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NA_traits_table" sheetId="2" r:id="rId5"/>
    <sheet state="visible" name="NA_MaladaptiveER_table" sheetId="3" r:id="rId6"/>
    <sheet state="visible" name="AdaptiveER_table" sheetId="4" r:id="rId7"/>
    <sheet state="visible" name="Hypothese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very nice work!!
	-Sylvia Kreibig</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I recommend separating this out since it's not a primary source but secondary (meta-analysis)
	-Sylvia Kreibig</t>
      </text>
    </comment>
    <comment authorId="0" ref="I2">
      <text>
        <t xml:space="preserve">this also seems like a relevant sorting column and might actually be the central one; I think we should group by 1) depression as predictor (probably add in anxiety [if any]; also stress [same category is hassles, exhaustion]; also neuroticism; to make it a general NA trait category); 2) emotion regulation
	-Sylvia Kreibig</t>
      </text>
    </comment>
    <comment authorId="0" ref="F6">
      <text>
        <t xml:space="preserve">let's standardize how we present these lists; you do new line per measure in the below; let's do that here too
	-Sylvia Kreibig
specify NA/PA inertia
	-Sylvia Kreibig</t>
      </text>
    </comment>
    <comment authorId="0" ref="E2">
      <text>
        <t xml:space="preserve">is there always depression in all studies? I see rows 5 and 6 are blank and 12-19 have n/a listed; let's think about how to present that
	-Sylvia Kreibig
I think we should have general samples on the top, then somewhat depressed samples, and depressed samples at bottom
	-Sylvia Kreibig</t>
      </text>
    </comment>
  </commentList>
</comments>
</file>

<file path=xl/sharedStrings.xml><?xml version="1.0" encoding="utf-8"?>
<sst xmlns="http://schemas.openxmlformats.org/spreadsheetml/2006/main" count="522" uniqueCount="432">
  <si>
    <t>Author name</t>
  </si>
  <si>
    <t>Year</t>
  </si>
  <si>
    <t xml:space="preserve">Results: inertia type </t>
  </si>
  <si>
    <t>PQ hypothesis</t>
  </si>
  <si>
    <t>Prediction direction</t>
  </si>
  <si>
    <t>Study Timing</t>
  </si>
  <si>
    <t>Title</t>
  </si>
  <si>
    <t>Emotion context</t>
  </si>
  <si>
    <t>Emotion measure(s) /dependent variables (DVs)</t>
  </si>
  <si>
    <t>Inertia calculation method</t>
  </si>
  <si>
    <t>Result Summary</t>
  </si>
  <si>
    <t>Results regarding inertia</t>
  </si>
  <si>
    <t>DOI/link</t>
  </si>
  <si>
    <t>Sample size</t>
  </si>
  <si>
    <t>Demographics</t>
  </si>
  <si>
    <t>Category</t>
  </si>
  <si>
    <t>Results: correlation or causation?</t>
  </si>
  <si>
    <t>Peter Kuppens, Nicholas B. Allen, Lisa Sheeber</t>
  </si>
  <si>
    <t>Both PA and NA inertia</t>
  </si>
  <si>
    <t>1. CES-D:
People with higher depression tend to have higher negative emotion inertia</t>
  </si>
  <si>
    <t>Study 1: Self-esteem → predicts inertia
Study 2: Depression → predicts inertia</t>
  </si>
  <si>
    <t>Study 1: Self-esteem was tested a few days before or after sampling for inertia
Study 2: Depression diagnosed days to a few weeks before lab task</t>
  </si>
  <si>
    <t>Emotional inertia and psychological maladjustment</t>
  </si>
  <si>
    <t>Study 1: Daily life emotional experiences (Experience Sampling Method) for 14 days
Study 2: Lab-based interactions (30 min lab session) with their parents (positive, conflict, reminiscence tasks)</t>
  </si>
  <si>
    <t>Study 1: Self-reported emotions (happy, excited, relaxed, satisfied, angry, anxious, depressed, sad)
Study 2: Observed emotional behaviors (happy, angry, dysphoric) during family tasks</t>
  </si>
  <si>
    <t>Study 1: Multilevel modeling of self-reported emotion autocorrelations across time points (average lag: hours)
Study 2: Three-level logistic regression predicting binary emotional behaviors at time t from same behavior at t–5 seconds; inertia defined as the autocorrelation slope coefficient</t>
  </si>
  <si>
    <r>
      <rPr>
        <rFont val="Arial"/>
        <color theme="1"/>
      </rPr>
      <t xml:space="preserve">- Low self-esteem (Study 1) and depression (Study 2) are associated with higher emotional inertia.
- Emotional inertia observed in </t>
    </r>
    <r>
      <rPr>
        <rFont val="Arial"/>
        <b/>
        <color theme="1"/>
      </rPr>
      <t>both positive and negative emotions</t>
    </r>
    <r>
      <rPr>
        <rFont val="Arial"/>
        <color theme="1"/>
      </rPr>
      <t>.
- Emotional inertia more pronounced in challenging interpersonal contexts (conflict, reminiscence tasks) in depressed adolescents</t>
    </r>
  </si>
  <si>
    <t>Individuals with low self-esteem or depression have higher emotional inertia</t>
  </si>
  <si>
    <t>doi:10.1177/0956797610372634</t>
  </si>
  <si>
    <t>Study 1: 79 participants；Study 2: 141 adolescents</t>
  </si>
  <si>
    <t>Study 1: University students (Mean age = 24, 50 females, 29 males)
Study 2: Adolescents (Mean age = 16, 94 females, 47 males; 72 depressed and 69 non-depressed</t>
  </si>
  <si>
    <t>Ill-being / Mental Health Issues</t>
  </si>
  <si>
    <t>Correlation</t>
  </si>
  <si>
    <t>Peter Kuppens, Lisa B. Sheeber, Marie B. H. Yap, Sarah Whittle, Julian G. Simmons, Nicholas B. Allen</t>
  </si>
  <si>
    <t>CES-D:
People with higher emotion inertia are more likely to have depression</t>
  </si>
  <si>
    <t>Emotional inertia (T1) → ↑ Depression at T2
Angry inertia → ↑ Depression
Dysphoric inertia → ↑ Depression
↓ Happy inertia → ↑ Depression
Female → ↑ Depression
High average anger → ↑ Depression
High average happiness → ↓ Depression</t>
  </si>
  <si>
    <t>Emotional inertia assessed at Time 1 (mean age ≈ 12.5); depressive disorder diagnosis conducted ~2.5 years later at Time 2 (mean age ≈ 15)</t>
  </si>
  <si>
    <t>Emotional inertia prospectively predicts the onset of depressive disorder in adolescence</t>
  </si>
  <si>
    <t>Time 1: 
20-minute lab-based Family interaction task (activity planning &amp; family conflict)(videotaped)
Coded emotions (per second) using LIFE system: Angry, Dysphoric, Happy behavior;
Outcome: 3 binary time-series per person for emotional behavior; &amp; average levels and emotional inertia (autocorrelation every 5 seconds)
CESD (Self-reported depressive symptoms at T1)
Time 2 – Follow-up (~31 months later): K-SADS interview for depression</t>
  </si>
  <si>
    <t>Observed emotional behaviors (happy, angry, dysphoric), coded second-by-second using the LIFE system</t>
  </si>
  <si>
    <t>Two-level logistic multilevel models: adolescent behavior at time t predicted by same behavior at t–5 seconds (group-mean centered); 
inertia defined as slope (autocorrelation) parameter for each emotion</t>
  </si>
  <si>
    <r>
      <rPr>
        <rFont val="Arial"/>
        <color theme="1"/>
      </rPr>
      <t xml:space="preserve">Emotional inertia significantly predicted depression 2.5 years later. 
</t>
    </r>
    <r>
      <rPr>
        <rFont val="Arial"/>
        <b/>
        <color theme="1"/>
      </rPr>
      <t>Both positive and negative emotion inertia</t>
    </r>
    <r>
      <rPr>
        <rFont val="Arial"/>
        <color theme="1"/>
      </rPr>
      <t xml:space="preserve"> were predictive, with happy behavior inertia showing the strongest effect</t>
    </r>
  </si>
  <si>
    <t>Higher emotional inertia for both negative and positive emotions prospectively predicts the onset of depressive disorder</t>
  </si>
  <si>
    <t>http://dx.doi.org/10.1037/a0025046</t>
  </si>
  <si>
    <t>165 participants</t>
  </si>
  <si>
    <t>Early adolescents (initial age range 11.38–13.61 years; mean age ~12.47 at Time 1); 89 girls and 76 boys</t>
  </si>
  <si>
    <t>Prospective correlation (predictive association)</t>
  </si>
  <si>
    <t>Peter Koval, Stefan Sütterlin, Peter Kuppens</t>
  </si>
  <si>
    <r>
      <rPr>
        <rFont val="Arial"/>
        <b val="0"/>
        <color theme="1"/>
      </rPr>
      <t xml:space="preserve">Negative emotional inertia; 
</t>
    </r>
    <r>
      <rPr>
        <rFont val="Arial"/>
        <b/>
        <color theme="1"/>
      </rPr>
      <t>Positive shows weaker effect</t>
    </r>
  </si>
  <si>
    <t>CES-D:
People with higher depression tend to have higher negative emotion inertia (correlation)
Big Five Inventory (BFI):
Higher inertia is strongly correlated with higher neuroticism.
CERQ – Cognitive Emotion Regulation Questionnaire:
Rumination (maladaptive cognitive strategy) is strongly correlated with negative emotion inertia.</t>
  </si>
  <si>
    <r>
      <rPr>
        <rFont val="Arial"/>
        <color theme="1"/>
      </rPr>
      <t xml:space="preserve">Self-esteem → ↓ NA inertia
Self-esteem → (weak/unclear) PA inertia
Life satisfaction / Positive affectivity / Extraversion → </t>
    </r>
    <r>
      <rPr>
        <rFont val="Arial"/>
        <b/>
        <color theme="1"/>
      </rPr>
      <t>No</t>
    </r>
    <r>
      <rPr>
        <rFont val="Arial"/>
        <color theme="1"/>
      </rPr>
      <t xml:space="preserve"> consistent effect on PE or NE inertia
Depressive symptoms → ↑ NE inertia, ↑ PE inertia
Rumination → ↑ NE inertia, ↑ PE inertia
Negative affectivity → ↑ NE inertia, ↑ PE inertia
Neuroticism → ↑ NE inertia, ↑ PE inertia
NE inertia associations were consistently stronger than for PE</t>
    </r>
  </si>
  <si>
    <t>Baseline Questionnaire Phase, assess:
- Positive well-being: life satisfaction, self-esteem, positive affectivity, extraversion
- Negative well-being: depressive symptoms, rumination, negative affectivity, neuroticism
Emotional Film Task
- watched 10 emotional film clips (4 negative, 4 positive, 2 neutral) in a fixed order.
Emotion Ratings
- Participants rated their current emotions at 21 time points: Once at baseline, After each of the 10 clips, After each of the 10 rest periods (short neutral screens)
- Emotions rated: sadness, anger, depression, anxiety, relaxation, happiness (0–6 scale)</t>
  </si>
  <si>
    <t>Emotional Inertia is Associated with Lower Well-Being when Controlling for Differences in Emotional Context</t>
  </si>
  <si>
    <t>Participants watched standardized emotional film clips (negative, positive, neutral), each followed by rest intervals; entire task completed in one session</t>
  </si>
  <si>
    <t>Self-reported emotions at 21 time points: negative emotions (sad, angry, depressed, anxious) and positive emotions (relaxed, happy) were rated repeatedly during the emotional film-task</t>
  </si>
  <si>
    <t>Multilevel autoregressive (AR1) models calculated emotional inertia separately for negative and positive emotions, using both raw and within-person standardized ratings (controlling for individual differences in mean level and variability of emotions)</t>
  </si>
  <si>
    <t>Higher negative emotional inertia was consistently associated with lower well-being (higher depression, rumination, neuroticism; lower self-esteem). 
Positive emotional inertia showed weaker and less consistent associations.</t>
  </si>
  <si>
    <r>
      <rPr>
        <rFont val="Arial"/>
        <b/>
        <color theme="1"/>
      </rPr>
      <t>NE inertia was more strongly associated with lower well-being</t>
    </r>
    <r>
      <rPr>
        <rFont val="Arial"/>
        <color theme="1"/>
      </rPr>
      <t xml:space="preserve"> (depression, neuroticism, rumination, and trait NA) than PE inertia</t>
    </r>
  </si>
  <si>
    <t>doi: 10.3389/fpsyg.2015.01997</t>
  </si>
  <si>
    <t>Study 1: 100; Study 2: 202 students</t>
  </si>
  <si>
    <t>Study 1: 86% female, ages 18–28; Study 2: ~55% female, ages 17–24; all university students</t>
  </si>
  <si>
    <t>Ill-being / Mental Health Issues;
Emotion Regulation</t>
  </si>
  <si>
    <t>Nelson, Janna,Klumparendt, Anne,Doebler, Philipp,Ehring, Thomas</t>
  </si>
  <si>
    <r>
      <rPr>
        <rFont val="Arial"/>
        <color theme="1"/>
      </rPr>
      <t xml:space="preserve">Negative emotional inertia;
</t>
    </r>
    <r>
      <rPr>
        <rFont val="Arial"/>
        <b/>
        <color theme="1"/>
      </rPr>
      <t>Positive not significant</t>
    </r>
  </si>
  <si>
    <r>
      <rPr>
        <rFont val="Arial"/>
        <color theme="1"/>
      </rPr>
      <t xml:space="preserve">CES-D:
People with higher depression tend to have </t>
    </r>
    <r>
      <rPr>
        <rFont val="Arial"/>
        <b/>
        <color theme="1"/>
      </rPr>
      <t>higher negative emotion inertia</t>
    </r>
    <r>
      <rPr>
        <rFont val="Arial"/>
        <color theme="1"/>
      </rPr>
      <t>;
but no significant effect in positive emotion inertia</t>
    </r>
  </si>
  <si>
    <t>Everyday emotional dynamics in major depression</t>
  </si>
  <si>
    <t>EMA in daily life: 10 assessments/day for 4 consecutive days</t>
  </si>
  <si>
    <t>Momentary self-reported positive affect (PA) and negative affect (NA)</t>
  </si>
  <si>
    <t>- Depressed people showed higher NA inertia, greater NA variability, and stronger NA reactivity to positive events.
- No group differences in PA dynamics
- Emotional instability related to depression, but nonsignificant when controlling for variability</t>
  </si>
  <si>
    <t>Depressed individuals show higher negative emotional inertia compared to healthy controls;
No difference in positive emotion inertia between two groups</t>
  </si>
  <si>
    <r>
      <rPr>
        <color rgb="FF1155CC"/>
        <u/>
      </rPr>
      <t>https://doi.org/10.1037/emo0000541</t>
    </r>
    <r>
      <rPr/>
      <t xml:space="preserve"> </t>
    </r>
  </si>
  <si>
    <t>N = 80 (40 currently depressed; 40 healthy controls)</t>
  </si>
  <si>
    <t xml:space="preserve">Adults meeting criteria for current major depressive disorder and matched healthy controls </t>
  </si>
  <si>
    <t>Annette Brose, Florian Schmiedek, Peter Koval, Peter Kuppens</t>
  </si>
  <si>
    <t>Negative emotion inertia</t>
  </si>
  <si>
    <t>CES-D:
People with higher depression tend to have higher negative emotion inertia (correlation)</t>
  </si>
  <si>
    <t>Emotional inertia (NA_t–1 → NA_t) → predicts depressive symptoms
Perseverative thoughts (state &amp; trait) → predict NA_t and depressive symptoms
Within-person association between NA and perseverative thoughts -&gt; predicts depressive symptoms</t>
  </si>
  <si>
    <t>Emotional inertia measured daily across 100 days
Depressive symptoms assessed at baseline (pre-test), immediately after 100 days (post-test), and again after 2 years (long-term follow-up)</t>
  </si>
  <si>
    <t>Emotional inertia contributes to depressive symptoms beyond perseverative thinking</t>
  </si>
  <si>
    <t>NA measured once daily for ~100 days in lab (momentary affect);
State perseverative thoughts measured daily (same sessions)
Trait perseverative thoughts = average across all days
CES-D assessed over past 2 weeks at T1 (pre-test), T2 (after 100 days), T3 (after 2 yrs)</t>
  </si>
  <si>
    <t>NA during ~100 daily lab sessions (PANAS NA subscale)
Perseverative thoughts during same daily sessions (3-item composite)
Depressive symptoms (CES-D) at T1, T2, T3</t>
  </si>
  <si>
    <t>Multilevel models (NA_t ~ NA_t–1 [+ perseverative thoughts_t])
Level-2 depressive symptoms predict inertia slopes (cross-level interaction)
OLS regression: person-level inertia and thought–affect slopes → predict CES-D</t>
  </si>
  <si>
    <t>People with higher emotional inertia showed higher levels of depressive symptoms.
Even after accounting for both the tendency to ruminate (trait) and daily fluctuations in repetitive thinking (state), emotional inertia still significantly predicted depression levels</t>
  </si>
  <si>
    <t>Higher NA inertia means stronger depression</t>
  </si>
  <si>
    <t xml:space="preserve">DOI: 10.1080/02699931.2014.916252 </t>
  </si>
  <si>
    <t>101 participants</t>
  </si>
  <si>
    <t>Young adults, aged 20–31, ~51.5% women</t>
  </si>
  <si>
    <t>correlation</t>
  </si>
  <si>
    <t>Elisabeth H. Bos, Peter de Jonge, Ralf F. A. Cox</t>
  </si>
  <si>
    <t>Negative emotional inertia</t>
  </si>
  <si>
    <r>
      <rPr>
        <rFont val="Arial"/>
        <color rgb="FFFF0000"/>
      </rPr>
      <t xml:space="preserve">Against the hypothesis:
</t>
    </r>
    <r>
      <rPr>
        <rFont val="Arial"/>
        <color theme="1"/>
      </rPr>
      <t>CES-D:
People with higher depression tend to have higher negative emotion inertia</t>
    </r>
  </si>
  <si>
    <t>Depression: Assessed at baseline using QIDS, prior to the experience sampling period.
Inertia (AR), Instability (RMSSD), Dispersion (SD), and Mean affect: Assessed repeatedly over the subsequent 30 days</t>
  </si>
  <si>
    <t>Affective variability in depression: Revisiting the inertia–instability paradox</t>
  </si>
  <si>
    <t xml:space="preserve">Experience sampling method (ESM), 3 times per day for 30 days, using electronic diaries
</t>
  </si>
  <si>
    <t>Momentary negative affect (6-item composite from circumplex model: low-arousal (gloomy, dull, tired), high-arousal (anxious, nervous, irritable)); 
Depression severity (QIDS)</t>
  </si>
  <si>
    <t>Dispersion (within-person Standard Deviation [SD]),
Instability (Root Mean Square Successive Difference [RMSSD]), capturing moment-to-moment variability,
Inertia (first-order Autocorrelation [AR]).
Regression models: to isolate the independent effects of each dynamics measure (control for overlap and mean levels)</t>
  </si>
  <si>
    <r>
      <rPr>
        <rFont val="Arial"/>
        <color theme="1"/>
      </rPr>
      <t xml:space="preserve">Depression was positively associated with affect dispersion (SD);
After controlling for dispersion (SD), depression was not associated with inertia (AR) or instability (RMSSD);
After controlling for mean negative emotion levels, the association between dispersion and depression was no longer significant;
Therefore, </t>
    </r>
    <r>
      <rPr>
        <rFont val="Arial"/>
        <color rgb="FFFF0000"/>
      </rPr>
      <t>mean emotion level is the key confounder</t>
    </r>
  </si>
  <si>
    <r>
      <rPr>
        <rFont val="Arial"/>
        <b/>
        <color theme="1"/>
      </rPr>
      <t>No significant association between negative emotional inertia and depression severity</t>
    </r>
    <r>
      <rPr>
        <rFont val="Arial"/>
        <color theme="1"/>
      </rPr>
      <t xml:space="preserve"> when controlling for dispersion</t>
    </r>
  </si>
  <si>
    <t>DOI:10.1111/bjop.12372</t>
  </si>
  <si>
    <t>N = 462 (full sample); N = 100 (depression-stratified subsample)</t>
  </si>
  <si>
    <t>General Dutch population; subsample: 83% female, mean age 42.7, mostly highly educated</t>
  </si>
  <si>
    <t>Renee J. Thompson, Jutta Mata, Susanne M. Jaeggi, Martin Buschkuehl, John Jonides, Ian H. Gotlib</t>
  </si>
  <si>
    <t>No difference in both NA and PA inertia</t>
  </si>
  <si>
    <r>
      <rPr>
        <rFont val="Arial"/>
        <color rgb="FFFF0000"/>
      </rPr>
      <t xml:space="preserve">Against the hypothesis:
</t>
    </r>
    <r>
      <rPr>
        <rFont val="Arial"/>
        <color theme="1"/>
      </rPr>
      <t>CES-D:
People with higher depression tend to have higher negative emotion inertia</t>
    </r>
  </si>
  <si>
    <r>
      <rPr>
        <rFont val="Arial"/>
        <color theme="1"/>
      </rPr>
      <t xml:space="preserve">Depression → predicts NA instability &amp; greater NA reduction (reactivity) following positive events.
Depression does </t>
    </r>
    <r>
      <rPr>
        <rFont val="Arial"/>
        <b/>
        <color theme="1"/>
      </rPr>
      <t>not</t>
    </r>
    <r>
      <rPr>
        <rFont val="Arial"/>
        <color theme="1"/>
      </rPr>
      <t xml:space="preserve"> predict differences in NA or PA inertia, nor PA reactivity</t>
    </r>
  </si>
  <si>
    <t>First assessed depression;
Then assessed affect measures (NA and PA), emotional instability, inertia, and reactivity using ESM, 8 times per day for 7 days</t>
  </si>
  <si>
    <t>The Everyday Emotional Experience of Adults with Major Depressive Disorder: Examining Emotional Instability, Inertia, and Reactivity</t>
  </si>
  <si>
    <t>8 times per day randomly in daily lives to report current NA (sad, anxious, angry, frustrated, ashamed, disgusted, guilty) and PA (happy, excited, alert, active), and daily events</t>
  </si>
  <si>
    <t>Momentary self-reported affect:
- NA: sad, anxious, angry, frustrated, ashamed, disgusted, guilty
- PA: happy, excited, alert, active;
Event frequency and intensity;
Depressive symptoms diagnosed at baseline using the Structured Clinical Interview for DSM-IV Axis I Disorders (SCID-I) and BDI-II</t>
  </si>
  <si>
    <t>Instability: Mean Square Successive Difference (MSSD) of successive NA and PA
Inertia: Autocorrelation of successive NA and PA scores
Reactivity: Change in NA and PA following positive or negative daily events</t>
  </si>
  <si>
    <r>
      <rPr>
        <rFont val="Arial"/>
        <color theme="1"/>
      </rPr>
      <t xml:space="preserve">MDD participants had significantly greater instability (MSSD) in NA but not PA; 
</t>
    </r>
    <r>
      <rPr>
        <rFont val="Arial"/>
        <color rgb="FFFF0000"/>
      </rPr>
      <t>No difference in NA or PA inertia</t>
    </r>
  </si>
  <si>
    <t>No significant difference in emotional inertia between individuals with MDD and healthy controls</t>
  </si>
  <si>
    <t>doi:10.1037/a0027978</t>
  </si>
  <si>
    <t>106 (53 with MDD, 53 controls)</t>
  </si>
  <si>
    <t>Adults aged 18–40, recruited from Ann Arbor, Michigan and Stanford, California</t>
  </si>
  <si>
    <t>Guido Alessandri, Evelina De Longis, Nancy Eisenberg, Stevan E. Hobfoll</t>
  </si>
  <si>
    <r>
      <rPr>
        <rFont val="Arial"/>
        <color theme="1"/>
      </rPr>
      <t xml:space="preserve">ERS:
Higher resilience &lt;-&gt; lower inertia
</t>
    </r>
    <r>
      <rPr>
        <rFont val="Arial"/>
        <color rgb="FFFF0000"/>
      </rPr>
      <t xml:space="preserve">PSS:
Daily hassles, exhaustion, and stress are associated with higher negative emotion inertia.
</t>
    </r>
    <r>
      <rPr>
        <rFont val="Arial"/>
        <color theme="1"/>
      </rPr>
      <t xml:space="preserve">
</t>
    </r>
    <r>
      <rPr>
        <rFont val="Arial"/>
        <b/>
        <color theme="1"/>
      </rPr>
      <t>PANAS</t>
    </r>
    <r>
      <rPr>
        <rFont val="Arial"/>
        <color theme="1"/>
      </rPr>
      <t>:
More jittery/distressed/</t>
    </r>
    <r>
      <rPr>
        <rFont val="Arial"/>
        <b/>
        <color theme="1"/>
      </rPr>
      <t>exhausted</t>
    </r>
    <r>
      <rPr>
        <rFont val="Arial"/>
        <color theme="1"/>
      </rPr>
      <t xml:space="preserve"> -&gt; higher negative emotion inertia</t>
    </r>
  </si>
  <si>
    <r>
      <rPr>
        <rFont val="Arial"/>
        <color theme="1"/>
      </rPr>
      <t xml:space="preserve">Ego-resiliency measured once </t>
    </r>
    <r>
      <rPr>
        <rFont val="Arial"/>
        <b/>
        <color theme="1"/>
      </rPr>
      <t>before</t>
    </r>
    <r>
      <rPr>
        <rFont val="Arial"/>
        <color theme="1"/>
      </rPr>
      <t xml:space="preserve"> starting the daily diaries.
Daily hassles and exhaustion measured daily (18 days) in the evening.
NA measured twice daily (morning and evening for 18 days).
</t>
    </r>
    <r>
      <rPr>
        <rFont val="Arial"/>
        <b/>
        <color theme="1"/>
      </rPr>
      <t>NA inertia computed afterward</t>
    </r>
    <r>
      <rPr>
        <rFont val="Arial"/>
        <color theme="1"/>
      </rPr>
      <t xml:space="preserve"> with autocorrelation</t>
    </r>
  </si>
  <si>
    <t>A multilevel moderated mediational model of the daily relationships between hassles, exhaustion, ego-resiliency and resulting emotional inertia</t>
  </si>
  <si>
    <t>Naturalistic daily life setting, using self-reported diary entries related to everyday hassles and emotional experiences</t>
  </si>
  <si>
    <t>Ego-resiliency: measured at the baseline T0, using ER89–R
NA: measured twice per day with PANAS;
Daily hassles: rated occurrence and significance of 10 typical hassles each evening;
Exhaustion: rated daily in the evening using two items (drain &amp; exhaustion) from the Maslach Burnout Inventory (MBI-GS)</t>
  </si>
  <si>
    <t>autocorrelation of negative emotions over diary assessments;
how NA at time t were predicted by negative emotions at time t-1</t>
  </si>
  <si>
    <r>
      <rPr>
        <rFont val="Arial"/>
        <color theme="1"/>
      </rPr>
      <t xml:space="preserve">Daily hassles predicted exhaustion, which predicted higher NA inertia. 
</t>
    </r>
    <r>
      <rPr>
        <rFont val="Arial"/>
        <color rgb="FFFF0000"/>
      </rPr>
      <t>High resilient people showed weaker links between daily hassles/stress and emotional exhaustion, which reduces emotional inertia</t>
    </r>
  </si>
  <si>
    <t>Daily hassles → Exhaustion → higher NA inertia, moderated by ego-resiliency</t>
  </si>
  <si>
    <r>
      <rPr>
        <color rgb="FF1155CC"/>
        <u/>
      </rPr>
      <t>https://doi.org/10.1016/j.jrp.2020.103913</t>
    </r>
    <r>
      <rPr/>
      <t xml:space="preserve"> </t>
    </r>
  </si>
  <si>
    <t>173 participants</t>
  </si>
  <si>
    <t>Italian university sophomore students (approximately 60% female), followed for 18 consecutive days with morning and evening diary entries</t>
  </si>
  <si>
    <t>correlation
(Although the model is longitudinal and assesses temporal order, time alone does not imply causality. Purely observational study, no experiments)</t>
  </si>
  <si>
    <t>Peter Koval and Peter Kuppens</t>
  </si>
  <si>
    <t>Negative emotion inertia (threat emotions)</t>
  </si>
  <si>
    <t>PSS</t>
  </si>
  <si>
    <t xml:space="preserve">Anticipatory social stress -&gt; predicts decrease in emotional inertia, especially among vulnerable individuals (high depression CES-D, high fear of negative evaluation B-FNE, low self-esteem RSE) </t>
  </si>
  <si>
    <t>Dispositional measures (CES-D, RSE, B-FNE) tested on Day 1 morning lab session;
Baseline ESM (threat emotion: stress + anxiety) collected on Day 1 after lab;
Stressor anticipation in Day 2 morning lab with TSST instructions;
Stressor Anticipation ESM (threat emotion) then collected on Day 2
Lab emotion ratings collected at four timepoints:
Time 1 = Day 1 morning (before ESM)
Time 2 = Day 2 morning (after TSST instructions -&gt; anticipate stress)
Time 3 = Day 2 afternoon (right before TSST stress task)
Time 4 = Immediately after TSST stress task</t>
  </si>
  <si>
    <t>Changing Emotion Dynamics: Individual Differences in the Effect of Anticipatory Social Stress on Emotional Inertia</t>
  </si>
  <si>
    <t>Day 1 baseline (normal life), Day 2 anticipation of a social stressor (TSST) followed by the social‐evaluative stressor itself.
self-reported emotions (anxiety and stress as 'threat emotion') using experience sampling method (ESM)</t>
  </si>
  <si>
    <t>Daily life (ESM): self-reported momentary anxiety and stress ("threat emotion") repeatedly across two days
Lab: measured "threat emotion" (anxious, worried, nervous, under pressure, stressed, tense), "anger" (irritated, angry, pissed off), and "happiness" (cheerful, happy, in good spirits) at 4 lab assessment points</t>
  </si>
  <si>
    <t>Multilevel models; Level-1 autocorrelation of threat emotion (lagged predictor); Level-2 predictors: CES-D, RSE, B-FNE
Separate models for Baseline and Stressor Anticipation, and models for change in autocorrelation from Baseline to Anticipation</t>
  </si>
  <si>
    <t>- High depression, fear of negative evaluation (FNE), and low self-esteem linked to higher emotional inertia
- Emotional inertia (threat emotions: anxiety and stress) decreased when anticipating stress, especially in more vulnerable individuals</t>
  </si>
  <si>
    <t>Significant decrease in emotional inertia under anticipatory stress for vulnerable individuals (e.g., high CES-D, B-FNE, low RSE)</t>
  </si>
  <si>
    <t>DOI: 10.1037/a0024756</t>
  </si>
  <si>
    <t>N = 79</t>
  </si>
  <si>
    <t>71 people (41 females, 30 males) ranging in age from 18 to 35 years (M = 20.82, SD = 2.88), 90.2% university students</t>
  </si>
  <si>
    <t>Causation (experimental manipulation of stress)</t>
  </si>
  <si>
    <t>Diana Wang, Stefan Schneider, Joseph E. Schwartz, Arthur A. Stone</t>
  </si>
  <si>
    <t>Negative emotional inertia; (positive is not significant)</t>
  </si>
  <si>
    <r>
      <rPr>
        <rFont val="Arial"/>
        <b/>
        <color theme="1"/>
      </rPr>
      <t xml:space="preserve">PSS – Perceived Stress Scale:
</t>
    </r>
    <r>
      <rPr>
        <rFont val="Arial"/>
        <color theme="1"/>
      </rPr>
      <t xml:space="preserve">
Higher stress level is associated with greater negative inertia.
DASS – Depression, Anxiety, and Stress Scales:
Higher stress level is associated with greater negative inertia.</t>
    </r>
  </si>
  <si>
    <t>Perceived stress → lower mean PA (except excitement) and higher mean NA, greater variability in both PA and NA, greater NA inertia (not PA inertia), independently
Older age → lower mean excitement, higher mean relaxation; lower variability in frustration, excitement, and happiness;</t>
  </si>
  <si>
    <t>Global perceived stress measured &lt;= 2 weeks before emotional state measurement;
Emotions measured every ~28 minutes over a single 24-hour period</t>
  </si>
  <si>
    <t>Heightened Stress in Employed Individuals Is Linked to Altered Variability and Inertia in Emotions</t>
  </si>
  <si>
    <t>Real-life, high-frequency ecological momentary assessments (EMA) over a 24-hour period (~every 28 minutes)</t>
  </si>
  <si>
    <t>Ecological momentary assessment (EMA):
- PA: excitement, happiness, relaxation
- NA: frustration, anxiety, depression, anger
Perceived Stress Scale (PSS)</t>
  </si>
  <si>
    <t>Dynamic Structural Equation Models (DSEM) in Mplus, a Bayesian multilevel time-series modeling approach, for variance (variability) and autoregression (inertia)</t>
  </si>
  <si>
    <r>
      <rPr>
        <rFont val="Arial"/>
        <color theme="1"/>
      </rPr>
      <t xml:space="preserve">Higher </t>
    </r>
    <r>
      <rPr>
        <rFont val="Arial"/>
        <b/>
        <color theme="1"/>
      </rPr>
      <t>perceived stress</t>
    </r>
    <r>
      <rPr>
        <rFont val="Arial"/>
        <color theme="1"/>
      </rPr>
      <t xml:space="preserve"> was associated with higher negative emotions, greater variability in both positive and negative emotions, and greater inertia in negative emotions (but not in positive emotions).
Age was associated with lower variability and mean levels of high-arousal emotions, but not with emotion inertia</t>
    </r>
  </si>
  <si>
    <t>Higher perceived stress is associated with greater NA inertia (e.g., frustration, anxiety, depression, anger)</t>
  </si>
  <si>
    <r>
      <rPr>
        <color rgb="FF1155CC"/>
        <u/>
      </rPr>
      <t>https://doi.org/10.3389/fpsyg.2020.01152</t>
    </r>
    <r>
      <rPr/>
      <t xml:space="preserve"> </t>
    </r>
  </si>
  <si>
    <t>859 participants</t>
  </si>
  <si>
    <t>Employed adults (age range: 21–81; mean age ≈ 45; 59% female), recruited from universities and financial institutions in New York</t>
  </si>
  <si>
    <t>Guido Alessandri, Evelina De Longis, Gianluca Cepale</t>
  </si>
  <si>
    <r>
      <rPr>
        <rFont val="Arial"/>
        <b/>
        <color theme="1"/>
      </rPr>
      <t>PANAS</t>
    </r>
    <r>
      <rPr>
        <rFont val="Arial"/>
        <color theme="1"/>
      </rPr>
      <t xml:space="preserve">
More </t>
    </r>
    <r>
      <rPr>
        <rFont val="Arial"/>
        <b/>
        <color theme="1"/>
      </rPr>
      <t>exhausted</t>
    </r>
    <r>
      <rPr>
        <rFont val="Arial"/>
        <color theme="1"/>
      </rPr>
      <t xml:space="preserve"> = higher NA inertia</t>
    </r>
  </si>
  <si>
    <r>
      <rPr>
        <rFont val="Arial"/>
        <color theme="1"/>
      </rPr>
      <t xml:space="preserve">Exhaustion (Burst 1) → predicts NA inertia (Burst 2)
NA inertia (Burst 1) does </t>
    </r>
    <r>
      <rPr>
        <rFont val="Arial"/>
        <b/>
        <color theme="1"/>
      </rPr>
      <t>not</t>
    </r>
    <r>
      <rPr>
        <rFont val="Arial"/>
        <color theme="1"/>
      </rPr>
      <t xml:space="preserve"> predict exhaustion (Burst 2)</t>
    </r>
  </si>
  <si>
    <t>Burst 1 (18 days)
Participants completed surveys twice daily:
- Morning &amp; Evening: Negative emotions (PANAS, 10 items)
- Evening only: Exhaustion (2 items from MBI-GS)
Burst 2 (Repeated same procedure, 1 month later)</t>
  </si>
  <si>
    <t>Emotional inertia emerges after prolonged states of exhaustion: Evidences from a measurement burst study</t>
  </si>
  <si>
    <t>NA assessed 2× daily (morning &amp; evening) for 18 consecutive workdays per burst, in two different bursts spaced one month apart;
Exhaustion assessed 1× daily (evening) across same days</t>
  </si>
  <si>
    <t>Negative emotions (PANAS); 
Exhaustion (MBI-GS);
NA inertia (autocorrelation of negative affect using linear modeling)</t>
  </si>
  <si>
    <t>Autoregressive slope from hierarchical linear modeling estimating within-individual lag-1 autocorrelation of negative emotions across bursts</t>
  </si>
  <si>
    <t>Exhaustion at Burst 1 -&gt; higher negative emotional inertia at Burst 2. 
Average negative emotion levels did NOT predict inertia or exhaustion</t>
  </si>
  <si>
    <t>Exhaustion predicts increased negative emotional inertia</t>
  </si>
  <si>
    <r>
      <rPr>
        <color rgb="FF1155CC"/>
        <u/>
      </rPr>
      <t>https://doi.org/10.1007/s11031-021-09884-4</t>
    </r>
    <r>
      <rPr/>
      <t xml:space="preserve"> </t>
    </r>
  </si>
  <si>
    <t>191 participants</t>
  </si>
  <si>
    <t>Full-time public administration employees, aged 19–50 (M = 21.03, SD = 2.98), 73% female</t>
  </si>
  <si>
    <t>Causation (exhaustion -&gt; inertia)--longitudinal cross-lagged panel design</t>
  </si>
  <si>
    <t>Jerry Suls, Peter Green, Stephen Hillis</t>
  </si>
  <si>
    <r>
      <rPr>
        <rFont val="Arial"/>
        <b/>
        <color theme="1"/>
      </rPr>
      <t xml:space="preserve">Big Five Inventory (BFI):
</t>
    </r>
    <r>
      <rPr>
        <rFont val="Arial"/>
        <color theme="1"/>
      </rPr>
      <t xml:space="preserve">Higher inertia is strongly correlated with higher </t>
    </r>
    <r>
      <rPr>
        <rFont val="Arial"/>
        <b/>
        <color theme="1"/>
      </rPr>
      <t>neuroticism</t>
    </r>
  </si>
  <si>
    <t>Neuroticism → predicts inertia
Neuroticism → predicts emotional reactivity
Interaction: higher neuroticism → stronger NA response to current problems</t>
  </si>
  <si>
    <t>NEO-PI personality traits (incl. neuroticism) assessed at initial appointment;
At the next appointment, fill out diaries 6 times/day for 8 days
--rate negative mood (tense/jittery, irritated, and angry/hostile)
--record events/problems</t>
  </si>
  <si>
    <t>Emotional Reactivity to Everyday Problems, Affective Inertia, and Neuroticism</t>
  </si>
  <si>
    <t>6 times per day for 8 successive days during waking hours;
Mood since last entry (t-1) &amp; problem occurrence (new or old)</t>
  </si>
  <si>
    <t>Neuroticism score
Negative mood: tense/jittery, irritated, angry/hostile (0–6 scale), aggregated as 1 index
DV for reactivity: mood_t
DV for inertia: mood_t predicted by mood_t−1</t>
  </si>
  <si>
    <t>Hierarchical Linear Modeling (HLM)
Level 1: mood_t = intercept + prior mood_t−1 (inertia) + problem occurrence (reactivity) + error
Level 2: slopes for prior mood and problem occurrence predicted by neuroticism (and agreeableness)"
Separate models tested moderation by personality traits
Inertia effect interpreted as lagged autoregressive mood effect (AR[1] equivalent)</t>
  </si>
  <si>
    <r>
      <rPr>
        <rFont val="Arial"/>
        <color theme="1"/>
      </rPr>
      <t xml:space="preserve">Higher negative emotion inertia is strongly correlated with higher </t>
    </r>
    <r>
      <rPr>
        <rFont val="Arial"/>
        <b/>
        <color theme="1"/>
      </rPr>
      <t>neuroticism</t>
    </r>
  </si>
  <si>
    <t>Individuals high in neuroticism show stronger negative (bad mood) emotional inertia</t>
  </si>
  <si>
    <r>
      <rPr>
        <color rgb="FF1155CC"/>
        <u/>
      </rPr>
      <t>https://doi.org/10.1177/0146167298242002</t>
    </r>
    <r>
      <rPr/>
      <t xml:space="preserve"> </t>
    </r>
  </si>
  <si>
    <t>48 healthy male community residents, 25 to
42 years of age</t>
  </si>
  <si>
    <t>Male</t>
  </si>
  <si>
    <t>Christian E. Waugh, Elaine Z. Shing, Bradley M. Avery, Youngkyoo Jung, Christopher T. Whitlow, Joseph A. Maldjian</t>
  </si>
  <si>
    <r>
      <rPr>
        <rFont val="Arial"/>
        <b/>
        <color theme="1"/>
      </rPr>
      <t xml:space="preserve">Big Five Inventory (BFI):
</t>
    </r>
    <r>
      <rPr>
        <rFont val="Arial"/>
        <color theme="1"/>
      </rPr>
      <t xml:space="preserve">Higher inertia is strongly correlated with higher </t>
    </r>
    <r>
      <rPr>
        <rFont val="Arial"/>
        <b/>
        <color theme="1"/>
      </rPr>
      <t>neuroticism</t>
    </r>
    <r>
      <rPr>
        <rFont val="Arial"/>
        <color theme="1"/>
      </rPr>
      <t>.
CERQ – Cognitive Emotion Regulation Questionnaire:
Rumination (maladaptive cognitive strategy) is strongly correlated with negative emotion inertia.</t>
    </r>
  </si>
  <si>
    <t>Neuroticism → predicts stress inertia
Neuroticism → predicts NA inertia
Neuroticism → predicts higher stress and NA levels, lower PA levels;
Rumination (brooding) → predicts stress &amp; NA inertia;
Rumination (brooding) → ↑ Stress levels &amp; ↓ PA levels
Rumination (adaptive reflection) → ↑ Stress inertia &amp; ↑ NE inertia
Resilience → predicts lower NA levels</t>
  </si>
  <si>
    <t>Neuroticism, rumination, resilience measured at baseline (before fMRI scan)
CBF (pre/post) collected before and after emotional self-reflection task (Day 1);
DRM reports completed nightly for up to 7 consecutive days after scan</t>
  </si>
  <si>
    <t>Neural predictors of emotional inertia in daily life</t>
  </si>
  <si>
    <t>The week following the scan (7 days): DRM
Each day reconstructed via DRM: last night, morning, afternoon, evening;
Each episode rated for: stress, positive emotion (pleasantness), negative emotion (unpleasantness);
Emotion captured for: beginning, middle, end, right after, long after</t>
  </si>
  <si>
    <t>Stress, positive emotion, negative emotion (each rated 0–10 for each episode phase)
DV for inertia: emotion at start of e(t) predicted by end of e(t−1)
Overall levels of each emotion per episode</t>
  </si>
  <si>
    <t>Three-level hierarchical linear models (HLM)
Level 1: episodes nested within day
Level 2: episodes nested within individuals
Level 3: individual differences (neuroticism, rumination, resilience, post-task CBF)</t>
  </si>
  <si>
    <r>
      <rPr>
        <rFont val="Arial"/>
        <b/>
        <color theme="1"/>
      </rPr>
      <t>Neuroticism and rumination</t>
    </r>
    <r>
      <rPr>
        <rFont val="Arial"/>
        <color theme="1"/>
      </rPr>
      <t xml:space="preserve"> predicts higher negative emotion inertia and stress inertia;
Emotional resilience predicts lower negative emotion level.</t>
    </r>
  </si>
  <si>
    <t>Higher neuroticism and rumination (brooding + reflection) are associated with higher negative emotional inertia</t>
  </si>
  <si>
    <t>https://doi.org/10.1093/scan/nsx071</t>
  </si>
  <si>
    <t>29 participants with usable diary and neuroimaging data</t>
  </si>
  <si>
    <t xml:space="preserve">Adults aged 21–65 (M = 40.9, SD = 13.7), recruited from Winston-Salem, NC, USA
</t>
  </si>
  <si>
    <t>Emma Caitlin Sullivan, Cade McCall, Annette Brose, Lisa-Marie Henderson &amp;
Scott Ashley Cairney</t>
  </si>
  <si>
    <t>ERQ &amp; DERS
Better emotion regulation strategies means lower negative emotion inertia;
CERQ:
Being able to regulate your emotion adaptively when facing negative events means lower negative emotion inertia</t>
  </si>
  <si>
    <t>Maladaptive CER strategy use → predicts ↑ NA inertia (raw ratings only)
Adaptive CER strategy use → predicts ↓ NA inertia (raw ratings only)
Sleep quality → predicts ↓ NA inertia (both raw &amp; standardized ratings)</t>
  </si>
  <si>
    <t>CER use (CERQ-short: 
- adaptive items: positive reappraisal, refocus on planning, positive refocusing and putting into perspective
- maladaptive items: rumination, self-blame, other-blame and catastrophising), 
sleep quality, 
baseline mood → at study start
NA measured 21 times during one session: at baseline, following each of the ten film clips, and following each of the ten rest periods</t>
  </si>
  <si>
    <t>Emotional inertia is independently associated with cognitive emotion regulation strategies and sleep quality</t>
  </si>
  <si>
    <t>Mood induction using emotional film clips (positive, negative, neutral) and follow-up affect ratings across 21 time points</t>
  </si>
  <si>
    <t>Negative affect (NA) ratings (sad, angry, depressed, anxious) and NA inertia</t>
  </si>
  <si>
    <t>Multilevel mixed models (2-level)
Level 1: lagged NA (t−1, person-mean centered) → NA at t
Level 2: trait CER use, sleep quality as moderators of autoregressive slope
Random intercepts &amp; slopes; autoregressive NA slope = inertia;
Separate models for adaptive CER, maladaptive CER, sleep, and interactions
Raw &amp; standardized NA ratings both modeled</t>
  </si>
  <si>
    <r>
      <rPr>
        <rFont val="Arial"/>
        <color theme="1"/>
      </rPr>
      <t xml:space="preserve">Better sleep quality and greater use of </t>
    </r>
    <r>
      <rPr>
        <rFont val="Arial"/>
        <b/>
        <color theme="1"/>
      </rPr>
      <t>adaptive cognitive emotion regulation (CER)</t>
    </r>
    <r>
      <rPr>
        <rFont val="Arial"/>
        <color theme="1"/>
      </rPr>
      <t xml:space="preserve"> strategies were each independently associated with </t>
    </r>
    <r>
      <rPr>
        <rFont val="Arial"/>
        <b/>
        <color theme="1"/>
      </rPr>
      <t>lower NA inertia</t>
    </r>
    <r>
      <rPr>
        <rFont val="Arial"/>
        <color theme="1"/>
      </rPr>
      <t>;
No interaction between sleep and CER strategy use was found</t>
    </r>
  </si>
  <si>
    <t>Better use of adaptive cognitive emotion regulation (CER) strategies are associated with lower negative emotional inertia</t>
  </si>
  <si>
    <t>https://doi.org/10.1080/02699931.2024.2443562</t>
  </si>
  <si>
    <t>245 participants</t>
  </si>
  <si>
    <t>Adults (mean age ≈ 25.8, recruited via Prolific.co); mixed gender sample; study conducted online</t>
  </si>
  <si>
    <t>Emotion Regulation</t>
  </si>
  <si>
    <t>Peter Koval, Annette Brose, Madeline L. Pe, Marlies Houben, Yasemin Erbas, Dominique Champagne, Peter Kuppens</t>
  </si>
  <si>
    <t>DERS &amp; ERS:
Higher resilience or being more able to recover from emotions → lower inertia</t>
  </si>
  <si>
    <t>↑ Intensity of negative events → predicts ↑ NA inertia
↓ Recovery from negative events/negative films/positive films → predicts ↑ NA inertia
↑ Reactivity to positive events → predicts ↑ NA inertia (after controlling for baseline NA &amp; regulation use)
↓ Reactivity to negative/positive films → predicts ↑ NA inertia
↑ Intensity of positive events (from ESM) → predicts ↓ NA inertia (lab); marginal after controls
↑ Intensity of negative events → uniquely predicts ↑ NA inertia (ESM)</t>
  </si>
  <si>
    <t>Baseline: CES-D screening before study for stratified sampling
Week 1: ESM NA recorded 10×/day for 7 days (random intervals, 10AM–10PM)
Week 2: Lab film task completed (10 films + 20s rest x 10 trials)
Inertia modeled within: NA at time t−1 → predicts NA at t
Predictors measured across week-long (ESM) and lab-based (film) periods</t>
  </si>
  <si>
    <t>Emotional Inertia and External Events: The Roles of Exposure,
Reactivity, and Recovery</t>
  </si>
  <si>
    <t>ESM context:
- 10 beeps/day × 7 days
- NA, event intensity, emotion regulation all measured at each beep
Lab context:
- 10 fixed-order emotional films with rest periods
- NA assessed after each film and after rest period
Both contexts include NA before/after emotional events</t>
  </si>
  <si>
    <t>NA = mean of 4 items: sad, angry, anxious, depressed
ESM: NA (0–100 visual slider)
Lab: NA (0–6 scale, converted)
DVs:
- NA at time t (used to model inertia: NA_t ~ NA_t−1)
- Difference scores (NA increase/decrease) for reactivity &amp; recovery
- Separate reactivity/recovery calculated for positive vs. negative events</t>
  </si>
  <si>
    <t>Autoregressive modeling (lag-1) of NA: NA at time t predicted by NA at time t-1 (person-level random slopes)
Separate models for ESM vs. film task inertia
Separate models for exposure / reactivity / recovery
Stepwise models: add covariates (pre-event NA, regulation use)
Follow-up: combined models testing unique predictors</t>
  </si>
  <si>
    <r>
      <rPr>
        <rFont val="Arial"/>
        <color theme="1"/>
      </rPr>
      <t xml:space="preserve">Higher NA inertia is most strongly associated with impaired </t>
    </r>
    <r>
      <rPr>
        <rFont val="Arial"/>
        <b/>
        <color theme="1"/>
      </rPr>
      <t>recovery from negative events</t>
    </r>
  </si>
  <si>
    <r>
      <rPr>
        <rFont val="Arial"/>
        <color theme="1"/>
      </rPr>
      <t xml:space="preserve">Higher negative emotional inertia is associated with impaired </t>
    </r>
    <r>
      <rPr>
        <rFont val="Arial"/>
        <b/>
        <color theme="1"/>
      </rPr>
      <t>recovery from negative events</t>
    </r>
  </si>
  <si>
    <t>https://doi.org/10.1037/emo0000059</t>
  </si>
  <si>
    <t>200 participants</t>
  </si>
  <si>
    <t>First-year tertiary students, aged 17–24 (Mean age = 18.32; 110 females); recruited in Leuven, Belgium</t>
  </si>
  <si>
    <t>Manfredi, L., López-Pérez, B., Gregori, F., Lundie, D. , Shannon, L. and
Zuffianò, A.</t>
  </si>
  <si>
    <t>ERQ:
Being better at regulating negative emotion means less negative emotion inertia</t>
  </si>
  <si>
    <t>SRN (self-efficacy in regulating NA) → predicts ↓ sadness inertia (in both adults and adolescents)
SRN → no effect on anger inertia
SRN → predicts ↓ sadness → anger spill-over (adolescents only)
SRN → predicts ↑ anger → sadness spill-over (adolescents only)
Sadness_t−1 → predicts ↑ anger_t (adults only)
Anger_t−1 → predicts ↑ sadness_t (adults only)
Sadness_mean ↔ Anger_mean (r &gt; 0 for both adults and adolescents)
SRN ↔ Sadness_mean (r &lt; 0 for both adults and adolescents)
SRN ↔ Anger_mean (non-sig. adults; r &lt; 0 adolescents)</t>
  </si>
  <si>
    <t>SRN measured at baseline (∼1 week before EMA);
During EMA, anger &amp; sadness measured 3×/day for 28 days</t>
  </si>
  <si>
    <t>The Inertia of Anger and Sadness among Adolescents and Adults:
The Role of Self-Efficacy in Regulating Negative Emotions</t>
  </si>
  <si>
    <t>3 signals per day for 28 days (real-world, EMA)
Each signal assessed current anger and sadness (1–5 scale)
EMA time blocks: waking hours (no overnight sampling)
Measured momentary emotions in natural context (daily life)</t>
  </si>
  <si>
    <t>Momentary emotion at each EMA (from PANAS-X) → DV for inertia models
DVs:
 • sadness_t (for sadness inertia);
 • anger_t (for anger inertia);
 • anger_t (for sadness → anger spill-over);
 • sadness_t (for anger → sadness spill-over)
Regulatory Emotional Self-Efficacy scale (RESE): measure SRN</t>
  </si>
  <si>
    <t>Dynamic Structural Equation Modeling (DSEM, Bayesian)
Within-person: carryover = inertia (e.g., sadness_t−1 → sadness_t)
Spill-over (e.g., sadness_t−1 → anger_t)
Random slopes (inertia/spill-over) vary across individuals</t>
  </si>
  <si>
    <r>
      <rPr>
        <rFont val="Arial"/>
        <color theme="1"/>
      </rPr>
      <t xml:space="preserve">– Moderation by SRN: </t>
    </r>
    <r>
      <rPr>
        <rFont val="Arial"/>
        <b/>
        <color theme="1"/>
      </rPr>
      <t>Sadness inertia</t>
    </r>
    <r>
      <rPr>
        <rFont val="Arial"/>
        <color theme="1"/>
      </rPr>
      <t xml:space="preserve"> was reduced by higher </t>
    </r>
    <r>
      <rPr>
        <rFont val="Arial"/>
        <b/>
        <color theme="1"/>
      </rPr>
      <t>regulatory</t>
    </r>
    <r>
      <rPr>
        <rFont val="Arial"/>
        <color theme="1"/>
      </rPr>
      <t xml:space="preserve"> self-efficacy in both adults and adolescents. But no buffering for anger inertia.
– Spill-over (adolescents only): High SRN reduced sadness→anger spill-over but unexpectedly amplified anger→sadness spill-over</t>
    </r>
  </si>
  <si>
    <r>
      <rPr>
        <rFont val="Arial"/>
        <color theme="1"/>
      </rPr>
      <t xml:space="preserve">Higher </t>
    </r>
    <r>
      <rPr>
        <rFont val="Arial"/>
        <b/>
        <color theme="1"/>
      </rPr>
      <t>self-efficacy in regulating negative emotions (SRN)</t>
    </r>
    <r>
      <rPr>
        <rFont val="Arial"/>
        <color theme="1"/>
      </rPr>
      <t xml:space="preserve"> is significantly associated with lower sadness inertia</t>
    </r>
  </si>
  <si>
    <t>doi: 10.1177/08902070241247237</t>
  </si>
  <si>
    <t>Adults: n = 166; Adolescents: n = 82</t>
  </si>
  <si>
    <t>Adults: Mage=35.71 (SD = 12.96), 73% women; Adolescents: Mage=14.88 (SD = 1.34), 72% girls</t>
  </si>
  <si>
    <t>Lachlan Bagnara, Ella K. Moeck, Peter Kuppens, Valentina Bianchi, Peter Koval</t>
  </si>
  <si>
    <t>overall mediation stronger for NA than PA</t>
  </si>
  <si>
    <t>ERQ – Emotion Regulation Questionnaire:
Frequently suppressing feelings is associated with higher negative emotion inertia
CERQ – Cognitive Emotion Regulation Questionnaire:
Rumination (maladaptive cognitive strategy) is strongly correlated with negative emotion inertia</t>
  </si>
  <si>
    <t>NA_t−1 → ER use ↑ (distraction, reappraisal, rumination, suppression) → NA_t ↑
Rumination_t−1 → NA_t ↑↑ (strongest)
PA_t−1 → ↓ rumination/suppression → ↑ PA_t
Rumination/Suppression_t−1 ↑ → PA_t ↓
PA_t−1 → ↑ reappraisal → ↑ PA_t
PA_t−1 → no change in distraction → no effect on PA_t</t>
  </si>
  <si>
    <t>t−1: reported current PA and NA (momentary affect).
Between t−1 and t: used emotion regulation (ER) strategies.
t: again reported current PA and NA, and ER strategy use between t−1 and t</t>
  </si>
  <si>
    <t>Why Do Feelings Persist Over Time in Daily Life? Investigating the Role of Emotion-Regulation Strategies in the Process Underlying Emotional Inertia</t>
  </si>
  <si>
    <t>Real-world, naturalistic context (ESM across 8 studies).
Signal-contingent prompts: 9–10 times per day, stratified random timing.
Study duration: 7 days (except one 21-day study).
Total surveys: 73,472 ESM surveys across 948 participants</t>
  </si>
  <si>
    <t>DVs: PA_t and NA_t (for inertia); also used in mediation paths.
ER strategies: distraction, reappraisal, rumination, suppression (retrospective, 1–3 items each)</t>
  </si>
  <si>
    <t>Method: Dynamic Structural Equation Modeling (DSEM; VAR[1]).
Inertia: autoregressive paths (e.g., NA_t−1 → NA_t).
Mediation: affect_t−1 → ER → affect_t
Indirect effects = a × b + cov(a,b); Mediation ratio.
Models included all random effects + study-level controls</t>
  </si>
  <si>
    <r>
      <rPr>
        <rFont val="Arial"/>
        <color theme="1"/>
      </rPr>
      <t xml:space="preserve">All four ER strategies mediated NA inertia---
</t>
    </r>
    <r>
      <rPr>
        <rFont val="Arial"/>
        <b/>
        <color theme="1"/>
      </rPr>
      <t>Rumination and suppression strongest; 
Reappraisal and distraction weaker</t>
    </r>
    <r>
      <rPr>
        <rFont val="Arial"/>
        <color theme="1"/>
      </rPr>
      <t xml:space="preserve">; 
PA inertia effects small and inconsistent; 
</t>
    </r>
    <r>
      <rPr>
        <rFont val="Arial"/>
        <b/>
        <color theme="1"/>
      </rPr>
      <t xml:space="preserve">Only reappraisal showed stable positive PA effect:
PA predicted more reappraisal use, which in turn predicted increased PA;
</t>
    </r>
    <r>
      <rPr>
        <rFont val="Arial"/>
        <color theme="1"/>
      </rPr>
      <t xml:space="preserve">
When all four strategies were modeled together, reappraisal’s effect on NA inertia became nonsignificant</t>
    </r>
  </si>
  <si>
    <t>PA inertia predicted reappraisal, which in turn predicted PA inertia</t>
  </si>
  <si>
    <t xml:space="preserve">https://doi.org/10.1037/emo0001541 </t>
  </si>
  <si>
    <t>N = 948 (across 8 ESM datasets)</t>
  </si>
  <si>
    <t>Adults; community and student samples</t>
  </si>
  <si>
    <t>Correlational (observational ESM data; multilevel mediation analysis)</t>
  </si>
  <si>
    <t>How negative emotional traits relate to NA or PA inertia?</t>
  </si>
  <si>
    <t>Study</t>
  </si>
  <si>
    <t>Type of study</t>
  </si>
  <si>
    <t>Measurement tools</t>
  </si>
  <si>
    <t>Depression severity of sample (if any)</t>
  </si>
  <si>
    <t>Inertia measures</t>
  </si>
  <si>
    <t>Additional emotion dynamics measures</t>
  </si>
  <si>
    <t>Emotion context of emotion dynamics assessment</t>
  </si>
  <si>
    <t>Predictors (e.g. depression, perceived stress, exhaustion, neuroticism, CER strategies)</t>
  </si>
  <si>
    <t>Grouped Predictors</t>
  </si>
  <si>
    <t>Kuppens et al. (2010)</t>
  </si>
  <si>
    <t>Study 1: ESM
Study 2: Lab</t>
  </si>
  <si>
    <t>Study 1: 79 university students (Mean age = 24, 50 females, 29 males)；
Study 2: 141 adolescents (Mean age = 16, 94 females, 47 males; 72 depressed and 69 non-depressed)</t>
  </si>
  <si>
    <t>CES-D: school-based screening for depressive symptoms
K-SADS: diagnostic interviews with selected individuals
DSM-IV: diagnosis for MDD</t>
  </si>
  <si>
    <t>depressed vs. non-depressed</t>
  </si>
  <si>
    <t>NA (Negative Affect) inertia, PA (Positive Affect) inertia</t>
  </si>
  <si>
    <t>Study 1: Daily life emotional experiences (Experience Sampling Method) for 14 days
Study 2: Lab-based interactions (30 min lab session) with their parents (positive, conflict, reminiscence tasks)</t>
  </si>
  <si>
    <t>Depression, Self-esteem (measured by Rosenberg Self-esteem scale)</t>
  </si>
  <si>
    <t>depression</t>
  </si>
  <si>
    <t>Kuppens et al. (2012)</t>
  </si>
  <si>
    <t>Lab</t>
  </si>
  <si>
    <t>165 early adolescents (initial age range 11.38–13.61 years; mean age ~12.47 at Time 1; 89 girls and 76 boys)</t>
  </si>
  <si>
    <t>CESD: Self-reported depressive symptoms at T1
K-SADS-PL: Clinical diagnostic interview for depressive disorders (T1 and T2)
EATQ-R: For initial temperament screening (Negative Emotionality and Effortful Control)
LIFE: Behavioral coding of adolescent affect during the interaction task (angry, dysphoric, happy behavior)</t>
  </si>
  <si>
    <t>At T1:
- Excluded 2 participants with past depressive disorder.
- All non-depressed
At T2 (2.5 years later):
- 22 participants (15 female) met DSM-IV criteria for MDD, assessed via K-SADS-PL</t>
  </si>
  <si>
    <t>NA inertia, PA inertia</t>
  </si>
  <si>
    <t>Time 1: lab-based family interaction task (activity planning &amp; family conflict)
Coded emotions (per second) using LIFE system: Angry, Dysphoric, Happy
CESD (Self-reported depressive symptoms)
Time 2 – Follow-up (~31 months later): K-SADS interview for depression</t>
  </si>
  <si>
    <t>Depression, Average emotional behavior (mean levels of angry, dysphoric, and happy behavior during interaction)
Temperament traits from EATQ-R:
- Negative Emotionality (NEM) – frustration.
- Effortful Control (EC) – self-regulation and attention</t>
  </si>
  <si>
    <t>Koval et al. (2016)</t>
  </si>
  <si>
    <t>Study 1: 100 university students (86% female, ages 18–28); 
Study 2: 202 university students (~55% female, ages 17–24)</t>
  </si>
  <si>
    <t>CES-D: pre-screening
SWLS: life satisfaction
Rosenberg Self-Esteem (RSE): self-esteem
PANAS: Positive &amp; Negative aﬀectivity
Big Five Inventory: Extraversion, Neuroticism
Ten Item Personality Inventory: Extraversion, Neuroticism
Ruminative Responses Scale (RRS): rumination</t>
  </si>
  <si>
    <t>General sample</t>
  </si>
  <si>
    <t>Standardized emotional film clips (negative, positive, neutral)</t>
  </si>
  <si>
    <t>Depressive symptoms, self-esteem, life satisfaction, positive affectivity and negative affectivity, extraversion, rumination, neuroticism</t>
  </si>
  <si>
    <t>depression
neuroticism
emotion regulation</t>
  </si>
  <si>
    <t>Nelson et al. (2020)</t>
  </si>
  <si>
    <t>Ecological momentary assessment (EMA)</t>
  </si>
  <si>
    <t>N = 80 (40 diagnosed for MDD; 40 healthy controls)</t>
  </si>
  <si>
    <t>NA variability, PA variability
NA reactivity, PA reactivity
NA instability, PA instability</t>
  </si>
  <si>
    <t>Momentary self-reported positive affect (PA) and negative affect (NA) in daily life (10 assessments/day for 4 consecutive days)</t>
  </si>
  <si>
    <t>Brose et al. (2015)</t>
  </si>
  <si>
    <t>Lab &amp; ESM (daily self-reports)</t>
  </si>
  <si>
    <t>101 young adults, aged 20–31, ~51.5% women</t>
  </si>
  <si>
    <t>PANAS-NA
Cognitive Rumination (Gedank-liche Weiterbeschäftigung) subscale of the Stress Coping Inventory (SVF 78): Perseverative thoughts
CES-D: depressive symptoms</t>
  </si>
  <si>
    <t>Mostly non-depressed to mildly dysphoric (average CES-D ≈ 15.39); No evidence of clinically diagnosed depression</t>
  </si>
  <si>
    <t>NA Inertia</t>
  </si>
  <si>
    <t>NA measured once daily for ~100 days in lab (momentary affect); Perseverative thoughts measured daily (same sessions)</t>
  </si>
  <si>
    <t>Depressive symptoms, perseverative thoughts, NA levels</t>
  </si>
  <si>
    <t>depression
emotion regulation</t>
  </si>
  <si>
    <t>Bos et al. (2019)</t>
  </si>
  <si>
    <t>ESM</t>
  </si>
  <si>
    <t>N = 462 (full sample, General Dutch population)
N = 100 (depression-stratified subsample, 83% female, mean age 42.7, mostly highly educated)</t>
  </si>
  <si>
    <t>QIDS-SR16: baseline depressive symptoms reflecting DSM-IV MDD
The circumplex model of affect: Low-arousal NA (gloomy, dull, tired) + High-arousal NA (anxious, nervous, irritable)</t>
  </si>
  <si>
    <t>QIDS range from non-depressed to mild-to-moderate dysphoric individuals</t>
  </si>
  <si>
    <t>NA Inertia (AR)</t>
  </si>
  <si>
    <t>NA dispersion (SD)
NA instability (RMSSD)
NA mean</t>
  </si>
  <si>
    <t xml:space="preserve">Experience sampling method (ESM), 3 times per day for 30 days, using electronic diaries;
Measured Momentary NA (low-arousal: gloomy, dull, tired; high-arousal: anxious, nervous, irritable)
</t>
  </si>
  <si>
    <t>Depressive symptoms</t>
  </si>
  <si>
    <t>Thompson et al. (2012)</t>
  </si>
  <si>
    <t>106 adults (aged 18–40; 53 with MDD, 53 controls)</t>
  </si>
  <si>
    <t xml:space="preserve">SCID-I (Structured Clinical Interview for DSM-IV Axis I Disorders) to diagnose MDD
BDI-II: depressive symptom severity (Control: BDI-II ≤ 9; MDD: BDI-II ≥ 14)
PANAS &amp; Ekman’s basic emotions: Affect ratings (rated 7 negative emotions (e.g., sad, anxious) and 4 positive emotions (e.g., happy, excited) on a 4-point scale)
</t>
  </si>
  <si>
    <t>MDD group (Diagnosed via SCID, confirmed by BDI-II ≥ 14)
Healthy control group (BDI-II ≤ 9)</t>
  </si>
  <si>
    <t>NA Inertia, PA inertia</t>
  </si>
  <si>
    <t xml:space="preserve">NA and PA Instability (MSSD)
NA and PA reactivity
NA and PA mean level </t>
  </si>
  <si>
    <t>8 times per day randomly in daily lives to report NA (sad, anxious, angry, frustrated, ashamed, disgusted, guilty) and PA (happy, excited, alert, active), and daily events (event frequency and intensity)</t>
  </si>
  <si>
    <t>Depression</t>
  </si>
  <si>
    <t>Alessandri et al. (2020)</t>
  </si>
  <si>
    <t>Daily diary</t>
  </si>
  <si>
    <t>173 Italian university sophomore students (~60% female)</t>
  </si>
  <si>
    <t>PANAS: NA
Maslach Burnout Inventory - General Survey (MBI-GS) (edited): Exhaustion
ER89–R (ego-resiliency)</t>
  </si>
  <si>
    <t>Not specified</t>
  </si>
  <si>
    <t>Daily hassles, Exhaustion, Ego-resiliency</t>
  </si>
  <si>
    <t>stress</t>
  </si>
  <si>
    <t>Koval et al. (2011)</t>
  </si>
  <si>
    <t>ESM with experimental manipulation (Anticipatory stress)</t>
  </si>
  <si>
    <t>CES-D: depressive symptoms
RSE (Rosenberg Self-Esteem Scale): Self-esteem
B-FNE (Brief Fear of Negative Evaluation): Sensitivity to social-evaluative threat
PANAS: Trait positive and negative affectivity (PA &amp; NA)
Composite threat emotion (anxiety + stress) on a scale of 1–100</t>
  </si>
  <si>
    <t>Non-clinical university students (people with diagnosed MDD were excluded, but those with mild-moderate depressive symptoms were not excluded)</t>
  </si>
  <si>
    <t>Daily life (ESM): self-reported momentary anxiety and stress ("threat emotion") repeatedly across two days
Lab: measured "threat emotion" (anxious, worried, nervous, under pressure, stressed, tense), "anger" (irritated, angry, pissed off), and "happiness"(cheerful, happy, in good spirits) at 4 lab assessment points</t>
  </si>
  <si>
    <t>Depression (CES-D), Low Self-Esteem (RSE), and Fear of Negative Evaluation (B-FNE);
Manipulated variable: Anticipatory social stress</t>
  </si>
  <si>
    <t>depression
stress</t>
  </si>
  <si>
    <t>Wang et al. (2020)</t>
  </si>
  <si>
    <t>Ecological momentary assessments (EMA)；
Context: the Masked Hypertension and Treatment Study (MHTS)</t>
  </si>
  <si>
    <t>859 employed adults (age range: 21–81; mean age ≈ 45; 59% female), recruited from universities and financial institutions in New York</t>
  </si>
  <si>
    <t>Perceived Stress Scale (PSS)
Momentary Emotional States (scaled 0–10) for PA (Excited, Happy, Relaxed) and NA (Frustrated, Angry/Hostile, Anxious/Tense, Depressed/Blue)
Age, Gender, ethnicity, and employment status</t>
  </si>
  <si>
    <t>NA and PA mean level
NA and PA variability</t>
  </si>
  <si>
    <t>Real-life, high-frequency EMA over a 24-hour period (~every 28 minutes), measured:
- PA: excitement, happiness, relaxation
- NA: frustration, anxiety, depression, anger</t>
  </si>
  <si>
    <t>Global Perceived Stress (PSS), Age</t>
  </si>
  <si>
    <t>Alessandri et al. (2021)</t>
  </si>
  <si>
    <t>Experience Sampling Method (ESM) / Daily Diary Study;
Two-burst longitudinal design</t>
  </si>
  <si>
    <t>191 full-time public administration employees, aged 19–50 (M = 21.03, SD = 2.98), 73% female</t>
  </si>
  <si>
    <t>PANAS (PA)
Maslach Burnout Inventory-General Survey (MBI-GS, edited)
Big Five Questionnaire-2 (BFQ-2): Emotional Stability</t>
  </si>
  <si>
    <t>NA mean level</t>
  </si>
  <si>
    <t>Exhaustion, Emotional Stability (neuroticism), age, sex</t>
  </si>
  <si>
    <t>stress
neuroticism</t>
  </si>
  <si>
    <t>Suls et al. (1998)</t>
  </si>
  <si>
    <t>Experience Sampling Method (ESM) / Ecological Momentary Assessment (EMA);
Diaries</t>
  </si>
  <si>
    <t>48 healthy male community residents (age: 25 - 42)</t>
  </si>
  <si>
    <t>NEO Personality Inventory (NEO-PI): neuroticism;
Watson and Clark's measure of state negative affectivity: tense/jittery, irritated, and angry/hostile</t>
  </si>
  <si>
    <t>NA reactivity 
NA mean level</t>
  </si>
  <si>
    <t xml:space="preserve">Neuroticism and NA in daily life </t>
  </si>
  <si>
    <t>Neuroticism, Agreeableness (from NEO-PI)</t>
  </si>
  <si>
    <t>neuroticism</t>
  </si>
  <si>
    <t>How maladaptive emotion regulation strategies relate to NA or PA inertia?</t>
  </si>
  <si>
    <t>Waugh et al. (2017)</t>
  </si>
  <si>
    <t>Lab-based fMRI &amp; PCASL scans + Daily diary (Modified Day Reconstruction Method DRM)</t>
  </si>
  <si>
    <t>29 Adults aged 21–65 (M = 40.9, SD = 13.7) in Winston-Salem, NC</t>
  </si>
  <si>
    <t>Shortened NEO five-factor personality inventory: for Neuroticism &amp; Extraversion;
Ego-resiliency scale (ER89): Resilience;
25-item Ruminative Responses Inventory: rumination (including brooding as maladaptive rumination, and reflection as adaptive rumination)
In DRM diary, they rate stressfulness, pleasantness (positive emotion) and unpleasantness (negative emotion)</t>
  </si>
  <si>
    <t>NA inertia, PA inertia, and stress inertia</t>
  </si>
  <si>
    <t>7-day measurement:
Each day reconstructed via DRM: last night, morning, afternoon, evening;
Each episode rated for: stress, pleasantness, unpleasantness;</t>
  </si>
  <si>
    <t>Neuroticism, Brooding Rumination, Reflection Rumination, resilience, CBF</t>
  </si>
  <si>
    <t>Sullivan et al. (2024)</t>
  </si>
  <si>
    <t>Lab-based repeated measures (mood induction via film clips)</t>
  </si>
  <si>
    <t>245 adults (mean age ≈ 25.8)</t>
  </si>
  <si>
    <t>CERQ-short: 
- adaptive items: positive reappraisal, refocus on planning, positive refocusing and putting into perspective
- maladaptive items: rumination, self-blame, other-blame and catastrophising
NA rating (sad, angry, depressed, anxious) &amp; PA rating (relaxed, happy)
Pittsburgh Sleep Quality Index (PSQI): Sleep Quality</t>
  </si>
  <si>
    <t>NA inertia</t>
  </si>
  <si>
    <t>At the beginning, participants were measured their adaptive and maladaptive CER strategy use (CERQ-short);
They then watched 10 film clips (positive, negative, neutral);
NA measured 21 times: at baseline, following each of the 10 film clips, and following each of the 10 rest periods;
NA ratings include: sadness, anger, depression, anxiety</t>
  </si>
  <si>
    <t xml:space="preserve">Maladaptive and adaptive cognitive emotion regulation (CER) strategies; 
Sleep quality </t>
  </si>
  <si>
    <t>Koval et al. (2015)</t>
  </si>
  <si>
    <t>ESM (recorded 10×/day for 7 days) and lab (emotional film clips)</t>
  </si>
  <si>
    <t>200 first-year tertiary students, aged 17–24 (Mean age = 18.32; 110 females); recruited in Leuven, Belgium</t>
  </si>
  <si>
    <t>CES-D: prescreening depressive symptom;
ESM questionnaire: negative affect (NA), event occurrence, event intensity, and emotion regulation (e.g., reappraisal, suppression, distraction, social sharing, rumination)</t>
  </si>
  <si>
    <t>NA reactivity,
NA recovery,
NA mean level,
Event exposure (frequency + intensity)</t>
  </si>
  <si>
    <t>Week 1 ESM:
- 10 times/day × 7 days
- Each time measured NA, event intensity, emotion regulation strategies
Week 2 Lab:
- 10 fixed-order emotional films with 10 rest periods
- NA assessed after each film and after each rest period</t>
  </si>
  <si>
    <t>NA trait (depression via CES-D);
(Mal)adaptive emotion regulation strategies (via ESM): Cognitive reappraisal, Expressive suppression, distraction, social sharing, rumination)</t>
  </si>
  <si>
    <t>Manfredi et al. (2024)</t>
  </si>
  <si>
    <t>Ecological Momentary Assessment (EMA, anger &amp; sadness measured 3×/day for 28 days)</t>
  </si>
  <si>
    <t>Adults: n = 166, Mage=35.71 (SD = 12.96), 73% women;
Adolescents: n = 82, Mage=14.88 (SD = 1.34), 72% girls</t>
  </si>
  <si>
    <t>PANAS-X: anger and sadness
Regulatory Emotional Self-Efficacy scale (RESE): SRN (self-efficacy in regulating negative emotions)</t>
  </si>
  <si>
    <t>Sadness inertia and anger inertia</t>
  </si>
  <si>
    <t>Spill-over between sadness and anger;
Mean level of sadness and anger;
Within-person correlation of sadness and anger</t>
  </si>
  <si>
    <t>Self-efficacy in regulating negative emotions (SRN)</t>
  </si>
  <si>
    <t>Bagnara et al. (2025)</t>
  </si>
  <si>
    <t>948 adults (community and student samples)</t>
  </si>
  <si>
    <t>Reported PA and NA or measurements during ESM</t>
  </si>
  <si>
    <t>NA inertia, PA Inertia</t>
  </si>
  <si>
    <t>Cross-lagged effects of PA and NA;
NA and PA emotion level;
Indirect effects of ER strategies on NA and PA inertia</t>
  </si>
  <si>
    <t>Participants reported daily PA, NA, and ER strategies (Distraction, Cognitive Reappraisal, Rumination, Expressive Suppression)</t>
  </si>
  <si>
    <t>ER strategies: distraction, reappraisal, rumination, suppression</t>
  </si>
  <si>
    <t>How adaptive emotion regulation strategies relate to NA or PA inertia?</t>
  </si>
  <si>
    <t>Population</t>
  </si>
  <si>
    <t>Predictors</t>
  </si>
  <si>
    <t>CERQ-short: 
- adaptive items: positive reappraisal, refocus on planning, positive refocusing and putting into perspective
- maladaptive items
NA rating (sad, angry, depressed, anxious) &amp; PA rating (relaxed, happy)
Pittsburgh Sleep Quality Index (PSQI): Sleep Quality</t>
  </si>
  <si>
    <t>Adaptive CER strategy use predicts less NA inertia</t>
  </si>
  <si>
    <r>
      <rPr>
        <rFont val="Arial"/>
        <color theme="1"/>
      </rPr>
      <t>Adaptive cognitive emotion regulation (CER) strategies;</t>
    </r>
    <r>
      <rPr>
        <rFont val="Arial"/>
        <color rgb="FFFF0000"/>
      </rPr>
      <t xml:space="preserve">
</t>
    </r>
    <r>
      <rPr>
        <rFont val="Arial"/>
        <color theme="1"/>
      </rPr>
      <t xml:space="preserve">Sleep quality </t>
    </r>
  </si>
  <si>
    <t>Adults; community and student samples;
N = 948 (across 8 ESM datasets)</t>
  </si>
  <si>
    <t>Adults: n = 166; Mage=35.71 (SD = 12.96), 73% women;
Adolescents: n = 82, Mage=14.88 (SD = 1.34), 72% girls</t>
  </si>
  <si>
    <t>N = 29, Adults aged 21–65 (M = 40.9, SD = 13.7), recruited from Winston-Salem, NC</t>
  </si>
  <si>
    <t>PQs</t>
  </si>
  <si>
    <t>Hypothesis</t>
  </si>
  <si>
    <t xml:space="preserve">DERS
</t>
  </si>
  <si>
    <t>Better emotion regulation means lower emotion inertia</t>
  </si>
  <si>
    <t>DASS-Anxiety</t>
  </si>
  <si>
    <t>People with higher anxiety tend to have higher arousal emotion inertia</t>
  </si>
  <si>
    <t xml:space="preserve">BRS (Brief Resilience Scale)
</t>
  </si>
  <si>
    <t>People with better resilience have lower emotion inertia</t>
  </si>
  <si>
    <t>CES-D</t>
  </si>
  <si>
    <t>People with higher depression tend to have higher negative emotion inertia</t>
  </si>
  <si>
    <t>ERQ #3 – Positive/Negative Emotions</t>
  </si>
  <si>
    <t>People who are able to decrease negative feeling or increase positive feeling about the situation tend to have lower negative emotion inertia</t>
  </si>
  <si>
    <t>SHS</t>
  </si>
  <si>
    <t>People who are happier tend to have lower negative emotion inertia;
People who are happier tend to have higher positive emotion inertia</t>
  </si>
  <si>
    <t>SWLS</t>
  </si>
  <si>
    <t>People who are satisfied with their life tend to have lower negative emotion inertia</t>
  </si>
  <si>
    <t xml:space="preserve">TAS-20 &amp; TMMS
</t>
  </si>
  <si>
    <t>People with higher inertia tend to be more sensitive and more likely to recognize or perceive their own emotions</t>
  </si>
  <si>
    <t>ACS</t>
  </si>
  <si>
    <t>Weaker attention control → higher inertia</t>
  </si>
  <si>
    <t>BIS/BAS</t>
  </si>
  <si>
    <t>Higher sensitivity to negative events, more alert/anxious → higher NA inertia</t>
  </si>
  <si>
    <t>AIM</t>
  </si>
  <si>
    <t>Stronger affective intensity → higher inertia</t>
  </si>
  <si>
    <t>PANAS</t>
  </si>
  <si>
    <t>More jittery/distressed/exhausted -&gt; higher negative emotion inertia</t>
  </si>
  <si>
    <t>Higher stress level is associated with greater negative inertia.</t>
  </si>
  <si>
    <t>Big Five Inventory (BFI)</t>
  </si>
  <si>
    <t>Higher inertia is strongly correlated with higher neuroticism.</t>
  </si>
  <si>
    <t>CERQ – Cognitive Emotion Regulation Questionnaire</t>
  </si>
  <si>
    <t>Rumination (maladaptive cognitive strategy) is strongly correlated with negative emotion inertia.</t>
  </si>
  <si>
    <t>Consistently negative thoughts:
I continually think how horrible the situation has been
I keep thinking about how terrible it is what I have experienced
Purely think too much (no positive or negative):
I often think about how I feel about what I have experienced
I am preoccupied with what I think and feel about what I have experienced
I want to understand why I feel the way I do about what I have experienced
I dwell upon the feelings the situation has evoked in me</t>
  </si>
  <si>
    <t>ERS</t>
  </si>
  <si>
    <t>Higher resilience &lt;-&gt; lower inertia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</si>
</sst>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u/>
      <color rgb="FF0000FF"/>
    </font>
    <font>
      <u/>
      <color rgb="FF0000FF"/>
    </font>
  </fonts>
  <fills count="6">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CFE2F3"/>
        <bgColor rgb="FFCFE2F3"/>
      </patternFill>
    </fill>
    <fill>
      <patternFill patternType="solid">
        <fgColor rgb="FFFFFF00"/>
        <bgColor rgb="FFFFFF00"/>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3" fontId="1" numFmtId="0" xfId="0" applyAlignment="1" applyFill="1" applyFont="1">
      <alignment readingOrder="0" shrinkToFit="0" vertical="top" wrapText="1"/>
    </xf>
    <xf borderId="0" fillId="4" fontId="1" numFmtId="0" xfId="0" applyAlignment="1" applyFill="1" applyFont="1">
      <alignment readingOrder="0" shrinkToFit="0" vertical="top" wrapText="1"/>
    </xf>
    <xf borderId="0" fillId="5" fontId="1" numFmtId="0" xfId="0" applyAlignment="1" applyFill="1" applyFont="1">
      <alignment readingOrder="0" shrinkToFit="0" vertical="top" wrapText="1"/>
    </xf>
    <xf borderId="0" fillId="4" fontId="2" numFmtId="0" xfId="0" applyAlignment="1" applyFont="1">
      <alignment readingOrder="0" shrinkToFit="0" vertical="top" wrapText="1"/>
    </xf>
    <xf borderId="0" fillId="2" fontId="1"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readingOrder="0" shrinkToFit="0" vertical="top" wrapText="1"/>
    </xf>
    <xf borderId="0" fillId="0" fontId="1" numFmtId="0" xfId="0" applyAlignment="1" applyFont="1">
      <alignment readingOrder="0" shrinkToFit="0" vertical="top" wrapText="1"/>
    </xf>
    <xf borderId="0" fillId="0" fontId="4"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readingOrder="0" shrinkToFit="0" vertical="top" wrapText="1"/>
    </xf>
    <xf borderId="0" fillId="3" fontId="1" numFmtId="0" xfId="0" applyAlignment="1" applyFont="1">
      <alignment readingOrder="0" shrinkToFit="0" vertical="top" wrapText="0"/>
    </xf>
    <xf borderId="0" fillId="3" fontId="1" numFmtId="49" xfId="0" applyAlignment="1" applyFont="1" applyNumberFormat="1">
      <alignment readingOrder="0" shrinkToFit="0" vertical="top" wrapText="1"/>
    </xf>
    <xf borderId="0" fillId="3" fontId="1" numFmtId="0" xfId="0" applyAlignment="1" applyFont="1">
      <alignment shrinkToFit="0" vertical="top" wrapText="1"/>
    </xf>
    <xf borderId="0" fillId="2" fontId="1" numFmtId="49" xfId="0" applyAlignment="1" applyFont="1" applyNumberFormat="1">
      <alignment readingOrder="0" shrinkToFit="0" vertical="top" wrapText="1"/>
    </xf>
    <xf borderId="0" fillId="0" fontId="1" numFmtId="0" xfId="0" applyAlignment="1" applyFont="1">
      <alignment shrinkToFit="0" vertical="top" wrapText="1"/>
    </xf>
    <xf borderId="0" fillId="2" fontId="1" numFmtId="0" xfId="0" applyAlignment="1" applyFont="1">
      <alignment readingOrder="0" shrinkToFit="0" wrapText="1"/>
    </xf>
    <xf borderId="0" fillId="2" fontId="1" numFmtId="0" xfId="0" applyAlignment="1" applyFont="1">
      <alignment horizontal="left" readingOrder="0" shrinkToFit="0" vertical="top" wrapText="1"/>
    </xf>
    <xf borderId="0" fillId="2"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horizontal="left" readingOrder="0" shrinkToFit="0" vertical="top" wrapText="1"/>
    </xf>
    <xf borderId="0" fillId="0" fontId="2" numFmtId="0" xfId="0" applyAlignment="1" applyFont="1">
      <alignment shrinkToFit="0" wrapText="1"/>
    </xf>
    <xf borderId="0" fillId="0" fontId="2"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i.org/10.1037/emo0001541" TargetMode="External"/><Relationship Id="rId10" Type="http://schemas.openxmlformats.org/officeDocument/2006/relationships/hyperlink" Target="https://doi.org/10.1037/emo0000059"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dx.doi.org/10.1037/a0025046" TargetMode="External"/><Relationship Id="rId3" Type="http://schemas.openxmlformats.org/officeDocument/2006/relationships/hyperlink" Target="https://doi.org/10.1037/emo0000541" TargetMode="External"/><Relationship Id="rId4" Type="http://schemas.openxmlformats.org/officeDocument/2006/relationships/hyperlink" Target="https://doi.org/10.1016/j.jrp.2020.103913" TargetMode="External"/><Relationship Id="rId9" Type="http://schemas.openxmlformats.org/officeDocument/2006/relationships/hyperlink" Target="https://doi.org/10.1080/02699931.2024.2443562" TargetMode="External"/><Relationship Id="rId5" Type="http://schemas.openxmlformats.org/officeDocument/2006/relationships/hyperlink" Target="https://doi.org/10.3389/fpsyg.2020.01152" TargetMode="External"/><Relationship Id="rId6" Type="http://schemas.openxmlformats.org/officeDocument/2006/relationships/hyperlink" Target="https://doi.org/10.1007/s11031-021-09884-4" TargetMode="External"/><Relationship Id="rId7" Type="http://schemas.openxmlformats.org/officeDocument/2006/relationships/hyperlink" Target="https://doi.org/10.1177/0146167298242002" TargetMode="External"/><Relationship Id="rId8" Type="http://schemas.openxmlformats.org/officeDocument/2006/relationships/hyperlink" Target="https://doi.org/10.1093/scan/nsx071"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5"/>
    <col customWidth="1" min="2" max="2" width="6.75"/>
    <col customWidth="1" min="3" max="3" width="19.0"/>
    <col customWidth="1" min="4" max="4" width="26.88"/>
    <col customWidth="1" min="5" max="5" width="33.38"/>
    <col customWidth="1" min="6" max="6" width="29.63"/>
    <col customWidth="1" min="7" max="7" width="17.5"/>
    <col customWidth="1" min="8" max="8" width="22.5"/>
    <col customWidth="1" min="9" max="9" width="25.88"/>
    <col customWidth="1" min="10" max="10" width="26.88"/>
    <col customWidth="1" min="11" max="11" width="29.25"/>
    <col customWidth="1" min="12" max="12" width="20.5"/>
    <col customWidth="1" min="13" max="13" width="12.63"/>
    <col customWidth="1" min="14" max="14" width="14.25"/>
    <col customWidth="1" min="15" max="15" width="25.5"/>
    <col customWidth="1" min="17" max="17" width="17.25"/>
  </cols>
  <sheetData>
    <row r="1">
      <c r="A1" s="1" t="s">
        <v>0</v>
      </c>
      <c r="B1" s="1" t="s">
        <v>1</v>
      </c>
      <c r="C1" s="2" t="s">
        <v>2</v>
      </c>
      <c r="D1" s="3" t="s">
        <v>3</v>
      </c>
      <c r="E1" s="4" t="s">
        <v>4</v>
      </c>
      <c r="F1" s="4" t="s">
        <v>5</v>
      </c>
      <c r="G1" s="1" t="s">
        <v>6</v>
      </c>
      <c r="H1" s="1" t="s">
        <v>7</v>
      </c>
      <c r="I1" s="1" t="s">
        <v>8</v>
      </c>
      <c r="J1" s="1" t="s">
        <v>9</v>
      </c>
      <c r="K1" s="2" t="s">
        <v>10</v>
      </c>
      <c r="L1" s="2" t="s">
        <v>11</v>
      </c>
      <c r="M1" s="1" t="s">
        <v>12</v>
      </c>
      <c r="N1" s="1" t="s">
        <v>13</v>
      </c>
      <c r="O1" s="1" t="s">
        <v>14</v>
      </c>
      <c r="P1" s="5" t="s">
        <v>15</v>
      </c>
      <c r="Q1" s="2" t="s">
        <v>16</v>
      </c>
      <c r="R1" s="6"/>
      <c r="S1" s="6"/>
      <c r="T1" s="6"/>
      <c r="U1" s="6"/>
      <c r="V1" s="6"/>
      <c r="W1" s="6"/>
      <c r="X1" s="6"/>
      <c r="Y1" s="6"/>
      <c r="Z1" s="6"/>
    </row>
    <row r="2">
      <c r="A2" s="7" t="s">
        <v>17</v>
      </c>
      <c r="B2" s="7">
        <v>2010.0</v>
      </c>
      <c r="C2" s="7" t="s">
        <v>18</v>
      </c>
      <c r="D2" s="7" t="s">
        <v>19</v>
      </c>
      <c r="E2" s="7" t="s">
        <v>20</v>
      </c>
      <c r="F2" s="7" t="s">
        <v>21</v>
      </c>
      <c r="G2" s="7" t="s">
        <v>22</v>
      </c>
      <c r="H2" s="7" t="s">
        <v>23</v>
      </c>
      <c r="I2" s="7" t="s">
        <v>24</v>
      </c>
      <c r="J2" s="7" t="s">
        <v>25</v>
      </c>
      <c r="K2" s="7" t="s">
        <v>26</v>
      </c>
      <c r="L2" s="7" t="s">
        <v>27</v>
      </c>
      <c r="M2" s="7" t="s">
        <v>28</v>
      </c>
      <c r="N2" s="7" t="s">
        <v>29</v>
      </c>
      <c r="O2" s="7" t="s">
        <v>30</v>
      </c>
      <c r="P2" s="7" t="s">
        <v>31</v>
      </c>
      <c r="Q2" s="7" t="s">
        <v>32</v>
      </c>
      <c r="R2" s="8"/>
      <c r="S2" s="8"/>
      <c r="T2" s="8"/>
      <c r="U2" s="8"/>
      <c r="V2" s="8"/>
      <c r="W2" s="8"/>
      <c r="X2" s="8"/>
      <c r="Y2" s="8"/>
      <c r="Z2" s="8"/>
    </row>
    <row r="3">
      <c r="A3" s="7" t="s">
        <v>33</v>
      </c>
      <c r="B3" s="7">
        <v>2012.0</v>
      </c>
      <c r="C3" s="7" t="s">
        <v>18</v>
      </c>
      <c r="D3" s="7" t="s">
        <v>34</v>
      </c>
      <c r="E3" s="7" t="s">
        <v>35</v>
      </c>
      <c r="F3" s="7" t="s">
        <v>36</v>
      </c>
      <c r="G3" s="7" t="s">
        <v>37</v>
      </c>
      <c r="H3" s="7" t="s">
        <v>38</v>
      </c>
      <c r="I3" s="7" t="s">
        <v>39</v>
      </c>
      <c r="J3" s="7" t="s">
        <v>40</v>
      </c>
      <c r="K3" s="7" t="s">
        <v>41</v>
      </c>
      <c r="L3" s="7" t="s">
        <v>42</v>
      </c>
      <c r="M3" s="9" t="s">
        <v>43</v>
      </c>
      <c r="N3" s="7" t="s">
        <v>44</v>
      </c>
      <c r="O3" s="7" t="s">
        <v>45</v>
      </c>
      <c r="P3" s="7" t="s">
        <v>31</v>
      </c>
      <c r="Q3" s="7" t="s">
        <v>46</v>
      </c>
      <c r="R3" s="8"/>
      <c r="S3" s="8"/>
      <c r="T3" s="8"/>
      <c r="U3" s="8"/>
      <c r="V3" s="8"/>
      <c r="W3" s="8"/>
      <c r="X3" s="8"/>
      <c r="Y3" s="8"/>
      <c r="Z3" s="8"/>
    </row>
    <row r="4">
      <c r="A4" s="7" t="s">
        <v>47</v>
      </c>
      <c r="B4" s="7">
        <v>2016.0</v>
      </c>
      <c r="C4" s="10" t="s">
        <v>48</v>
      </c>
      <c r="D4" s="7" t="s">
        <v>49</v>
      </c>
      <c r="E4" s="7" t="s">
        <v>50</v>
      </c>
      <c r="F4" s="7" t="s">
        <v>51</v>
      </c>
      <c r="G4" s="7" t="s">
        <v>52</v>
      </c>
      <c r="H4" s="7" t="s">
        <v>53</v>
      </c>
      <c r="I4" s="7" t="s">
        <v>54</v>
      </c>
      <c r="J4" s="7" t="s">
        <v>55</v>
      </c>
      <c r="K4" s="7" t="s">
        <v>56</v>
      </c>
      <c r="L4" s="7" t="s">
        <v>57</v>
      </c>
      <c r="M4" s="7" t="s">
        <v>58</v>
      </c>
      <c r="N4" s="7" t="s">
        <v>59</v>
      </c>
      <c r="O4" s="7" t="s">
        <v>60</v>
      </c>
      <c r="P4" s="7" t="s">
        <v>61</v>
      </c>
      <c r="Q4" s="7" t="s">
        <v>32</v>
      </c>
      <c r="R4" s="8"/>
      <c r="S4" s="8"/>
      <c r="T4" s="8"/>
      <c r="U4" s="8"/>
      <c r="V4" s="8"/>
      <c r="W4" s="8"/>
      <c r="X4" s="8"/>
      <c r="Y4" s="8"/>
      <c r="Z4" s="8"/>
    </row>
    <row r="5">
      <c r="A5" s="7" t="s">
        <v>62</v>
      </c>
      <c r="B5" s="7">
        <v>2020.0</v>
      </c>
      <c r="C5" s="7" t="s">
        <v>63</v>
      </c>
      <c r="D5" s="7" t="s">
        <v>64</v>
      </c>
      <c r="E5" s="8"/>
      <c r="F5" s="8"/>
      <c r="G5" s="7" t="s">
        <v>65</v>
      </c>
      <c r="H5" s="7" t="s">
        <v>66</v>
      </c>
      <c r="I5" s="7" t="s">
        <v>67</v>
      </c>
      <c r="J5" s="8"/>
      <c r="K5" s="7" t="s">
        <v>68</v>
      </c>
      <c r="L5" s="7" t="s">
        <v>69</v>
      </c>
      <c r="M5" s="11" t="s">
        <v>70</v>
      </c>
      <c r="N5" s="7" t="s">
        <v>71</v>
      </c>
      <c r="O5" s="7" t="s">
        <v>72</v>
      </c>
      <c r="P5" s="7" t="s">
        <v>31</v>
      </c>
      <c r="Q5" s="7" t="s">
        <v>32</v>
      </c>
      <c r="R5" s="8"/>
      <c r="S5" s="8"/>
      <c r="T5" s="8"/>
      <c r="U5" s="8"/>
      <c r="V5" s="8"/>
      <c r="W5" s="8"/>
      <c r="X5" s="8"/>
      <c r="Y5" s="8"/>
      <c r="Z5" s="8"/>
    </row>
    <row r="6">
      <c r="A6" s="7" t="s">
        <v>73</v>
      </c>
      <c r="B6" s="7">
        <v>2015.0</v>
      </c>
      <c r="C6" s="7" t="s">
        <v>74</v>
      </c>
      <c r="D6" s="7" t="s">
        <v>75</v>
      </c>
      <c r="E6" s="7" t="s">
        <v>76</v>
      </c>
      <c r="F6" s="7" t="s">
        <v>77</v>
      </c>
      <c r="G6" s="7" t="s">
        <v>78</v>
      </c>
      <c r="H6" s="7" t="s">
        <v>79</v>
      </c>
      <c r="I6" s="7" t="s">
        <v>80</v>
      </c>
      <c r="J6" s="7" t="s">
        <v>81</v>
      </c>
      <c r="K6" s="7" t="s">
        <v>82</v>
      </c>
      <c r="L6" s="7" t="s">
        <v>83</v>
      </c>
      <c r="M6" s="12" t="s">
        <v>84</v>
      </c>
      <c r="N6" s="7" t="s">
        <v>85</v>
      </c>
      <c r="O6" s="7" t="s">
        <v>86</v>
      </c>
      <c r="P6" s="7" t="s">
        <v>31</v>
      </c>
      <c r="Q6" s="7" t="s">
        <v>87</v>
      </c>
      <c r="R6" s="8"/>
      <c r="S6" s="8"/>
      <c r="T6" s="8"/>
      <c r="U6" s="8"/>
      <c r="V6" s="8"/>
      <c r="W6" s="8"/>
      <c r="X6" s="8"/>
      <c r="Y6" s="8"/>
      <c r="Z6" s="8"/>
    </row>
    <row r="7">
      <c r="A7" s="7" t="s">
        <v>88</v>
      </c>
      <c r="B7" s="7">
        <v>2019.0</v>
      </c>
      <c r="C7" s="7" t="s">
        <v>89</v>
      </c>
      <c r="D7" s="7" t="s">
        <v>90</v>
      </c>
      <c r="E7" s="8"/>
      <c r="F7" s="7" t="s">
        <v>91</v>
      </c>
      <c r="G7" s="7" t="s">
        <v>92</v>
      </c>
      <c r="H7" s="7" t="s">
        <v>93</v>
      </c>
      <c r="I7" s="7" t="s">
        <v>94</v>
      </c>
      <c r="J7" s="7" t="s">
        <v>95</v>
      </c>
      <c r="K7" s="7" t="s">
        <v>96</v>
      </c>
      <c r="L7" s="7" t="s">
        <v>97</v>
      </c>
      <c r="M7" s="7" t="s">
        <v>98</v>
      </c>
      <c r="N7" s="7" t="s">
        <v>99</v>
      </c>
      <c r="O7" s="7" t="s">
        <v>100</v>
      </c>
      <c r="P7" s="7" t="s">
        <v>31</v>
      </c>
      <c r="Q7" s="7" t="s">
        <v>87</v>
      </c>
      <c r="R7" s="8"/>
      <c r="S7" s="8"/>
      <c r="T7" s="8"/>
      <c r="U7" s="8"/>
      <c r="V7" s="8"/>
      <c r="W7" s="8"/>
      <c r="X7" s="8"/>
      <c r="Y7" s="8"/>
      <c r="Z7" s="8"/>
    </row>
    <row r="8">
      <c r="A8" s="7" t="s">
        <v>101</v>
      </c>
      <c r="B8" s="7">
        <v>2012.0</v>
      </c>
      <c r="C8" s="7" t="s">
        <v>102</v>
      </c>
      <c r="D8" s="7" t="s">
        <v>103</v>
      </c>
      <c r="E8" s="7" t="s">
        <v>104</v>
      </c>
      <c r="F8" s="7" t="s">
        <v>105</v>
      </c>
      <c r="G8" s="7" t="s">
        <v>106</v>
      </c>
      <c r="H8" s="7" t="s">
        <v>107</v>
      </c>
      <c r="I8" s="7" t="s">
        <v>108</v>
      </c>
      <c r="J8" s="7" t="s">
        <v>109</v>
      </c>
      <c r="K8" s="7" t="s">
        <v>110</v>
      </c>
      <c r="L8" s="7" t="s">
        <v>111</v>
      </c>
      <c r="M8" s="12" t="s">
        <v>112</v>
      </c>
      <c r="N8" s="7" t="s">
        <v>113</v>
      </c>
      <c r="O8" s="7" t="s">
        <v>114</v>
      </c>
      <c r="P8" s="7" t="s">
        <v>31</v>
      </c>
      <c r="Q8" s="7" t="s">
        <v>32</v>
      </c>
      <c r="R8" s="8"/>
      <c r="S8" s="8"/>
      <c r="T8" s="8"/>
      <c r="U8" s="8"/>
      <c r="V8" s="8"/>
      <c r="W8" s="8"/>
      <c r="X8" s="8"/>
      <c r="Y8" s="8"/>
      <c r="Z8" s="8"/>
    </row>
    <row r="9">
      <c r="A9" s="7" t="s">
        <v>115</v>
      </c>
      <c r="B9" s="7">
        <v>2020.0</v>
      </c>
      <c r="C9" s="7" t="s">
        <v>89</v>
      </c>
      <c r="D9" s="7" t="s">
        <v>116</v>
      </c>
      <c r="E9" s="8"/>
      <c r="F9" s="7" t="s">
        <v>117</v>
      </c>
      <c r="G9" s="7" t="s">
        <v>118</v>
      </c>
      <c r="H9" s="7" t="s">
        <v>119</v>
      </c>
      <c r="I9" s="7" t="s">
        <v>120</v>
      </c>
      <c r="J9" s="7" t="s">
        <v>121</v>
      </c>
      <c r="K9" s="7" t="s">
        <v>122</v>
      </c>
      <c r="L9" s="7" t="s">
        <v>123</v>
      </c>
      <c r="M9" s="11" t="s">
        <v>124</v>
      </c>
      <c r="N9" s="7" t="s">
        <v>125</v>
      </c>
      <c r="O9" s="7" t="s">
        <v>126</v>
      </c>
      <c r="P9" s="7" t="s">
        <v>61</v>
      </c>
      <c r="Q9" s="7" t="s">
        <v>127</v>
      </c>
      <c r="R9" s="8"/>
      <c r="S9" s="8"/>
      <c r="T9" s="8"/>
      <c r="U9" s="8"/>
      <c r="V9" s="8"/>
      <c r="W9" s="8"/>
      <c r="X9" s="8"/>
      <c r="Y9" s="8"/>
      <c r="Z9" s="8"/>
    </row>
    <row r="10">
      <c r="A10" s="7" t="s">
        <v>128</v>
      </c>
      <c r="B10" s="7">
        <v>2011.0</v>
      </c>
      <c r="C10" s="7" t="s">
        <v>129</v>
      </c>
      <c r="D10" s="7" t="s">
        <v>130</v>
      </c>
      <c r="E10" s="7" t="s">
        <v>131</v>
      </c>
      <c r="F10" s="7" t="s">
        <v>132</v>
      </c>
      <c r="G10" s="7" t="s">
        <v>133</v>
      </c>
      <c r="H10" s="7" t="s">
        <v>134</v>
      </c>
      <c r="I10" s="7" t="s">
        <v>135</v>
      </c>
      <c r="J10" s="7" t="s">
        <v>136</v>
      </c>
      <c r="K10" s="7" t="s">
        <v>137</v>
      </c>
      <c r="L10" s="10" t="s">
        <v>138</v>
      </c>
      <c r="M10" s="7" t="s">
        <v>139</v>
      </c>
      <c r="N10" s="7" t="s">
        <v>140</v>
      </c>
      <c r="O10" s="7" t="s">
        <v>141</v>
      </c>
      <c r="P10" s="8"/>
      <c r="Q10" s="7" t="s">
        <v>142</v>
      </c>
      <c r="R10" s="8"/>
      <c r="S10" s="8"/>
      <c r="T10" s="8"/>
      <c r="U10" s="8"/>
      <c r="V10" s="8"/>
      <c r="W10" s="8"/>
      <c r="X10" s="8"/>
      <c r="Y10" s="8"/>
      <c r="Z10" s="8"/>
    </row>
    <row r="11">
      <c r="A11" s="7" t="s">
        <v>143</v>
      </c>
      <c r="B11" s="7">
        <v>2020.0</v>
      </c>
      <c r="C11" s="7" t="s">
        <v>144</v>
      </c>
      <c r="D11" s="7" t="s">
        <v>145</v>
      </c>
      <c r="E11" s="7" t="s">
        <v>146</v>
      </c>
      <c r="F11" s="7" t="s">
        <v>147</v>
      </c>
      <c r="G11" s="7" t="s">
        <v>148</v>
      </c>
      <c r="H11" s="7" t="s">
        <v>149</v>
      </c>
      <c r="I11" s="7" t="s">
        <v>150</v>
      </c>
      <c r="J11" s="7" t="s">
        <v>151</v>
      </c>
      <c r="K11" s="7" t="s">
        <v>152</v>
      </c>
      <c r="L11" s="7" t="s">
        <v>153</v>
      </c>
      <c r="M11" s="11" t="s">
        <v>154</v>
      </c>
      <c r="N11" s="7" t="s">
        <v>155</v>
      </c>
      <c r="O11" s="7" t="s">
        <v>156</v>
      </c>
      <c r="P11" s="7" t="s">
        <v>31</v>
      </c>
      <c r="Q11" s="7" t="s">
        <v>32</v>
      </c>
      <c r="R11" s="8"/>
      <c r="S11" s="8"/>
      <c r="T11" s="8"/>
      <c r="U11" s="8"/>
      <c r="V11" s="8"/>
      <c r="W11" s="8"/>
      <c r="X11" s="8"/>
      <c r="Y11" s="8"/>
      <c r="Z11" s="8"/>
    </row>
    <row r="12">
      <c r="A12" s="7" t="s">
        <v>157</v>
      </c>
      <c r="B12" s="7">
        <v>2021.0</v>
      </c>
      <c r="C12" s="7" t="s">
        <v>74</v>
      </c>
      <c r="D12" s="7" t="s">
        <v>158</v>
      </c>
      <c r="E12" s="7" t="s">
        <v>159</v>
      </c>
      <c r="F12" s="7" t="s">
        <v>160</v>
      </c>
      <c r="G12" s="7" t="s">
        <v>161</v>
      </c>
      <c r="H12" s="7" t="s">
        <v>162</v>
      </c>
      <c r="I12" s="7" t="s">
        <v>163</v>
      </c>
      <c r="J12" s="7" t="s">
        <v>164</v>
      </c>
      <c r="K12" s="7" t="s">
        <v>165</v>
      </c>
      <c r="L12" s="7" t="s">
        <v>166</v>
      </c>
      <c r="M12" s="11" t="s">
        <v>167</v>
      </c>
      <c r="N12" s="7" t="s">
        <v>168</v>
      </c>
      <c r="O12" s="7" t="s">
        <v>169</v>
      </c>
      <c r="P12" s="8"/>
      <c r="Q12" s="7" t="s">
        <v>170</v>
      </c>
      <c r="R12" s="8"/>
      <c r="S12" s="8"/>
      <c r="T12" s="8"/>
      <c r="U12" s="8"/>
      <c r="V12" s="8"/>
      <c r="W12" s="8"/>
      <c r="X12" s="8"/>
      <c r="Y12" s="8"/>
      <c r="Z12" s="8"/>
    </row>
    <row r="13">
      <c r="A13" s="7" t="s">
        <v>171</v>
      </c>
      <c r="B13" s="7">
        <v>1998.0</v>
      </c>
      <c r="C13" s="7" t="s">
        <v>89</v>
      </c>
      <c r="D13" s="7" t="s">
        <v>172</v>
      </c>
      <c r="E13" s="7" t="s">
        <v>173</v>
      </c>
      <c r="F13" s="7" t="s">
        <v>174</v>
      </c>
      <c r="G13" s="7" t="s">
        <v>175</v>
      </c>
      <c r="H13" s="7" t="s">
        <v>176</v>
      </c>
      <c r="I13" s="7" t="s">
        <v>177</v>
      </c>
      <c r="J13" s="7" t="s">
        <v>178</v>
      </c>
      <c r="K13" s="7" t="s">
        <v>179</v>
      </c>
      <c r="L13" s="7" t="s">
        <v>180</v>
      </c>
      <c r="M13" s="11" t="s">
        <v>181</v>
      </c>
      <c r="N13" s="7" t="s">
        <v>182</v>
      </c>
      <c r="O13" s="7" t="s">
        <v>183</v>
      </c>
      <c r="P13" s="7" t="s">
        <v>31</v>
      </c>
      <c r="Q13" s="7" t="s">
        <v>32</v>
      </c>
      <c r="R13" s="8"/>
      <c r="S13" s="8"/>
      <c r="T13" s="8"/>
      <c r="U13" s="8"/>
      <c r="V13" s="8"/>
      <c r="W13" s="8"/>
      <c r="X13" s="8"/>
      <c r="Y13" s="8"/>
      <c r="Z13" s="8"/>
    </row>
    <row r="14">
      <c r="A14" s="7" t="s">
        <v>184</v>
      </c>
      <c r="B14" s="7">
        <v>2017.0</v>
      </c>
      <c r="C14" s="7" t="s">
        <v>89</v>
      </c>
      <c r="D14" s="7" t="s">
        <v>185</v>
      </c>
      <c r="E14" s="7" t="s">
        <v>186</v>
      </c>
      <c r="F14" s="7" t="s">
        <v>187</v>
      </c>
      <c r="G14" s="7" t="s">
        <v>188</v>
      </c>
      <c r="H14" s="7" t="s">
        <v>189</v>
      </c>
      <c r="I14" s="7" t="s">
        <v>190</v>
      </c>
      <c r="J14" s="7" t="s">
        <v>191</v>
      </c>
      <c r="K14" s="7" t="s">
        <v>192</v>
      </c>
      <c r="L14" s="7" t="s">
        <v>193</v>
      </c>
      <c r="M14" s="9" t="s">
        <v>194</v>
      </c>
      <c r="N14" s="7" t="s">
        <v>195</v>
      </c>
      <c r="O14" s="7" t="s">
        <v>196</v>
      </c>
      <c r="P14" s="7" t="s">
        <v>61</v>
      </c>
      <c r="Q14" s="7" t="s">
        <v>32</v>
      </c>
      <c r="R14" s="8"/>
      <c r="S14" s="8"/>
      <c r="T14" s="8"/>
      <c r="U14" s="8"/>
      <c r="V14" s="8"/>
      <c r="W14" s="8"/>
      <c r="X14" s="8"/>
      <c r="Y14" s="8"/>
      <c r="Z14" s="8"/>
    </row>
    <row r="15">
      <c r="A15" s="7" t="s">
        <v>197</v>
      </c>
      <c r="B15" s="7">
        <v>2024.0</v>
      </c>
      <c r="C15" s="7" t="s">
        <v>89</v>
      </c>
      <c r="D15" s="7" t="s">
        <v>198</v>
      </c>
      <c r="E15" s="7" t="s">
        <v>199</v>
      </c>
      <c r="F15" s="7" t="s">
        <v>200</v>
      </c>
      <c r="G15" s="7" t="s">
        <v>201</v>
      </c>
      <c r="H15" s="7" t="s">
        <v>202</v>
      </c>
      <c r="I15" s="7" t="s">
        <v>203</v>
      </c>
      <c r="J15" s="7" t="s">
        <v>204</v>
      </c>
      <c r="K15" s="7" t="s">
        <v>205</v>
      </c>
      <c r="L15" s="7" t="s">
        <v>206</v>
      </c>
      <c r="M15" s="9" t="s">
        <v>207</v>
      </c>
      <c r="N15" s="7" t="s">
        <v>208</v>
      </c>
      <c r="O15" s="7" t="s">
        <v>209</v>
      </c>
      <c r="P15" s="7" t="s">
        <v>210</v>
      </c>
      <c r="Q15" s="7" t="s">
        <v>32</v>
      </c>
      <c r="R15" s="8"/>
      <c r="S15" s="8"/>
      <c r="T15" s="8"/>
      <c r="U15" s="8"/>
      <c r="V15" s="8"/>
      <c r="W15" s="8"/>
      <c r="X15" s="8"/>
      <c r="Y15" s="8"/>
      <c r="Z15" s="8"/>
    </row>
    <row r="16">
      <c r="A16" s="7" t="s">
        <v>211</v>
      </c>
      <c r="B16" s="7">
        <v>2015.0</v>
      </c>
      <c r="C16" s="7" t="s">
        <v>89</v>
      </c>
      <c r="D16" s="7" t="s">
        <v>212</v>
      </c>
      <c r="E16" s="7" t="s">
        <v>213</v>
      </c>
      <c r="F16" s="7" t="s">
        <v>214</v>
      </c>
      <c r="G16" s="7" t="s">
        <v>215</v>
      </c>
      <c r="H16" s="7" t="s">
        <v>216</v>
      </c>
      <c r="I16" s="7" t="s">
        <v>217</v>
      </c>
      <c r="J16" s="7" t="s">
        <v>218</v>
      </c>
      <c r="K16" s="7" t="s">
        <v>219</v>
      </c>
      <c r="L16" s="7" t="s">
        <v>220</v>
      </c>
      <c r="M16" s="11" t="s">
        <v>221</v>
      </c>
      <c r="N16" s="7" t="s">
        <v>222</v>
      </c>
      <c r="O16" s="7" t="s">
        <v>223</v>
      </c>
      <c r="P16" s="7" t="s">
        <v>210</v>
      </c>
      <c r="Q16" s="7" t="s">
        <v>87</v>
      </c>
      <c r="R16" s="8"/>
      <c r="S16" s="8"/>
      <c r="T16" s="8"/>
      <c r="U16" s="8"/>
      <c r="V16" s="8"/>
      <c r="W16" s="8"/>
      <c r="X16" s="8"/>
      <c r="Y16" s="8"/>
      <c r="Z16" s="8"/>
    </row>
    <row r="17">
      <c r="A17" s="7" t="s">
        <v>224</v>
      </c>
      <c r="B17" s="7">
        <v>2024.0</v>
      </c>
      <c r="C17" s="7" t="s">
        <v>89</v>
      </c>
      <c r="D17" s="7" t="s">
        <v>225</v>
      </c>
      <c r="E17" s="7" t="s">
        <v>226</v>
      </c>
      <c r="F17" s="7" t="s">
        <v>227</v>
      </c>
      <c r="G17" s="7" t="s">
        <v>228</v>
      </c>
      <c r="H17" s="7" t="s">
        <v>229</v>
      </c>
      <c r="I17" s="7" t="s">
        <v>230</v>
      </c>
      <c r="J17" s="7" t="s">
        <v>231</v>
      </c>
      <c r="K17" s="7" t="s">
        <v>232</v>
      </c>
      <c r="L17" s="7" t="s">
        <v>233</v>
      </c>
      <c r="M17" s="7" t="s">
        <v>234</v>
      </c>
      <c r="N17" s="7" t="s">
        <v>235</v>
      </c>
      <c r="O17" s="7" t="s">
        <v>236</v>
      </c>
      <c r="P17" s="7" t="s">
        <v>210</v>
      </c>
      <c r="Q17" s="7" t="s">
        <v>32</v>
      </c>
      <c r="R17" s="8"/>
      <c r="S17" s="8"/>
      <c r="T17" s="8"/>
      <c r="U17" s="8"/>
      <c r="V17" s="8"/>
      <c r="W17" s="8"/>
      <c r="X17" s="8"/>
      <c r="Y17" s="8"/>
      <c r="Z17" s="8"/>
    </row>
    <row r="18">
      <c r="A18" s="7" t="s">
        <v>237</v>
      </c>
      <c r="B18" s="7">
        <v>2025.0</v>
      </c>
      <c r="C18" s="7" t="s">
        <v>238</v>
      </c>
      <c r="D18" s="7" t="s">
        <v>239</v>
      </c>
      <c r="E18" s="7" t="s">
        <v>240</v>
      </c>
      <c r="F18" s="7" t="s">
        <v>241</v>
      </c>
      <c r="G18" s="7" t="s">
        <v>242</v>
      </c>
      <c r="H18" s="7" t="s">
        <v>243</v>
      </c>
      <c r="I18" s="7" t="s">
        <v>244</v>
      </c>
      <c r="J18" s="7" t="s">
        <v>245</v>
      </c>
      <c r="K18" s="7" t="s">
        <v>246</v>
      </c>
      <c r="L18" s="7" t="s">
        <v>247</v>
      </c>
      <c r="M18" s="9" t="s">
        <v>248</v>
      </c>
      <c r="N18" s="7" t="s">
        <v>249</v>
      </c>
      <c r="O18" s="7" t="s">
        <v>250</v>
      </c>
      <c r="P18" s="7" t="s">
        <v>210</v>
      </c>
      <c r="Q18" s="7" t="s">
        <v>251</v>
      </c>
      <c r="R18" s="8"/>
      <c r="S18" s="8"/>
      <c r="T18" s="8"/>
      <c r="U18" s="8"/>
      <c r="V18" s="8"/>
      <c r="W18" s="8"/>
      <c r="X18" s="8"/>
      <c r="Y18" s="8"/>
      <c r="Z18" s="8"/>
    </row>
    <row r="19">
      <c r="A19" s="7"/>
      <c r="B19" s="7"/>
      <c r="C19" s="7"/>
      <c r="D19" s="8"/>
      <c r="E19" s="8"/>
      <c r="F19" s="8"/>
      <c r="G19" s="7"/>
      <c r="H19" s="7"/>
      <c r="I19" s="7"/>
      <c r="J19" s="7"/>
      <c r="K19" s="7"/>
      <c r="L19" s="7"/>
      <c r="M19" s="13"/>
      <c r="N19" s="7"/>
      <c r="O19" s="7"/>
      <c r="P19" s="8"/>
      <c r="Q19" s="7"/>
      <c r="R19" s="8"/>
      <c r="S19" s="8"/>
      <c r="T19" s="8"/>
      <c r="U19" s="8"/>
      <c r="V19" s="8"/>
      <c r="W19" s="8"/>
      <c r="X19" s="8"/>
      <c r="Y19" s="8"/>
      <c r="Z19" s="8"/>
    </row>
    <row r="20">
      <c r="A20" s="7"/>
      <c r="B20" s="7"/>
      <c r="C20" s="7"/>
      <c r="D20" s="8"/>
      <c r="E20" s="8"/>
      <c r="F20" s="8"/>
      <c r="G20" s="7"/>
      <c r="H20" s="7"/>
      <c r="I20" s="7"/>
      <c r="J20" s="7"/>
      <c r="K20" s="7"/>
      <c r="L20" s="7"/>
      <c r="M20" s="13"/>
      <c r="N20" s="7"/>
      <c r="O20" s="7"/>
      <c r="P20" s="8"/>
      <c r="Q20" s="7"/>
      <c r="R20" s="8"/>
      <c r="S20" s="8"/>
      <c r="T20" s="8"/>
      <c r="U20" s="8"/>
      <c r="V20" s="8"/>
      <c r="W20" s="8"/>
      <c r="X20" s="8"/>
      <c r="Y20" s="8"/>
      <c r="Z20" s="8"/>
    </row>
    <row r="21">
      <c r="A21" s="7"/>
      <c r="B21" s="7"/>
      <c r="C21" s="7"/>
      <c r="D21" s="8"/>
      <c r="E21" s="8"/>
      <c r="F21" s="8"/>
      <c r="G21" s="7"/>
      <c r="H21" s="7"/>
      <c r="I21" s="7"/>
      <c r="J21" s="7"/>
      <c r="K21" s="7"/>
      <c r="L21" s="7"/>
      <c r="M21" s="13"/>
      <c r="N21" s="7"/>
      <c r="O21" s="7"/>
      <c r="P21" s="8"/>
      <c r="Q21" s="7"/>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sheetData>
  <hyperlinks>
    <hyperlink r:id="rId2" ref="M3"/>
    <hyperlink r:id="rId3" ref="M5"/>
    <hyperlink r:id="rId4" ref="M9"/>
    <hyperlink r:id="rId5" ref="M11"/>
    <hyperlink r:id="rId6" ref="M12"/>
    <hyperlink r:id="rId7" ref="M13"/>
    <hyperlink r:id="rId8" ref="M14"/>
    <hyperlink r:id="rId9" ref="M15"/>
    <hyperlink r:id="rId10" ref="M16"/>
    <hyperlink r:id="rId11" ref="M18"/>
  </hyperlinks>
  <drawing r:id="rId12"/>
  <legacy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75"/>
    <col customWidth="1" min="2" max="2" width="19.38"/>
    <col customWidth="1" min="3" max="3" width="16.63"/>
    <col customWidth="1" min="4" max="4" width="31.38"/>
    <col customWidth="1" min="5" max="5" width="20.75"/>
    <col customWidth="1" min="6" max="7" width="18.75"/>
    <col customWidth="1" min="8" max="8" width="22.25"/>
    <col customWidth="1" min="9" max="9" width="32.63"/>
    <col customWidth="1" min="10" max="10" width="16.5"/>
  </cols>
  <sheetData>
    <row r="1">
      <c r="A1" s="14" t="s">
        <v>252</v>
      </c>
      <c r="B1" s="2"/>
      <c r="C1" s="15"/>
      <c r="D1" s="2"/>
      <c r="E1" s="2"/>
      <c r="F1" s="2"/>
      <c r="G1" s="2"/>
      <c r="H1" s="15"/>
      <c r="I1" s="2"/>
      <c r="J1" s="16"/>
      <c r="K1" s="16"/>
      <c r="L1" s="16"/>
      <c r="M1" s="16"/>
      <c r="N1" s="16"/>
      <c r="O1" s="16"/>
      <c r="P1" s="16"/>
      <c r="Q1" s="16"/>
      <c r="R1" s="16"/>
      <c r="S1" s="16"/>
      <c r="T1" s="16"/>
      <c r="U1" s="16"/>
      <c r="V1" s="16"/>
      <c r="W1" s="16"/>
      <c r="X1" s="16"/>
      <c r="Y1" s="16"/>
      <c r="Z1" s="16"/>
      <c r="AA1" s="16"/>
      <c r="AB1" s="16"/>
      <c r="AC1" s="16"/>
      <c r="AD1" s="16"/>
    </row>
    <row r="2">
      <c r="A2" s="1" t="s">
        <v>253</v>
      </c>
      <c r="B2" s="1" t="s">
        <v>254</v>
      </c>
      <c r="C2" s="17" t="s">
        <v>13</v>
      </c>
      <c r="D2" s="1" t="s">
        <v>255</v>
      </c>
      <c r="E2" s="1" t="s">
        <v>256</v>
      </c>
      <c r="F2" s="1" t="s">
        <v>257</v>
      </c>
      <c r="G2" s="1" t="s">
        <v>258</v>
      </c>
      <c r="H2" s="17" t="s">
        <v>259</v>
      </c>
      <c r="I2" s="1" t="s">
        <v>260</v>
      </c>
      <c r="J2" s="1" t="s">
        <v>261</v>
      </c>
      <c r="K2" s="6"/>
      <c r="L2" s="6"/>
      <c r="M2" s="6"/>
      <c r="N2" s="6"/>
      <c r="O2" s="6"/>
      <c r="P2" s="6"/>
      <c r="Q2" s="6"/>
      <c r="R2" s="6"/>
      <c r="S2" s="6"/>
      <c r="T2" s="6"/>
      <c r="U2" s="6"/>
      <c r="V2" s="6"/>
      <c r="W2" s="6"/>
      <c r="X2" s="6"/>
      <c r="Y2" s="6"/>
      <c r="Z2" s="6"/>
      <c r="AA2" s="6"/>
      <c r="AB2" s="6"/>
      <c r="AC2" s="6"/>
      <c r="AD2" s="6"/>
    </row>
    <row r="3">
      <c r="A3" s="7" t="s">
        <v>262</v>
      </c>
      <c r="B3" s="7" t="s">
        <v>263</v>
      </c>
      <c r="C3" s="7" t="s">
        <v>264</v>
      </c>
      <c r="D3" s="7" t="s">
        <v>265</v>
      </c>
      <c r="E3" s="7" t="s">
        <v>266</v>
      </c>
      <c r="F3" s="7" t="s">
        <v>267</v>
      </c>
      <c r="G3" s="7"/>
      <c r="H3" s="7" t="s">
        <v>268</v>
      </c>
      <c r="I3" s="7" t="s">
        <v>269</v>
      </c>
      <c r="J3" s="12" t="s">
        <v>270</v>
      </c>
      <c r="K3" s="8"/>
      <c r="L3" s="8"/>
      <c r="M3" s="8"/>
      <c r="N3" s="8"/>
      <c r="O3" s="8"/>
      <c r="P3" s="8"/>
      <c r="Q3" s="8"/>
      <c r="R3" s="8"/>
      <c r="S3" s="8"/>
      <c r="T3" s="8"/>
      <c r="U3" s="8"/>
      <c r="V3" s="8"/>
      <c r="W3" s="8"/>
      <c r="X3" s="8"/>
      <c r="Y3" s="8"/>
      <c r="Z3" s="8"/>
      <c r="AA3" s="8"/>
      <c r="AB3" s="8"/>
      <c r="AC3" s="8"/>
      <c r="AD3" s="8"/>
    </row>
    <row r="4">
      <c r="A4" s="7" t="s">
        <v>271</v>
      </c>
      <c r="B4" s="7" t="s">
        <v>272</v>
      </c>
      <c r="C4" s="7" t="s">
        <v>273</v>
      </c>
      <c r="D4" s="7" t="s">
        <v>274</v>
      </c>
      <c r="E4" s="7" t="s">
        <v>275</v>
      </c>
      <c r="F4" s="7" t="s">
        <v>276</v>
      </c>
      <c r="G4" s="7"/>
      <c r="H4" s="7" t="s">
        <v>277</v>
      </c>
      <c r="I4" s="7" t="s">
        <v>278</v>
      </c>
      <c r="J4" s="7" t="s">
        <v>270</v>
      </c>
      <c r="K4" s="8"/>
      <c r="L4" s="8"/>
      <c r="M4" s="8"/>
      <c r="N4" s="8"/>
      <c r="O4" s="8"/>
      <c r="P4" s="8"/>
      <c r="Q4" s="8"/>
      <c r="R4" s="8"/>
      <c r="S4" s="8"/>
      <c r="T4" s="8"/>
      <c r="U4" s="8"/>
      <c r="V4" s="8"/>
      <c r="W4" s="8"/>
      <c r="X4" s="8"/>
      <c r="Y4" s="8"/>
      <c r="Z4" s="8"/>
      <c r="AA4" s="8"/>
      <c r="AB4" s="8"/>
      <c r="AC4" s="8"/>
      <c r="AD4" s="8"/>
    </row>
    <row r="5">
      <c r="A5" s="7" t="s">
        <v>279</v>
      </c>
      <c r="B5" s="7" t="s">
        <v>272</v>
      </c>
      <c r="C5" s="7" t="s">
        <v>280</v>
      </c>
      <c r="D5" s="7" t="s">
        <v>281</v>
      </c>
      <c r="E5" s="7" t="s">
        <v>282</v>
      </c>
      <c r="F5" s="7" t="s">
        <v>276</v>
      </c>
      <c r="G5" s="7"/>
      <c r="H5" s="7" t="s">
        <v>283</v>
      </c>
      <c r="I5" s="7" t="s">
        <v>284</v>
      </c>
      <c r="J5" s="7" t="s">
        <v>285</v>
      </c>
      <c r="K5" s="8"/>
      <c r="L5" s="8"/>
      <c r="M5" s="8"/>
      <c r="N5" s="8"/>
      <c r="O5" s="8"/>
      <c r="P5" s="8"/>
      <c r="Q5" s="8"/>
      <c r="R5" s="8"/>
      <c r="S5" s="8"/>
      <c r="T5" s="8"/>
      <c r="U5" s="8"/>
      <c r="V5" s="8"/>
      <c r="W5" s="8"/>
      <c r="X5" s="8"/>
      <c r="Y5" s="8"/>
      <c r="Z5" s="8"/>
      <c r="AA5" s="8"/>
      <c r="AB5" s="8"/>
      <c r="AC5" s="8"/>
      <c r="AD5" s="8"/>
    </row>
    <row r="6">
      <c r="A6" s="7" t="s">
        <v>286</v>
      </c>
      <c r="B6" s="7" t="s">
        <v>287</v>
      </c>
      <c r="C6" s="7" t="s">
        <v>288</v>
      </c>
      <c r="D6" s="8"/>
      <c r="E6" s="7"/>
      <c r="F6" s="7" t="s">
        <v>276</v>
      </c>
      <c r="G6" s="7" t="s">
        <v>289</v>
      </c>
      <c r="H6" s="7" t="s">
        <v>290</v>
      </c>
      <c r="I6" s="7" t="s">
        <v>270</v>
      </c>
      <c r="J6" s="7" t="s">
        <v>270</v>
      </c>
      <c r="K6" s="8"/>
      <c r="L6" s="8"/>
      <c r="M6" s="8"/>
      <c r="N6" s="8"/>
      <c r="O6" s="8"/>
      <c r="P6" s="8"/>
      <c r="Q6" s="8"/>
      <c r="R6" s="8"/>
      <c r="S6" s="8"/>
      <c r="T6" s="8"/>
      <c r="U6" s="8"/>
      <c r="V6" s="8"/>
      <c r="W6" s="8"/>
      <c r="X6" s="8"/>
      <c r="Y6" s="8"/>
      <c r="Z6" s="8"/>
      <c r="AA6" s="8"/>
      <c r="AB6" s="8"/>
      <c r="AC6" s="8"/>
      <c r="AD6" s="8"/>
    </row>
    <row r="7">
      <c r="A7" s="7" t="s">
        <v>291</v>
      </c>
      <c r="B7" s="7" t="s">
        <v>292</v>
      </c>
      <c r="C7" s="7" t="s">
        <v>293</v>
      </c>
      <c r="D7" s="7" t="s">
        <v>294</v>
      </c>
      <c r="E7" s="7" t="s">
        <v>295</v>
      </c>
      <c r="F7" s="7" t="s">
        <v>296</v>
      </c>
      <c r="G7" s="7"/>
      <c r="H7" s="7" t="s">
        <v>297</v>
      </c>
      <c r="I7" s="7" t="s">
        <v>298</v>
      </c>
      <c r="J7" s="7" t="s">
        <v>299</v>
      </c>
      <c r="K7" s="8"/>
      <c r="L7" s="8"/>
      <c r="M7" s="8"/>
      <c r="N7" s="8"/>
      <c r="O7" s="8"/>
      <c r="P7" s="8"/>
      <c r="Q7" s="8"/>
      <c r="R7" s="8"/>
      <c r="S7" s="8"/>
      <c r="T7" s="8"/>
      <c r="U7" s="8"/>
      <c r="V7" s="8"/>
      <c r="W7" s="8"/>
      <c r="X7" s="8"/>
      <c r="Y7" s="8"/>
      <c r="Z7" s="8"/>
      <c r="AA7" s="8"/>
      <c r="AB7" s="8"/>
      <c r="AC7" s="8"/>
      <c r="AD7" s="8"/>
    </row>
    <row r="8">
      <c r="A8" s="7" t="s">
        <v>300</v>
      </c>
      <c r="B8" s="7" t="s">
        <v>301</v>
      </c>
      <c r="C8" s="7" t="s">
        <v>302</v>
      </c>
      <c r="D8" s="7" t="s">
        <v>303</v>
      </c>
      <c r="E8" s="7" t="s">
        <v>304</v>
      </c>
      <c r="F8" s="7" t="s">
        <v>305</v>
      </c>
      <c r="G8" s="7" t="s">
        <v>306</v>
      </c>
      <c r="H8" s="7" t="s">
        <v>307</v>
      </c>
      <c r="I8" s="7" t="s">
        <v>308</v>
      </c>
      <c r="J8" s="7" t="s">
        <v>270</v>
      </c>
      <c r="K8" s="8"/>
      <c r="L8" s="8"/>
      <c r="M8" s="8"/>
      <c r="N8" s="8"/>
      <c r="O8" s="8"/>
      <c r="P8" s="8"/>
      <c r="Q8" s="8"/>
      <c r="R8" s="8"/>
      <c r="S8" s="8"/>
      <c r="T8" s="8"/>
      <c r="U8" s="8"/>
      <c r="V8" s="8"/>
      <c r="W8" s="8"/>
      <c r="X8" s="8"/>
      <c r="Y8" s="8"/>
      <c r="Z8" s="8"/>
      <c r="AA8" s="8"/>
      <c r="AB8" s="8"/>
      <c r="AC8" s="8"/>
      <c r="AD8" s="8"/>
    </row>
    <row r="9">
      <c r="A9" s="7" t="s">
        <v>309</v>
      </c>
      <c r="B9" s="7" t="s">
        <v>301</v>
      </c>
      <c r="C9" s="7" t="s">
        <v>310</v>
      </c>
      <c r="D9" s="7" t="s">
        <v>311</v>
      </c>
      <c r="E9" s="7" t="s">
        <v>312</v>
      </c>
      <c r="F9" s="7" t="s">
        <v>313</v>
      </c>
      <c r="G9" s="7" t="s">
        <v>314</v>
      </c>
      <c r="H9" s="7" t="s">
        <v>315</v>
      </c>
      <c r="I9" s="7" t="s">
        <v>316</v>
      </c>
      <c r="J9" s="7" t="s">
        <v>270</v>
      </c>
      <c r="K9" s="8"/>
      <c r="L9" s="8"/>
      <c r="M9" s="8"/>
      <c r="N9" s="8"/>
      <c r="O9" s="8"/>
      <c r="P9" s="8"/>
      <c r="Q9" s="8"/>
      <c r="R9" s="8"/>
      <c r="S9" s="8"/>
      <c r="T9" s="8"/>
      <c r="U9" s="8"/>
      <c r="V9" s="8"/>
      <c r="W9" s="8"/>
      <c r="X9" s="8"/>
      <c r="Y9" s="8"/>
      <c r="Z9" s="8"/>
      <c r="AA9" s="8"/>
      <c r="AB9" s="8"/>
      <c r="AC9" s="8"/>
      <c r="AD9" s="8"/>
    </row>
    <row r="10">
      <c r="A10" s="7" t="s">
        <v>317</v>
      </c>
      <c r="B10" s="7" t="s">
        <v>318</v>
      </c>
      <c r="C10" s="7" t="s">
        <v>319</v>
      </c>
      <c r="D10" s="7" t="s">
        <v>320</v>
      </c>
      <c r="E10" s="7" t="s">
        <v>321</v>
      </c>
      <c r="F10" s="7" t="s">
        <v>296</v>
      </c>
      <c r="G10" s="7"/>
      <c r="H10" s="7" t="s">
        <v>119</v>
      </c>
      <c r="I10" s="7" t="s">
        <v>322</v>
      </c>
      <c r="J10" s="7" t="s">
        <v>323</v>
      </c>
      <c r="K10" s="8"/>
      <c r="L10" s="8"/>
      <c r="M10" s="8"/>
      <c r="N10" s="8"/>
      <c r="O10" s="8"/>
      <c r="P10" s="8"/>
      <c r="Q10" s="8"/>
      <c r="R10" s="8"/>
      <c r="S10" s="8"/>
      <c r="T10" s="8"/>
      <c r="U10" s="8"/>
      <c r="V10" s="8"/>
      <c r="W10" s="8"/>
      <c r="X10" s="8"/>
      <c r="Y10" s="8"/>
      <c r="Z10" s="8"/>
      <c r="AA10" s="8"/>
      <c r="AB10" s="8"/>
      <c r="AC10" s="8"/>
      <c r="AD10" s="8"/>
    </row>
    <row r="11">
      <c r="A11" s="7" t="s">
        <v>324</v>
      </c>
      <c r="B11" s="7" t="s">
        <v>325</v>
      </c>
      <c r="C11" s="7" t="s">
        <v>141</v>
      </c>
      <c r="D11" s="7" t="s">
        <v>326</v>
      </c>
      <c r="E11" s="7" t="s">
        <v>327</v>
      </c>
      <c r="F11" s="7" t="s">
        <v>296</v>
      </c>
      <c r="G11" s="7"/>
      <c r="H11" s="7" t="s">
        <v>328</v>
      </c>
      <c r="I11" s="7" t="s">
        <v>329</v>
      </c>
      <c r="J11" s="7" t="s">
        <v>330</v>
      </c>
      <c r="K11" s="8"/>
      <c r="L11" s="8"/>
      <c r="M11" s="8"/>
      <c r="N11" s="8"/>
      <c r="O11" s="8"/>
      <c r="P11" s="8"/>
      <c r="Q11" s="8"/>
      <c r="R11" s="8"/>
      <c r="S11" s="8"/>
      <c r="T11" s="8"/>
      <c r="U11" s="8"/>
      <c r="V11" s="8"/>
      <c r="W11" s="8"/>
      <c r="X11" s="8"/>
      <c r="Y11" s="8"/>
      <c r="Z11" s="8"/>
      <c r="AA11" s="8"/>
      <c r="AB11" s="8"/>
      <c r="AC11" s="8"/>
      <c r="AD11" s="8"/>
    </row>
    <row r="12">
      <c r="A12" s="7" t="s">
        <v>331</v>
      </c>
      <c r="B12" s="7" t="s">
        <v>332</v>
      </c>
      <c r="C12" s="7" t="s">
        <v>333</v>
      </c>
      <c r="D12" s="7" t="s">
        <v>334</v>
      </c>
      <c r="E12" s="7" t="s">
        <v>321</v>
      </c>
      <c r="F12" s="7" t="s">
        <v>313</v>
      </c>
      <c r="G12" s="7" t="s">
        <v>335</v>
      </c>
      <c r="H12" s="7" t="s">
        <v>336</v>
      </c>
      <c r="I12" s="7" t="s">
        <v>337</v>
      </c>
      <c r="J12" s="7" t="s">
        <v>323</v>
      </c>
      <c r="K12" s="8"/>
      <c r="L12" s="8"/>
      <c r="M12" s="8"/>
      <c r="N12" s="8"/>
      <c r="O12" s="8"/>
      <c r="P12" s="8"/>
      <c r="Q12" s="8"/>
      <c r="R12" s="8"/>
      <c r="S12" s="8"/>
      <c r="T12" s="8"/>
      <c r="U12" s="8"/>
      <c r="V12" s="8"/>
      <c r="W12" s="8"/>
      <c r="X12" s="8"/>
      <c r="Y12" s="8"/>
      <c r="Z12" s="8"/>
      <c r="AA12" s="8"/>
      <c r="AB12" s="8"/>
      <c r="AC12" s="8"/>
      <c r="AD12" s="8"/>
    </row>
    <row r="13">
      <c r="A13" s="7" t="s">
        <v>338</v>
      </c>
      <c r="B13" s="7" t="s">
        <v>339</v>
      </c>
      <c r="C13" s="7" t="s">
        <v>340</v>
      </c>
      <c r="D13" s="7" t="s">
        <v>341</v>
      </c>
      <c r="E13" s="7" t="s">
        <v>321</v>
      </c>
      <c r="F13" s="7" t="s">
        <v>296</v>
      </c>
      <c r="G13" s="7" t="s">
        <v>342</v>
      </c>
      <c r="H13" s="7" t="s">
        <v>162</v>
      </c>
      <c r="I13" s="7" t="s">
        <v>343</v>
      </c>
      <c r="J13" s="7" t="s">
        <v>344</v>
      </c>
      <c r="K13" s="8"/>
      <c r="L13" s="8"/>
      <c r="M13" s="8"/>
      <c r="N13" s="8"/>
      <c r="O13" s="8"/>
      <c r="P13" s="8"/>
      <c r="Q13" s="8"/>
      <c r="R13" s="8"/>
      <c r="S13" s="8"/>
      <c r="T13" s="8"/>
      <c r="U13" s="8"/>
      <c r="V13" s="8"/>
      <c r="W13" s="8"/>
      <c r="X13" s="8"/>
      <c r="Y13" s="8"/>
      <c r="Z13" s="8"/>
      <c r="AA13" s="8"/>
      <c r="AB13" s="8"/>
      <c r="AC13" s="8"/>
      <c r="AD13" s="8"/>
    </row>
    <row r="14">
      <c r="A14" s="7" t="s">
        <v>345</v>
      </c>
      <c r="B14" s="7" t="s">
        <v>346</v>
      </c>
      <c r="C14" s="7" t="s">
        <v>347</v>
      </c>
      <c r="D14" s="7" t="s">
        <v>348</v>
      </c>
      <c r="E14" s="7" t="s">
        <v>321</v>
      </c>
      <c r="F14" s="7" t="s">
        <v>296</v>
      </c>
      <c r="G14" s="7" t="s">
        <v>349</v>
      </c>
      <c r="H14" s="7" t="s">
        <v>350</v>
      </c>
      <c r="I14" s="7" t="s">
        <v>351</v>
      </c>
      <c r="J14" s="7" t="s">
        <v>352</v>
      </c>
      <c r="K14" s="8"/>
      <c r="L14" s="8"/>
      <c r="M14" s="8"/>
      <c r="N14" s="8"/>
      <c r="O14" s="8"/>
      <c r="P14" s="8"/>
      <c r="Q14" s="8"/>
      <c r="R14" s="8"/>
      <c r="S14" s="8"/>
      <c r="T14" s="8"/>
      <c r="U14" s="8"/>
      <c r="V14" s="8"/>
      <c r="W14" s="8"/>
      <c r="X14" s="8"/>
      <c r="Y14" s="8"/>
      <c r="Z14" s="8"/>
      <c r="AA14" s="8"/>
      <c r="AB14" s="8"/>
      <c r="AC14" s="8"/>
      <c r="AD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1.88"/>
    <col customWidth="1" min="3" max="3" width="15.38"/>
    <col customWidth="1" min="4" max="4" width="31.75"/>
    <col customWidth="1" min="5" max="6" width="19.0"/>
    <col customWidth="1" min="7" max="7" width="23.0"/>
    <col customWidth="1" min="8" max="8" width="33.63"/>
  </cols>
  <sheetData>
    <row r="1">
      <c r="A1" s="2" t="s">
        <v>353</v>
      </c>
      <c r="I1" s="18"/>
      <c r="J1" s="18"/>
      <c r="K1" s="18"/>
      <c r="L1" s="18"/>
      <c r="M1" s="18"/>
      <c r="N1" s="18"/>
      <c r="O1" s="18"/>
      <c r="P1" s="18"/>
      <c r="Q1" s="18"/>
      <c r="R1" s="18"/>
      <c r="S1" s="18"/>
      <c r="T1" s="18"/>
      <c r="U1" s="18"/>
      <c r="V1" s="18"/>
      <c r="W1" s="18"/>
      <c r="X1" s="18"/>
      <c r="Y1" s="18"/>
      <c r="Z1" s="18"/>
      <c r="AA1" s="18"/>
      <c r="AB1" s="18"/>
      <c r="AC1" s="18"/>
    </row>
    <row r="2">
      <c r="A2" s="1" t="s">
        <v>253</v>
      </c>
      <c r="B2" s="1" t="s">
        <v>254</v>
      </c>
      <c r="C2" s="17" t="s">
        <v>13</v>
      </c>
      <c r="D2" s="1" t="s">
        <v>255</v>
      </c>
      <c r="E2" s="1" t="s">
        <v>257</v>
      </c>
      <c r="F2" s="1" t="s">
        <v>258</v>
      </c>
      <c r="G2" s="17" t="s">
        <v>259</v>
      </c>
      <c r="H2" s="1" t="s">
        <v>260</v>
      </c>
      <c r="I2" s="6"/>
      <c r="J2" s="6"/>
      <c r="K2" s="6"/>
      <c r="L2" s="6"/>
      <c r="M2" s="6"/>
      <c r="N2" s="6"/>
      <c r="O2" s="6"/>
      <c r="P2" s="6"/>
      <c r="Q2" s="6"/>
      <c r="R2" s="6"/>
      <c r="S2" s="6"/>
      <c r="T2" s="6"/>
      <c r="U2" s="6"/>
      <c r="V2" s="6"/>
      <c r="W2" s="6"/>
      <c r="X2" s="6"/>
      <c r="Y2" s="6"/>
      <c r="Z2" s="6"/>
      <c r="AA2" s="6"/>
      <c r="AB2" s="6"/>
      <c r="AC2" s="6"/>
    </row>
    <row r="3">
      <c r="A3" s="7" t="s">
        <v>354</v>
      </c>
      <c r="B3" s="7" t="s">
        <v>355</v>
      </c>
      <c r="C3" s="7" t="s">
        <v>356</v>
      </c>
      <c r="D3" s="7" t="s">
        <v>357</v>
      </c>
      <c r="E3" s="7" t="s">
        <v>358</v>
      </c>
      <c r="F3" s="7"/>
      <c r="G3" s="7" t="s">
        <v>359</v>
      </c>
      <c r="H3" s="7" t="s">
        <v>360</v>
      </c>
      <c r="I3" s="8"/>
      <c r="J3" s="8"/>
      <c r="K3" s="8"/>
      <c r="L3" s="8"/>
      <c r="M3" s="8"/>
      <c r="N3" s="8"/>
      <c r="O3" s="8"/>
      <c r="P3" s="8"/>
      <c r="Q3" s="8"/>
      <c r="R3" s="8"/>
      <c r="S3" s="8"/>
      <c r="T3" s="8"/>
      <c r="U3" s="8"/>
      <c r="V3" s="8"/>
      <c r="W3" s="8"/>
      <c r="X3" s="8"/>
      <c r="Y3" s="8"/>
      <c r="Z3" s="8"/>
      <c r="AA3" s="8"/>
      <c r="AB3" s="8"/>
      <c r="AC3" s="8"/>
    </row>
    <row r="4">
      <c r="A4" s="7" t="s">
        <v>361</v>
      </c>
      <c r="B4" s="7" t="s">
        <v>362</v>
      </c>
      <c r="C4" s="7" t="s">
        <v>363</v>
      </c>
      <c r="D4" s="7" t="s">
        <v>364</v>
      </c>
      <c r="E4" s="7" t="s">
        <v>365</v>
      </c>
      <c r="F4" s="7"/>
      <c r="G4" s="7" t="s">
        <v>366</v>
      </c>
      <c r="H4" s="7" t="s">
        <v>367</v>
      </c>
      <c r="I4" s="8"/>
      <c r="J4" s="8"/>
      <c r="K4" s="8"/>
      <c r="L4" s="8"/>
      <c r="M4" s="8"/>
      <c r="N4" s="8"/>
      <c r="O4" s="8"/>
      <c r="P4" s="8"/>
      <c r="Q4" s="8"/>
      <c r="R4" s="8"/>
      <c r="S4" s="8"/>
      <c r="T4" s="8"/>
      <c r="U4" s="8"/>
      <c r="V4" s="8"/>
      <c r="W4" s="8"/>
      <c r="X4" s="8"/>
      <c r="Y4" s="8"/>
      <c r="Z4" s="8"/>
      <c r="AA4" s="8"/>
      <c r="AB4" s="8"/>
      <c r="AC4" s="8"/>
    </row>
    <row r="5">
      <c r="A5" s="7" t="s">
        <v>368</v>
      </c>
      <c r="B5" s="7" t="s">
        <v>369</v>
      </c>
      <c r="C5" s="7" t="s">
        <v>370</v>
      </c>
      <c r="D5" s="7" t="s">
        <v>371</v>
      </c>
      <c r="E5" s="7" t="s">
        <v>365</v>
      </c>
      <c r="F5" s="7" t="s">
        <v>372</v>
      </c>
      <c r="G5" s="7" t="s">
        <v>373</v>
      </c>
      <c r="H5" s="7" t="s">
        <v>374</v>
      </c>
      <c r="I5" s="8"/>
      <c r="J5" s="8"/>
      <c r="K5" s="8"/>
      <c r="L5" s="8"/>
      <c r="M5" s="8"/>
      <c r="N5" s="8"/>
      <c r="O5" s="8"/>
      <c r="P5" s="8"/>
      <c r="Q5" s="8"/>
      <c r="R5" s="8"/>
      <c r="S5" s="8"/>
      <c r="T5" s="8"/>
      <c r="U5" s="8"/>
      <c r="V5" s="8"/>
      <c r="W5" s="8"/>
      <c r="X5" s="8"/>
      <c r="Y5" s="8"/>
      <c r="Z5" s="8"/>
      <c r="AA5" s="8"/>
      <c r="AB5" s="8"/>
      <c r="AC5" s="8"/>
    </row>
    <row r="6">
      <c r="A6" s="7" t="s">
        <v>375</v>
      </c>
      <c r="B6" s="7" t="s">
        <v>376</v>
      </c>
      <c r="C6" s="7" t="s">
        <v>377</v>
      </c>
      <c r="D6" s="7" t="s">
        <v>378</v>
      </c>
      <c r="E6" s="7" t="s">
        <v>379</v>
      </c>
      <c r="F6" s="7" t="s">
        <v>380</v>
      </c>
      <c r="G6" s="7" t="s">
        <v>227</v>
      </c>
      <c r="H6" s="7" t="s">
        <v>381</v>
      </c>
      <c r="I6" s="8"/>
      <c r="J6" s="8"/>
      <c r="K6" s="8"/>
      <c r="L6" s="8"/>
      <c r="M6" s="8"/>
      <c r="N6" s="8"/>
      <c r="O6" s="8"/>
      <c r="P6" s="8"/>
      <c r="Q6" s="8"/>
      <c r="R6" s="8"/>
      <c r="S6" s="8"/>
      <c r="T6" s="8"/>
      <c r="U6" s="8"/>
      <c r="V6" s="8"/>
      <c r="W6" s="8"/>
      <c r="X6" s="8"/>
      <c r="Y6" s="8"/>
      <c r="Z6" s="8"/>
      <c r="AA6" s="8"/>
      <c r="AB6" s="8"/>
      <c r="AC6" s="8"/>
    </row>
    <row r="7">
      <c r="A7" s="7" t="s">
        <v>382</v>
      </c>
      <c r="B7" s="7" t="s">
        <v>301</v>
      </c>
      <c r="C7" s="7" t="s">
        <v>383</v>
      </c>
      <c r="D7" s="7" t="s">
        <v>384</v>
      </c>
      <c r="E7" s="7" t="s">
        <v>385</v>
      </c>
      <c r="F7" s="7" t="s">
        <v>386</v>
      </c>
      <c r="G7" s="7" t="s">
        <v>387</v>
      </c>
      <c r="H7" s="7" t="s">
        <v>388</v>
      </c>
      <c r="I7" s="8"/>
      <c r="J7" s="8"/>
      <c r="K7" s="8"/>
      <c r="L7" s="8"/>
      <c r="M7" s="8"/>
      <c r="N7" s="8"/>
      <c r="O7" s="8"/>
      <c r="P7" s="8"/>
      <c r="Q7" s="8"/>
      <c r="R7" s="8"/>
      <c r="S7" s="8"/>
      <c r="T7" s="8"/>
      <c r="U7" s="8"/>
      <c r="V7" s="8"/>
      <c r="W7" s="8"/>
      <c r="X7" s="8"/>
      <c r="Y7" s="8"/>
      <c r="Z7" s="8"/>
      <c r="AA7" s="8"/>
      <c r="AB7" s="8"/>
      <c r="AC7" s="8"/>
    </row>
  </sheetData>
  <mergeCells count="1">
    <mergeCell ref="A1:H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6.5"/>
    <col customWidth="1" min="2" max="2" width="18.0"/>
    <col customWidth="1" min="3" max="3" width="30.88"/>
    <col customWidth="1" min="4" max="6" width="24.13"/>
    <col customWidth="1" min="7" max="7" width="16.5"/>
    <col customWidth="1" min="8" max="8" width="25.5"/>
  </cols>
  <sheetData>
    <row r="1">
      <c r="A1" s="2" t="s">
        <v>389</v>
      </c>
      <c r="I1" s="18"/>
      <c r="J1" s="18"/>
      <c r="K1" s="18"/>
      <c r="L1" s="18"/>
      <c r="M1" s="18"/>
      <c r="N1" s="18"/>
      <c r="O1" s="18"/>
      <c r="P1" s="18"/>
      <c r="Q1" s="18"/>
      <c r="R1" s="18"/>
      <c r="S1" s="18"/>
      <c r="T1" s="18"/>
      <c r="U1" s="18"/>
      <c r="V1" s="18"/>
      <c r="W1" s="18"/>
      <c r="X1" s="18"/>
      <c r="Y1" s="18"/>
      <c r="Z1" s="18"/>
      <c r="AA1" s="18"/>
    </row>
    <row r="2">
      <c r="A2" s="2" t="s">
        <v>253</v>
      </c>
      <c r="B2" s="2" t="s">
        <v>254</v>
      </c>
      <c r="C2" s="2" t="s">
        <v>255</v>
      </c>
      <c r="D2" s="2" t="s">
        <v>257</v>
      </c>
      <c r="E2" s="2" t="s">
        <v>258</v>
      </c>
      <c r="F2" s="2" t="s">
        <v>259</v>
      </c>
      <c r="G2" s="2" t="s">
        <v>390</v>
      </c>
      <c r="H2" s="2" t="s">
        <v>391</v>
      </c>
      <c r="I2" s="18"/>
      <c r="J2" s="18"/>
      <c r="K2" s="18"/>
      <c r="L2" s="18"/>
      <c r="M2" s="18"/>
      <c r="N2" s="18"/>
      <c r="O2" s="18"/>
      <c r="P2" s="18"/>
      <c r="Q2" s="18"/>
      <c r="R2" s="18"/>
      <c r="S2" s="18"/>
      <c r="T2" s="18"/>
      <c r="U2" s="18"/>
      <c r="V2" s="18"/>
      <c r="W2" s="18"/>
      <c r="X2" s="18"/>
      <c r="Y2" s="18"/>
      <c r="Z2" s="18"/>
      <c r="AA2" s="18"/>
    </row>
    <row r="3">
      <c r="A3" s="7" t="s">
        <v>361</v>
      </c>
      <c r="B3" s="7" t="s">
        <v>362</v>
      </c>
      <c r="C3" s="7" t="s">
        <v>392</v>
      </c>
      <c r="D3" s="7" t="s">
        <v>393</v>
      </c>
      <c r="E3" s="7"/>
      <c r="F3" s="7" t="str">
        <f>VLOOKUP(A3, NA_MaladaptiveER_table!$A$1:$H$7, 7, FALSE)</f>
        <v>At the beginning, participants were measured their adaptive and maladaptive CER strategy use (CERQ-short);
They then watched 10 film clips (positive, negative, neutral);
NA measured 21 times: at baseline, following each of the 10 film clips, and following each of the 10 rest periods;
NA ratings include: sadness, anger, depression, anxiety</v>
      </c>
      <c r="G3" s="7" t="s">
        <v>209</v>
      </c>
      <c r="H3" s="7" t="s">
        <v>394</v>
      </c>
      <c r="I3" s="8"/>
      <c r="J3" s="8"/>
      <c r="K3" s="8"/>
      <c r="L3" s="8"/>
      <c r="M3" s="8"/>
      <c r="N3" s="8"/>
      <c r="O3" s="8"/>
      <c r="P3" s="8"/>
      <c r="Q3" s="8"/>
      <c r="R3" s="8"/>
      <c r="S3" s="8"/>
      <c r="T3" s="8"/>
      <c r="U3" s="8"/>
      <c r="V3" s="8"/>
      <c r="W3" s="8"/>
      <c r="X3" s="8"/>
      <c r="Y3" s="8"/>
      <c r="Z3" s="8"/>
      <c r="AA3" s="8"/>
    </row>
    <row r="4">
      <c r="A4" s="7" t="s">
        <v>382</v>
      </c>
      <c r="B4" s="7" t="s">
        <v>301</v>
      </c>
      <c r="C4" s="7" t="s">
        <v>384</v>
      </c>
      <c r="D4" s="7" t="s">
        <v>385</v>
      </c>
      <c r="E4" s="7" t="s">
        <v>386</v>
      </c>
      <c r="F4" s="7" t="str">
        <f>VLOOKUP(A4, NA_MaladaptiveER_table!$A$1:$H$7, 7, FALSE)</f>
        <v>Participants reported daily PA, NA, and ER strategies (Distraction, Cognitive Reappraisal, Rumination, Expressive Suppression)</v>
      </c>
      <c r="G4" s="7" t="s">
        <v>395</v>
      </c>
      <c r="H4" s="7" t="s">
        <v>388</v>
      </c>
      <c r="I4" s="8"/>
      <c r="J4" s="8"/>
      <c r="K4" s="8"/>
      <c r="L4" s="8"/>
      <c r="M4" s="8"/>
      <c r="N4" s="8"/>
      <c r="O4" s="8"/>
      <c r="P4" s="8"/>
      <c r="Q4" s="8"/>
      <c r="R4" s="8"/>
      <c r="S4" s="8"/>
      <c r="T4" s="8"/>
      <c r="U4" s="8"/>
      <c r="V4" s="8"/>
      <c r="W4" s="8"/>
      <c r="X4" s="8"/>
      <c r="Y4" s="8"/>
      <c r="Z4" s="8"/>
      <c r="AA4" s="8"/>
    </row>
    <row r="5">
      <c r="A5" s="7" t="s">
        <v>375</v>
      </c>
      <c r="B5" s="7" t="s">
        <v>376</v>
      </c>
      <c r="C5" s="7" t="s">
        <v>378</v>
      </c>
      <c r="D5" s="7" t="s">
        <v>379</v>
      </c>
      <c r="E5" s="7" t="s">
        <v>380</v>
      </c>
      <c r="F5" s="7" t="str">
        <f>VLOOKUP(A5, NA_MaladaptiveER_table!$A$1:$H$7, 7, FALSE)</f>
        <v>SRN measured at baseline (∼1 week before EMA);
During EMA, anger &amp; sadness measured 3×/day for 28 days</v>
      </c>
      <c r="G5" s="7" t="s">
        <v>396</v>
      </c>
      <c r="H5" s="7" t="s">
        <v>381</v>
      </c>
      <c r="I5" s="8"/>
      <c r="J5" s="8"/>
      <c r="K5" s="8"/>
      <c r="L5" s="8"/>
      <c r="M5" s="8"/>
      <c r="N5" s="8"/>
      <c r="O5" s="8"/>
      <c r="P5" s="8"/>
      <c r="Q5" s="8"/>
      <c r="R5" s="8"/>
      <c r="S5" s="8"/>
      <c r="T5" s="8"/>
      <c r="U5" s="8"/>
      <c r="V5" s="8"/>
      <c r="W5" s="8"/>
      <c r="X5" s="8"/>
      <c r="Y5" s="8"/>
      <c r="Z5" s="8"/>
      <c r="AA5" s="8"/>
    </row>
    <row r="6">
      <c r="A6" s="7" t="s">
        <v>354</v>
      </c>
      <c r="B6" s="7" t="s">
        <v>355</v>
      </c>
      <c r="C6" s="7" t="s">
        <v>357</v>
      </c>
      <c r="D6" s="7" t="s">
        <v>358</v>
      </c>
      <c r="E6" s="7"/>
      <c r="F6" s="7" t="str">
        <f>VLOOKUP(A6, NA_MaladaptiveER_table!$A$1:$H$7, 7, FALSE)</f>
        <v>7-day measurement:
Each day reconstructed via DRM: last night, morning, afternoon, evening;
Each episode rated for: stress, pleasantness, unpleasantness;</v>
      </c>
      <c r="G6" s="7" t="s">
        <v>397</v>
      </c>
      <c r="H6" s="7" t="s">
        <v>360</v>
      </c>
      <c r="I6" s="8"/>
      <c r="J6" s="8"/>
      <c r="K6" s="8"/>
      <c r="L6" s="8"/>
      <c r="M6" s="8"/>
      <c r="N6" s="8"/>
      <c r="O6" s="8"/>
      <c r="P6" s="8"/>
      <c r="Q6" s="8"/>
      <c r="R6" s="8"/>
      <c r="S6" s="8"/>
      <c r="T6" s="8"/>
      <c r="U6" s="8"/>
      <c r="V6" s="8"/>
      <c r="W6" s="8"/>
      <c r="X6" s="8"/>
      <c r="Y6" s="8"/>
      <c r="Z6" s="8"/>
      <c r="AA6" s="8"/>
    </row>
    <row r="7">
      <c r="A7" s="8"/>
      <c r="B7" s="8"/>
      <c r="C7" s="8"/>
      <c r="D7" s="8"/>
      <c r="E7" s="8"/>
      <c r="F7" s="8"/>
      <c r="G7" s="8"/>
      <c r="H7" s="8"/>
      <c r="I7" s="8"/>
      <c r="J7" s="8"/>
      <c r="K7" s="8"/>
      <c r="L7" s="8"/>
      <c r="M7" s="8"/>
      <c r="N7" s="8"/>
      <c r="O7" s="8"/>
      <c r="P7" s="8"/>
      <c r="Q7" s="8"/>
      <c r="R7" s="8"/>
      <c r="S7" s="8"/>
      <c r="T7" s="8"/>
      <c r="U7" s="8"/>
      <c r="V7" s="8"/>
      <c r="W7" s="8"/>
      <c r="X7" s="8"/>
      <c r="Y7" s="8"/>
      <c r="Z7" s="8"/>
      <c r="AA7" s="8"/>
    </row>
    <row r="8">
      <c r="A8" s="8"/>
      <c r="B8" s="8"/>
      <c r="C8" s="8"/>
      <c r="D8" s="8"/>
      <c r="E8" s="8"/>
      <c r="F8" s="8"/>
      <c r="G8" s="8"/>
      <c r="H8" s="8"/>
      <c r="I8" s="8"/>
      <c r="J8" s="8"/>
      <c r="K8" s="8"/>
      <c r="L8" s="8"/>
      <c r="M8" s="8"/>
      <c r="N8" s="8"/>
      <c r="O8" s="8"/>
      <c r="P8" s="8"/>
      <c r="Q8" s="8"/>
      <c r="R8" s="8"/>
      <c r="S8" s="8"/>
      <c r="T8" s="8"/>
      <c r="U8" s="8"/>
      <c r="V8" s="8"/>
      <c r="W8" s="8"/>
      <c r="X8" s="8"/>
      <c r="Y8" s="8"/>
      <c r="Z8" s="8"/>
      <c r="AA8" s="8"/>
    </row>
    <row r="9">
      <c r="A9" s="8"/>
      <c r="B9" s="8"/>
      <c r="C9" s="8"/>
      <c r="D9" s="8"/>
      <c r="E9" s="8"/>
      <c r="F9" s="8"/>
      <c r="G9" s="8"/>
      <c r="H9" s="8"/>
      <c r="I9" s="8"/>
      <c r="J9" s="8"/>
      <c r="K9" s="8"/>
      <c r="L9" s="8"/>
      <c r="M9" s="8"/>
      <c r="N9" s="8"/>
      <c r="O9" s="8"/>
      <c r="P9" s="8"/>
      <c r="Q9" s="8"/>
      <c r="R9" s="8"/>
      <c r="S9" s="8"/>
      <c r="T9" s="8"/>
      <c r="U9" s="8"/>
      <c r="V9" s="8"/>
      <c r="W9" s="8"/>
      <c r="X9" s="8"/>
      <c r="Y9" s="8"/>
      <c r="Z9" s="8"/>
      <c r="AA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sheetData>
  <mergeCells count="1">
    <mergeCell ref="A1: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64.5"/>
    <col customWidth="1" min="3" max="3" width="45.5"/>
  </cols>
  <sheetData>
    <row r="1">
      <c r="A1" s="19" t="s">
        <v>398</v>
      </c>
      <c r="B1" s="20" t="s">
        <v>399</v>
      </c>
      <c r="C1" s="21"/>
      <c r="D1" s="21"/>
      <c r="E1" s="21"/>
      <c r="F1" s="21"/>
      <c r="G1" s="21"/>
      <c r="H1" s="21"/>
      <c r="I1" s="21"/>
      <c r="J1" s="21"/>
      <c r="K1" s="21"/>
      <c r="L1" s="21"/>
      <c r="M1" s="21"/>
      <c r="N1" s="21"/>
      <c r="O1" s="21"/>
      <c r="P1" s="21"/>
      <c r="Q1" s="21"/>
      <c r="R1" s="21"/>
      <c r="S1" s="21"/>
      <c r="T1" s="21"/>
      <c r="U1" s="21"/>
      <c r="V1" s="21"/>
      <c r="W1" s="21"/>
      <c r="X1" s="21"/>
      <c r="Y1" s="21"/>
      <c r="Z1" s="21"/>
    </row>
    <row r="2">
      <c r="A2" s="22" t="s">
        <v>400</v>
      </c>
      <c r="B2" s="23" t="s">
        <v>401</v>
      </c>
      <c r="C2" s="24"/>
      <c r="D2" s="24"/>
      <c r="E2" s="24"/>
      <c r="F2" s="24"/>
      <c r="G2" s="24"/>
      <c r="H2" s="24"/>
      <c r="I2" s="24"/>
      <c r="J2" s="24"/>
      <c r="K2" s="24"/>
      <c r="L2" s="24"/>
      <c r="M2" s="24"/>
      <c r="N2" s="24"/>
      <c r="O2" s="24"/>
      <c r="P2" s="24"/>
      <c r="Q2" s="24"/>
      <c r="R2" s="24"/>
      <c r="S2" s="24"/>
      <c r="T2" s="24"/>
      <c r="U2" s="24"/>
      <c r="V2" s="24"/>
      <c r="W2" s="24"/>
      <c r="X2" s="24"/>
      <c r="Y2" s="24"/>
      <c r="Z2" s="24"/>
    </row>
    <row r="3">
      <c r="A3" s="22" t="s">
        <v>402</v>
      </c>
      <c r="B3" s="23" t="s">
        <v>403</v>
      </c>
      <c r="C3" s="24"/>
      <c r="D3" s="24"/>
      <c r="E3" s="24"/>
      <c r="F3" s="24"/>
      <c r="G3" s="24"/>
      <c r="H3" s="24"/>
      <c r="I3" s="24"/>
      <c r="J3" s="24"/>
      <c r="K3" s="24"/>
      <c r="L3" s="24"/>
      <c r="M3" s="24"/>
      <c r="N3" s="24"/>
      <c r="O3" s="24"/>
      <c r="P3" s="24"/>
      <c r="Q3" s="24"/>
      <c r="R3" s="24"/>
      <c r="S3" s="24"/>
      <c r="T3" s="24"/>
      <c r="U3" s="24"/>
      <c r="V3" s="24"/>
      <c r="W3" s="24"/>
      <c r="X3" s="24"/>
      <c r="Y3" s="24"/>
      <c r="Z3" s="24"/>
    </row>
    <row r="4">
      <c r="A4" s="22" t="s">
        <v>404</v>
      </c>
      <c r="B4" s="23" t="s">
        <v>405</v>
      </c>
      <c r="C4" s="24"/>
      <c r="D4" s="24"/>
      <c r="E4" s="24"/>
      <c r="F4" s="24"/>
      <c r="G4" s="24"/>
      <c r="H4" s="24"/>
      <c r="I4" s="24"/>
      <c r="J4" s="24"/>
      <c r="K4" s="24"/>
      <c r="L4" s="24"/>
      <c r="M4" s="24"/>
      <c r="N4" s="24"/>
      <c r="O4" s="24"/>
      <c r="P4" s="24"/>
      <c r="Q4" s="24"/>
      <c r="R4" s="24"/>
      <c r="S4" s="24"/>
      <c r="T4" s="24"/>
      <c r="U4" s="24"/>
      <c r="V4" s="24"/>
      <c r="W4" s="24"/>
      <c r="X4" s="24"/>
      <c r="Y4" s="24"/>
      <c r="Z4" s="24"/>
    </row>
    <row r="5">
      <c r="A5" s="22" t="s">
        <v>406</v>
      </c>
      <c r="B5" s="23" t="s">
        <v>407</v>
      </c>
      <c r="C5" s="24"/>
      <c r="D5" s="24"/>
      <c r="E5" s="24"/>
      <c r="F5" s="24"/>
      <c r="G5" s="24"/>
      <c r="H5" s="24"/>
      <c r="I5" s="24"/>
      <c r="J5" s="24"/>
      <c r="K5" s="24"/>
      <c r="L5" s="24"/>
      <c r="M5" s="24"/>
      <c r="N5" s="24"/>
      <c r="O5" s="24"/>
      <c r="P5" s="24"/>
      <c r="Q5" s="24"/>
      <c r="R5" s="24"/>
      <c r="S5" s="24"/>
      <c r="T5" s="24"/>
      <c r="U5" s="24"/>
      <c r="V5" s="24"/>
      <c r="W5" s="24"/>
      <c r="X5" s="24"/>
      <c r="Y5" s="24"/>
      <c r="Z5" s="24"/>
    </row>
    <row r="6">
      <c r="A6" s="22" t="s">
        <v>408</v>
      </c>
      <c r="B6" s="23" t="s">
        <v>409</v>
      </c>
      <c r="C6" s="24"/>
      <c r="D6" s="24"/>
      <c r="E6" s="24"/>
      <c r="F6" s="24"/>
      <c r="G6" s="24"/>
      <c r="H6" s="24"/>
      <c r="I6" s="24"/>
      <c r="J6" s="24"/>
      <c r="K6" s="24"/>
      <c r="L6" s="24"/>
      <c r="M6" s="24"/>
      <c r="N6" s="24"/>
      <c r="O6" s="24"/>
      <c r="P6" s="24"/>
      <c r="Q6" s="24"/>
      <c r="R6" s="24"/>
      <c r="S6" s="24"/>
      <c r="T6" s="24"/>
      <c r="U6" s="24"/>
      <c r="V6" s="24"/>
      <c r="W6" s="24"/>
      <c r="X6" s="24"/>
      <c r="Y6" s="24"/>
      <c r="Z6" s="24"/>
    </row>
    <row r="7">
      <c r="A7" s="22" t="s">
        <v>410</v>
      </c>
      <c r="B7" s="23" t="s">
        <v>411</v>
      </c>
      <c r="C7" s="24"/>
      <c r="D7" s="24"/>
      <c r="E7" s="24"/>
      <c r="F7" s="24"/>
      <c r="G7" s="24"/>
      <c r="H7" s="24"/>
      <c r="I7" s="24"/>
      <c r="J7" s="24"/>
      <c r="K7" s="24"/>
      <c r="L7" s="24"/>
      <c r="M7" s="24"/>
      <c r="N7" s="24"/>
      <c r="O7" s="24"/>
      <c r="P7" s="24"/>
      <c r="Q7" s="24"/>
      <c r="R7" s="24"/>
      <c r="S7" s="24"/>
      <c r="T7" s="24"/>
      <c r="U7" s="24"/>
      <c r="V7" s="24"/>
      <c r="W7" s="24"/>
      <c r="X7" s="24"/>
      <c r="Y7" s="24"/>
      <c r="Z7" s="24"/>
    </row>
    <row r="8">
      <c r="A8" s="22" t="s">
        <v>412</v>
      </c>
      <c r="B8" s="23" t="s">
        <v>413</v>
      </c>
      <c r="C8" s="24"/>
      <c r="D8" s="24"/>
      <c r="E8" s="24"/>
      <c r="F8" s="24"/>
      <c r="G8" s="24"/>
      <c r="H8" s="24"/>
      <c r="I8" s="24"/>
      <c r="J8" s="24"/>
      <c r="K8" s="24"/>
      <c r="L8" s="24"/>
      <c r="M8" s="24"/>
      <c r="N8" s="24"/>
      <c r="O8" s="24"/>
      <c r="P8" s="24"/>
      <c r="Q8" s="24"/>
      <c r="R8" s="24"/>
      <c r="S8" s="24"/>
      <c r="T8" s="24"/>
      <c r="U8" s="24"/>
      <c r="V8" s="24"/>
      <c r="W8" s="24"/>
      <c r="X8" s="24"/>
      <c r="Y8" s="24"/>
      <c r="Z8" s="24"/>
    </row>
    <row r="9">
      <c r="A9" s="22" t="s">
        <v>414</v>
      </c>
      <c r="B9" s="25" t="s">
        <v>415</v>
      </c>
      <c r="D9" s="24"/>
      <c r="E9" s="24"/>
      <c r="F9" s="24"/>
      <c r="G9" s="24"/>
      <c r="H9" s="24"/>
      <c r="I9" s="24"/>
      <c r="J9" s="24"/>
      <c r="K9" s="24"/>
      <c r="L9" s="24"/>
      <c r="M9" s="24"/>
      <c r="N9" s="24"/>
      <c r="O9" s="24"/>
      <c r="P9" s="24"/>
      <c r="Q9" s="24"/>
      <c r="R9" s="24"/>
      <c r="S9" s="24"/>
      <c r="T9" s="24"/>
      <c r="U9" s="24"/>
      <c r="V9" s="24"/>
      <c r="W9" s="24"/>
      <c r="X9" s="24"/>
      <c r="Y9" s="24"/>
      <c r="Z9" s="24"/>
    </row>
    <row r="10">
      <c r="A10" s="22" t="s">
        <v>416</v>
      </c>
      <c r="B10" s="23" t="s">
        <v>417</v>
      </c>
      <c r="C10" s="24"/>
      <c r="D10" s="24"/>
      <c r="E10" s="24"/>
      <c r="F10" s="24"/>
      <c r="G10" s="24"/>
      <c r="H10" s="24"/>
      <c r="I10" s="24"/>
      <c r="J10" s="24"/>
      <c r="K10" s="24"/>
      <c r="L10" s="24"/>
      <c r="M10" s="24"/>
      <c r="N10" s="24"/>
      <c r="O10" s="24"/>
      <c r="P10" s="24"/>
      <c r="Q10" s="24"/>
      <c r="R10" s="24"/>
      <c r="S10" s="24"/>
      <c r="T10" s="24"/>
      <c r="U10" s="24"/>
      <c r="V10" s="24"/>
      <c r="W10" s="24"/>
      <c r="X10" s="24"/>
      <c r="Y10" s="24"/>
      <c r="Z10" s="24"/>
    </row>
    <row r="11">
      <c r="A11" s="22" t="s">
        <v>418</v>
      </c>
      <c r="B11" s="23" t="s">
        <v>419</v>
      </c>
      <c r="C11" s="24"/>
      <c r="D11" s="24"/>
      <c r="E11" s="24"/>
      <c r="F11" s="24"/>
      <c r="G11" s="24"/>
      <c r="H11" s="24"/>
      <c r="I11" s="24"/>
      <c r="J11" s="24"/>
      <c r="K11" s="24"/>
      <c r="L11" s="24"/>
      <c r="M11" s="24"/>
      <c r="N11" s="24"/>
      <c r="O11" s="24"/>
      <c r="P11" s="24"/>
      <c r="Q11" s="24"/>
      <c r="R11" s="24"/>
      <c r="S11" s="24"/>
      <c r="T11" s="24"/>
      <c r="U11" s="24"/>
      <c r="V11" s="24"/>
      <c r="W11" s="24"/>
      <c r="X11" s="24"/>
      <c r="Y11" s="24"/>
      <c r="Z11" s="24"/>
    </row>
    <row r="12">
      <c r="A12" s="22" t="s">
        <v>420</v>
      </c>
      <c r="B12" s="23" t="s">
        <v>421</v>
      </c>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2" t="s">
        <v>422</v>
      </c>
      <c r="B13" s="23" t="s">
        <v>423</v>
      </c>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22" t="s">
        <v>130</v>
      </c>
      <c r="B14" s="23" t="s">
        <v>424</v>
      </c>
      <c r="C14" s="24"/>
      <c r="D14" s="24"/>
      <c r="E14" s="24"/>
      <c r="F14" s="24"/>
      <c r="G14" s="24"/>
      <c r="H14" s="24"/>
      <c r="I14" s="24"/>
      <c r="J14" s="24"/>
      <c r="K14" s="24"/>
      <c r="L14" s="24"/>
      <c r="M14" s="24"/>
      <c r="N14" s="24"/>
      <c r="O14" s="24"/>
      <c r="P14" s="24"/>
      <c r="Q14" s="24"/>
      <c r="R14" s="24"/>
      <c r="S14" s="24"/>
      <c r="T14" s="24"/>
      <c r="U14" s="24"/>
      <c r="V14" s="24"/>
      <c r="W14" s="24"/>
      <c r="X14" s="24"/>
      <c r="Y14" s="24"/>
      <c r="Z14" s="24"/>
    </row>
    <row r="15">
      <c r="A15" s="22" t="s">
        <v>425</v>
      </c>
      <c r="B15" s="23" t="s">
        <v>426</v>
      </c>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22" t="s">
        <v>427</v>
      </c>
      <c r="B16" s="23" t="s">
        <v>428</v>
      </c>
      <c r="C16" s="25" t="s">
        <v>429</v>
      </c>
      <c r="D16" s="24"/>
      <c r="E16" s="24"/>
      <c r="F16" s="24"/>
      <c r="G16" s="24"/>
      <c r="H16" s="24"/>
      <c r="I16" s="24"/>
      <c r="J16" s="24"/>
      <c r="K16" s="24"/>
      <c r="L16" s="24"/>
      <c r="M16" s="24"/>
      <c r="N16" s="24"/>
      <c r="O16" s="24"/>
      <c r="P16" s="24"/>
      <c r="Q16" s="24"/>
      <c r="R16" s="24"/>
      <c r="S16" s="24"/>
      <c r="T16" s="24"/>
      <c r="U16" s="24"/>
      <c r="V16" s="24"/>
      <c r="W16" s="24"/>
      <c r="X16" s="24"/>
      <c r="Y16" s="24"/>
      <c r="Z16" s="24"/>
    </row>
    <row r="17">
      <c r="A17" s="22" t="s">
        <v>430</v>
      </c>
      <c r="B17" s="23" t="s">
        <v>431</v>
      </c>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26"/>
      <c r="B18" s="27"/>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6"/>
      <c r="B19" s="27"/>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6"/>
      <c r="B20" s="27"/>
      <c r="C20" s="24"/>
      <c r="D20" s="24"/>
      <c r="E20" s="24"/>
      <c r="F20" s="24"/>
      <c r="G20" s="24"/>
      <c r="H20" s="24"/>
      <c r="I20" s="24"/>
      <c r="J20" s="24"/>
      <c r="K20" s="24"/>
      <c r="L20" s="24"/>
      <c r="M20" s="24"/>
      <c r="N20" s="24"/>
      <c r="O20" s="24"/>
      <c r="P20" s="24"/>
      <c r="Q20" s="24"/>
      <c r="R20" s="24"/>
      <c r="S20" s="24"/>
      <c r="T20" s="24"/>
      <c r="U20" s="24"/>
      <c r="V20" s="24"/>
      <c r="W20" s="24"/>
      <c r="X20" s="24"/>
      <c r="Y20" s="24"/>
      <c r="Z20" s="24"/>
    </row>
    <row r="21">
      <c r="A21" s="26"/>
      <c r="B21" s="27"/>
      <c r="C21" s="24"/>
      <c r="D21" s="24"/>
      <c r="E21" s="24"/>
      <c r="F21" s="24"/>
      <c r="G21" s="24"/>
      <c r="H21" s="24"/>
      <c r="I21" s="24"/>
      <c r="J21" s="24"/>
      <c r="K21" s="24"/>
      <c r="L21" s="24"/>
      <c r="M21" s="24"/>
      <c r="N21" s="24"/>
      <c r="O21" s="24"/>
      <c r="P21" s="24"/>
      <c r="Q21" s="24"/>
      <c r="R21" s="24"/>
      <c r="S21" s="24"/>
      <c r="T21" s="24"/>
      <c r="U21" s="24"/>
      <c r="V21" s="24"/>
      <c r="W21" s="24"/>
      <c r="X21" s="24"/>
      <c r="Y21" s="24"/>
      <c r="Z21" s="24"/>
    </row>
    <row r="22">
      <c r="A22" s="26"/>
      <c r="B22" s="27"/>
      <c r="C22" s="24"/>
      <c r="D22" s="24"/>
      <c r="E22" s="24"/>
      <c r="F22" s="24"/>
      <c r="G22" s="24"/>
      <c r="H22" s="24"/>
      <c r="I22" s="24"/>
      <c r="J22" s="24"/>
      <c r="K22" s="24"/>
      <c r="L22" s="24"/>
      <c r="M22" s="24"/>
      <c r="N22" s="24"/>
      <c r="O22" s="24"/>
      <c r="P22" s="24"/>
      <c r="Q22" s="24"/>
      <c r="R22" s="24"/>
      <c r="S22" s="24"/>
      <c r="T22" s="24"/>
      <c r="U22" s="24"/>
      <c r="V22" s="24"/>
      <c r="W22" s="24"/>
      <c r="X22" s="24"/>
      <c r="Y22" s="24"/>
      <c r="Z22" s="24"/>
    </row>
    <row r="23">
      <c r="A23" s="26"/>
      <c r="B23" s="27"/>
      <c r="C23" s="24"/>
      <c r="D23" s="24"/>
      <c r="E23" s="24"/>
      <c r="F23" s="24"/>
      <c r="G23" s="24"/>
      <c r="H23" s="24"/>
      <c r="I23" s="24"/>
      <c r="J23" s="24"/>
      <c r="K23" s="24"/>
      <c r="L23" s="24"/>
      <c r="M23" s="24"/>
      <c r="N23" s="24"/>
      <c r="O23" s="24"/>
      <c r="P23" s="24"/>
      <c r="Q23" s="24"/>
      <c r="R23" s="24"/>
      <c r="S23" s="24"/>
      <c r="T23" s="24"/>
      <c r="U23" s="24"/>
      <c r="V23" s="24"/>
      <c r="W23" s="24"/>
      <c r="X23" s="24"/>
      <c r="Y23" s="24"/>
      <c r="Z23" s="24"/>
    </row>
    <row r="24">
      <c r="A24" s="26"/>
      <c r="B24" s="27"/>
      <c r="C24" s="24"/>
      <c r="D24" s="24"/>
      <c r="E24" s="24"/>
      <c r="F24" s="24"/>
      <c r="G24" s="24"/>
      <c r="H24" s="24"/>
      <c r="I24" s="24"/>
      <c r="J24" s="24"/>
      <c r="K24" s="24"/>
      <c r="L24" s="24"/>
      <c r="M24" s="24"/>
      <c r="N24" s="24"/>
      <c r="O24" s="24"/>
      <c r="P24" s="24"/>
      <c r="Q24" s="24"/>
      <c r="R24" s="24"/>
      <c r="S24" s="24"/>
      <c r="T24" s="24"/>
      <c r="U24" s="24"/>
      <c r="V24" s="24"/>
      <c r="W24" s="24"/>
      <c r="X24" s="24"/>
      <c r="Y24" s="24"/>
      <c r="Z24" s="24"/>
    </row>
    <row r="25">
      <c r="A25" s="26"/>
      <c r="B25" s="27"/>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26"/>
      <c r="B26" s="27"/>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26"/>
      <c r="B27" s="27"/>
      <c r="C27" s="24"/>
      <c r="D27" s="24"/>
      <c r="E27" s="24"/>
      <c r="F27" s="24"/>
      <c r="G27" s="24"/>
      <c r="H27" s="24"/>
      <c r="I27" s="24"/>
      <c r="J27" s="24"/>
      <c r="K27" s="24"/>
      <c r="L27" s="24"/>
      <c r="M27" s="24"/>
      <c r="N27" s="24"/>
      <c r="O27" s="24"/>
      <c r="P27" s="24"/>
      <c r="Q27" s="24"/>
      <c r="R27" s="24"/>
      <c r="S27" s="24"/>
      <c r="T27" s="24"/>
      <c r="U27" s="24"/>
      <c r="V27" s="24"/>
      <c r="W27" s="24"/>
      <c r="X27" s="24"/>
      <c r="Y27" s="24"/>
      <c r="Z27" s="24"/>
    </row>
    <row r="28">
      <c r="A28" s="26"/>
      <c r="B28" s="27"/>
      <c r="C28" s="24"/>
      <c r="D28" s="24"/>
      <c r="E28" s="24"/>
      <c r="F28" s="24"/>
      <c r="G28" s="24"/>
      <c r="H28" s="24"/>
      <c r="I28" s="24"/>
      <c r="J28" s="24"/>
      <c r="K28" s="24"/>
      <c r="L28" s="24"/>
      <c r="M28" s="24"/>
      <c r="N28" s="24"/>
      <c r="O28" s="24"/>
      <c r="P28" s="24"/>
      <c r="Q28" s="24"/>
      <c r="R28" s="24"/>
      <c r="S28" s="24"/>
      <c r="T28" s="24"/>
      <c r="U28" s="24"/>
      <c r="V28" s="24"/>
      <c r="W28" s="24"/>
      <c r="X28" s="24"/>
      <c r="Y28" s="24"/>
      <c r="Z28" s="24"/>
    </row>
    <row r="29">
      <c r="A29" s="26"/>
      <c r="B29" s="27"/>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26"/>
      <c r="B30" s="27"/>
      <c r="C30" s="24"/>
      <c r="D30" s="24"/>
      <c r="E30" s="24"/>
      <c r="F30" s="24"/>
      <c r="G30" s="24"/>
      <c r="H30" s="24"/>
      <c r="I30" s="24"/>
      <c r="J30" s="24"/>
      <c r="K30" s="24"/>
      <c r="L30" s="24"/>
      <c r="M30" s="24"/>
      <c r="N30" s="24"/>
      <c r="O30" s="24"/>
      <c r="P30" s="24"/>
      <c r="Q30" s="24"/>
      <c r="R30" s="24"/>
      <c r="S30" s="24"/>
      <c r="T30" s="24"/>
      <c r="U30" s="24"/>
      <c r="V30" s="24"/>
      <c r="W30" s="24"/>
      <c r="X30" s="24"/>
      <c r="Y30" s="24"/>
      <c r="Z30" s="24"/>
    </row>
    <row r="31">
      <c r="A31" s="26"/>
      <c r="B31" s="27"/>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26"/>
      <c r="B32" s="27"/>
      <c r="C32" s="24"/>
      <c r="D32" s="24"/>
      <c r="E32" s="24"/>
      <c r="F32" s="24"/>
      <c r="G32" s="24"/>
      <c r="H32" s="24"/>
      <c r="I32" s="24"/>
      <c r="J32" s="24"/>
      <c r="K32" s="24"/>
      <c r="L32" s="24"/>
      <c r="M32" s="24"/>
      <c r="N32" s="24"/>
      <c r="O32" s="24"/>
      <c r="P32" s="24"/>
      <c r="Q32" s="24"/>
      <c r="R32" s="24"/>
      <c r="S32" s="24"/>
      <c r="T32" s="24"/>
      <c r="U32" s="24"/>
      <c r="V32" s="24"/>
      <c r="W32" s="24"/>
      <c r="X32" s="24"/>
      <c r="Y32" s="24"/>
      <c r="Z32" s="24"/>
    </row>
    <row r="33">
      <c r="A33" s="26"/>
      <c r="B33" s="27"/>
      <c r="C33" s="24"/>
      <c r="D33" s="24"/>
      <c r="E33" s="24"/>
      <c r="F33" s="24"/>
      <c r="G33" s="24"/>
      <c r="H33" s="24"/>
      <c r="I33" s="24"/>
      <c r="J33" s="24"/>
      <c r="K33" s="24"/>
      <c r="L33" s="24"/>
      <c r="M33" s="24"/>
      <c r="N33" s="24"/>
      <c r="O33" s="24"/>
      <c r="P33" s="24"/>
      <c r="Q33" s="24"/>
      <c r="R33" s="24"/>
      <c r="S33" s="24"/>
      <c r="T33" s="24"/>
      <c r="U33" s="24"/>
      <c r="V33" s="24"/>
      <c r="W33" s="24"/>
      <c r="X33" s="24"/>
      <c r="Y33" s="24"/>
      <c r="Z33" s="24"/>
    </row>
    <row r="34">
      <c r="A34" s="26"/>
      <c r="B34" s="27"/>
      <c r="C34" s="24"/>
      <c r="D34" s="24"/>
      <c r="E34" s="24"/>
      <c r="F34" s="24"/>
      <c r="G34" s="24"/>
      <c r="H34" s="24"/>
      <c r="I34" s="24"/>
      <c r="J34" s="24"/>
      <c r="K34" s="24"/>
      <c r="L34" s="24"/>
      <c r="M34" s="24"/>
      <c r="N34" s="24"/>
      <c r="O34" s="24"/>
      <c r="P34" s="24"/>
      <c r="Q34" s="24"/>
      <c r="R34" s="24"/>
      <c r="S34" s="24"/>
      <c r="T34" s="24"/>
      <c r="U34" s="24"/>
      <c r="V34" s="24"/>
      <c r="W34" s="24"/>
      <c r="X34" s="24"/>
      <c r="Y34" s="24"/>
      <c r="Z34" s="24"/>
    </row>
    <row r="35">
      <c r="A35" s="26"/>
      <c r="B35" s="27"/>
      <c r="C35" s="24"/>
      <c r="D35" s="24"/>
      <c r="E35" s="24"/>
      <c r="F35" s="24"/>
      <c r="G35" s="24"/>
      <c r="H35" s="24"/>
      <c r="I35" s="24"/>
      <c r="J35" s="24"/>
      <c r="K35" s="24"/>
      <c r="L35" s="24"/>
      <c r="M35" s="24"/>
      <c r="N35" s="24"/>
      <c r="O35" s="24"/>
      <c r="P35" s="24"/>
      <c r="Q35" s="24"/>
      <c r="R35" s="24"/>
      <c r="S35" s="24"/>
      <c r="T35" s="24"/>
      <c r="U35" s="24"/>
      <c r="V35" s="24"/>
      <c r="W35" s="24"/>
      <c r="X35" s="24"/>
      <c r="Y35" s="24"/>
      <c r="Z35" s="24"/>
    </row>
    <row r="36">
      <c r="A36" s="26"/>
      <c r="B36" s="27"/>
      <c r="C36" s="24"/>
      <c r="D36" s="24"/>
      <c r="E36" s="24"/>
      <c r="F36" s="24"/>
      <c r="G36" s="24"/>
      <c r="H36" s="24"/>
      <c r="I36" s="24"/>
      <c r="J36" s="24"/>
      <c r="K36" s="24"/>
      <c r="L36" s="24"/>
      <c r="M36" s="24"/>
      <c r="N36" s="24"/>
      <c r="O36" s="24"/>
      <c r="P36" s="24"/>
      <c r="Q36" s="24"/>
      <c r="R36" s="24"/>
      <c r="S36" s="24"/>
      <c r="T36" s="24"/>
      <c r="U36" s="24"/>
      <c r="V36" s="24"/>
      <c r="W36" s="24"/>
      <c r="X36" s="24"/>
      <c r="Y36" s="24"/>
      <c r="Z36" s="24"/>
    </row>
    <row r="37">
      <c r="A37" s="26"/>
      <c r="B37" s="27"/>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26"/>
      <c r="B38" s="27"/>
      <c r="C38" s="24"/>
      <c r="D38" s="24"/>
      <c r="E38" s="24"/>
      <c r="F38" s="24"/>
      <c r="G38" s="24"/>
      <c r="H38" s="24"/>
      <c r="I38" s="24"/>
      <c r="J38" s="24"/>
      <c r="K38" s="24"/>
      <c r="L38" s="24"/>
      <c r="M38" s="24"/>
      <c r="N38" s="24"/>
      <c r="O38" s="24"/>
      <c r="P38" s="24"/>
      <c r="Q38" s="24"/>
      <c r="R38" s="24"/>
      <c r="S38" s="24"/>
      <c r="T38" s="24"/>
      <c r="U38" s="24"/>
      <c r="V38" s="24"/>
      <c r="W38" s="24"/>
      <c r="X38" s="24"/>
      <c r="Y38" s="24"/>
      <c r="Z38" s="24"/>
    </row>
    <row r="39">
      <c r="A39" s="26"/>
      <c r="B39" s="27"/>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26"/>
      <c r="B40" s="27"/>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26"/>
      <c r="B41" s="27"/>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26"/>
      <c r="B42" s="27"/>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26"/>
      <c r="B43" s="27"/>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26"/>
      <c r="B44" s="27"/>
      <c r="C44" s="24"/>
      <c r="D44" s="24"/>
      <c r="E44" s="24"/>
      <c r="F44" s="24"/>
      <c r="G44" s="24"/>
      <c r="H44" s="24"/>
      <c r="I44" s="24"/>
      <c r="J44" s="24"/>
      <c r="K44" s="24"/>
      <c r="L44" s="24"/>
      <c r="M44" s="24"/>
      <c r="N44" s="24"/>
      <c r="O44" s="24"/>
      <c r="P44" s="24"/>
      <c r="Q44" s="24"/>
      <c r="R44" s="24"/>
      <c r="S44" s="24"/>
      <c r="T44" s="24"/>
      <c r="U44" s="24"/>
      <c r="V44" s="24"/>
      <c r="W44" s="24"/>
      <c r="X44" s="24"/>
      <c r="Y44" s="24"/>
      <c r="Z44" s="24"/>
    </row>
    <row r="45">
      <c r="A45" s="26"/>
      <c r="B45" s="27"/>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26"/>
      <c r="B46" s="27"/>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26"/>
      <c r="B47" s="27"/>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26"/>
      <c r="B48" s="27"/>
      <c r="C48" s="24"/>
      <c r="D48" s="24"/>
      <c r="E48" s="24"/>
      <c r="F48" s="24"/>
      <c r="G48" s="24"/>
      <c r="H48" s="24"/>
      <c r="I48" s="24"/>
      <c r="J48" s="24"/>
      <c r="K48" s="24"/>
      <c r="L48" s="24"/>
      <c r="M48" s="24"/>
      <c r="N48" s="24"/>
      <c r="O48" s="24"/>
      <c r="P48" s="24"/>
      <c r="Q48" s="24"/>
      <c r="R48" s="24"/>
      <c r="S48" s="24"/>
      <c r="T48" s="24"/>
      <c r="U48" s="24"/>
      <c r="V48" s="24"/>
      <c r="W48" s="24"/>
      <c r="X48" s="24"/>
      <c r="Y48" s="24"/>
      <c r="Z48" s="24"/>
    </row>
    <row r="49">
      <c r="A49" s="26"/>
      <c r="B49" s="27"/>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26"/>
      <c r="B50" s="27"/>
      <c r="C50" s="24"/>
      <c r="D50" s="24"/>
      <c r="E50" s="24"/>
      <c r="F50" s="24"/>
      <c r="G50" s="24"/>
      <c r="H50" s="24"/>
      <c r="I50" s="24"/>
      <c r="J50" s="24"/>
      <c r="K50" s="24"/>
      <c r="L50" s="24"/>
      <c r="M50" s="24"/>
      <c r="N50" s="24"/>
      <c r="O50" s="24"/>
      <c r="P50" s="24"/>
      <c r="Q50" s="24"/>
      <c r="R50" s="24"/>
      <c r="S50" s="24"/>
      <c r="T50" s="24"/>
      <c r="U50" s="24"/>
      <c r="V50" s="24"/>
      <c r="W50" s="24"/>
      <c r="X50" s="24"/>
      <c r="Y50" s="24"/>
      <c r="Z50" s="24"/>
    </row>
    <row r="51">
      <c r="A51" s="26"/>
      <c r="B51" s="27"/>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26"/>
      <c r="B52" s="27"/>
      <c r="C52" s="24"/>
      <c r="D52" s="24"/>
      <c r="E52" s="24"/>
      <c r="F52" s="24"/>
      <c r="G52" s="24"/>
      <c r="H52" s="24"/>
      <c r="I52" s="24"/>
      <c r="J52" s="24"/>
      <c r="K52" s="24"/>
      <c r="L52" s="24"/>
      <c r="M52" s="24"/>
      <c r="N52" s="24"/>
      <c r="O52" s="24"/>
      <c r="P52" s="24"/>
      <c r="Q52" s="24"/>
      <c r="R52" s="24"/>
      <c r="S52" s="24"/>
      <c r="T52" s="24"/>
      <c r="U52" s="24"/>
      <c r="V52" s="24"/>
      <c r="W52" s="24"/>
      <c r="X52" s="24"/>
      <c r="Y52" s="24"/>
      <c r="Z52" s="24"/>
    </row>
    <row r="53">
      <c r="A53" s="26"/>
      <c r="B53" s="27"/>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26"/>
      <c r="B54" s="27"/>
      <c r="C54" s="24"/>
      <c r="D54" s="24"/>
      <c r="E54" s="24"/>
      <c r="F54" s="24"/>
      <c r="G54" s="24"/>
      <c r="H54" s="24"/>
      <c r="I54" s="24"/>
      <c r="J54" s="24"/>
      <c r="K54" s="24"/>
      <c r="L54" s="24"/>
      <c r="M54" s="24"/>
      <c r="N54" s="24"/>
      <c r="O54" s="24"/>
      <c r="P54" s="24"/>
      <c r="Q54" s="24"/>
      <c r="R54" s="24"/>
      <c r="S54" s="24"/>
      <c r="T54" s="24"/>
      <c r="U54" s="24"/>
      <c r="V54" s="24"/>
      <c r="W54" s="24"/>
      <c r="X54" s="24"/>
      <c r="Y54" s="24"/>
      <c r="Z54" s="24"/>
    </row>
    <row r="55">
      <c r="A55" s="26"/>
      <c r="B55" s="27"/>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26"/>
      <c r="B56" s="27"/>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26"/>
      <c r="B57" s="27"/>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6"/>
      <c r="B58" s="27"/>
      <c r="C58" s="24"/>
      <c r="D58" s="24"/>
      <c r="E58" s="24"/>
      <c r="F58" s="24"/>
      <c r="G58" s="24"/>
      <c r="H58" s="24"/>
      <c r="I58" s="24"/>
      <c r="J58" s="24"/>
      <c r="K58" s="24"/>
      <c r="L58" s="24"/>
      <c r="M58" s="24"/>
      <c r="N58" s="24"/>
      <c r="O58" s="24"/>
      <c r="P58" s="24"/>
      <c r="Q58" s="24"/>
      <c r="R58" s="24"/>
      <c r="S58" s="24"/>
      <c r="T58" s="24"/>
      <c r="U58" s="24"/>
      <c r="V58" s="24"/>
      <c r="W58" s="24"/>
      <c r="X58" s="24"/>
      <c r="Y58" s="24"/>
      <c r="Z58" s="24"/>
    </row>
    <row r="59">
      <c r="A59" s="26"/>
      <c r="B59" s="27"/>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26"/>
      <c r="B60" s="27"/>
      <c r="C60" s="24"/>
      <c r="D60" s="24"/>
      <c r="E60" s="24"/>
      <c r="F60" s="24"/>
      <c r="G60" s="24"/>
      <c r="H60" s="24"/>
      <c r="I60" s="24"/>
      <c r="J60" s="24"/>
      <c r="K60" s="24"/>
      <c r="L60" s="24"/>
      <c r="M60" s="24"/>
      <c r="N60" s="24"/>
      <c r="O60" s="24"/>
      <c r="P60" s="24"/>
      <c r="Q60" s="24"/>
      <c r="R60" s="24"/>
      <c r="S60" s="24"/>
      <c r="T60" s="24"/>
      <c r="U60" s="24"/>
      <c r="V60" s="24"/>
      <c r="W60" s="24"/>
      <c r="X60" s="24"/>
      <c r="Y60" s="24"/>
      <c r="Z60" s="24"/>
    </row>
    <row r="61">
      <c r="A61" s="26"/>
      <c r="B61" s="27"/>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26"/>
      <c r="B62" s="27"/>
      <c r="C62" s="24"/>
      <c r="D62" s="24"/>
      <c r="E62" s="24"/>
      <c r="F62" s="24"/>
      <c r="G62" s="24"/>
      <c r="H62" s="24"/>
      <c r="I62" s="24"/>
      <c r="J62" s="24"/>
      <c r="K62" s="24"/>
      <c r="L62" s="24"/>
      <c r="M62" s="24"/>
      <c r="N62" s="24"/>
      <c r="O62" s="24"/>
      <c r="P62" s="24"/>
      <c r="Q62" s="24"/>
      <c r="R62" s="24"/>
      <c r="S62" s="24"/>
      <c r="T62" s="24"/>
      <c r="U62" s="24"/>
      <c r="V62" s="24"/>
      <c r="W62" s="24"/>
      <c r="X62" s="24"/>
      <c r="Y62" s="24"/>
      <c r="Z62" s="24"/>
    </row>
    <row r="63">
      <c r="A63" s="26"/>
      <c r="B63" s="27"/>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26"/>
      <c r="B64" s="27"/>
      <c r="C64" s="24"/>
      <c r="D64" s="24"/>
      <c r="E64" s="24"/>
      <c r="F64" s="24"/>
      <c r="G64" s="24"/>
      <c r="H64" s="24"/>
      <c r="I64" s="24"/>
      <c r="J64" s="24"/>
      <c r="K64" s="24"/>
      <c r="L64" s="24"/>
      <c r="M64" s="24"/>
      <c r="N64" s="24"/>
      <c r="O64" s="24"/>
      <c r="P64" s="24"/>
      <c r="Q64" s="24"/>
      <c r="R64" s="24"/>
      <c r="S64" s="24"/>
      <c r="T64" s="24"/>
      <c r="U64" s="24"/>
      <c r="V64" s="24"/>
      <c r="W64" s="24"/>
      <c r="X64" s="24"/>
      <c r="Y64" s="24"/>
      <c r="Z64" s="24"/>
    </row>
    <row r="65">
      <c r="A65" s="26"/>
      <c r="B65" s="27"/>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26"/>
      <c r="B66" s="27"/>
      <c r="C66" s="24"/>
      <c r="D66" s="24"/>
      <c r="E66" s="24"/>
      <c r="F66" s="24"/>
      <c r="G66" s="24"/>
      <c r="H66" s="24"/>
      <c r="I66" s="24"/>
      <c r="J66" s="24"/>
      <c r="K66" s="24"/>
      <c r="L66" s="24"/>
      <c r="M66" s="24"/>
      <c r="N66" s="24"/>
      <c r="O66" s="24"/>
      <c r="P66" s="24"/>
      <c r="Q66" s="24"/>
      <c r="R66" s="24"/>
      <c r="S66" s="24"/>
      <c r="T66" s="24"/>
      <c r="U66" s="24"/>
      <c r="V66" s="24"/>
      <c r="W66" s="24"/>
      <c r="X66" s="24"/>
      <c r="Y66" s="24"/>
      <c r="Z66" s="24"/>
    </row>
    <row r="67">
      <c r="A67" s="26"/>
      <c r="B67" s="27"/>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26"/>
      <c r="B68" s="27"/>
      <c r="C68" s="24"/>
      <c r="D68" s="24"/>
      <c r="E68" s="24"/>
      <c r="F68" s="24"/>
      <c r="G68" s="24"/>
      <c r="H68" s="24"/>
      <c r="I68" s="24"/>
      <c r="J68" s="24"/>
      <c r="K68" s="24"/>
      <c r="L68" s="24"/>
      <c r="M68" s="24"/>
      <c r="N68" s="24"/>
      <c r="O68" s="24"/>
      <c r="P68" s="24"/>
      <c r="Q68" s="24"/>
      <c r="R68" s="24"/>
      <c r="S68" s="24"/>
      <c r="T68" s="24"/>
      <c r="U68" s="24"/>
      <c r="V68" s="24"/>
      <c r="W68" s="24"/>
      <c r="X68" s="24"/>
      <c r="Y68" s="24"/>
      <c r="Z68" s="24"/>
    </row>
    <row r="69">
      <c r="A69" s="26"/>
      <c r="B69" s="27"/>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26"/>
      <c r="B70" s="27"/>
      <c r="C70" s="24"/>
      <c r="D70" s="24"/>
      <c r="E70" s="24"/>
      <c r="F70" s="24"/>
      <c r="G70" s="24"/>
      <c r="H70" s="24"/>
      <c r="I70" s="24"/>
      <c r="J70" s="24"/>
      <c r="K70" s="24"/>
      <c r="L70" s="24"/>
      <c r="M70" s="24"/>
      <c r="N70" s="24"/>
      <c r="O70" s="24"/>
      <c r="P70" s="24"/>
      <c r="Q70" s="24"/>
      <c r="R70" s="24"/>
      <c r="S70" s="24"/>
      <c r="T70" s="24"/>
      <c r="U70" s="24"/>
      <c r="V70" s="24"/>
      <c r="W70" s="24"/>
      <c r="X70" s="24"/>
      <c r="Y70" s="24"/>
      <c r="Z70" s="24"/>
    </row>
    <row r="71">
      <c r="A71" s="26"/>
      <c r="B71" s="27"/>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26"/>
      <c r="B72" s="27"/>
      <c r="C72" s="24"/>
      <c r="D72" s="24"/>
      <c r="E72" s="24"/>
      <c r="F72" s="24"/>
      <c r="G72" s="24"/>
      <c r="H72" s="24"/>
      <c r="I72" s="24"/>
      <c r="J72" s="24"/>
      <c r="K72" s="24"/>
      <c r="L72" s="24"/>
      <c r="M72" s="24"/>
      <c r="N72" s="24"/>
      <c r="O72" s="24"/>
      <c r="P72" s="24"/>
      <c r="Q72" s="24"/>
      <c r="R72" s="24"/>
      <c r="S72" s="24"/>
      <c r="T72" s="24"/>
      <c r="U72" s="24"/>
      <c r="V72" s="24"/>
      <c r="W72" s="24"/>
      <c r="X72" s="24"/>
      <c r="Y72" s="24"/>
      <c r="Z72" s="24"/>
    </row>
    <row r="73">
      <c r="A73" s="26"/>
      <c r="B73" s="27"/>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26"/>
      <c r="B74" s="27"/>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6"/>
      <c r="B75" s="27"/>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26"/>
      <c r="B76" s="27"/>
      <c r="C76" s="24"/>
      <c r="D76" s="24"/>
      <c r="E76" s="24"/>
      <c r="F76" s="24"/>
      <c r="G76" s="24"/>
      <c r="H76" s="24"/>
      <c r="I76" s="24"/>
      <c r="J76" s="24"/>
      <c r="K76" s="24"/>
      <c r="L76" s="24"/>
      <c r="M76" s="24"/>
      <c r="N76" s="24"/>
      <c r="O76" s="24"/>
      <c r="P76" s="24"/>
      <c r="Q76" s="24"/>
      <c r="R76" s="24"/>
      <c r="S76" s="24"/>
      <c r="T76" s="24"/>
      <c r="U76" s="24"/>
      <c r="V76" s="24"/>
      <c r="W76" s="24"/>
      <c r="X76" s="24"/>
      <c r="Y76" s="24"/>
      <c r="Z76" s="24"/>
    </row>
    <row r="77">
      <c r="A77" s="26"/>
      <c r="B77" s="27"/>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26"/>
      <c r="B78" s="27"/>
      <c r="C78" s="24"/>
      <c r="D78" s="24"/>
      <c r="E78" s="24"/>
      <c r="F78" s="24"/>
      <c r="G78" s="24"/>
      <c r="H78" s="24"/>
      <c r="I78" s="24"/>
      <c r="J78" s="24"/>
      <c r="K78" s="24"/>
      <c r="L78" s="24"/>
      <c r="M78" s="24"/>
      <c r="N78" s="24"/>
      <c r="O78" s="24"/>
      <c r="P78" s="24"/>
      <c r="Q78" s="24"/>
      <c r="R78" s="24"/>
      <c r="S78" s="24"/>
      <c r="T78" s="24"/>
      <c r="U78" s="24"/>
      <c r="V78" s="24"/>
      <c r="W78" s="24"/>
      <c r="X78" s="24"/>
      <c r="Y78" s="24"/>
      <c r="Z78" s="24"/>
    </row>
    <row r="79">
      <c r="A79" s="26"/>
      <c r="B79" s="27"/>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26"/>
      <c r="B80" s="27"/>
      <c r="C80" s="24"/>
      <c r="D80" s="24"/>
      <c r="E80" s="24"/>
      <c r="F80" s="24"/>
      <c r="G80" s="24"/>
      <c r="H80" s="24"/>
      <c r="I80" s="24"/>
      <c r="J80" s="24"/>
      <c r="K80" s="24"/>
      <c r="L80" s="24"/>
      <c r="M80" s="24"/>
      <c r="N80" s="24"/>
      <c r="O80" s="24"/>
      <c r="P80" s="24"/>
      <c r="Q80" s="24"/>
      <c r="R80" s="24"/>
      <c r="S80" s="24"/>
      <c r="T80" s="24"/>
      <c r="U80" s="24"/>
      <c r="V80" s="24"/>
      <c r="W80" s="24"/>
      <c r="X80" s="24"/>
      <c r="Y80" s="24"/>
      <c r="Z80" s="24"/>
    </row>
    <row r="81">
      <c r="A81" s="26"/>
      <c r="B81" s="27"/>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26"/>
      <c r="B82" s="27"/>
      <c r="C82" s="24"/>
      <c r="D82" s="24"/>
      <c r="E82" s="24"/>
      <c r="F82" s="24"/>
      <c r="G82" s="24"/>
      <c r="H82" s="24"/>
      <c r="I82" s="24"/>
      <c r="J82" s="24"/>
      <c r="K82" s="24"/>
      <c r="L82" s="24"/>
      <c r="M82" s="24"/>
      <c r="N82" s="24"/>
      <c r="O82" s="24"/>
      <c r="P82" s="24"/>
      <c r="Q82" s="24"/>
      <c r="R82" s="24"/>
      <c r="S82" s="24"/>
      <c r="T82" s="24"/>
      <c r="U82" s="24"/>
      <c r="V82" s="24"/>
      <c r="W82" s="24"/>
      <c r="X82" s="24"/>
      <c r="Y82" s="24"/>
      <c r="Z82" s="24"/>
    </row>
    <row r="83">
      <c r="A83" s="26"/>
      <c r="B83" s="27"/>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26"/>
      <c r="B84" s="27"/>
      <c r="C84" s="24"/>
      <c r="D84" s="24"/>
      <c r="E84" s="24"/>
      <c r="F84" s="24"/>
      <c r="G84" s="24"/>
      <c r="H84" s="24"/>
      <c r="I84" s="24"/>
      <c r="J84" s="24"/>
      <c r="K84" s="24"/>
      <c r="L84" s="24"/>
      <c r="M84" s="24"/>
      <c r="N84" s="24"/>
      <c r="O84" s="24"/>
      <c r="P84" s="24"/>
      <c r="Q84" s="24"/>
      <c r="R84" s="24"/>
      <c r="S84" s="24"/>
      <c r="T84" s="24"/>
      <c r="U84" s="24"/>
      <c r="V84" s="24"/>
      <c r="W84" s="24"/>
      <c r="X84" s="24"/>
      <c r="Y84" s="24"/>
      <c r="Z84" s="24"/>
    </row>
    <row r="85">
      <c r="A85" s="26"/>
      <c r="B85" s="27"/>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26"/>
      <c r="B86" s="27"/>
      <c r="C86" s="24"/>
      <c r="D86" s="24"/>
      <c r="E86" s="24"/>
      <c r="F86" s="24"/>
      <c r="G86" s="24"/>
      <c r="H86" s="24"/>
      <c r="I86" s="24"/>
      <c r="J86" s="24"/>
      <c r="K86" s="24"/>
      <c r="L86" s="24"/>
      <c r="M86" s="24"/>
      <c r="N86" s="24"/>
      <c r="O86" s="24"/>
      <c r="P86" s="24"/>
      <c r="Q86" s="24"/>
      <c r="R86" s="24"/>
      <c r="S86" s="24"/>
      <c r="T86" s="24"/>
      <c r="U86" s="24"/>
      <c r="V86" s="24"/>
      <c r="W86" s="24"/>
      <c r="X86" s="24"/>
      <c r="Y86" s="24"/>
      <c r="Z86" s="24"/>
    </row>
    <row r="87">
      <c r="A87" s="26"/>
      <c r="B87" s="27"/>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26"/>
      <c r="B88" s="27"/>
      <c r="C88" s="24"/>
      <c r="D88" s="24"/>
      <c r="E88" s="24"/>
      <c r="F88" s="24"/>
      <c r="G88" s="24"/>
      <c r="H88" s="24"/>
      <c r="I88" s="24"/>
      <c r="J88" s="24"/>
      <c r="K88" s="24"/>
      <c r="L88" s="24"/>
      <c r="M88" s="24"/>
      <c r="N88" s="24"/>
      <c r="O88" s="24"/>
      <c r="P88" s="24"/>
      <c r="Q88" s="24"/>
      <c r="R88" s="24"/>
      <c r="S88" s="24"/>
      <c r="T88" s="24"/>
      <c r="U88" s="24"/>
      <c r="V88" s="24"/>
      <c r="W88" s="24"/>
      <c r="X88" s="24"/>
      <c r="Y88" s="24"/>
      <c r="Z88" s="24"/>
    </row>
    <row r="89">
      <c r="A89" s="26"/>
      <c r="B89" s="27"/>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6"/>
      <c r="B90" s="27"/>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6"/>
      <c r="B91" s="27"/>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6"/>
      <c r="B92" s="27"/>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6"/>
      <c r="B93" s="27"/>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6"/>
      <c r="B94" s="27"/>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6"/>
      <c r="B95" s="27"/>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6"/>
      <c r="B96" s="27"/>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6"/>
      <c r="B97" s="27"/>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6"/>
      <c r="B98" s="27"/>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6"/>
      <c r="B99" s="27"/>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6"/>
      <c r="B100" s="27"/>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6"/>
      <c r="B101" s="27"/>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6"/>
      <c r="B102" s="27"/>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6"/>
      <c r="B103" s="27"/>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6"/>
      <c r="B104" s="27"/>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6"/>
      <c r="B105" s="27"/>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6"/>
      <c r="B106" s="27"/>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6"/>
      <c r="B107" s="27"/>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6"/>
      <c r="B108" s="27"/>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6"/>
      <c r="B109" s="27"/>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6"/>
      <c r="B110" s="27"/>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6"/>
      <c r="B111" s="27"/>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6"/>
      <c r="B112" s="27"/>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6"/>
      <c r="B113" s="27"/>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6"/>
      <c r="B114" s="27"/>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6"/>
      <c r="B115" s="27"/>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6"/>
      <c r="B116" s="27"/>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6"/>
      <c r="B117" s="27"/>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6"/>
      <c r="B118" s="27"/>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6"/>
      <c r="B119" s="27"/>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6"/>
      <c r="B120" s="27"/>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6"/>
      <c r="B121" s="27"/>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6"/>
      <c r="B122" s="27"/>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6"/>
      <c r="B123" s="27"/>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6"/>
      <c r="B124" s="27"/>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6"/>
      <c r="B125" s="27"/>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6"/>
      <c r="B126" s="27"/>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6"/>
      <c r="B127" s="27"/>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6"/>
      <c r="B128" s="27"/>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6"/>
      <c r="B129" s="27"/>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6"/>
      <c r="B130" s="27"/>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6"/>
      <c r="B131" s="27"/>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6"/>
      <c r="B132" s="27"/>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6"/>
      <c r="B133" s="27"/>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6"/>
      <c r="B134" s="27"/>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6"/>
      <c r="B135" s="27"/>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6"/>
      <c r="B136" s="27"/>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6"/>
      <c r="B137" s="27"/>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6"/>
      <c r="B138" s="27"/>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6"/>
      <c r="B139" s="27"/>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6"/>
      <c r="B140" s="27"/>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6"/>
      <c r="B141" s="27"/>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6"/>
      <c r="B142" s="27"/>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6"/>
      <c r="B143" s="27"/>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6"/>
      <c r="B144" s="27"/>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6"/>
      <c r="B145" s="27"/>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6"/>
      <c r="B146" s="27"/>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6"/>
      <c r="B147" s="27"/>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6"/>
      <c r="B148" s="27"/>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6"/>
      <c r="B149" s="27"/>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6"/>
      <c r="B150" s="27"/>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6"/>
      <c r="B151" s="27"/>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6"/>
      <c r="B152" s="27"/>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6"/>
      <c r="B153" s="27"/>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6"/>
      <c r="B154" s="27"/>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6"/>
      <c r="B155" s="27"/>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6"/>
      <c r="B156" s="27"/>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6"/>
      <c r="B157" s="27"/>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6"/>
      <c r="B158" s="27"/>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6"/>
      <c r="B159" s="27"/>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6"/>
      <c r="B160" s="27"/>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6"/>
      <c r="B161" s="27"/>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6"/>
      <c r="B162" s="27"/>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6"/>
      <c r="B163" s="27"/>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6"/>
      <c r="B164" s="27"/>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6"/>
      <c r="B165" s="27"/>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6"/>
      <c r="B166" s="27"/>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6"/>
      <c r="B167" s="27"/>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6"/>
      <c r="B168" s="27"/>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6"/>
      <c r="B169" s="27"/>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6"/>
      <c r="B170" s="27"/>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6"/>
      <c r="B171" s="27"/>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6"/>
      <c r="B172" s="27"/>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6"/>
      <c r="B173" s="27"/>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6"/>
      <c r="B174" s="27"/>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6"/>
      <c r="B175" s="27"/>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6"/>
      <c r="B176" s="27"/>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6"/>
      <c r="B177" s="27"/>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6"/>
      <c r="B178" s="27"/>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6"/>
      <c r="B179" s="27"/>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6"/>
      <c r="B180" s="27"/>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6"/>
      <c r="B181" s="27"/>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6"/>
      <c r="B182" s="27"/>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6"/>
      <c r="B183" s="27"/>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6"/>
      <c r="B184" s="27"/>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6"/>
      <c r="B185" s="27"/>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6"/>
      <c r="B186" s="27"/>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6"/>
      <c r="B187" s="27"/>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6"/>
      <c r="B188" s="27"/>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6"/>
      <c r="B189" s="27"/>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6"/>
      <c r="B190" s="27"/>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6"/>
      <c r="B191" s="27"/>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6"/>
      <c r="B192" s="27"/>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6"/>
      <c r="B193" s="27"/>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6"/>
      <c r="B194" s="27"/>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6"/>
      <c r="B195" s="27"/>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6"/>
      <c r="B196" s="27"/>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6"/>
      <c r="B197" s="27"/>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6"/>
      <c r="B198" s="27"/>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6"/>
      <c r="B199" s="27"/>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6"/>
      <c r="B200" s="27"/>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6"/>
      <c r="B201" s="27"/>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6"/>
      <c r="B202" s="27"/>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6"/>
      <c r="B203" s="27"/>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6"/>
      <c r="B204" s="27"/>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6"/>
      <c r="B205" s="27"/>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6"/>
      <c r="B206" s="27"/>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6"/>
      <c r="B207" s="27"/>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6"/>
      <c r="B208" s="27"/>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6"/>
      <c r="B209" s="27"/>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6"/>
      <c r="B210" s="27"/>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6"/>
      <c r="B211" s="27"/>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6"/>
      <c r="B212" s="27"/>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6"/>
      <c r="B213" s="27"/>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6"/>
      <c r="B214" s="27"/>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6"/>
      <c r="B215" s="27"/>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6"/>
      <c r="B216" s="27"/>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6"/>
      <c r="B217" s="27"/>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6"/>
      <c r="B218" s="27"/>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6"/>
      <c r="B219" s="27"/>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6"/>
      <c r="B220" s="27"/>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6"/>
      <c r="B221" s="27"/>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6"/>
      <c r="B222" s="27"/>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6"/>
      <c r="B223" s="27"/>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6"/>
      <c r="B224" s="27"/>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6"/>
      <c r="B225" s="27"/>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6"/>
      <c r="B226" s="27"/>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6"/>
      <c r="B227" s="27"/>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6"/>
      <c r="B228" s="27"/>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6"/>
      <c r="B229" s="27"/>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6"/>
      <c r="B230" s="27"/>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6"/>
      <c r="B231" s="27"/>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6"/>
      <c r="B232" s="27"/>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6"/>
      <c r="B233" s="27"/>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6"/>
      <c r="B234" s="27"/>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6"/>
      <c r="B235" s="27"/>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6"/>
      <c r="B236" s="27"/>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6"/>
      <c r="B237" s="27"/>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6"/>
      <c r="B238" s="27"/>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6"/>
      <c r="B239" s="27"/>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6"/>
      <c r="B240" s="27"/>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6"/>
      <c r="B241" s="27"/>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6"/>
      <c r="B242" s="27"/>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6"/>
      <c r="B243" s="27"/>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6"/>
      <c r="B244" s="27"/>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6"/>
      <c r="B245" s="27"/>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6"/>
      <c r="B246" s="27"/>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6"/>
      <c r="B247" s="27"/>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6"/>
      <c r="B248" s="27"/>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6"/>
      <c r="B249" s="27"/>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6"/>
      <c r="B250" s="27"/>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6"/>
      <c r="B251" s="27"/>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6"/>
      <c r="B252" s="27"/>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6"/>
      <c r="B253" s="27"/>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6"/>
      <c r="B254" s="27"/>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6"/>
      <c r="B255" s="27"/>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6"/>
      <c r="B256" s="27"/>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6"/>
      <c r="B257" s="27"/>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6"/>
      <c r="B258" s="27"/>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6"/>
      <c r="B259" s="27"/>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6"/>
      <c r="B260" s="27"/>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6"/>
      <c r="B261" s="27"/>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6"/>
      <c r="B262" s="27"/>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6"/>
      <c r="B263" s="27"/>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6"/>
      <c r="B264" s="27"/>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6"/>
      <c r="B265" s="27"/>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6"/>
      <c r="B266" s="27"/>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6"/>
      <c r="B267" s="27"/>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6"/>
      <c r="B268" s="27"/>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6"/>
      <c r="B269" s="27"/>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6"/>
      <c r="B270" s="27"/>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6"/>
      <c r="B271" s="27"/>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6"/>
      <c r="B272" s="27"/>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6"/>
      <c r="B273" s="27"/>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6"/>
      <c r="B274" s="27"/>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6"/>
      <c r="B275" s="27"/>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6"/>
      <c r="B276" s="27"/>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6"/>
      <c r="B277" s="27"/>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6"/>
      <c r="B278" s="27"/>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6"/>
      <c r="B279" s="27"/>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6"/>
      <c r="B280" s="27"/>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6"/>
      <c r="B281" s="27"/>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6"/>
      <c r="B282" s="27"/>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6"/>
      <c r="B283" s="27"/>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6"/>
      <c r="B284" s="27"/>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6"/>
      <c r="B285" s="27"/>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6"/>
      <c r="B286" s="27"/>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6"/>
      <c r="B287" s="27"/>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6"/>
      <c r="B288" s="27"/>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6"/>
      <c r="B289" s="27"/>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6"/>
      <c r="B290" s="27"/>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6"/>
      <c r="B291" s="27"/>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6"/>
      <c r="B292" s="27"/>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6"/>
      <c r="B293" s="27"/>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6"/>
      <c r="B294" s="27"/>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6"/>
      <c r="B295" s="27"/>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6"/>
      <c r="B296" s="27"/>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6"/>
      <c r="B297" s="27"/>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6"/>
      <c r="B298" s="27"/>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6"/>
      <c r="B299" s="27"/>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6"/>
      <c r="B300" s="27"/>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6"/>
      <c r="B301" s="27"/>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6"/>
      <c r="B302" s="27"/>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6"/>
      <c r="B303" s="27"/>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6"/>
      <c r="B304" s="27"/>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6"/>
      <c r="B305" s="27"/>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6"/>
      <c r="B306" s="27"/>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6"/>
      <c r="B307" s="27"/>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6"/>
      <c r="B308" s="27"/>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6"/>
      <c r="B309" s="27"/>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6"/>
      <c r="B310" s="27"/>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6"/>
      <c r="B311" s="27"/>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6"/>
      <c r="B312" s="27"/>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6"/>
      <c r="B313" s="27"/>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6"/>
      <c r="B314" s="27"/>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6"/>
      <c r="B315" s="27"/>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6"/>
      <c r="B316" s="27"/>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6"/>
      <c r="B317" s="27"/>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6"/>
      <c r="B318" s="27"/>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6"/>
      <c r="B319" s="27"/>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6"/>
      <c r="B320" s="27"/>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6"/>
      <c r="B321" s="27"/>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6"/>
      <c r="B322" s="27"/>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6"/>
      <c r="B323" s="27"/>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6"/>
      <c r="B324" s="27"/>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6"/>
      <c r="B325" s="27"/>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6"/>
      <c r="B326" s="27"/>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6"/>
      <c r="B327" s="27"/>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6"/>
      <c r="B328" s="27"/>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6"/>
      <c r="B329" s="27"/>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6"/>
      <c r="B330" s="27"/>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6"/>
      <c r="B331" s="27"/>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6"/>
      <c r="B332" s="27"/>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6"/>
      <c r="B333" s="27"/>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6"/>
      <c r="B334" s="27"/>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6"/>
      <c r="B335" s="27"/>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6"/>
      <c r="B336" s="27"/>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6"/>
      <c r="B337" s="27"/>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6"/>
      <c r="B338" s="27"/>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6"/>
      <c r="B339" s="27"/>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6"/>
      <c r="B340" s="27"/>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6"/>
      <c r="B341" s="27"/>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6"/>
      <c r="B342" s="27"/>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6"/>
      <c r="B343" s="27"/>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6"/>
      <c r="B344" s="27"/>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6"/>
      <c r="B345" s="27"/>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6"/>
      <c r="B346" s="27"/>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6"/>
      <c r="B347" s="27"/>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6"/>
      <c r="B348" s="27"/>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6"/>
      <c r="B349" s="27"/>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6"/>
      <c r="B350" s="27"/>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6"/>
      <c r="B351" s="27"/>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6"/>
      <c r="B352" s="27"/>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6"/>
      <c r="B353" s="27"/>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6"/>
      <c r="B354" s="27"/>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6"/>
      <c r="B355" s="27"/>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6"/>
      <c r="B356" s="27"/>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6"/>
      <c r="B357" s="27"/>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6"/>
      <c r="B358" s="27"/>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6"/>
      <c r="B359" s="27"/>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6"/>
      <c r="B360" s="27"/>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6"/>
      <c r="B361" s="27"/>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6"/>
      <c r="B362" s="27"/>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6"/>
      <c r="B363" s="27"/>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6"/>
      <c r="B364" s="27"/>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6"/>
      <c r="B365" s="27"/>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6"/>
      <c r="B366" s="2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6"/>
      <c r="B367" s="27"/>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6"/>
      <c r="B368" s="27"/>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6"/>
      <c r="B369" s="27"/>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6"/>
      <c r="B370" s="27"/>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6"/>
      <c r="B371" s="27"/>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6"/>
      <c r="B372" s="27"/>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6"/>
      <c r="B373" s="27"/>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6"/>
      <c r="B374" s="27"/>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6"/>
      <c r="B375" s="27"/>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6"/>
      <c r="B376" s="27"/>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6"/>
      <c r="B377" s="27"/>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6"/>
      <c r="B378" s="27"/>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6"/>
      <c r="B379" s="27"/>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6"/>
      <c r="B380" s="27"/>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6"/>
      <c r="B381" s="27"/>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6"/>
      <c r="B382" s="27"/>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6"/>
      <c r="B383" s="27"/>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6"/>
      <c r="B384" s="27"/>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6"/>
      <c r="B385" s="27"/>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6"/>
      <c r="B386" s="27"/>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6"/>
      <c r="B387" s="27"/>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6"/>
      <c r="B388" s="27"/>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6"/>
      <c r="B389" s="27"/>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6"/>
      <c r="B390" s="27"/>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6"/>
      <c r="B391" s="27"/>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6"/>
      <c r="B392" s="27"/>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6"/>
      <c r="B393" s="27"/>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6"/>
      <c r="B394" s="27"/>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6"/>
      <c r="B395" s="27"/>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6"/>
      <c r="B396" s="27"/>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6"/>
      <c r="B397" s="27"/>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6"/>
      <c r="B398" s="27"/>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6"/>
      <c r="B399" s="27"/>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6"/>
      <c r="B400" s="27"/>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6"/>
      <c r="B401" s="27"/>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6"/>
      <c r="B402" s="27"/>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6"/>
      <c r="B403" s="27"/>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6"/>
      <c r="B404" s="27"/>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6"/>
      <c r="B405" s="27"/>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6"/>
      <c r="B406" s="27"/>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6"/>
      <c r="B407" s="27"/>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6"/>
      <c r="B408" s="27"/>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6"/>
      <c r="B409" s="27"/>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6"/>
      <c r="B410" s="27"/>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6"/>
      <c r="B411" s="27"/>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6"/>
      <c r="B412" s="27"/>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6"/>
      <c r="B413" s="27"/>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6"/>
      <c r="B414" s="27"/>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6"/>
      <c r="B415" s="27"/>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6"/>
      <c r="B416" s="27"/>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6"/>
      <c r="B417" s="27"/>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6"/>
      <c r="B418" s="27"/>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6"/>
      <c r="B419" s="27"/>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6"/>
      <c r="B420" s="27"/>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6"/>
      <c r="B421" s="27"/>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6"/>
      <c r="B422" s="27"/>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6"/>
      <c r="B423" s="27"/>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6"/>
      <c r="B424" s="27"/>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6"/>
      <c r="B425" s="27"/>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6"/>
      <c r="B426" s="27"/>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6"/>
      <c r="B427" s="27"/>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6"/>
      <c r="B428" s="27"/>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6"/>
      <c r="B429" s="27"/>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6"/>
      <c r="B430" s="27"/>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6"/>
      <c r="B431" s="27"/>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6"/>
      <c r="B432" s="27"/>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6"/>
      <c r="B433" s="27"/>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6"/>
      <c r="B434" s="27"/>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6"/>
      <c r="B435" s="27"/>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6"/>
      <c r="B436" s="27"/>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6"/>
      <c r="B437" s="27"/>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6"/>
      <c r="B438" s="27"/>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6"/>
      <c r="B439" s="27"/>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6"/>
      <c r="B440" s="27"/>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6"/>
      <c r="B441" s="27"/>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6"/>
      <c r="B442" s="27"/>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6"/>
      <c r="B443" s="27"/>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6"/>
      <c r="B444" s="27"/>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6"/>
      <c r="B445" s="27"/>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6"/>
      <c r="B446" s="27"/>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6"/>
      <c r="B447" s="27"/>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6"/>
      <c r="B448" s="27"/>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6"/>
      <c r="B449" s="27"/>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6"/>
      <c r="B450" s="27"/>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6"/>
      <c r="B451" s="27"/>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6"/>
      <c r="B452" s="27"/>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6"/>
      <c r="B453" s="27"/>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6"/>
      <c r="B454" s="27"/>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6"/>
      <c r="B455" s="27"/>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6"/>
      <c r="B456" s="27"/>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6"/>
      <c r="B457" s="27"/>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6"/>
      <c r="B458" s="27"/>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6"/>
      <c r="B459" s="27"/>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6"/>
      <c r="B460" s="27"/>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6"/>
      <c r="B461" s="27"/>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6"/>
      <c r="B462" s="27"/>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6"/>
      <c r="B463" s="27"/>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6"/>
      <c r="B464" s="27"/>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6"/>
      <c r="B465" s="27"/>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6"/>
      <c r="B466" s="27"/>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6"/>
      <c r="B467" s="27"/>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6"/>
      <c r="B468" s="27"/>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6"/>
      <c r="B469" s="27"/>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6"/>
      <c r="B470" s="27"/>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6"/>
      <c r="B471" s="27"/>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6"/>
      <c r="B472" s="27"/>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6"/>
      <c r="B473" s="27"/>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6"/>
      <c r="B474" s="27"/>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6"/>
      <c r="B475" s="27"/>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6"/>
      <c r="B476" s="27"/>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6"/>
      <c r="B477" s="27"/>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6"/>
      <c r="B478" s="27"/>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6"/>
      <c r="B479" s="27"/>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6"/>
      <c r="B480" s="27"/>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6"/>
      <c r="B481" s="27"/>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6"/>
      <c r="B482" s="27"/>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6"/>
      <c r="B483" s="27"/>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6"/>
      <c r="B484" s="27"/>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6"/>
      <c r="B485" s="27"/>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6"/>
      <c r="B486" s="27"/>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6"/>
      <c r="B487" s="27"/>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6"/>
      <c r="B488" s="27"/>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6"/>
      <c r="B489" s="27"/>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6"/>
      <c r="B490" s="27"/>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6"/>
      <c r="B491" s="27"/>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6"/>
      <c r="B492" s="27"/>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6"/>
      <c r="B493" s="27"/>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6"/>
      <c r="B494" s="27"/>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6"/>
      <c r="B495" s="27"/>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6"/>
      <c r="B496" s="27"/>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6"/>
      <c r="B497" s="27"/>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6"/>
      <c r="B498" s="27"/>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6"/>
      <c r="B499" s="27"/>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6"/>
      <c r="B500" s="27"/>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6"/>
      <c r="B501" s="27"/>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6"/>
      <c r="B502" s="27"/>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6"/>
      <c r="B503" s="27"/>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6"/>
      <c r="B504" s="27"/>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6"/>
      <c r="B505" s="27"/>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6"/>
      <c r="B506" s="27"/>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6"/>
      <c r="B507" s="27"/>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6"/>
      <c r="B508" s="27"/>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6"/>
      <c r="B509" s="27"/>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6"/>
      <c r="B510" s="27"/>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6"/>
      <c r="B511" s="27"/>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6"/>
      <c r="B512" s="27"/>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6"/>
      <c r="B513" s="27"/>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6"/>
      <c r="B514" s="27"/>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6"/>
      <c r="B515" s="27"/>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6"/>
      <c r="B516" s="27"/>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6"/>
      <c r="B517" s="27"/>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6"/>
      <c r="B518" s="27"/>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6"/>
      <c r="B519" s="27"/>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6"/>
      <c r="B520" s="27"/>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6"/>
      <c r="B521" s="27"/>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6"/>
      <c r="B522" s="27"/>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6"/>
      <c r="B523" s="27"/>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6"/>
      <c r="B524" s="27"/>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6"/>
      <c r="B525" s="27"/>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6"/>
      <c r="B526" s="27"/>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6"/>
      <c r="B527" s="27"/>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6"/>
      <c r="B528" s="27"/>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6"/>
      <c r="B529" s="27"/>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6"/>
      <c r="B530" s="27"/>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6"/>
      <c r="B531" s="27"/>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6"/>
      <c r="B532" s="27"/>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6"/>
      <c r="B533" s="27"/>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6"/>
      <c r="B534" s="27"/>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6"/>
      <c r="B535" s="27"/>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6"/>
      <c r="B536" s="27"/>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6"/>
      <c r="B537" s="27"/>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6"/>
      <c r="B538" s="27"/>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6"/>
      <c r="B539" s="27"/>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6"/>
      <c r="B540" s="27"/>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6"/>
      <c r="B541" s="27"/>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6"/>
      <c r="B542" s="27"/>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6"/>
      <c r="B543" s="27"/>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6"/>
      <c r="B544" s="27"/>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6"/>
      <c r="B545" s="27"/>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6"/>
      <c r="B546" s="27"/>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6"/>
      <c r="B547" s="27"/>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6"/>
      <c r="B548" s="27"/>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6"/>
      <c r="B549" s="27"/>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6"/>
      <c r="B550" s="27"/>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6"/>
      <c r="B551" s="27"/>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6"/>
      <c r="B552" s="27"/>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6"/>
      <c r="B553" s="27"/>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6"/>
      <c r="B554" s="27"/>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6"/>
      <c r="B555" s="27"/>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6"/>
      <c r="B556" s="27"/>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6"/>
      <c r="B557" s="27"/>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6"/>
      <c r="B558" s="27"/>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6"/>
      <c r="B559" s="27"/>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6"/>
      <c r="B560" s="27"/>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6"/>
      <c r="B561" s="27"/>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6"/>
      <c r="B562" s="27"/>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6"/>
      <c r="B563" s="27"/>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6"/>
      <c r="B564" s="27"/>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6"/>
      <c r="B565" s="27"/>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6"/>
      <c r="B566" s="27"/>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6"/>
      <c r="B567" s="27"/>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6"/>
      <c r="B568" s="27"/>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6"/>
      <c r="B569" s="27"/>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6"/>
      <c r="B570" s="27"/>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6"/>
      <c r="B571" s="27"/>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6"/>
      <c r="B572" s="27"/>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6"/>
      <c r="B573" s="27"/>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6"/>
      <c r="B574" s="27"/>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6"/>
      <c r="B575" s="27"/>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6"/>
      <c r="B576" s="27"/>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6"/>
      <c r="B577" s="27"/>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6"/>
      <c r="B578" s="27"/>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6"/>
      <c r="B579" s="27"/>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6"/>
      <c r="B580" s="27"/>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6"/>
      <c r="B581" s="27"/>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6"/>
      <c r="B582" s="27"/>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6"/>
      <c r="B583" s="27"/>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6"/>
      <c r="B584" s="27"/>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6"/>
      <c r="B585" s="27"/>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6"/>
      <c r="B586" s="27"/>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6"/>
      <c r="B587" s="27"/>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6"/>
      <c r="B588" s="27"/>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6"/>
      <c r="B589" s="27"/>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6"/>
      <c r="B590" s="27"/>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6"/>
      <c r="B591" s="27"/>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6"/>
      <c r="B592" s="27"/>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6"/>
      <c r="B593" s="27"/>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6"/>
      <c r="B594" s="27"/>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6"/>
      <c r="B595" s="27"/>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6"/>
      <c r="B596" s="27"/>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6"/>
      <c r="B597" s="27"/>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6"/>
      <c r="B598" s="27"/>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6"/>
      <c r="B599" s="27"/>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6"/>
      <c r="B600" s="27"/>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6"/>
      <c r="B601" s="27"/>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6"/>
      <c r="B602" s="27"/>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6"/>
      <c r="B603" s="27"/>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6"/>
      <c r="B604" s="27"/>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6"/>
      <c r="B605" s="27"/>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6"/>
      <c r="B606" s="27"/>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6"/>
      <c r="B607" s="27"/>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6"/>
      <c r="B608" s="27"/>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6"/>
      <c r="B609" s="27"/>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6"/>
      <c r="B610" s="27"/>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6"/>
      <c r="B611" s="27"/>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6"/>
      <c r="B612" s="27"/>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6"/>
      <c r="B613" s="27"/>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6"/>
      <c r="B614" s="27"/>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6"/>
      <c r="B615" s="27"/>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6"/>
      <c r="B616" s="27"/>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6"/>
      <c r="B617" s="27"/>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6"/>
      <c r="B618" s="27"/>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6"/>
      <c r="B619" s="27"/>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6"/>
      <c r="B620" s="27"/>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6"/>
      <c r="B621" s="27"/>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6"/>
      <c r="B622" s="27"/>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6"/>
      <c r="B623" s="27"/>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6"/>
      <c r="B624" s="27"/>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6"/>
      <c r="B625" s="27"/>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6"/>
      <c r="B626" s="27"/>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6"/>
      <c r="B627" s="27"/>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6"/>
      <c r="B628" s="27"/>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6"/>
      <c r="B629" s="27"/>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6"/>
      <c r="B630" s="27"/>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6"/>
      <c r="B631" s="27"/>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6"/>
      <c r="B632" s="27"/>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6"/>
      <c r="B633" s="27"/>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6"/>
      <c r="B634" s="27"/>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6"/>
      <c r="B635" s="27"/>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6"/>
      <c r="B636" s="27"/>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6"/>
      <c r="B637" s="27"/>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6"/>
      <c r="B638" s="27"/>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6"/>
      <c r="B639" s="27"/>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6"/>
      <c r="B640" s="27"/>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6"/>
      <c r="B641" s="27"/>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6"/>
      <c r="B642" s="27"/>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6"/>
      <c r="B643" s="27"/>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6"/>
      <c r="B644" s="27"/>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6"/>
      <c r="B645" s="27"/>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6"/>
      <c r="B646" s="27"/>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6"/>
      <c r="B647" s="27"/>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6"/>
      <c r="B648" s="27"/>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6"/>
      <c r="B649" s="27"/>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6"/>
      <c r="B650" s="27"/>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6"/>
      <c r="B651" s="27"/>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6"/>
      <c r="B652" s="27"/>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6"/>
      <c r="B653" s="27"/>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6"/>
      <c r="B654" s="27"/>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6"/>
      <c r="B655" s="27"/>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6"/>
      <c r="B656" s="27"/>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6"/>
      <c r="B657" s="27"/>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6"/>
      <c r="B658" s="27"/>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6"/>
      <c r="B659" s="27"/>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6"/>
      <c r="B660" s="27"/>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6"/>
      <c r="B661" s="27"/>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6"/>
      <c r="B662" s="27"/>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6"/>
      <c r="B663" s="27"/>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6"/>
      <c r="B664" s="27"/>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6"/>
      <c r="B665" s="27"/>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6"/>
      <c r="B666" s="27"/>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6"/>
      <c r="B667" s="27"/>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6"/>
      <c r="B668" s="27"/>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6"/>
      <c r="B669" s="27"/>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6"/>
      <c r="B670" s="27"/>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6"/>
      <c r="B671" s="27"/>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6"/>
      <c r="B672" s="27"/>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6"/>
      <c r="B673" s="27"/>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6"/>
      <c r="B674" s="27"/>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6"/>
      <c r="B675" s="27"/>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6"/>
      <c r="B676" s="27"/>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6"/>
      <c r="B677" s="27"/>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6"/>
      <c r="B678" s="27"/>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6"/>
      <c r="B679" s="27"/>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6"/>
      <c r="B680" s="27"/>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6"/>
      <c r="B681" s="27"/>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6"/>
      <c r="B682" s="27"/>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6"/>
      <c r="B683" s="27"/>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6"/>
      <c r="B684" s="27"/>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6"/>
      <c r="B685" s="27"/>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6"/>
      <c r="B686" s="27"/>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6"/>
      <c r="B687" s="27"/>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6"/>
      <c r="B688" s="27"/>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6"/>
      <c r="B689" s="27"/>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6"/>
      <c r="B690" s="27"/>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6"/>
      <c r="B691" s="27"/>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6"/>
      <c r="B692" s="27"/>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6"/>
      <c r="B693" s="27"/>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6"/>
      <c r="B694" s="27"/>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6"/>
      <c r="B695" s="27"/>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6"/>
      <c r="B696" s="27"/>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6"/>
      <c r="B697" s="27"/>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6"/>
      <c r="B698" s="27"/>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6"/>
      <c r="B699" s="27"/>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6"/>
      <c r="B700" s="27"/>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6"/>
      <c r="B701" s="27"/>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6"/>
      <c r="B702" s="27"/>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6"/>
      <c r="B703" s="27"/>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6"/>
      <c r="B704" s="27"/>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6"/>
      <c r="B705" s="27"/>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6"/>
      <c r="B706" s="27"/>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6"/>
      <c r="B707" s="27"/>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6"/>
      <c r="B708" s="27"/>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6"/>
      <c r="B709" s="27"/>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6"/>
      <c r="B710" s="27"/>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6"/>
      <c r="B711" s="27"/>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6"/>
      <c r="B712" s="27"/>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6"/>
      <c r="B713" s="27"/>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6"/>
      <c r="B714" s="27"/>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6"/>
      <c r="B715" s="27"/>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6"/>
      <c r="B716" s="27"/>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6"/>
      <c r="B717" s="27"/>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6"/>
      <c r="B718" s="27"/>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6"/>
      <c r="B719" s="27"/>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6"/>
      <c r="B720" s="27"/>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6"/>
      <c r="B721" s="27"/>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6"/>
      <c r="B722" s="27"/>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6"/>
      <c r="B723" s="27"/>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6"/>
      <c r="B724" s="27"/>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6"/>
      <c r="B725" s="27"/>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6"/>
      <c r="B726" s="27"/>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6"/>
      <c r="B727" s="27"/>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6"/>
      <c r="B728" s="27"/>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6"/>
      <c r="B729" s="27"/>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6"/>
      <c r="B730" s="27"/>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6"/>
      <c r="B731" s="27"/>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6"/>
      <c r="B732" s="27"/>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6"/>
      <c r="B733" s="27"/>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6"/>
      <c r="B734" s="27"/>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6"/>
      <c r="B735" s="27"/>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6"/>
      <c r="B736" s="27"/>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6"/>
      <c r="B737" s="27"/>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6"/>
      <c r="B738" s="27"/>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6"/>
      <c r="B739" s="27"/>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6"/>
      <c r="B740" s="27"/>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6"/>
      <c r="B741" s="27"/>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6"/>
      <c r="B742" s="27"/>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6"/>
      <c r="B743" s="27"/>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6"/>
      <c r="B744" s="27"/>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6"/>
      <c r="B745" s="27"/>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6"/>
      <c r="B746" s="27"/>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6"/>
      <c r="B747" s="27"/>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6"/>
      <c r="B748" s="27"/>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6"/>
      <c r="B749" s="27"/>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6"/>
      <c r="B750" s="27"/>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6"/>
      <c r="B751" s="27"/>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6"/>
      <c r="B752" s="27"/>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6"/>
      <c r="B753" s="27"/>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6"/>
      <c r="B754" s="27"/>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6"/>
      <c r="B755" s="27"/>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6"/>
      <c r="B756" s="27"/>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6"/>
      <c r="B757" s="27"/>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6"/>
      <c r="B758" s="27"/>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6"/>
      <c r="B759" s="27"/>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6"/>
      <c r="B760" s="27"/>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6"/>
      <c r="B761" s="27"/>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6"/>
      <c r="B762" s="27"/>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6"/>
      <c r="B763" s="27"/>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6"/>
      <c r="B764" s="27"/>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6"/>
      <c r="B765" s="27"/>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6"/>
      <c r="B766" s="27"/>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6"/>
      <c r="B767" s="27"/>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6"/>
      <c r="B768" s="27"/>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6"/>
      <c r="B769" s="27"/>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6"/>
      <c r="B770" s="27"/>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6"/>
      <c r="B771" s="27"/>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6"/>
      <c r="B772" s="27"/>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6"/>
      <c r="B773" s="27"/>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6"/>
      <c r="B774" s="27"/>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6"/>
      <c r="B775" s="27"/>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6"/>
      <c r="B776" s="27"/>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6"/>
      <c r="B777" s="27"/>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6"/>
      <c r="B778" s="27"/>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6"/>
      <c r="B779" s="27"/>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6"/>
      <c r="B780" s="27"/>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6"/>
      <c r="B781" s="27"/>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6"/>
      <c r="B782" s="27"/>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6"/>
      <c r="B783" s="27"/>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6"/>
      <c r="B784" s="27"/>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6"/>
      <c r="B785" s="27"/>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6"/>
      <c r="B786" s="27"/>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6"/>
      <c r="B787" s="27"/>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6"/>
      <c r="B788" s="27"/>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6"/>
      <c r="B789" s="27"/>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6"/>
      <c r="B790" s="27"/>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6"/>
      <c r="B791" s="27"/>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6"/>
      <c r="B792" s="27"/>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6"/>
      <c r="B793" s="27"/>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6"/>
      <c r="B794" s="27"/>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6"/>
      <c r="B795" s="27"/>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6"/>
      <c r="B796" s="27"/>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6"/>
      <c r="B797" s="27"/>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6"/>
      <c r="B798" s="27"/>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6"/>
      <c r="B799" s="27"/>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6"/>
      <c r="B800" s="27"/>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6"/>
      <c r="B801" s="27"/>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6"/>
      <c r="B802" s="27"/>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6"/>
      <c r="B803" s="27"/>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6"/>
      <c r="B804" s="27"/>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6"/>
      <c r="B805" s="27"/>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6"/>
      <c r="B806" s="27"/>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6"/>
      <c r="B807" s="27"/>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6"/>
      <c r="B808" s="27"/>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6"/>
      <c r="B809" s="27"/>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6"/>
      <c r="B810" s="27"/>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6"/>
      <c r="B811" s="27"/>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6"/>
      <c r="B812" s="27"/>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6"/>
      <c r="B813" s="27"/>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6"/>
      <c r="B814" s="27"/>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6"/>
      <c r="B815" s="27"/>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6"/>
      <c r="B816" s="27"/>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6"/>
      <c r="B817" s="27"/>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6"/>
      <c r="B818" s="27"/>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6"/>
      <c r="B819" s="27"/>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6"/>
      <c r="B820" s="27"/>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6"/>
      <c r="B821" s="27"/>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6"/>
      <c r="B822" s="27"/>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6"/>
      <c r="B823" s="27"/>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6"/>
      <c r="B824" s="27"/>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6"/>
      <c r="B825" s="27"/>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6"/>
      <c r="B826" s="27"/>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6"/>
      <c r="B827" s="27"/>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6"/>
      <c r="B828" s="27"/>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6"/>
      <c r="B829" s="27"/>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6"/>
      <c r="B830" s="27"/>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6"/>
      <c r="B831" s="27"/>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6"/>
      <c r="B832" s="27"/>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6"/>
      <c r="B833" s="27"/>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6"/>
      <c r="B834" s="27"/>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6"/>
      <c r="B835" s="27"/>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6"/>
      <c r="B836" s="27"/>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6"/>
      <c r="B837" s="27"/>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6"/>
      <c r="B838" s="27"/>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6"/>
      <c r="B839" s="27"/>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6"/>
      <c r="B840" s="27"/>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6"/>
      <c r="B841" s="27"/>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6"/>
      <c r="B842" s="27"/>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6"/>
      <c r="B843" s="27"/>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6"/>
      <c r="B844" s="27"/>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6"/>
      <c r="B845" s="27"/>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6"/>
      <c r="B846" s="27"/>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6"/>
      <c r="B847" s="27"/>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6"/>
      <c r="B848" s="27"/>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6"/>
      <c r="B849" s="27"/>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6"/>
      <c r="B850" s="27"/>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6"/>
      <c r="B851" s="27"/>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6"/>
      <c r="B852" s="27"/>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6"/>
      <c r="B853" s="27"/>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6"/>
      <c r="B854" s="27"/>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6"/>
      <c r="B855" s="27"/>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6"/>
      <c r="B856" s="27"/>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6"/>
      <c r="B857" s="27"/>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6"/>
      <c r="B858" s="27"/>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6"/>
      <c r="B859" s="27"/>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6"/>
      <c r="B860" s="27"/>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6"/>
      <c r="B861" s="27"/>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6"/>
      <c r="B862" s="27"/>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6"/>
      <c r="B863" s="27"/>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6"/>
      <c r="B864" s="27"/>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6"/>
      <c r="B865" s="27"/>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6"/>
      <c r="B866" s="27"/>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6"/>
      <c r="B867" s="27"/>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6"/>
      <c r="B868" s="27"/>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6"/>
      <c r="B869" s="27"/>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6"/>
      <c r="B870" s="27"/>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6"/>
      <c r="B871" s="27"/>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6"/>
      <c r="B872" s="27"/>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6"/>
      <c r="B873" s="27"/>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6"/>
      <c r="B874" s="27"/>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6"/>
      <c r="B875" s="27"/>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6"/>
      <c r="B876" s="27"/>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6"/>
      <c r="B877" s="27"/>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6"/>
      <c r="B878" s="27"/>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6"/>
      <c r="B879" s="27"/>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6"/>
      <c r="B880" s="27"/>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6"/>
      <c r="B881" s="27"/>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6"/>
      <c r="B882" s="27"/>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6"/>
      <c r="B883" s="27"/>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6"/>
      <c r="B884" s="27"/>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6"/>
      <c r="B885" s="27"/>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6"/>
      <c r="B886" s="27"/>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6"/>
      <c r="B887" s="27"/>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6"/>
      <c r="B888" s="27"/>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6"/>
      <c r="B889" s="27"/>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6"/>
      <c r="B890" s="27"/>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6"/>
      <c r="B891" s="27"/>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6"/>
      <c r="B892" s="27"/>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6"/>
      <c r="B893" s="27"/>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6"/>
      <c r="B894" s="27"/>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6"/>
      <c r="B895" s="27"/>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6"/>
      <c r="B896" s="27"/>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6"/>
      <c r="B897" s="27"/>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6"/>
      <c r="B898" s="27"/>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6"/>
      <c r="B899" s="27"/>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6"/>
      <c r="B900" s="27"/>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6"/>
      <c r="B901" s="27"/>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6"/>
      <c r="B902" s="27"/>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6"/>
      <c r="B903" s="27"/>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6"/>
      <c r="B904" s="27"/>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6"/>
      <c r="B905" s="27"/>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6"/>
      <c r="B906" s="27"/>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6"/>
      <c r="B907" s="27"/>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6"/>
      <c r="B908" s="27"/>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6"/>
      <c r="B909" s="27"/>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6"/>
      <c r="B910" s="27"/>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6"/>
      <c r="B911" s="27"/>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6"/>
      <c r="B912" s="27"/>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6"/>
      <c r="B913" s="27"/>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6"/>
      <c r="B914" s="27"/>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6"/>
      <c r="B915" s="27"/>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6"/>
      <c r="B916" s="27"/>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6"/>
      <c r="B917" s="27"/>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6"/>
      <c r="B918" s="27"/>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6"/>
      <c r="B919" s="27"/>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6"/>
      <c r="B920" s="27"/>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6"/>
      <c r="B921" s="27"/>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6"/>
      <c r="B922" s="27"/>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6"/>
      <c r="B923" s="27"/>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6"/>
      <c r="B924" s="27"/>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6"/>
      <c r="B925" s="27"/>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6"/>
      <c r="B926" s="27"/>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6"/>
      <c r="B927" s="27"/>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6"/>
      <c r="B928" s="27"/>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6"/>
      <c r="B929" s="27"/>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6"/>
      <c r="B930" s="27"/>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6"/>
      <c r="B931" s="27"/>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6"/>
      <c r="B932" s="27"/>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6"/>
      <c r="B933" s="27"/>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6"/>
      <c r="B934" s="27"/>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6"/>
      <c r="B935" s="27"/>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6"/>
      <c r="B936" s="27"/>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6"/>
      <c r="B937" s="27"/>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6"/>
      <c r="B938" s="27"/>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6"/>
      <c r="B939" s="27"/>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6"/>
      <c r="B940" s="27"/>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6"/>
      <c r="B941" s="27"/>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6"/>
      <c r="B942" s="27"/>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6"/>
      <c r="B943" s="27"/>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6"/>
      <c r="B944" s="27"/>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6"/>
      <c r="B945" s="27"/>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6"/>
      <c r="B946" s="27"/>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6"/>
      <c r="B947" s="27"/>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6"/>
      <c r="B948" s="27"/>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6"/>
      <c r="B949" s="27"/>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6"/>
      <c r="B950" s="27"/>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6"/>
      <c r="B951" s="27"/>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6"/>
      <c r="B952" s="27"/>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6"/>
      <c r="B953" s="27"/>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6"/>
      <c r="B954" s="27"/>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6"/>
      <c r="B955" s="27"/>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6"/>
      <c r="B956" s="27"/>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6"/>
      <c r="B957" s="27"/>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6"/>
      <c r="B958" s="27"/>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6"/>
      <c r="B959" s="27"/>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6"/>
      <c r="B960" s="27"/>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6"/>
      <c r="B961" s="27"/>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6"/>
      <c r="B962" s="27"/>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6"/>
      <c r="B963" s="27"/>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6"/>
      <c r="B964" s="27"/>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6"/>
      <c r="B965" s="27"/>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6"/>
      <c r="B966" s="27"/>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6"/>
      <c r="B967" s="27"/>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6"/>
      <c r="B968" s="27"/>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6"/>
      <c r="B969" s="27"/>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6"/>
      <c r="B970" s="27"/>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6"/>
      <c r="B971" s="27"/>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6"/>
      <c r="B972" s="27"/>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6"/>
      <c r="B973" s="27"/>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6"/>
      <c r="B974" s="27"/>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6"/>
      <c r="B975" s="27"/>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6"/>
      <c r="B976" s="27"/>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6"/>
      <c r="B977" s="27"/>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6"/>
      <c r="B978" s="27"/>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6"/>
      <c r="B979" s="27"/>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6"/>
      <c r="B980" s="27"/>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6"/>
      <c r="B981" s="27"/>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6"/>
      <c r="B982" s="27"/>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6"/>
      <c r="B983" s="27"/>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6"/>
      <c r="B984" s="27"/>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6"/>
      <c r="B985" s="27"/>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6"/>
      <c r="B986" s="27"/>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6"/>
      <c r="B987" s="27"/>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6"/>
      <c r="B988" s="27"/>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6"/>
      <c r="B989" s="27"/>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6"/>
      <c r="B990" s="27"/>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6"/>
      <c r="B991" s="27"/>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6"/>
      <c r="B992" s="27"/>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6"/>
      <c r="B993" s="27"/>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6"/>
      <c r="B994" s="27"/>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6"/>
      <c r="B995" s="27"/>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6"/>
      <c r="B996" s="27"/>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6"/>
      <c r="B997" s="27"/>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6"/>
      <c r="B998" s="27"/>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6"/>
      <c r="B999" s="27"/>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26"/>
      <c r="B1000" s="27"/>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drawing r:id="rId1"/>
</worksheet>
</file>