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ertia comparisons" sheetId="1" r:id="rId4"/>
    <sheet state="visible" name="CLPM" sheetId="2" r:id="rId5"/>
    <sheet state="visible" name="Avg+SD+Reactivity" sheetId="3" r:id="rId6"/>
    <sheet state="visible" name="Effect size metrics in literatu" sheetId="4" r:id="rId7"/>
  </sheets>
  <definedNames/>
  <calcPr/>
</workbook>
</file>

<file path=xl/sharedStrings.xml><?xml version="1.0" encoding="utf-8"?>
<sst xmlns="http://schemas.openxmlformats.org/spreadsheetml/2006/main" count="314" uniqueCount="209">
  <si>
    <t>Mean differences between inertia types (Autoregressive Modeling)</t>
  </si>
  <si>
    <t>Inertia comparison</t>
  </si>
  <si>
    <t>P-value</t>
  </si>
  <si>
    <t>Partial η² (ANOVA)</t>
  </si>
  <si>
    <t>Cohen's d (two-group comparison)</t>
  </si>
  <si>
    <t>Bonferroni</t>
  </si>
  <si>
    <t>aro_inertia_neg (mean = 0.031) vs. aro_inertia_pos (mean = 0.007)</t>
  </si>
  <si>
    <t>Didn't past Bonferroni robust test</t>
  </si>
  <si>
    <t>neg_inertia (mean = -0.024) vs. pos_inertia (mean = -0.032)</t>
  </si>
  <si>
    <t>neg_inertia_pos (-9.32e-06) vs. pos_inertia_neg (-3.28e-05)</t>
  </si>
  <si>
    <t>pos_inertia_pos vs. pos_inertia_neg</t>
  </si>
  <si>
    <t>neg_inertia_neg vs. neg_inertia_pos</t>
  </si>
  <si>
    <t>pos_inertia_neu vs. neg_inertia_neu</t>
  </si>
  <si>
    <t>Difference between all 12 inertia types</t>
  </si>
  <si>
    <t>Conclusion: all of the three criteria show very small difference among the 12 inertia types</t>
  </si>
  <si>
    <r>
      <rPr>
        <rFont val="Arial"/>
        <b/>
        <color theme="1"/>
      </rPr>
      <t xml:space="preserve">Autoregressive modeling by </t>
    </r>
    <r>
      <rPr>
        <rFont val="Arial"/>
        <b/>
        <color theme="1"/>
      </rPr>
      <t>sex</t>
    </r>
    <r>
      <rPr>
        <rFont val="Arial"/>
        <b/>
        <color theme="1"/>
      </rPr>
      <t>:
Check for the effect of sex difference on inertia</t>
    </r>
  </si>
  <si>
    <t>Variables</t>
  </si>
  <si>
    <t>Effect size for Partial η²</t>
  </si>
  <si>
    <t>Cohen's d (only male vs. female)</t>
  </si>
  <si>
    <t>Effect size for Cohen's d</t>
  </si>
  <si>
    <t>bonferroni_p</t>
  </si>
  <si>
    <t>Notes</t>
  </si>
  <si>
    <t>sex (mean values)
&lt;fctr&gt;</t>
  </si>
  <si>
    <t>male</t>
  </si>
  <si>
    <t>female</t>
  </si>
  <si>
    <t>other</t>
  </si>
  <si>
    <t>Findings</t>
  </si>
  <si>
    <t>aro_inertia</t>
  </si>
  <si>
    <t>pos_inertia
&lt;dbl&gt;</t>
  </si>
  <si>
    <t>males showed slightly higher positive emotion inertia than females</t>
  </si>
  <si>
    <t>aro_inertia_neg</t>
  </si>
  <si>
    <t>pos_inertia_neg
&lt;dbl&gt;</t>
  </si>
  <si>
    <t>Compared to males, females lose positive emotions quickly in response to negative stimuli</t>
  </si>
  <si>
    <t>aro_inertia_neu</t>
  </si>
  <si>
    <t>pos_inertia_neu
&lt;dbl&gt;</t>
  </si>
  <si>
    <t>aro_inertia_pos</t>
  </si>
  <si>
    <t>pos_inertia_pos
&lt;dbl&gt;</t>
  </si>
  <si>
    <t>neg_inertia</t>
  </si>
  <si>
    <t>neg_inertia
&lt;dbl&gt;</t>
  </si>
  <si>
    <t>neg_inertia_neg</t>
  </si>
  <si>
    <t>neg_inertia_neg
&lt;dbl&gt;</t>
  </si>
  <si>
    <t>neg_inertia_neu</t>
  </si>
  <si>
    <t>neg_inertia_neu
&lt;dbl&gt;</t>
  </si>
  <si>
    <t>neg_inertia_pos</t>
  </si>
  <si>
    <t>neg_inertia_pos
&lt;dbl&gt;</t>
  </si>
  <si>
    <t>Compared to males, females retain negative emotions even under positive stimuli</t>
  </si>
  <si>
    <t>pos_inertia</t>
  </si>
  <si>
    <t>aro_inertia
&lt;dbl&gt;</t>
  </si>
  <si>
    <t>pos_inertia_neg</t>
  </si>
  <si>
    <t>aro_inertia_neg
&lt;dbl&gt;</t>
  </si>
  <si>
    <t>pos_inertia_neu</t>
  </si>
  <si>
    <t>aro_inertia_neu
&lt;dbl&gt;</t>
  </si>
  <si>
    <t>NaN</t>
  </si>
  <si>
    <t>pos_inertia_pos</t>
  </si>
  <si>
    <t>aro_inertia_pos
&lt;dbl&gt;</t>
  </si>
  <si>
    <t>Sex difference is generally small among different inertia types</t>
  </si>
  <si>
    <r>
      <rPr>
        <rFont val="Arial"/>
        <b/>
        <color theme="1"/>
      </rPr>
      <t xml:space="preserve">Autoregressive modeling by </t>
    </r>
    <r>
      <rPr>
        <rFont val="Arial"/>
        <b/>
        <color theme="1"/>
      </rPr>
      <t>ethnicity</t>
    </r>
    <r>
      <rPr>
        <rFont val="Arial"/>
        <b/>
        <color theme="1"/>
      </rPr>
      <t>:
Check for the effect of ethnicity difference on inertia</t>
    </r>
  </si>
  <si>
    <t>bonferroni_p
(All turns non-significant)</t>
  </si>
  <si>
    <t>Note</t>
  </si>
  <si>
    <t>ethn (mean values)
&lt;fctr&gt;</t>
  </si>
  <si>
    <t>Asian or Pacific Islander</t>
  </si>
  <si>
    <t>Black/African American</t>
  </si>
  <si>
    <t>Latino/Hispanic</t>
  </si>
  <si>
    <t>Other</t>
  </si>
  <si>
    <t>White/Caucasian</t>
  </si>
  <si>
    <t>American Indian/Native American or Alaskan Native</t>
  </si>
  <si>
    <t>Decline to state</t>
  </si>
  <si>
    <t>Black/African American is the only group with pos_inertia &gt; 0. They tend to stay in positive states longer, which is unexpected</t>
  </si>
  <si>
    <t>American Indian/Native American or Alaskan Native is the only group with neg_inertia &gt; 0, meaning they tend to stay negative longer</t>
  </si>
  <si>
    <t>Significant difference (p = 0.0217) between Latino/Hispanic (M = 0.7943) and Asian/ Pacific Islander (M = -0.5886)</t>
  </si>
  <si>
    <t>No pairwise group differences are significant</t>
  </si>
  <si>
    <t>White/Caucasian: the only group with inertia &lt; 0 across all three emotions (pos_inertia, neg_inertia, aro_inertia) 
-&gt; tend to bounce back quickly overall (emotionally adaptive)</t>
  </si>
  <si>
    <t>Have much higher aro_inertia than other groups</t>
  </si>
  <si>
    <r>
      <rPr>
        <rFont val="Arial"/>
        <b/>
        <color theme="1"/>
      </rPr>
      <t xml:space="preserve">Autoregressive modeling by </t>
    </r>
    <r>
      <rPr>
        <rFont val="Arial"/>
        <b/>
        <color theme="1"/>
      </rPr>
      <t>age</t>
    </r>
    <r>
      <rPr>
        <rFont val="Arial"/>
        <b/>
        <color theme="1"/>
      </rPr>
      <t>:
Check for the effect of age difference on inertia</t>
    </r>
  </si>
  <si>
    <t>inertia_type
&lt;chr&gt;</t>
  </si>
  <si>
    <t>p_value
&lt;dbl&gt;</t>
  </si>
  <si>
    <t>Pearson's r
&lt;dbl&gt;</t>
  </si>
  <si>
    <t>Effect size for Pearson's r</t>
  </si>
  <si>
    <t>Explanation</t>
  </si>
  <si>
    <t>pos_inertia (mean values)
&lt;dbl&gt;</t>
  </si>
  <si>
    <t>As age increases, arousal inertia under negative stimuli tends to slightly increase</t>
  </si>
  <si>
    <t>As age increases, negative inertia tends to decrease slightly</t>
  </si>
  <si>
    <t>As age increases, neg_inertia (-0.128) decreases more than pos_inertia (-0.011)</t>
  </si>
  <si>
    <t>Arousal shows a slight increase with age</t>
  </si>
  <si>
    <t>As age increases, positive emotion inertia under neutral conditions tends to decrease</t>
  </si>
  <si>
    <t>- Positive inertia (0.137) and negative inertia (0.143) are about the same. Negative is slightly higher than positive.</t>
  </si>
  <si>
    <t>- Arousal inertia (0.414) is much higher than the other two, meaning that arousal emotion is more likely to persist (slightly higher arousal inertia)</t>
  </si>
  <si>
    <t>- All three types of emotional states (positive, negative, and arousal) exhibit significant inertia, with arousal showing the strongest carry-over effect from one trial to the next</t>
  </si>
  <si>
    <t>- Ipos ~ Ineg_lag1 ($\beta$ = 0.166, p &lt; .001): negative emotion predicts positive emotion in the next moment, which might reflect emotional rebound</t>
  </si>
  <si>
    <t>- Ineg ~ Ipos_lag1 ($\beta$ = 0.172, p &lt; .001): positive emotion enhances negative emotion in the next moment, which might reflect emotional mix or trial order effect</t>
  </si>
  <si>
    <t>- Iaro ~ Ipos_lag1 ($\beta$ = -0.053, p &lt; .001): positive emotion decreases arousal at the later stage</t>
  </si>
  <si>
    <t>- Iaro ~ Ineg_lag1 ($\beta$ = -0.078, p &lt; .001): negative emotion decreases arousal at the later stage</t>
  </si>
  <si>
    <t>- Ipos ~ Iaro_lag1 (p = 0.427) and Ineg ~ Iaro_lag1 (p = 0.516) are not significant</t>
  </si>
  <si>
    <t>Conclusion:</t>
  </si>
  <si>
    <t>Both positive and negative emotions predict more of the opposite in the next moment</t>
  </si>
  <si>
    <t>Both positive and negative emotions reduce arousal in the next moment</t>
  </si>
  <si>
    <t>-&gt; maybe a sign of emotional rebound or recovery</t>
  </si>
  <si>
    <t>-&gt; more likely to be a result of individual differences (some people are more responsive than others) under random trials within an experimental context, where individuals have “regression to the mean”. This might not be the case in real/natural context</t>
  </si>
  <si>
    <t>Sex:</t>
  </si>
  <si>
    <t>females (0.413) have significantly higher arousal inertia than males (0.402), p &lt; .001</t>
  </si>
  <si>
    <t>Ethnicity:</t>
  </si>
  <si>
    <t>Strong arousal inertia (β = .43, p &lt; .001)
Both prior positive (β = –.05, p = .031) and negative emotion (β = –.08, p &lt; .001) significantly reduced subsequent arousal</t>
  </si>
  <si>
    <t>The highest positive emotion inertia (β = .187, p &lt; .001) among all groups.
Their prior arousal significantly suppressed later positive affect (β = -.085, p = .012)</t>
  </si>
  <si>
    <t>The strongest arousal inertia across all groups (β = .483, p &lt; .001);
Uniquely positive effect from prior arousal to later positive emotion (β = .189, p &lt; .001).</t>
  </si>
  <si>
    <t>Negative cross-effects from prior positive to later arousal (β = -.104, p &lt; .001) and from prior negative to later arousal (β = -.119, p &lt; .001)</t>
  </si>
  <si>
    <t>The highest negative emotion inertia (β = .21, p = .005);
The only group where prior negative emotion significantly increased arousal (β = .16, p = .037)</t>
  </si>
  <si>
    <t>Age</t>
  </si>
  <si>
    <t>Ipos_on_Ineg</t>
  </si>
  <si>
    <t>As age increases, negative emotion increases the subsequent positive emotion (r = 0.124, p &lt; .001)</t>
  </si>
  <si>
    <t>Ipos_on_Aro</t>
  </si>
  <si>
    <t>As age increases, higher arousal increases next-step positive emotion (r = 0.202, p &lt; .001)</t>
  </si>
  <si>
    <t>Ineg_on_Aro</t>
  </si>
  <si>
    <t>As age increases, higher arousal reduces next-step negative emotion (r = -0.215, p &lt; .001)</t>
  </si>
  <si>
    <t>Iaro_on_Ineg</t>
  </si>
  <si>
    <t>As age increases, negative emotion slightly reduces subsequent arousal (r = -0.038, p &lt; .001)</t>
  </si>
  <si>
    <t>Metric</t>
  </si>
  <si>
    <t>Sex p</t>
  </si>
  <si>
    <t>Age p</t>
  </si>
  <si>
    <t>Ethnicity p</t>
  </si>
  <si>
    <t>Significant Effect</t>
  </si>
  <si>
    <t>Ipos_mean</t>
  </si>
  <si>
    <t>—</t>
  </si>
  <si>
    <t>Ipos_sd</t>
  </si>
  <si>
    <t>Females &gt; Males (𝛽=0.258, p=.037)</t>
  </si>
  <si>
    <t>sd:</t>
  </si>
  <si>
    <t>emotion dispersion</t>
  </si>
  <si>
    <t>Ipos_reac_pos</t>
  </si>
  <si>
    <t>reactivity:</t>
  </si>
  <si>
    <t>range of emotion fluctuation in response to stimuli (pos, neg, neu)</t>
  </si>
  <si>
    <t>Ipos_reac_neg</t>
  </si>
  <si>
    <t>increase in Ipos following a negative stimulus vs. neutral stimulus</t>
  </si>
  <si>
    <t>Ineg_mean</t>
  </si>
  <si>
    <t>Females &gt; Males (𝛽=0.318, p=.010)</t>
  </si>
  <si>
    <t>Ineg_reac_pos</t>
  </si>
  <si>
    <t>increase in Ineg following a positive stimulus vs. neutral stimulus</t>
  </si>
  <si>
    <t>Ineg_sd</t>
  </si>
  <si>
    <t>0.051·</t>
  </si>
  <si>
    <t>Females &gt; Males (𝛽=0.278, p=.019)¹</t>
  </si>
  <si>
    <t>Iaro_reac_pos</t>
  </si>
  <si>
    <t>increase in Iaro following a positive stimulus vs. neutral stimulus</t>
  </si>
  <si>
    <t>Iaro_reac_neg</t>
  </si>
  <si>
    <t>increase in Iaro following a negative stimulus vs. neutral stimulus</t>
  </si>
  <si>
    <t>Ineg_reac_neg</t>
  </si>
  <si>
    <t>Females &gt; Males (𝛽=0.673, p=.007)</t>
  </si>
  <si>
    <t>Iaro_mean</t>
  </si>
  <si>
    <t>Although the omnibus Sex test for Ineg_sd was p = .051, the female vs. male contrast was significant at p = .019</t>
  </si>
  <si>
    <t>Iaro_sd</t>
  </si>
  <si>
    <t>Finding (Sex differences)</t>
  </si>
  <si>
    <t>Emotion dispersion</t>
  </si>
  <si>
    <t>Females show greater within-person dispersion SD in positive affect (Ipos_sd:𝛽= 0.258, p=.037) and slightly greater negative affect (Ineg_sd:𝛽= 0.278, p=.019)</t>
  </si>
  <si>
    <t>Emotion level</t>
  </si>
  <si>
    <t>Females have higher average negative affect (Ineg_mean:𝛽= 0.318, p=.010)</t>
  </si>
  <si>
    <t>Reactivity</t>
  </si>
  <si>
    <t>Females show stronger negative‐stimulus reactivity in negative affect (Ineg_reac_neg: 𝛽 = 0.673, p=.007)</t>
  </si>
  <si>
    <t>-&gt; Compared to males, females have bigger increase in Ineg (negative emotion) following a negative stimulus (compared to the baseline–neutral stimulus)</t>
  </si>
  <si>
    <t>Metric
&lt;chr&gt;</t>
  </si>
  <si>
    <t>Estimate_sexfemale
&lt;dbl&gt;</t>
  </si>
  <si>
    <t>P_unadj
&lt;dbl&gt;</t>
  </si>
  <si>
    <t>P_FDR
&lt;dbl&gt;</t>
  </si>
  <si>
    <t>Significant
&lt;lgl&gt;</t>
  </si>
  <si>
    <t>Estimate_sexfemale (robust regression estimate)</t>
  </si>
  <si>
    <t>how much higher or lower females scored compared to males</t>
  </si>
  <si>
    <t>P_unadj</t>
  </si>
  <si>
    <t>p-value from robust regression (unadjusted for multiple comparisons)</t>
  </si>
  <si>
    <t>P_FDR</t>
  </si>
  <si>
    <t>p-value after False Discovery Rate correction (controls for multiple testing)</t>
  </si>
  <si>
    <t>Unadjusted significance (p &lt; 0.05)</t>
  </si>
  <si>
    <t>(P_unadj = 0.0447, 𝛽 = 0.261)</t>
  </si>
  <si>
    <t>Compared to males, Females show higher dispersion (SD) in both positive and negative emotion</t>
  </si>
  <si>
    <t>(P_unadj = 0.0117, 𝛽 = 0.335)</t>
  </si>
  <si>
    <t>Females have higher average negative emotion</t>
  </si>
  <si>
    <t>(P_unadj = 0.0232, 𝛽 = 0.279)</t>
  </si>
  <si>
    <t>(P_unadj = 0.00894, 𝛽 = 0.675)</t>
  </si>
  <si>
    <t>Females respond more strongly to negative stimuli (higher negative‐stimulus reactivity in negative emotion)</t>
  </si>
  <si>
    <t>None of the 12 metrics reached statistical significance after FDR correction (P_FDR &lt; 0.05)</t>
  </si>
  <si>
    <t>Paper</t>
  </si>
  <si>
    <t>Effect size metrics</t>
  </si>
  <si>
    <t>Measurement</t>
  </si>
  <si>
    <t>Link</t>
  </si>
  <si>
    <t>Impact of emotion-laden acoustic stimuli on group synchronisation performance</t>
  </si>
  <si>
    <r>
      <rPr>
        <rFont val="Arial"/>
        <color rgb="FFFF0000"/>
      </rPr>
      <t xml:space="preserve">η²
</t>
    </r>
    <r>
      <rPr>
        <rFont val="Arial"/>
        <color theme="1"/>
      </rPr>
      <t>Small/Medium/Large: 
.01/ .06/ .14</t>
    </r>
  </si>
  <si>
    <t>Effect of emotional sounds on emotional valence (η² = .78 (strong effect))
Effect of emotional sounds on levels of arousal (η² = 0.46)
Being in the same group -&gt; synchronized movements (η² = .44)</t>
  </si>
  <si>
    <t>https://www.nature.com/articles/s41598-023-34406-2</t>
  </si>
  <si>
    <t>The development of the effect of peer monitoring on generosity differs among elementary school-age boys and girls</t>
  </si>
  <si>
    <r>
      <rPr>
        <rFont val="Arial"/>
        <color rgb="FFFF0000"/>
      </rPr>
      <t xml:space="preserve">partial η²
</t>
    </r>
    <r>
      <rPr>
        <rFont val="Arial"/>
        <color theme="1"/>
      </rPr>
      <t>Small/Medium/Large: 
.01/ .06/ .14</t>
    </r>
  </si>
  <si>
    <t>Effect of grade/sex/condition on generosity</t>
  </si>
  <si>
    <t>https://www.frontiersin.org/journals/psychology/articles/10.3389/fpsyg.2015.00895/full#h3</t>
  </si>
  <si>
    <t>Gender and Culture Differences in Emotion</t>
  </si>
  <si>
    <r>
      <rPr>
        <rFont val="Arial"/>
        <color rgb="FFFF0000"/>
      </rPr>
      <t xml:space="preserve">Intraclass Correlation Coefficient (ICC, ρ)
</t>
    </r>
    <r>
      <rPr>
        <rFont val="Arial"/>
        <color theme="1"/>
      </rPr>
      <t>.10: small effect
.25: medium effect
.40: large effect</t>
    </r>
  </si>
  <si>
    <t>Percentage of antagonism explained by the country level: ICC = 0.11
Percentage of crying explained by the country level: ICC = 0.06</t>
  </si>
  <si>
    <t>https://psycnet.apa.org/buy/2004-12159-006</t>
  </si>
  <si>
    <t>Cultural and gender differences in emotion regulation: Relation to depression</t>
  </si>
  <si>
    <r>
      <rPr>
        <rFont val="Arial"/>
        <color rgb="FFFF0000"/>
      </rPr>
      <t xml:space="preserve">partial η²
</t>
    </r>
    <r>
      <rPr>
        <rFont val="Arial"/>
        <color theme="1"/>
      </rPr>
      <t>Small/Medium/Large: 
.01/ .06/ .14</t>
    </r>
  </si>
  <si>
    <t xml:space="preserve">Effect of Country on depression: partial η² = .075
Effect of Gender on depression: partial η² = .017
</t>
  </si>
  <si>
    <t>https://www.tandfonline.com/doi/abs/10.1080/02699931.2013.792244</t>
  </si>
  <si>
    <t>Gender differences in emotion perception and self-reported emotional intelligence: A test of the emotion sensitivity hypothesis</t>
  </si>
  <si>
    <r>
      <rPr>
        <rFont val="Arial"/>
        <color rgb="FFFF0000"/>
      </rPr>
      <t xml:space="preserve">η²
</t>
    </r>
    <r>
      <rPr>
        <rFont val="Arial"/>
        <color theme="1"/>
      </rPr>
      <t>Small/Medium/Large: 
.01/ .06/ .14</t>
    </r>
  </si>
  <si>
    <t>Effect of Gender, Abstraction, and Intensity on emotion ratings</t>
  </si>
  <si>
    <t>https://journals.plos.org/plosone/article?id=10.1371/journal.pone.0190712</t>
  </si>
  <si>
    <t>Age and Gender Differences in Emotion Recognition</t>
  </si>
  <si>
    <r>
      <rPr>
        <rFont val="Arial"/>
        <color rgb="FFFF0000"/>
      </rPr>
      <t xml:space="preserve">η²
</t>
    </r>
    <r>
      <rPr>
        <rFont val="Arial"/>
        <color theme="1"/>
      </rPr>
      <t>Small/Medium/Large: 
.01/ .06/ .14</t>
    </r>
  </si>
  <si>
    <t>Effects of Age &amp; Gender on Emotion Recognition</t>
  </si>
  <si>
    <t>https://www.frontiersin.org/journals/psychology/articles/10.3389/fpsyg.2019.02371/full</t>
  </si>
  <si>
    <t>Gender Differences in Emotional Response: Inconsistency between Experience and Expressivity</t>
  </si>
  <si>
    <r>
      <rPr>
        <rFont val="Arial"/>
        <color rgb="FFFF0000"/>
      </rPr>
      <t xml:space="preserve">η²
</t>
    </r>
    <r>
      <rPr>
        <rFont val="Arial"/>
        <color theme="1"/>
      </rPr>
      <t>Small/Medium/Large: 
.01/ .06/ .14</t>
    </r>
  </si>
  <si>
    <t>Effects of gender, emotion type, and the interaction on emotion</t>
  </si>
  <si>
    <t>https://journals.plos.org/plosone/article?id=10.1371/journal.pone.0158666#sec002</t>
  </si>
  <si>
    <r>
      <rPr>
        <rFont val="Arial"/>
        <color rgb="FFFF0000"/>
      </rPr>
      <t xml:space="preserve">Cohen's d (for 2-group comparison)
</t>
    </r>
    <r>
      <rPr>
        <rFont val="Arial"/>
        <color theme="1"/>
      </rPr>
      <t>0.20 – 0.49: small effect
0.50 – 0.79: medium effect
≥ 0.80: large effect</t>
    </r>
  </si>
  <si>
    <r>
      <rPr>
        <rFont val="Arial"/>
        <color rgb="FFFF0000"/>
      </rPr>
      <t xml:space="preserve">Pearson Correlation (r)
</t>
    </r>
    <r>
      <rPr>
        <rFont val="Arial"/>
        <color theme="1"/>
      </rPr>
      <t>0.00 – 0.30: small effect
0.30 – 0.50: medium effect
0.50 – 1.00: big effect</t>
    </r>
  </si>
</sst>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scheme val="minor"/>
    </font>
    <font/>
    <font>
      <color theme="1"/>
      <name val="Arial"/>
      <scheme val="minor"/>
    </font>
    <font>
      <sz val="9.0"/>
      <color theme="1"/>
      <name val="Lucida Sans"/>
    </font>
    <font>
      <sz val="9.0"/>
      <color rgb="FF000000"/>
      <name val="&quot;Lucida Sans&quot;"/>
    </font>
    <font>
      <b/>
      <sz val="9.0"/>
      <color rgb="FF000000"/>
      <name val="&quot;Lucida Sans&quot;"/>
    </font>
    <font>
      <sz val="9.0"/>
      <color rgb="FFFF0000"/>
      <name val="&quot;Lucida Sans&quot;"/>
    </font>
    <font>
      <b/>
      <color rgb="FFFF0000"/>
      <name val="Arial"/>
      <scheme val="minor"/>
    </font>
    <font>
      <b/>
      <sz val="11.0"/>
      <color theme="1"/>
      <name val="&quot;Helvetica Neue&quot;"/>
    </font>
    <font>
      <b/>
      <sz val="11.0"/>
      <color rgb="FF333333"/>
      <name val="&quot;Helvetica Neue&quot;"/>
    </font>
    <font>
      <sz val="11.0"/>
      <color rgb="FF333333"/>
      <name val="&quot;Helvetica Neue&quot;"/>
    </font>
    <font>
      <color rgb="FFFF0000"/>
      <name val="Arial"/>
      <scheme val="minor"/>
    </font>
    <font>
      <sz val="11.0"/>
      <color rgb="FFFF0000"/>
      <name val="&quot;Helvetica Neue&quot;"/>
    </font>
    <font>
      <u/>
      <color rgb="FF0000FF"/>
      <name val="Roboto"/>
    </font>
    <font>
      <u/>
      <color rgb="FF0000FF"/>
      <name val="Roboto"/>
    </font>
    <font>
      <u/>
      <color rgb="FF0000FF"/>
      <name val="Roboto"/>
    </font>
    <font>
      <u/>
      <color rgb="FF0000FF"/>
      <name val="Roboto"/>
    </font>
  </fonts>
  <fills count="9">
    <fill>
      <patternFill patternType="none"/>
    </fill>
    <fill>
      <patternFill patternType="lightGray"/>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
      <patternFill patternType="solid">
        <fgColor rgb="FFCCCCCC"/>
        <bgColor rgb="FFCCCCCC"/>
      </patternFill>
    </fill>
    <fill>
      <patternFill patternType="solid">
        <fgColor rgb="FFDAF2F3"/>
        <bgColor rgb="FFDAF2F3"/>
      </patternFill>
    </fill>
    <fill>
      <patternFill patternType="solid">
        <fgColor rgb="FFB0EEF1"/>
        <bgColor rgb="FFB0EEF1"/>
      </patternFill>
    </fill>
    <fill>
      <patternFill patternType="solid">
        <fgColor rgb="FFF3F3F3"/>
        <bgColor rgb="FFF3F3F3"/>
      </patternFill>
    </fill>
  </fills>
  <borders count="3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DDDDDD"/>
      </top>
      <bottom style="thin">
        <color rgb="FFFFFFFF"/>
      </bottom>
    </border>
    <border>
      <left style="thin">
        <color rgb="FFFFFFFF"/>
      </left>
      <right style="thin">
        <color rgb="FFFFFFFF"/>
      </right>
      <top style="thin">
        <color rgb="FFDDDDDD"/>
      </top>
      <bottom style="thin">
        <color rgb="FFFFFFFF"/>
      </bottom>
    </border>
    <border>
      <left style="thin">
        <color rgb="FFFFFFFF"/>
      </left>
      <right style="thin">
        <color rgb="FF284E3F"/>
      </right>
      <top style="thin">
        <color rgb="FFDDDDDD"/>
      </top>
      <bottom style="thin">
        <color rgb="FFFFFFFF"/>
      </bottom>
    </border>
    <border>
      <left style="thin">
        <color rgb="FF284E3F"/>
      </left>
      <right style="thin">
        <color rgb="FFFFFFFF"/>
      </right>
      <top style="thin">
        <color rgb="FFDDDDDD"/>
      </top>
      <bottom style="thin">
        <color rgb="FF284E3F"/>
      </bottom>
    </border>
    <border>
      <left style="thin">
        <color rgb="FFFFFFFF"/>
      </left>
      <right style="thin">
        <color rgb="FFFFFFFF"/>
      </right>
      <top style="thin">
        <color rgb="FFDDDDDD"/>
      </top>
      <bottom style="thin">
        <color rgb="FF284E3F"/>
      </bottom>
    </border>
    <border>
      <left style="thin">
        <color rgb="FFFFFFFF"/>
      </left>
      <right style="thin">
        <color rgb="FF284E3F"/>
      </right>
      <top style="thin">
        <color rgb="FFDDDDDD"/>
      </top>
      <bottom style="thin">
        <color rgb="FF284E3F"/>
      </bottom>
    </border>
    <border>
      <left style="thin">
        <color rgb="FF284E3F"/>
      </left>
      <right style="thin">
        <color rgb="FFF6F8F9"/>
      </right>
      <top style="thin">
        <color rgb="FFDDDDDD"/>
      </top>
      <bottom style="thin">
        <color rgb="FFF6F8F9"/>
      </bottom>
    </border>
    <border>
      <left style="thin">
        <color rgb="FFF6F8F9"/>
      </left>
      <right style="thin">
        <color rgb="FFF6F8F9"/>
      </right>
      <top style="thin">
        <color rgb="FFDDDDDD"/>
      </top>
      <bottom style="thin">
        <color rgb="FFF6F8F9"/>
      </bottom>
    </border>
    <border>
      <left style="thin">
        <color rgb="FFF6F8F9"/>
      </left>
      <right style="thin">
        <color rgb="FF284E3F"/>
      </right>
      <top style="thin">
        <color rgb="FFDDDDDD"/>
      </top>
      <bottom style="thin">
        <color rgb="FFF6F8F9"/>
      </bottom>
    </border>
    <border>
      <left style="thin">
        <color rgb="FF284E3F"/>
      </left>
      <right style="thin">
        <color rgb="FFF6F8F9"/>
      </right>
      <top style="thin">
        <color rgb="FFDDDDDD"/>
      </top>
      <bottom style="thin">
        <color rgb="FF284E3F"/>
      </bottom>
    </border>
    <border>
      <left style="thin">
        <color rgb="FFF6F8F9"/>
      </left>
      <right style="thin">
        <color rgb="FFF6F8F9"/>
      </right>
      <top style="thin">
        <color rgb="FFDDDDDD"/>
      </top>
      <bottom style="thin">
        <color rgb="FF284E3F"/>
      </bottom>
    </border>
    <border>
      <left style="thin">
        <color rgb="FFF6F8F9"/>
      </left>
      <right style="thin">
        <color rgb="FF284E3F"/>
      </right>
      <top style="thin">
        <color rgb="FFDDDDDD"/>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0" fontId="2" numFmtId="0" xfId="0" applyBorder="1" applyFont="1"/>
    <xf borderId="3" fillId="0" fontId="2" numFmtId="0" xfId="0" applyBorder="1" applyFont="1"/>
    <xf borderId="0" fillId="0" fontId="3" numFmtId="0" xfId="0" applyAlignment="1" applyFont="1">
      <alignment shrinkToFit="0" vertical="top" wrapText="1"/>
    </xf>
    <xf borderId="4" fillId="3" fontId="1" numFmtId="0" xfId="0" applyAlignment="1" applyBorder="1" applyFill="1" applyFont="1">
      <alignment readingOrder="0" shrinkToFit="0" vertical="top" wrapText="1"/>
    </xf>
    <xf borderId="0" fillId="3" fontId="1" numFmtId="0" xfId="0" applyAlignment="1" applyFont="1">
      <alignment readingOrder="0" shrinkToFit="0" vertical="top" wrapText="1"/>
    </xf>
    <xf borderId="0" fillId="3" fontId="1" numFmtId="0" xfId="0" applyAlignment="1" applyFont="1">
      <alignment readingOrder="0" vertical="top"/>
    </xf>
    <xf borderId="5" fillId="3" fontId="3" numFmtId="0" xfId="0" applyAlignment="1" applyBorder="1" applyFont="1">
      <alignment shrinkToFit="0" vertical="top" wrapText="1"/>
    </xf>
    <xf borderId="4" fillId="0" fontId="3" numFmtId="0" xfId="0" applyAlignment="1" applyBorder="1" applyFont="1">
      <alignment readingOrder="0" shrinkToFit="0" vertical="top" wrapText="1"/>
    </xf>
    <xf borderId="0" fillId="0" fontId="3" numFmtId="0" xfId="0" applyAlignment="1" applyFont="1">
      <alignment horizontal="right" readingOrder="0" shrinkToFit="0" vertical="top" wrapText="1"/>
    </xf>
    <xf borderId="0" fillId="0" fontId="3" numFmtId="11" xfId="0" applyAlignment="1" applyFont="1" applyNumberFormat="1">
      <alignment horizontal="right" readingOrder="0" shrinkToFit="0" vertical="top" wrapText="1"/>
    </xf>
    <xf borderId="0" fillId="0" fontId="3" numFmtId="0" xfId="0" applyAlignment="1" applyFont="1">
      <alignment readingOrder="0"/>
    </xf>
    <xf borderId="5" fillId="0" fontId="3" numFmtId="0" xfId="0" applyAlignment="1" applyBorder="1" applyFont="1">
      <alignment readingOrder="0" shrinkToFit="0" vertical="top" wrapText="1"/>
    </xf>
    <xf borderId="5" fillId="0" fontId="3" numFmtId="0" xfId="0" applyAlignment="1" applyBorder="1" applyFont="1">
      <alignment shrinkToFit="0" vertical="top" wrapText="1"/>
    </xf>
    <xf borderId="0" fillId="0" fontId="3" numFmtId="0" xfId="0" applyAlignment="1" applyFont="1">
      <alignment horizontal="right" shrinkToFit="0" vertical="top" wrapText="1"/>
    </xf>
    <xf borderId="6" fillId="0" fontId="1" numFmtId="0" xfId="0" applyAlignment="1" applyBorder="1" applyFont="1">
      <alignment readingOrder="0" shrinkToFit="0" vertical="top" wrapText="1"/>
    </xf>
    <xf borderId="7" fillId="0" fontId="2" numFmtId="0" xfId="0" applyBorder="1" applyFont="1"/>
    <xf borderId="8" fillId="0" fontId="2" numFmtId="0" xfId="0" applyBorder="1" applyFont="1"/>
    <xf borderId="5" fillId="3" fontId="1" numFmtId="0" xfId="0" applyAlignment="1" applyBorder="1" applyFont="1">
      <alignment readingOrder="0" vertical="top"/>
    </xf>
    <xf borderId="1" fillId="3" fontId="1" numFmtId="0" xfId="0" applyAlignment="1" applyBorder="1" applyFont="1">
      <alignment readingOrder="0" shrinkToFit="0" vertical="top" wrapText="1"/>
    </xf>
    <xf borderId="2" fillId="3" fontId="1" numFmtId="0" xfId="0" applyAlignment="1" applyBorder="1" applyFont="1">
      <alignment shrinkToFit="0" vertical="top" wrapText="1"/>
    </xf>
    <xf borderId="3" fillId="3" fontId="1" numFmtId="0" xfId="0" applyAlignment="1" applyBorder="1" applyFont="1">
      <alignment horizontal="left" readingOrder="0" shrinkToFit="0" vertical="top" wrapText="1"/>
    </xf>
    <xf borderId="4" fillId="0" fontId="4"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4" fillId="0" fontId="3" numFmtId="0" xfId="0" applyAlignment="1" applyBorder="1" applyFont="1">
      <alignment shrinkToFit="0" vertical="top" wrapText="1"/>
    </xf>
    <xf borderId="5" fillId="0" fontId="5" numFmtId="0" xfId="0" applyAlignment="1" applyBorder="1" applyFont="1">
      <alignment horizontal="left" readingOrder="0" shrinkToFit="0" vertical="top" wrapText="1"/>
    </xf>
    <xf borderId="0" fillId="0" fontId="6" numFmtId="0" xfId="0" applyAlignment="1" applyFont="1">
      <alignment horizontal="right" readingOrder="0" shrinkToFit="0" wrapText="0"/>
    </xf>
    <xf borderId="0" fillId="4" fontId="6" numFmtId="0" xfId="0" applyAlignment="1" applyFill="1" applyFont="1">
      <alignment horizontal="right" readingOrder="0" shrinkToFit="0" wrapText="0"/>
    </xf>
    <xf borderId="4" fillId="0" fontId="5" numFmtId="0" xfId="0" applyAlignment="1" applyBorder="1" applyFont="1">
      <alignment horizontal="left" readingOrder="0" shrinkToFit="0" vertical="top" wrapText="0"/>
    </xf>
    <xf borderId="0" fillId="0" fontId="5" numFmtId="0" xfId="0" applyAlignment="1" applyFont="1">
      <alignment horizontal="left" readingOrder="0" shrinkToFit="0" vertical="top" wrapText="0"/>
    </xf>
    <xf borderId="0" fillId="0" fontId="5" numFmtId="0" xfId="0" applyAlignment="1" applyFont="1">
      <alignment horizontal="right" readingOrder="0" shrinkToFit="0" wrapText="0"/>
    </xf>
    <xf borderId="0" fillId="4" fontId="5" numFmtId="0" xfId="0" applyAlignment="1" applyFont="1">
      <alignment horizontal="right" readingOrder="0" shrinkToFit="0" wrapText="0"/>
    </xf>
    <xf borderId="5" fillId="0" fontId="3" numFmtId="0" xfId="0" applyAlignment="1" applyBorder="1" applyFont="1">
      <alignment horizontal="left" shrinkToFit="0" vertical="top" wrapText="1"/>
    </xf>
    <xf borderId="0" fillId="4" fontId="5" numFmtId="0" xfId="0" applyFont="1"/>
    <xf borderId="5" fillId="0" fontId="3" numFmtId="0" xfId="0" applyAlignment="1" applyBorder="1" applyFont="1">
      <alignment horizontal="left" readingOrder="0" shrinkToFit="0" vertical="top" wrapText="1"/>
    </xf>
    <xf borderId="0" fillId="0" fontId="3" numFmtId="0" xfId="0" applyAlignment="1" applyFont="1">
      <alignment horizontal="left" readingOrder="0" shrinkToFit="0" vertical="top" wrapText="1"/>
    </xf>
    <xf borderId="6" fillId="0" fontId="3" numFmtId="0" xfId="0" applyAlignment="1" applyBorder="1" applyFont="1">
      <alignment shrinkToFit="0" vertical="top" wrapText="1"/>
    </xf>
    <xf borderId="7" fillId="0" fontId="3" numFmtId="0" xfId="0" applyAlignment="1" applyBorder="1" applyFont="1">
      <alignment shrinkToFit="0" vertical="top" wrapText="1"/>
    </xf>
    <xf borderId="8" fillId="0" fontId="3" numFmtId="0" xfId="0" applyAlignment="1" applyBorder="1" applyFont="1">
      <alignment horizontal="left" shrinkToFit="0" vertical="top" wrapText="1"/>
    </xf>
    <xf borderId="6" fillId="0" fontId="1" numFmtId="0" xfId="0" applyAlignment="1" applyBorder="1" applyFont="1">
      <alignment horizontal="center" readingOrder="0" shrinkToFit="0" vertical="top" wrapText="1"/>
    </xf>
    <xf borderId="1" fillId="5" fontId="1" numFmtId="0" xfId="0" applyAlignment="1" applyBorder="1" applyFill="1" applyFont="1">
      <alignment horizontal="center" readingOrder="0" shrinkToFit="0" vertical="top" wrapText="1"/>
    </xf>
    <xf borderId="4" fillId="3" fontId="3" numFmtId="0" xfId="0" applyAlignment="1" applyBorder="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readingOrder="0" vertical="top"/>
    </xf>
    <xf borderId="5" fillId="3" fontId="3" numFmtId="0" xfId="0" applyAlignment="1" applyBorder="1" applyFont="1">
      <alignment readingOrder="0" shrinkToFit="0" vertical="top" wrapText="1"/>
    </xf>
    <xf borderId="3" fillId="3" fontId="1" numFmtId="0" xfId="0" applyAlignment="1" applyBorder="1" applyFont="1">
      <alignment readingOrder="0" shrinkToFit="0" vertical="top" wrapText="1"/>
    </xf>
    <xf borderId="4" fillId="0" fontId="5" numFmtId="0" xfId="0" applyAlignment="1" applyBorder="1" applyFont="1">
      <alignment horizontal="left" readingOrder="0" shrinkToFit="0" wrapText="0"/>
    </xf>
    <xf borderId="0" fillId="0" fontId="3" numFmtId="0" xfId="0" applyFont="1"/>
    <xf borderId="5" fillId="0" fontId="3" numFmtId="0" xfId="0" applyBorder="1" applyFont="1"/>
    <xf borderId="4" fillId="0" fontId="1" numFmtId="0" xfId="0" applyAlignment="1" applyBorder="1" applyFont="1">
      <alignment shrinkToFit="0" vertical="top" wrapText="1"/>
    </xf>
    <xf borderId="5" fillId="0" fontId="3" numFmtId="0" xfId="0" applyAlignment="1" applyBorder="1" applyFont="1">
      <alignment readingOrder="0" shrinkToFit="0" wrapText="1"/>
    </xf>
    <xf borderId="5" fillId="0" fontId="3" numFmtId="0" xfId="0" applyAlignment="1" applyBorder="1" applyFont="1">
      <alignment shrinkToFit="0" wrapText="1"/>
    </xf>
    <xf borderId="4" fillId="6" fontId="5" numFmtId="0" xfId="0" applyAlignment="1" applyBorder="1" applyFill="1" applyFont="1">
      <alignment horizontal="left" readingOrder="0" shrinkToFit="0" wrapText="0"/>
    </xf>
    <xf borderId="0" fillId="6" fontId="5" numFmtId="0" xfId="0" applyAlignment="1" applyFont="1">
      <alignment horizontal="right" readingOrder="0" shrinkToFit="0" wrapText="0"/>
    </xf>
    <xf borderId="0" fillId="6" fontId="3" numFmtId="0" xfId="0" applyFont="1"/>
    <xf borderId="4" fillId="7" fontId="5" numFmtId="0" xfId="0" applyAlignment="1" applyBorder="1" applyFill="1" applyFont="1">
      <alignment horizontal="left" readingOrder="0" shrinkToFit="0" wrapText="0"/>
    </xf>
    <xf borderId="0" fillId="7" fontId="7" numFmtId="0" xfId="0" applyAlignment="1" applyFont="1">
      <alignment horizontal="right" readingOrder="0" shrinkToFit="0" wrapText="0"/>
    </xf>
    <xf borderId="0" fillId="7" fontId="5" numFmtId="0" xfId="0" applyAlignment="1" applyFont="1">
      <alignment horizontal="right" readingOrder="0" shrinkToFit="0" wrapText="0"/>
    </xf>
    <xf borderId="0" fillId="7" fontId="3" numFmtId="0" xfId="0" applyFont="1"/>
    <xf borderId="0" fillId="7" fontId="3" numFmtId="0" xfId="0" applyAlignment="1" applyFont="1">
      <alignment readingOrder="0"/>
    </xf>
    <xf borderId="5" fillId="7" fontId="3" numFmtId="0" xfId="0" applyAlignment="1" applyBorder="1" applyFont="1">
      <alignment readingOrder="0" shrinkToFit="0" wrapText="1"/>
    </xf>
    <xf borderId="0" fillId="6" fontId="7" numFmtId="0" xfId="0" applyAlignment="1" applyFont="1">
      <alignment horizontal="right" readingOrder="0" shrinkToFit="0" wrapText="0"/>
    </xf>
    <xf borderId="0" fillId="6" fontId="3" numFmtId="0" xfId="0" applyAlignment="1" applyFont="1">
      <alignment readingOrder="0"/>
    </xf>
    <xf borderId="5" fillId="6" fontId="3" numFmtId="0" xfId="0" applyAlignment="1" applyBorder="1" applyFont="1">
      <alignment readingOrder="0" shrinkToFit="0" wrapText="1"/>
    </xf>
    <xf borderId="5" fillId="0" fontId="5" numFmtId="0" xfId="0" applyAlignment="1" applyBorder="1" applyFont="1">
      <alignment shrinkToFit="0" wrapText="0"/>
    </xf>
    <xf borderId="6" fillId="0" fontId="5" numFmtId="0" xfId="0" applyAlignment="1" applyBorder="1" applyFont="1">
      <alignment horizontal="left" readingOrder="0" shrinkToFit="0" wrapText="0"/>
    </xf>
    <xf borderId="7" fillId="0" fontId="5" numFmtId="0" xfId="0" applyAlignment="1" applyBorder="1" applyFont="1">
      <alignment horizontal="right" readingOrder="0" shrinkToFit="0" wrapText="0"/>
    </xf>
    <xf borderId="7" fillId="0" fontId="3" numFmtId="0" xfId="0" applyBorder="1" applyFont="1"/>
    <xf borderId="7" fillId="0" fontId="3" numFmtId="0" xfId="0" applyAlignment="1" applyBorder="1" applyFont="1">
      <alignment readingOrder="0"/>
    </xf>
    <xf borderId="8" fillId="0" fontId="5" numFmtId="0" xfId="0" applyAlignment="1" applyBorder="1" applyFont="1">
      <alignment shrinkToFit="0" wrapText="0"/>
    </xf>
    <xf borderId="0" fillId="0" fontId="5" numFmtId="0" xfId="0" applyFont="1"/>
    <xf borderId="7" fillId="0" fontId="3" numFmtId="0" xfId="0" applyAlignment="1" applyBorder="1" applyFont="1">
      <alignment readingOrder="0" shrinkToFit="0" vertical="top" wrapText="1"/>
    </xf>
    <xf borderId="8" fillId="0" fontId="3" numFmtId="0" xfId="0" applyAlignment="1" applyBorder="1" applyFont="1">
      <alignment shrinkToFit="0" vertical="top" wrapText="1"/>
    </xf>
    <xf borderId="4" fillId="8" fontId="6" numFmtId="0" xfId="0" applyAlignment="1" applyBorder="1" applyFill="1" applyFont="1">
      <alignment horizontal="left" readingOrder="0" shrinkToFit="0" vertical="top" wrapText="0"/>
    </xf>
    <xf borderId="0" fillId="8" fontId="6" numFmtId="0" xfId="0" applyAlignment="1" applyFont="1">
      <alignment horizontal="left" readingOrder="0" shrinkToFit="0" vertical="top" wrapText="0"/>
    </xf>
    <xf borderId="0" fillId="8" fontId="1" numFmtId="0" xfId="0" applyAlignment="1" applyFont="1">
      <alignment horizontal="left" readingOrder="0" shrinkToFit="0" vertical="top" wrapText="1"/>
    </xf>
    <xf borderId="0" fillId="8" fontId="6" numFmtId="0" xfId="0" applyAlignment="1" applyFont="1">
      <alignment horizontal="left" readingOrder="0" shrinkToFit="0" vertical="top" wrapText="1"/>
    </xf>
    <xf borderId="5" fillId="8" fontId="1" numFmtId="0" xfId="0" applyAlignment="1" applyBorder="1" applyFont="1">
      <alignment horizontal="left" readingOrder="0" shrinkToFit="0" vertical="top" wrapText="1"/>
    </xf>
    <xf borderId="4" fillId="0" fontId="6" numFmtId="0" xfId="0" applyAlignment="1" applyBorder="1" applyFont="1">
      <alignment horizontal="left" readingOrder="0" shrinkToFit="0" wrapText="0"/>
    </xf>
    <xf borderId="0" fillId="0" fontId="5" numFmtId="0" xfId="0" applyAlignment="1" applyFont="1">
      <alignment shrinkToFit="0" wrapText="1"/>
    </xf>
    <xf borderId="1" fillId="0" fontId="1" numFmtId="0" xfId="0" applyAlignment="1" applyBorder="1" applyFont="1">
      <alignment readingOrder="0" shrinkToFit="0" vertical="top" wrapText="1"/>
    </xf>
    <xf borderId="2" fillId="0" fontId="3" numFmtId="0" xfId="0" applyAlignment="1" applyBorder="1" applyFont="1">
      <alignment shrinkToFit="0" vertical="top" wrapText="1"/>
    </xf>
    <xf borderId="3" fillId="4" fontId="6" numFmtId="0" xfId="0" applyAlignment="1" applyBorder="1" applyFont="1">
      <alignment horizontal="right" readingOrder="0" shrinkToFit="0" wrapText="0"/>
    </xf>
    <xf borderId="0" fillId="4" fontId="6" numFmtId="0" xfId="0" applyAlignment="1" applyFont="1">
      <alignment horizontal="center" readingOrder="0" shrinkToFit="0" wrapText="0"/>
    </xf>
    <xf borderId="0" fillId="0" fontId="3" numFmtId="0" xfId="0" applyAlignment="1" applyFont="1">
      <alignment readingOrder="0" shrinkToFit="0" vertical="top" wrapText="1"/>
    </xf>
    <xf borderId="4" fillId="6" fontId="6" numFmtId="0" xfId="0" applyAlignment="1" applyBorder="1" applyFont="1">
      <alignment horizontal="left" readingOrder="0" shrinkToFit="0" wrapText="0"/>
    </xf>
    <xf borderId="0" fillId="0" fontId="5" numFmtId="0" xfId="0" applyAlignment="1" applyFont="1">
      <alignment readingOrder="0" shrinkToFit="0" wrapText="1"/>
    </xf>
    <xf borderId="5" fillId="4" fontId="5" numFmtId="0" xfId="0" applyAlignment="1" applyBorder="1" applyFont="1">
      <alignment horizontal="right" readingOrder="0" shrinkToFit="0" wrapText="0"/>
    </xf>
    <xf borderId="6" fillId="0" fontId="6" numFmtId="0" xfId="0" applyAlignment="1" applyBorder="1" applyFont="1">
      <alignment horizontal="left" readingOrder="0" shrinkToFit="0" wrapText="0"/>
    </xf>
    <xf borderId="8" fillId="0" fontId="3" numFmtId="0" xfId="0" applyAlignment="1" applyBorder="1" applyFont="1">
      <alignment readingOrder="0" shrinkToFit="0" vertical="top" wrapText="1"/>
    </xf>
    <xf borderId="6" fillId="0" fontId="1" numFmtId="0" xfId="0" applyAlignment="1" applyBorder="1" applyFont="1">
      <alignment shrinkToFit="0" vertical="top" wrapText="1"/>
    </xf>
    <xf borderId="0" fillId="0" fontId="1" numFmtId="0" xfId="0" applyAlignment="1" applyFont="1">
      <alignment horizontal="center" readingOrder="0" shrinkToFit="0" vertical="top" wrapText="1"/>
    </xf>
    <xf borderId="0" fillId="0" fontId="1" numFmtId="0" xfId="0" applyAlignment="1" applyFont="1">
      <alignment readingOrder="0"/>
    </xf>
    <xf borderId="0" fillId="0" fontId="3" numFmtId="0" xfId="0" applyAlignment="1" applyFont="1">
      <alignment readingOrder="0" shrinkToFit="0" vertical="top" wrapText="0"/>
    </xf>
    <xf borderId="0" fillId="0" fontId="1" numFmtId="0" xfId="0" applyAlignment="1" applyFont="1">
      <alignment readingOrder="0" shrinkToFit="0" vertical="top" wrapText="1"/>
    </xf>
    <xf borderId="0" fillId="0" fontId="8" numFmtId="0" xfId="0" applyAlignment="1" applyFont="1">
      <alignment readingOrder="0"/>
    </xf>
    <xf borderId="0" fillId="0" fontId="1" numFmtId="0" xfId="0" applyFont="1"/>
    <xf borderId="9" fillId="0" fontId="1" numFmtId="0" xfId="0" applyAlignment="1" applyBorder="1" applyFont="1">
      <alignment readingOrder="0"/>
    </xf>
    <xf borderId="10" fillId="0" fontId="3" numFmtId="0" xfId="0" applyAlignment="1" applyBorder="1" applyFont="1">
      <alignment readingOrder="0" shrinkToFit="0" vertical="top" wrapText="0"/>
    </xf>
    <xf borderId="11" fillId="0" fontId="3" numFmtId="0" xfId="0" applyBorder="1" applyFont="1"/>
    <xf borderId="2" fillId="8" fontId="3" numFmtId="0" xfId="0" applyAlignment="1" applyBorder="1" applyFont="1">
      <alignment readingOrder="0" shrinkToFit="0" vertical="top" wrapText="1"/>
    </xf>
    <xf borderId="3" fillId="8" fontId="3" numFmtId="0" xfId="0" applyAlignment="1" applyBorder="1" applyFont="1">
      <alignment readingOrder="0" shrinkToFit="0" vertical="top" wrapText="1"/>
    </xf>
    <xf borderId="4" fillId="0" fontId="2" numFmtId="0" xfId="0" applyBorder="1" applyFont="1"/>
    <xf borderId="0" fillId="8" fontId="3" numFmtId="0" xfId="0" applyAlignment="1" applyFont="1">
      <alignment readingOrder="0" shrinkToFit="0" vertical="top" wrapText="1"/>
    </xf>
    <xf borderId="5" fillId="8" fontId="3" numFmtId="0" xfId="0" applyAlignment="1" applyBorder="1" applyFont="1">
      <alignment readingOrder="0" shrinkToFit="0" vertical="top" wrapText="1"/>
    </xf>
    <xf borderId="6" fillId="0" fontId="2" numFmtId="0" xfId="0" applyBorder="1" applyFont="1"/>
    <xf borderId="7" fillId="8" fontId="3" numFmtId="0" xfId="0" applyAlignment="1" applyBorder="1" applyFont="1">
      <alignment readingOrder="0" shrinkToFit="0" vertical="top" wrapText="1"/>
    </xf>
    <xf borderId="8" fillId="8" fontId="3" numFmtId="0" xfId="0" applyAlignment="1" applyBorder="1" applyFont="1">
      <alignment readingOrder="0" shrinkToFit="0" vertical="top" wrapText="1"/>
    </xf>
    <xf borderId="2" fillId="0" fontId="3" numFmtId="0" xfId="0" applyAlignment="1" applyBorder="1" applyFont="1">
      <alignment readingOrder="0" shrinkToFit="0" vertical="top" wrapText="1"/>
    </xf>
    <xf borderId="3" fillId="0" fontId="3" numFmtId="0" xfId="0" applyAlignment="1" applyBorder="1" applyFont="1">
      <alignment readingOrder="0" shrinkToFit="0" wrapText="1"/>
    </xf>
    <xf borderId="8" fillId="0" fontId="3" numFmtId="0" xfId="0" applyAlignment="1" applyBorder="1" applyFont="1">
      <alignment readingOrder="0" shrinkToFit="0" wrapText="1"/>
    </xf>
    <xf borderId="12" fillId="0" fontId="9" numFmtId="0" xfId="0" applyAlignment="1" applyBorder="1" applyFont="1">
      <alignment horizontal="center" readingOrder="0" shrinkToFit="0" vertical="bottom" wrapText="0"/>
    </xf>
    <xf borderId="13" fillId="0" fontId="9" numFmtId="0" xfId="0" applyAlignment="1" applyBorder="1" applyFont="1">
      <alignment horizontal="right" readingOrder="0" shrinkToFit="0" vertical="bottom" wrapText="0"/>
    </xf>
    <xf borderId="14" fillId="0" fontId="9" numFmtId="0" xfId="0" applyAlignment="1" applyBorder="1" applyFont="1">
      <alignment horizontal="center" readingOrder="0" shrinkToFit="0" vertical="bottom" wrapText="1"/>
    </xf>
    <xf borderId="15" fillId="4" fontId="10" numFmtId="0" xfId="0" applyAlignment="1" applyBorder="1" applyFont="1">
      <alignment readingOrder="0" shrinkToFit="0" vertical="top" wrapText="0"/>
    </xf>
    <xf borderId="16" fillId="4" fontId="11" numFmtId="0" xfId="0" applyAlignment="1" applyBorder="1" applyFont="1">
      <alignment horizontal="right" readingOrder="0" shrinkToFit="0" vertical="top" wrapText="0"/>
    </xf>
    <xf borderId="17" fillId="4" fontId="11" numFmtId="0" xfId="0" applyAlignment="1" applyBorder="1" applyFont="1">
      <alignment readingOrder="0" shrinkToFit="0" vertical="top" wrapText="1"/>
    </xf>
    <xf borderId="16" fillId="4" fontId="10" numFmtId="0" xfId="0" applyAlignment="1" applyBorder="1" applyFont="1">
      <alignment horizontal="right" readingOrder="0" shrinkToFit="0" vertical="top" wrapText="0"/>
    </xf>
    <xf borderId="18" fillId="4" fontId="10" numFmtId="0" xfId="0" applyAlignment="1" applyBorder="1" applyFont="1">
      <alignment readingOrder="0" shrinkToFit="0" vertical="top" wrapText="0"/>
    </xf>
    <xf borderId="19" fillId="4" fontId="11" numFmtId="0" xfId="0" applyAlignment="1" applyBorder="1" applyFont="1">
      <alignment horizontal="right" readingOrder="0" shrinkToFit="0" vertical="top" wrapText="0"/>
    </xf>
    <xf borderId="20" fillId="4" fontId="11" numFmtId="0" xfId="0" applyAlignment="1" applyBorder="1" applyFont="1">
      <alignment readingOrder="0" shrinkToFit="0" vertical="top" wrapText="1"/>
    </xf>
    <xf borderId="0" fillId="0" fontId="3" numFmtId="0" xfId="0" applyAlignment="1" applyFont="1">
      <alignment shrinkToFit="0" wrapText="1"/>
    </xf>
    <xf borderId="0" fillId="0" fontId="12" numFmtId="0" xfId="0" applyAlignment="1" applyFont="1">
      <alignment readingOrder="0"/>
    </xf>
    <xf borderId="12" fillId="0" fontId="9" numFmtId="0" xfId="0" applyAlignment="1" applyBorder="1" applyFont="1">
      <alignment horizontal="left" readingOrder="0" shrinkToFit="0" vertical="bottom" wrapText="0"/>
    </xf>
    <xf borderId="14" fillId="0" fontId="9" numFmtId="0" xfId="0" applyAlignment="1" applyBorder="1" applyFont="1">
      <alignment horizontal="right" readingOrder="0" shrinkToFit="0" vertical="bottom" wrapText="1"/>
    </xf>
    <xf borderId="15" fillId="0" fontId="10" numFmtId="0" xfId="0" applyAlignment="1" applyBorder="1" applyFont="1">
      <alignment horizontal="left" readingOrder="0" shrinkToFit="0" vertical="top" wrapText="0"/>
    </xf>
    <xf borderId="16" fillId="0" fontId="11" numFmtId="0" xfId="0" applyAlignment="1" applyBorder="1" applyFont="1">
      <alignment horizontal="right" readingOrder="0" shrinkToFit="0" vertical="top" wrapText="0"/>
    </xf>
    <xf borderId="17" fillId="0" fontId="11" numFmtId="0" xfId="0" applyAlignment="1" applyBorder="1" applyFont="1">
      <alignment horizontal="right" readingOrder="0" shrinkToFit="0" vertical="top" wrapText="1"/>
    </xf>
    <xf borderId="21" fillId="0" fontId="10" numFmtId="0" xfId="0" applyAlignment="1" applyBorder="1" applyFont="1">
      <alignment horizontal="left" readingOrder="0" shrinkToFit="0" vertical="top" wrapText="0"/>
    </xf>
    <xf borderId="22" fillId="0" fontId="11" numFmtId="0" xfId="0" applyAlignment="1" applyBorder="1" applyFont="1">
      <alignment horizontal="right" readingOrder="0" shrinkToFit="0" vertical="top" wrapText="0"/>
    </xf>
    <xf borderId="22" fillId="0" fontId="13" numFmtId="0" xfId="0" applyAlignment="1" applyBorder="1" applyFont="1">
      <alignment horizontal="right" readingOrder="0" shrinkToFit="0" vertical="top" wrapText="0"/>
    </xf>
    <xf borderId="23" fillId="0" fontId="11" numFmtId="0" xfId="0" applyAlignment="1" applyBorder="1" applyFont="1">
      <alignment horizontal="right" readingOrder="0" shrinkToFit="0" vertical="top" wrapText="1"/>
    </xf>
    <xf borderId="0" fillId="0" fontId="3" numFmtId="0" xfId="0" applyAlignment="1" applyFont="1">
      <alignment readingOrder="0" shrinkToFit="0" wrapText="1"/>
    </xf>
    <xf borderId="16" fillId="0" fontId="13" numFmtId="0" xfId="0" applyAlignment="1" applyBorder="1" applyFont="1">
      <alignment horizontal="right" readingOrder="0" shrinkToFit="0" vertical="top" wrapText="0"/>
    </xf>
    <xf borderId="24" fillId="0" fontId="10" numFmtId="0" xfId="0" applyAlignment="1" applyBorder="1" applyFont="1">
      <alignment horizontal="left" readingOrder="0" shrinkToFit="0" vertical="top" wrapText="0"/>
    </xf>
    <xf borderId="25" fillId="0" fontId="11" numFmtId="0" xfId="0" applyAlignment="1" applyBorder="1" applyFont="1">
      <alignment horizontal="right" readingOrder="0" shrinkToFit="0" vertical="top" wrapText="0"/>
    </xf>
    <xf borderId="26" fillId="0" fontId="11" numFmtId="0" xfId="0" applyAlignment="1" applyBorder="1" applyFont="1">
      <alignment horizontal="right" readingOrder="0" shrinkToFit="0" vertical="top" wrapText="1"/>
    </xf>
    <xf borderId="1" fillId="0" fontId="3" numFmtId="0" xfId="0" applyAlignment="1" applyBorder="1" applyFont="1">
      <alignment readingOrder="0" shrinkToFit="0" vertical="center" wrapText="1"/>
    </xf>
    <xf borderId="2" fillId="0" fontId="3" numFmtId="0" xfId="0" applyAlignment="1" applyBorder="1" applyFont="1">
      <alignment readingOrder="0" shrinkToFit="0" wrapText="1"/>
    </xf>
    <xf borderId="2" fillId="0" fontId="3" numFmtId="0" xfId="0" applyAlignment="1" applyBorder="1" applyFont="1">
      <alignment readingOrder="0" shrinkToFit="0" wrapText="0"/>
    </xf>
    <xf borderId="2" fillId="0" fontId="3" numFmtId="0" xfId="0" applyBorder="1" applyFont="1"/>
    <xf borderId="3" fillId="0" fontId="3" numFmtId="0" xfId="0" applyBorder="1" applyFont="1"/>
    <xf borderId="0" fillId="0" fontId="3" numFmtId="0" xfId="0" applyAlignment="1" applyFont="1">
      <alignment readingOrder="0" shrinkToFit="0" wrapText="0"/>
    </xf>
    <xf borderId="6" fillId="0" fontId="12" numFmtId="0" xfId="0" applyAlignment="1" applyBorder="1" applyFont="1">
      <alignment readingOrder="0"/>
    </xf>
    <xf borderId="7" fillId="0" fontId="3" numFmtId="0" xfId="0" applyAlignment="1" applyBorder="1" applyFont="1">
      <alignment readingOrder="0" shrinkToFit="0" wrapText="1"/>
    </xf>
    <xf borderId="7" fillId="0" fontId="3" numFmtId="0" xfId="0" applyAlignment="1" applyBorder="1" applyFont="1">
      <alignment shrinkToFit="0" wrapText="1"/>
    </xf>
    <xf borderId="8" fillId="0" fontId="3" numFmtId="0" xfId="0" applyBorder="1" applyFont="1"/>
    <xf borderId="12" fillId="0" fontId="3" numFmtId="0" xfId="0" applyAlignment="1" applyBorder="1" applyFont="1">
      <alignment horizontal="left" readingOrder="0" shrinkToFit="0" vertical="top" wrapText="1"/>
    </xf>
    <xf borderId="13" fillId="0" fontId="3" numFmtId="0" xfId="0" applyAlignment="1" applyBorder="1" applyFont="1">
      <alignment horizontal="left" readingOrder="0" shrinkToFit="0" vertical="top" wrapText="1"/>
    </xf>
    <xf borderId="14" fillId="0" fontId="3" numFmtId="0" xfId="0" applyAlignment="1" applyBorder="1" applyFont="1">
      <alignment horizontal="left" readingOrder="0" shrinkToFit="0" vertical="top" wrapText="1"/>
    </xf>
    <xf borderId="0" fillId="2" fontId="3" numFmtId="0" xfId="0" applyAlignment="1" applyFont="1">
      <alignment shrinkToFit="0" vertical="top" wrapText="1"/>
    </xf>
    <xf borderId="27" fillId="0" fontId="3" numFmtId="0" xfId="0" applyAlignment="1" applyBorder="1" applyFont="1">
      <alignment readingOrder="0" shrinkToFit="0" vertical="top" wrapText="1"/>
    </xf>
    <xf borderId="28" fillId="0" fontId="3" numFmtId="0" xfId="0" applyAlignment="1" applyBorder="1" applyFont="1">
      <alignment readingOrder="0" shrinkToFit="0" vertical="top" wrapText="1"/>
    </xf>
    <xf borderId="29" fillId="0" fontId="14" numFmtId="0" xfId="0" applyAlignment="1" applyBorder="1" applyFont="1">
      <alignment readingOrder="0" shrinkToFit="0" vertical="top" wrapText="1"/>
    </xf>
    <xf borderId="30" fillId="0" fontId="3" numFmtId="0" xfId="0" applyAlignment="1" applyBorder="1" applyFont="1">
      <alignment readingOrder="0" shrinkToFit="0" vertical="top" wrapText="1"/>
    </xf>
    <xf borderId="31" fillId="0" fontId="3" numFmtId="0" xfId="0" applyAlignment="1" applyBorder="1" applyFont="1">
      <alignment readingOrder="0" shrinkToFit="0" vertical="top" wrapText="1"/>
    </xf>
    <xf borderId="32" fillId="0" fontId="15" numFmtId="0" xfId="0" applyAlignment="1" applyBorder="1" applyFont="1">
      <alignment readingOrder="0" shrinkToFit="0" vertical="top" wrapText="1"/>
    </xf>
    <xf borderId="29" fillId="0" fontId="16" numFmtId="0" xfId="0" applyAlignment="1" applyBorder="1" applyFont="1">
      <alignment readingOrder="0" shrinkToFit="0" vertical="top" wrapText="1"/>
    </xf>
    <xf borderId="32" fillId="0" fontId="17" numFmtId="0" xfId="0" applyAlignment="1" applyBorder="1" applyFont="1">
      <alignment readingOrder="0" shrinkToFit="0" vertical="top" wrapText="1"/>
    </xf>
    <xf borderId="30" fillId="0" fontId="3" numFmtId="0" xfId="0" applyAlignment="1" applyBorder="1" applyFont="1">
      <alignment shrinkToFit="0" vertical="top" wrapText="1"/>
    </xf>
    <xf borderId="31" fillId="0" fontId="3" numFmtId="0" xfId="0" applyAlignment="1" applyBorder="1" applyFont="1">
      <alignment shrinkToFit="0" vertical="top" wrapText="1"/>
    </xf>
    <xf borderId="32" fillId="0" fontId="3" numFmtId="0" xfId="0" applyAlignment="1" applyBorder="1" applyFont="1">
      <alignment shrinkToFit="0" vertical="top" wrapText="1"/>
    </xf>
    <xf borderId="33" fillId="0" fontId="3" numFmtId="0" xfId="0" applyAlignment="1" applyBorder="1" applyFont="1">
      <alignment shrinkToFit="0" vertical="top" wrapText="1"/>
    </xf>
    <xf borderId="34" fillId="0" fontId="3" numFmtId="0" xfId="0" applyAlignment="1" applyBorder="1" applyFont="1">
      <alignment readingOrder="0" shrinkToFit="0" vertical="top" wrapText="1"/>
    </xf>
    <xf borderId="34" fillId="0" fontId="3" numFmtId="0" xfId="0" applyAlignment="1" applyBorder="1" applyFont="1">
      <alignment shrinkToFit="0" vertical="top" wrapText="1"/>
    </xf>
    <xf borderId="35" fillId="0" fontId="3" numFmtId="0" xfId="0" applyAlignment="1" applyBorder="1" applyFont="1">
      <alignmen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Avg+SD+Reactivity-style">
      <tableStyleElement dxfId="1" type="headerRow"/>
      <tableStyleElement dxfId="2" type="firstRowStripe"/>
      <tableStyleElement dxfId="3" type="secondRowStripe"/>
    </tableStyle>
    <tableStyle count="3" pivot="0" name="Avg+SD+Reactivity-style 2">
      <tableStyleElement dxfId="1" type="headerRow"/>
      <tableStyleElement dxfId="2" type="firstRowStripe"/>
      <tableStyleElement dxfId="3" type="secondRowStripe"/>
    </tableStyle>
    <tableStyle count="3" pivot="0" name="Effect size metrics in literatu-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64</xdr:row>
      <xdr:rowOff>0</xdr:rowOff>
    </xdr:from>
    <xdr:ext cx="4876800" cy="4200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3" displayName="Type_III_ANOVA" name="Type_III_ANOVA" id="1">
  <tableColumns count="5">
    <tableColumn name="Metric" id="1"/>
    <tableColumn name="Sex p" id="2"/>
    <tableColumn name="Age p" id="3"/>
    <tableColumn name="Ethnicity p" id="4"/>
    <tableColumn name="Significant Effect" id="5"/>
  </tableColumns>
  <tableStyleInfo name="Avg+SD+Reactivity-style" showColumnStripes="0" showFirstColumn="1" showLastColumn="1" showRowStripes="1"/>
</table>
</file>

<file path=xl/tables/table2.xml><?xml version="1.0" encoding="utf-8"?>
<table xmlns="http://schemas.openxmlformats.org/spreadsheetml/2006/main" ref="A23:E35" displayName="Sex_with_FDR_robust_test" name="Sex_with_FDR_robust_test" id="2">
  <tableColumns count="5">
    <tableColumn name="Metric_x000a_&lt;chr&gt;" id="1"/>
    <tableColumn name="Estimate_sexfemale_x000a_&lt;dbl&gt;" id="2"/>
    <tableColumn name="P_unadj_x000a_&lt;dbl&gt;" id="3"/>
    <tableColumn name="P_FDR_x000a_&lt;dbl&gt;" id="4"/>
    <tableColumn name="Significant_x000a_&lt;lgl&gt;" id="5"/>
  </tableColumns>
  <tableStyleInfo name="Avg+SD+Reactivity-style 2" showColumnStripes="0" showFirstColumn="1" showLastColumn="1" showRowStripes="1"/>
</table>
</file>

<file path=xl/tables/table3.xml><?xml version="1.0" encoding="utf-8"?>
<table xmlns="http://schemas.openxmlformats.org/spreadsheetml/2006/main" ref="A1:D10" displayName="Literatures" name="Literatures" id="3">
  <tableColumns count="4">
    <tableColumn name="Paper" id="1"/>
    <tableColumn name="Effect size metrics" id="2"/>
    <tableColumn name="Measurement" id="3"/>
    <tableColumn name="Link" id="4"/>
  </tableColumns>
  <tableStyleInfo name="Effect size metrics in literatu-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ature.com/articles/s41598-023-34406-2" TargetMode="External"/><Relationship Id="rId2" Type="http://schemas.openxmlformats.org/officeDocument/2006/relationships/hyperlink" Target="https://www.frontiersin.org/journals/psychology/articles/10.3389/fpsyg.2015.00895/full" TargetMode="External"/><Relationship Id="rId3" Type="http://schemas.openxmlformats.org/officeDocument/2006/relationships/hyperlink" Target="https://psycnet.apa.org/buy/2004-12159-006" TargetMode="External"/><Relationship Id="rId4" Type="http://schemas.openxmlformats.org/officeDocument/2006/relationships/hyperlink" Target="https://www.tandfonline.com/doi/abs/10.1080/02699931.2013.792244" TargetMode="External"/><Relationship Id="rId10" Type="http://schemas.openxmlformats.org/officeDocument/2006/relationships/table" Target="../tables/table3.xml"/><Relationship Id="rId5" Type="http://schemas.openxmlformats.org/officeDocument/2006/relationships/hyperlink" Target="https://journals.plos.org/plosone/article?id=10.1371/journal.pone.0190712" TargetMode="External"/><Relationship Id="rId6" Type="http://schemas.openxmlformats.org/officeDocument/2006/relationships/hyperlink" Target="https://www.frontiersin.org/journals/psychology/articles/10.3389/fpsyg.2019.02371/full" TargetMode="External"/><Relationship Id="rId7" Type="http://schemas.openxmlformats.org/officeDocument/2006/relationships/hyperlink" Target="https://journals.plos.org/plosone/article?id=10.1371/journal.pone.0158666" TargetMode="External"/><Relationship Id="rId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17.5"/>
    <col customWidth="1" min="3" max="3" width="18.88"/>
    <col customWidth="1" min="4" max="4" width="15.13"/>
    <col customWidth="1" min="5" max="5" width="22.0"/>
    <col customWidth="1" min="6" max="6" width="18.0"/>
    <col customWidth="1" min="7" max="7" width="12.25"/>
    <col customWidth="1" min="8" max="8" width="17.5"/>
    <col customWidth="1" min="9" max="9" width="17.13"/>
    <col customWidth="1" min="10" max="10" width="12.75"/>
    <col customWidth="1" min="11" max="11" width="17.25"/>
    <col customWidth="1" min="12" max="12" width="18.5"/>
    <col customWidth="1" min="13" max="13" width="25.38"/>
    <col customWidth="1" min="14" max="14" width="21.75"/>
    <col customWidth="1" min="16" max="16" width="19.88"/>
    <col customWidth="1" min="17" max="17" width="20.13"/>
  </cols>
  <sheetData>
    <row r="1">
      <c r="A1" s="1" t="s">
        <v>0</v>
      </c>
      <c r="B1" s="2"/>
      <c r="C1" s="2"/>
      <c r="D1" s="2"/>
      <c r="E1" s="2"/>
      <c r="F1" s="3"/>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c r="A2" s="5" t="s">
        <v>1</v>
      </c>
      <c r="B2" s="6" t="s">
        <v>2</v>
      </c>
      <c r="C2" s="6" t="s">
        <v>3</v>
      </c>
      <c r="D2" s="6" t="s">
        <v>4</v>
      </c>
      <c r="E2" s="7" t="s">
        <v>5</v>
      </c>
      <c r="F2" s="8"/>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row>
    <row r="3">
      <c r="A3" s="9" t="s">
        <v>6</v>
      </c>
      <c r="B3" s="10">
        <v>0.1727</v>
      </c>
      <c r="C3" s="11">
        <v>0.00603</v>
      </c>
      <c r="D3" s="10">
        <v>0.16</v>
      </c>
      <c r="E3" s="12">
        <v>1.0</v>
      </c>
      <c r="F3" s="13" t="s">
        <v>7</v>
      </c>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row>
    <row r="4">
      <c r="A4" s="9" t="s">
        <v>8</v>
      </c>
      <c r="B4" s="10">
        <v>0.4607</v>
      </c>
      <c r="C4" s="11">
        <v>0.00176</v>
      </c>
      <c r="D4" s="10">
        <v>0.08</v>
      </c>
      <c r="E4" s="12">
        <v>1.0</v>
      </c>
      <c r="F4" s="13" t="s">
        <v>7</v>
      </c>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row>
    <row r="5">
      <c r="A5" s="9" t="s">
        <v>9</v>
      </c>
      <c r="B5" s="10">
        <v>0.9998</v>
      </c>
      <c r="C5" s="11">
        <v>1.39E-10</v>
      </c>
      <c r="D5" s="11">
        <v>2.35E-5</v>
      </c>
      <c r="E5" s="12">
        <v>1.0</v>
      </c>
      <c r="F5" s="13" t="s">
        <v>7</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row>
    <row r="6">
      <c r="A6" s="9" t="s">
        <v>10</v>
      </c>
      <c r="B6" s="10">
        <v>0.9452</v>
      </c>
      <c r="C6" s="11">
        <v>1.79E-5</v>
      </c>
      <c r="D6" s="11">
        <v>0.00844</v>
      </c>
      <c r="E6" s="12">
        <v>1.0</v>
      </c>
      <c r="F6" s="13" t="s">
        <v>7</v>
      </c>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row>
    <row r="7">
      <c r="A7" s="9" t="s">
        <v>11</v>
      </c>
      <c r="B7" s="10">
        <v>0.7758</v>
      </c>
      <c r="C7" s="11">
        <v>3.04E-4</v>
      </c>
      <c r="D7" s="10">
        <v>0.03</v>
      </c>
      <c r="E7" s="12">
        <v>1.0</v>
      </c>
      <c r="F7" s="13" t="s">
        <v>7</v>
      </c>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row>
    <row r="8">
      <c r="A8" s="9" t="s">
        <v>12</v>
      </c>
      <c r="B8" s="10">
        <v>0.9997</v>
      </c>
      <c r="C8" s="11">
        <v>6.77E-10</v>
      </c>
      <c r="D8" s="11">
        <v>-5.24E-5</v>
      </c>
      <c r="F8" s="1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row>
    <row r="9">
      <c r="A9" s="9" t="s">
        <v>13</v>
      </c>
      <c r="B9" s="10">
        <v>1.0</v>
      </c>
      <c r="C9" s="10">
        <v>8.0E-4</v>
      </c>
      <c r="D9" s="15"/>
      <c r="F9" s="1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row>
    <row r="10">
      <c r="A10" s="16" t="s">
        <v>14</v>
      </c>
      <c r="B10" s="17"/>
      <c r="C10" s="17"/>
      <c r="D10" s="17"/>
      <c r="E10" s="17"/>
      <c r="F10" s="18"/>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row>
    <row r="11">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row>
    <row r="12">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row>
    <row r="13">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row>
    <row r="14">
      <c r="A14" s="1" t="s">
        <v>15</v>
      </c>
      <c r="B14" s="2"/>
      <c r="C14" s="2"/>
      <c r="D14" s="2"/>
      <c r="E14" s="2"/>
      <c r="F14" s="2"/>
      <c r="G14" s="2"/>
      <c r="H14" s="3"/>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row>
    <row r="15" ht="39.75" customHeight="1">
      <c r="A15" s="5" t="s">
        <v>16</v>
      </c>
      <c r="B15" s="6" t="s">
        <v>2</v>
      </c>
      <c r="C15" s="6" t="s">
        <v>3</v>
      </c>
      <c r="D15" s="6" t="s">
        <v>17</v>
      </c>
      <c r="E15" s="6" t="s">
        <v>18</v>
      </c>
      <c r="F15" s="6" t="s">
        <v>19</v>
      </c>
      <c r="G15" s="7" t="s">
        <v>20</v>
      </c>
      <c r="H15" s="19" t="s">
        <v>21</v>
      </c>
      <c r="J15" s="20" t="s">
        <v>22</v>
      </c>
      <c r="K15" s="21" t="s">
        <v>23</v>
      </c>
      <c r="L15" s="21" t="s">
        <v>24</v>
      </c>
      <c r="M15" s="21" t="s">
        <v>25</v>
      </c>
      <c r="N15" s="22" t="s">
        <v>26</v>
      </c>
      <c r="O15" s="4"/>
      <c r="P15" s="4"/>
      <c r="Q15" s="4"/>
      <c r="R15" s="4"/>
      <c r="S15" s="4"/>
      <c r="T15" s="4"/>
      <c r="Y15" s="4"/>
      <c r="Z15" s="4"/>
      <c r="AA15" s="4"/>
      <c r="AB15" s="4"/>
      <c r="AC15" s="4"/>
      <c r="AD15" s="4"/>
      <c r="AE15" s="4"/>
      <c r="AF15" s="4"/>
      <c r="AG15" s="4"/>
      <c r="AH15" s="4"/>
      <c r="AI15" s="4"/>
      <c r="AJ15" s="4"/>
      <c r="AK15" s="4"/>
    </row>
    <row r="16" ht="49.5" customHeight="1">
      <c r="A16" s="23" t="s">
        <v>27</v>
      </c>
      <c r="B16" s="24">
        <v>0.1895052</v>
      </c>
      <c r="C16" s="24">
        <v>0.0215083154</v>
      </c>
      <c r="D16" s="25" t="str">
        <f t="shared" ref="D16:D27" si="1">IF(C16&lt;0.01,"Very small",IF(C16&lt;0.06,"Small",IF(C16&lt;0.14,"Medium","Large")))
</f>
        <v>Small</v>
      </c>
      <c r="E16" s="26">
        <v>-0.288264182</v>
      </c>
      <c r="F16" s="27" t="str">
        <f t="shared" ref="F16:F27" si="2">IF(ABS(E16)&lt;0.2,"Very small",IF(ABS(E16)&lt;0.5,"Small",IF(ABS(E16)&lt;0.8,"Medium","Large")))</f>
        <v>Small</v>
      </c>
      <c r="G16" s="12">
        <v>1.0</v>
      </c>
      <c r="H16" s="13" t="s">
        <v>7</v>
      </c>
      <c r="J16" s="28" t="s">
        <v>28</v>
      </c>
      <c r="K16" s="4">
        <v>-0.02058868</v>
      </c>
      <c r="L16" s="4">
        <v>-0.04324336</v>
      </c>
      <c r="M16" s="4">
        <v>0.01438113</v>
      </c>
      <c r="N16" s="29" t="s">
        <v>29</v>
      </c>
      <c r="O16" s="30"/>
      <c r="P16" s="31"/>
      <c r="Q16" s="31"/>
      <c r="R16" s="31"/>
      <c r="S16" s="31"/>
      <c r="T16" s="4"/>
      <c r="Y16" s="4"/>
      <c r="Z16" s="4"/>
      <c r="AA16" s="4"/>
      <c r="AB16" s="4"/>
      <c r="AC16" s="4"/>
      <c r="AD16" s="4"/>
      <c r="AE16" s="4"/>
      <c r="AF16" s="4"/>
      <c r="AG16" s="4"/>
      <c r="AH16" s="4"/>
      <c r="AI16" s="4"/>
      <c r="AJ16" s="4"/>
      <c r="AK16" s="4"/>
    </row>
    <row r="17">
      <c r="A17" s="32" t="s">
        <v>30</v>
      </c>
      <c r="B17" s="33">
        <v>0.297821</v>
      </c>
      <c r="C17" s="33">
        <v>0.0157088093</v>
      </c>
      <c r="D17" s="25" t="str">
        <f t="shared" si="1"/>
        <v>Small</v>
      </c>
      <c r="E17" s="26">
        <v>-0.128086335</v>
      </c>
      <c r="F17" s="27" t="str">
        <f t="shared" si="2"/>
        <v>Very small</v>
      </c>
      <c r="G17" s="12">
        <v>1.0</v>
      </c>
      <c r="H17" s="13" t="s">
        <v>7</v>
      </c>
      <c r="J17" s="28" t="s">
        <v>31</v>
      </c>
      <c r="K17" s="4">
        <v>0.12550546</v>
      </c>
      <c r="L17" s="4">
        <v>-0.09840418</v>
      </c>
      <c r="M17" s="4">
        <v>-0.88053154</v>
      </c>
      <c r="N17" s="29" t="s">
        <v>32</v>
      </c>
      <c r="O17" s="34"/>
      <c r="P17" s="35"/>
      <c r="Q17" s="35"/>
      <c r="R17" s="35"/>
      <c r="S17" s="35"/>
      <c r="T17" s="4"/>
      <c r="Y17" s="4"/>
      <c r="Z17" s="4"/>
      <c r="AA17" s="4"/>
      <c r="AB17" s="4"/>
      <c r="AC17" s="4"/>
      <c r="AD17" s="4"/>
      <c r="AE17" s="4"/>
      <c r="AF17" s="4"/>
      <c r="AG17" s="4"/>
      <c r="AH17" s="4"/>
      <c r="AI17" s="4"/>
      <c r="AJ17" s="4"/>
      <c r="AK17" s="4"/>
    </row>
    <row r="18">
      <c r="A18" s="32" t="s">
        <v>33</v>
      </c>
      <c r="B18" s="33">
        <v>0.4516965</v>
      </c>
      <c r="C18" s="33">
        <v>0.0049343782</v>
      </c>
      <c r="D18" s="25" t="str">
        <f t="shared" si="1"/>
        <v>Very small</v>
      </c>
      <c r="E18" s="26">
        <v>-0.140044175</v>
      </c>
      <c r="F18" s="27" t="str">
        <f t="shared" si="2"/>
        <v>Very small</v>
      </c>
      <c r="G18" s="12">
        <v>1.0</v>
      </c>
      <c r="H18" s="13" t="s">
        <v>7</v>
      </c>
      <c r="J18" s="28" t="s">
        <v>34</v>
      </c>
      <c r="K18" s="4">
        <v>-0.04792721</v>
      </c>
      <c r="L18" s="4">
        <v>0.06198265</v>
      </c>
      <c r="M18" s="4">
        <v>-1.51107544</v>
      </c>
      <c r="N18" s="29"/>
      <c r="O18" s="34"/>
      <c r="P18" s="34"/>
      <c r="Q18" s="34"/>
      <c r="R18" s="34"/>
      <c r="S18" s="34"/>
      <c r="T18" s="4"/>
      <c r="Y18" s="4"/>
      <c r="Z18" s="4"/>
      <c r="AA18" s="4"/>
      <c r="AB18" s="4"/>
      <c r="AC18" s="4"/>
      <c r="AD18" s="4"/>
      <c r="AE18" s="4"/>
      <c r="AF18" s="4"/>
      <c r="AG18" s="4"/>
      <c r="AH18" s="4"/>
      <c r="AI18" s="4"/>
      <c r="AJ18" s="4"/>
      <c r="AK18" s="4"/>
    </row>
    <row r="19">
      <c r="A19" s="32" t="s">
        <v>35</v>
      </c>
      <c r="B19" s="33">
        <v>0.224977</v>
      </c>
      <c r="C19" s="33">
        <v>0.0195644527</v>
      </c>
      <c r="D19" s="25" t="str">
        <f t="shared" si="1"/>
        <v>Small</v>
      </c>
      <c r="E19" s="26">
        <v>0.264162682</v>
      </c>
      <c r="F19" s="27" t="str">
        <f t="shared" si="2"/>
        <v>Small</v>
      </c>
      <c r="G19" s="12">
        <v>1.0</v>
      </c>
      <c r="H19" s="13" t="s">
        <v>7</v>
      </c>
      <c r="J19" s="28" t="s">
        <v>36</v>
      </c>
      <c r="K19" s="4">
        <v>-8.423945E-4</v>
      </c>
      <c r="L19" s="4">
        <v>-0.0105734669</v>
      </c>
      <c r="M19" s="4">
        <v>0.0189601501</v>
      </c>
      <c r="N19" s="29"/>
      <c r="O19" s="34"/>
      <c r="P19" s="35"/>
      <c r="Q19" s="35"/>
      <c r="R19" s="35"/>
      <c r="S19" s="35"/>
      <c r="T19" s="4"/>
      <c r="Y19" s="4"/>
      <c r="Z19" s="4"/>
      <c r="AA19" s="4"/>
      <c r="AB19" s="4"/>
      <c r="AC19" s="4"/>
      <c r="AD19" s="4"/>
      <c r="AE19" s="4"/>
      <c r="AF19" s="4"/>
      <c r="AG19" s="4"/>
      <c r="AH19" s="4"/>
      <c r="AI19" s="4"/>
      <c r="AJ19" s="4"/>
      <c r="AK19" s="4"/>
    </row>
    <row r="20">
      <c r="A20" s="32" t="s">
        <v>37</v>
      </c>
      <c r="B20" s="33">
        <v>0.9951371</v>
      </c>
      <c r="C20" s="33">
        <v>6.37204E-5</v>
      </c>
      <c r="D20" s="25" t="str">
        <f t="shared" si="1"/>
        <v>Very small</v>
      </c>
      <c r="E20" s="33">
        <v>0.004136572</v>
      </c>
      <c r="F20" s="27" t="str">
        <f t="shared" si="2"/>
        <v>Very small</v>
      </c>
      <c r="G20" s="12">
        <v>1.0</v>
      </c>
      <c r="H20" s="13" t="s">
        <v>7</v>
      </c>
      <c r="J20" s="28" t="s">
        <v>38</v>
      </c>
      <c r="K20" s="4">
        <v>-0.02407598</v>
      </c>
      <c r="L20" s="4">
        <v>-0.02449163</v>
      </c>
      <c r="M20" s="4">
        <v>-0.03390953</v>
      </c>
      <c r="N20" s="36"/>
      <c r="O20" s="4"/>
      <c r="P20" s="4"/>
      <c r="Q20" s="37"/>
      <c r="R20" s="4"/>
      <c r="S20" s="4"/>
      <c r="T20" s="4"/>
      <c r="Y20" s="4"/>
      <c r="Z20" s="4"/>
      <c r="AA20" s="4"/>
      <c r="AB20" s="4"/>
      <c r="AC20" s="4"/>
      <c r="AD20" s="4"/>
      <c r="AE20" s="4"/>
      <c r="AF20" s="4"/>
      <c r="AG20" s="4"/>
      <c r="AH20" s="4"/>
      <c r="AI20" s="4"/>
      <c r="AJ20" s="4"/>
      <c r="AK20" s="4"/>
    </row>
    <row r="21">
      <c r="A21" s="32" t="s">
        <v>39</v>
      </c>
      <c r="B21" s="33">
        <v>0.9883331</v>
      </c>
      <c r="C21" s="33">
        <v>1.533934E-4</v>
      </c>
      <c r="D21" s="25" t="str">
        <f t="shared" si="1"/>
        <v>Very small</v>
      </c>
      <c r="E21" s="33">
        <v>0.007259308</v>
      </c>
      <c r="F21" s="27" t="str">
        <f t="shared" si="2"/>
        <v>Very small</v>
      </c>
      <c r="G21" s="12">
        <v>1.0</v>
      </c>
      <c r="H21" s="13" t="s">
        <v>7</v>
      </c>
      <c r="J21" s="28" t="s">
        <v>40</v>
      </c>
      <c r="K21" s="4">
        <v>0.024973994</v>
      </c>
      <c r="L21" s="4">
        <v>0.023868454</v>
      </c>
      <c r="M21" s="4">
        <v>0.002010306</v>
      </c>
      <c r="N21" s="36"/>
      <c r="O21" s="4"/>
      <c r="P21" s="4"/>
      <c r="Q21" s="4"/>
      <c r="R21" s="4"/>
      <c r="S21" s="4"/>
      <c r="T21" s="4"/>
      <c r="Y21" s="4"/>
      <c r="Z21" s="4"/>
      <c r="AA21" s="4"/>
      <c r="AB21" s="4"/>
      <c r="AC21" s="4"/>
      <c r="AD21" s="4"/>
      <c r="AE21" s="4"/>
      <c r="AF21" s="4"/>
      <c r="AG21" s="4"/>
      <c r="AH21" s="4"/>
      <c r="AI21" s="4"/>
      <c r="AJ21" s="4"/>
      <c r="AK21" s="4"/>
    </row>
    <row r="22">
      <c r="A22" s="32" t="s">
        <v>41</v>
      </c>
      <c r="B22" s="33">
        <v>0.175466</v>
      </c>
      <c r="C22" s="33">
        <v>0.0371261099</v>
      </c>
      <c r="D22" s="25" t="str">
        <f t="shared" si="1"/>
        <v>Small</v>
      </c>
      <c r="E22" s="33">
        <v>0.269328494</v>
      </c>
      <c r="F22" s="27" t="str">
        <f t="shared" si="2"/>
        <v>Small</v>
      </c>
      <c r="G22" s="12">
        <v>1.0</v>
      </c>
      <c r="H22" s="13" t="s">
        <v>7</v>
      </c>
      <c r="J22" s="28" t="s">
        <v>42</v>
      </c>
      <c r="K22" s="4">
        <v>0.1617663</v>
      </c>
      <c r="L22" s="4">
        <v>-0.1049068</v>
      </c>
      <c r="M22" s="4">
        <v>-1.3440031</v>
      </c>
      <c r="N22" s="36"/>
      <c r="O22" s="4"/>
      <c r="P22" s="4"/>
      <c r="Q22" s="4"/>
      <c r="R22" s="4"/>
      <c r="S22" s="4"/>
      <c r="T22" s="4"/>
      <c r="Y22" s="4"/>
      <c r="Z22" s="4"/>
      <c r="AA22" s="4"/>
      <c r="AB22" s="4"/>
      <c r="AC22" s="4"/>
      <c r="AD22" s="4"/>
      <c r="AE22" s="4"/>
      <c r="AF22" s="4"/>
      <c r="AG22" s="4"/>
      <c r="AH22" s="4"/>
      <c r="AI22" s="4"/>
      <c r="AJ22" s="4"/>
      <c r="AK22" s="4"/>
    </row>
    <row r="23">
      <c r="A23" s="32" t="s">
        <v>43</v>
      </c>
      <c r="B23" s="33">
        <v>0.531037</v>
      </c>
      <c r="C23" s="33">
        <v>0.0091308643</v>
      </c>
      <c r="D23" s="25" t="str">
        <f t="shared" si="1"/>
        <v>Very small</v>
      </c>
      <c r="E23" s="33">
        <v>-0.078529118</v>
      </c>
      <c r="F23" s="27" t="str">
        <f t="shared" si="2"/>
        <v>Very small</v>
      </c>
      <c r="G23" s="12">
        <v>1.0</v>
      </c>
      <c r="H23" s="13" t="s">
        <v>7</v>
      </c>
      <c r="J23" s="28" t="s">
        <v>44</v>
      </c>
      <c r="K23" s="4">
        <v>-0.04891101</v>
      </c>
      <c r="L23" s="4">
        <v>0.0297428</v>
      </c>
      <c r="M23" s="4">
        <v>1.02584524</v>
      </c>
      <c r="N23" s="38" t="s">
        <v>45</v>
      </c>
      <c r="O23" s="4"/>
      <c r="P23" s="4"/>
      <c r="Q23" s="4"/>
      <c r="R23" s="4"/>
      <c r="S23" s="4"/>
      <c r="T23" s="4"/>
      <c r="Y23" s="4"/>
      <c r="Z23" s="4"/>
      <c r="AA23" s="4"/>
      <c r="AB23" s="4"/>
      <c r="AC23" s="4"/>
      <c r="AD23" s="4"/>
      <c r="AE23" s="4"/>
      <c r="AF23" s="4"/>
      <c r="AG23" s="4"/>
      <c r="AH23" s="4"/>
      <c r="AI23" s="4"/>
      <c r="AJ23" s="4"/>
      <c r="AK23" s="4"/>
    </row>
    <row r="24">
      <c r="A24" s="32" t="s">
        <v>46</v>
      </c>
      <c r="B24" s="33">
        <v>0.2799306</v>
      </c>
      <c r="C24" s="33">
        <v>0.0165055799</v>
      </c>
      <c r="D24" s="25" t="str">
        <f t="shared" si="1"/>
        <v>Small</v>
      </c>
      <c r="E24" s="33">
        <v>0.244794203</v>
      </c>
      <c r="F24" s="27" t="str">
        <f t="shared" si="2"/>
        <v>Small</v>
      </c>
      <c r="G24" s="12">
        <v>1.0</v>
      </c>
      <c r="H24" s="13" t="s">
        <v>7</v>
      </c>
      <c r="J24" s="28" t="s">
        <v>47</v>
      </c>
      <c r="K24" s="4">
        <v>-0.01072758</v>
      </c>
      <c r="L24" s="4">
        <v>0.01880708</v>
      </c>
      <c r="M24" s="4">
        <v>-0.03594276</v>
      </c>
      <c r="N24" s="36"/>
      <c r="O24" s="4"/>
      <c r="P24" s="4"/>
      <c r="Q24" s="4"/>
      <c r="R24" s="4"/>
      <c r="S24" s="4"/>
      <c r="T24" s="4"/>
      <c r="Y24" s="4"/>
      <c r="Z24" s="4"/>
      <c r="AA24" s="4"/>
      <c r="AB24" s="4"/>
      <c r="AC24" s="4"/>
      <c r="AD24" s="4"/>
      <c r="AE24" s="4"/>
      <c r="AF24" s="4"/>
      <c r="AG24" s="4"/>
      <c r="AH24" s="4"/>
      <c r="AI24" s="4"/>
      <c r="AJ24" s="4"/>
      <c r="AK24" s="4"/>
    </row>
    <row r="25">
      <c r="A25" s="32" t="s">
        <v>48</v>
      </c>
      <c r="B25" s="33">
        <v>0.2853599</v>
      </c>
      <c r="C25" s="33">
        <v>0.0181400824</v>
      </c>
      <c r="D25" s="25" t="str">
        <f t="shared" si="1"/>
        <v>Small</v>
      </c>
      <c r="E25" s="33">
        <v>0.224591451</v>
      </c>
      <c r="F25" s="27" t="str">
        <f t="shared" si="2"/>
        <v>Small</v>
      </c>
      <c r="G25" s="12">
        <v>1.0</v>
      </c>
      <c r="H25" s="13" t="s">
        <v>7</v>
      </c>
      <c r="J25" s="28" t="s">
        <v>49</v>
      </c>
      <c r="K25" s="4">
        <v>0.01924519</v>
      </c>
      <c r="L25" s="4">
        <v>0.03841441</v>
      </c>
      <c r="M25" s="4">
        <v>0.23146282</v>
      </c>
      <c r="N25" s="36"/>
      <c r="O25" s="4"/>
      <c r="P25" s="4"/>
      <c r="Q25" s="4"/>
      <c r="R25" s="4"/>
      <c r="S25" s="4"/>
      <c r="T25" s="4"/>
      <c r="Y25" s="4"/>
      <c r="Z25" s="4"/>
      <c r="AA25" s="4"/>
      <c r="AB25" s="4"/>
      <c r="AC25" s="4"/>
      <c r="AD25" s="4"/>
      <c r="AE25" s="4"/>
      <c r="AF25" s="4"/>
      <c r="AG25" s="4"/>
      <c r="AH25" s="4"/>
      <c r="AI25" s="4"/>
      <c r="AJ25" s="4"/>
      <c r="AK25" s="4"/>
    </row>
    <row r="26">
      <c r="A26" s="32" t="s">
        <v>50</v>
      </c>
      <c r="B26" s="33">
        <v>0.261847</v>
      </c>
      <c r="C26" s="33">
        <v>0.0208811855</v>
      </c>
      <c r="D26" s="25" t="str">
        <f t="shared" si="1"/>
        <v>Small</v>
      </c>
      <c r="E26" s="33">
        <v>-0.11033155</v>
      </c>
      <c r="F26" s="27" t="str">
        <f t="shared" si="2"/>
        <v>Very small</v>
      </c>
      <c r="G26" s="12">
        <v>1.0</v>
      </c>
      <c r="H26" s="13" t="s">
        <v>7</v>
      </c>
      <c r="J26" s="28" t="s">
        <v>51</v>
      </c>
      <c r="K26" s="4">
        <v>-0.07547154</v>
      </c>
      <c r="L26" s="4">
        <v>0.0646081</v>
      </c>
      <c r="M26" s="4" t="s">
        <v>52</v>
      </c>
      <c r="N26" s="36"/>
      <c r="O26" s="4"/>
      <c r="P26" s="4"/>
      <c r="Q26" s="4"/>
      <c r="R26" s="4"/>
      <c r="S26" s="4"/>
      <c r="T26" s="4"/>
      <c r="Y26" s="4"/>
      <c r="Z26" s="4"/>
      <c r="AA26" s="4"/>
      <c r="AB26" s="4"/>
      <c r="AC26" s="4"/>
      <c r="AD26" s="4"/>
      <c r="AE26" s="4"/>
      <c r="AF26" s="4"/>
      <c r="AG26" s="4"/>
      <c r="AH26" s="4"/>
      <c r="AI26" s="4"/>
      <c r="AJ26" s="4"/>
      <c r="AK26" s="4"/>
    </row>
    <row r="27">
      <c r="A27" s="32" t="s">
        <v>53</v>
      </c>
      <c r="B27" s="33">
        <v>0.8988783</v>
      </c>
      <c r="C27" s="33">
        <v>0.0013925938</v>
      </c>
      <c r="D27" s="25" t="str">
        <f t="shared" si="1"/>
        <v>Very small</v>
      </c>
      <c r="E27" s="39">
        <v>0.06876653</v>
      </c>
      <c r="F27" s="27" t="str">
        <f t="shared" si="2"/>
        <v>Very small</v>
      </c>
      <c r="G27" s="12">
        <v>1.0</v>
      </c>
      <c r="H27" s="13" t="s">
        <v>7</v>
      </c>
      <c r="J27" s="40" t="s">
        <v>54</v>
      </c>
      <c r="K27" s="41">
        <v>0.03003988</v>
      </c>
      <c r="L27" s="41">
        <v>-0.01141905</v>
      </c>
      <c r="M27" s="41">
        <v>-0.08735632</v>
      </c>
      <c r="N27" s="42"/>
      <c r="O27" s="4"/>
      <c r="P27" s="4"/>
      <c r="Q27" s="4"/>
      <c r="R27" s="4"/>
      <c r="S27" s="4"/>
      <c r="T27" s="4"/>
      <c r="Y27" s="4"/>
      <c r="Z27" s="4"/>
      <c r="AA27" s="4"/>
      <c r="AB27" s="4"/>
      <c r="AC27" s="4"/>
      <c r="AD27" s="4"/>
      <c r="AE27" s="4"/>
      <c r="AF27" s="4"/>
      <c r="AG27" s="4"/>
      <c r="AH27" s="4"/>
      <c r="AI27" s="4"/>
      <c r="AJ27" s="4"/>
      <c r="AK27" s="4"/>
    </row>
    <row r="28">
      <c r="A28" s="43" t="s">
        <v>55</v>
      </c>
      <c r="B28" s="17"/>
      <c r="C28" s="17"/>
      <c r="D28" s="17"/>
      <c r="E28" s="17"/>
      <c r="F28" s="17"/>
      <c r="G28" s="17"/>
      <c r="H28" s="18"/>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row>
    <row r="29">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row>
    <row r="31">
      <c r="A31" s="44" t="s">
        <v>56</v>
      </c>
      <c r="B31" s="2"/>
      <c r="C31" s="2"/>
      <c r="D31" s="2"/>
      <c r="E31" s="2"/>
      <c r="F31" s="3"/>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row>
    <row r="32">
      <c r="A32" s="45" t="s">
        <v>16</v>
      </c>
      <c r="B32" s="46" t="s">
        <v>2</v>
      </c>
      <c r="C32" s="46" t="s">
        <v>3</v>
      </c>
      <c r="D32" s="46" t="s">
        <v>17</v>
      </c>
      <c r="E32" s="47" t="s">
        <v>57</v>
      </c>
      <c r="F32" s="48" t="s">
        <v>58</v>
      </c>
      <c r="G32" s="4"/>
      <c r="H32" s="20" t="s">
        <v>59</v>
      </c>
      <c r="I32" s="21" t="s">
        <v>60</v>
      </c>
      <c r="J32" s="21" t="s">
        <v>61</v>
      </c>
      <c r="K32" s="21" t="s">
        <v>62</v>
      </c>
      <c r="L32" s="21" t="s">
        <v>63</v>
      </c>
      <c r="M32" s="21" t="s">
        <v>64</v>
      </c>
      <c r="N32" s="21" t="s">
        <v>65</v>
      </c>
      <c r="O32" s="21" t="s">
        <v>66</v>
      </c>
      <c r="P32" s="49" t="s">
        <v>21</v>
      </c>
      <c r="Q32" s="4"/>
      <c r="R32" s="4"/>
      <c r="S32" s="4"/>
      <c r="T32" s="4"/>
      <c r="U32" s="4"/>
      <c r="V32" s="4"/>
      <c r="W32" s="4"/>
      <c r="X32" s="4"/>
      <c r="Y32" s="4"/>
      <c r="Z32" s="4"/>
      <c r="AA32" s="4"/>
      <c r="AB32" s="4"/>
      <c r="AC32" s="4"/>
      <c r="AD32" s="4"/>
      <c r="AE32" s="4"/>
      <c r="AF32" s="4"/>
      <c r="AG32" s="4"/>
      <c r="AH32" s="4"/>
      <c r="AI32" s="4"/>
      <c r="AJ32" s="4"/>
      <c r="AK32" s="4"/>
    </row>
    <row r="33" ht="75.75" customHeight="1">
      <c r="A33" s="50" t="s">
        <v>27</v>
      </c>
      <c r="B33" s="34">
        <v>0.49631292</v>
      </c>
      <c r="C33" s="34">
        <v>0.03499299</v>
      </c>
      <c r="D33" s="51" t="str">
        <f t="shared" ref="D33:D44" si="3">IF(C33&lt;0.01,"Very small",IF(C33&lt;0.06,"Small",IF(C33&lt;0.14,"Medium","Large")))
</f>
        <v>Small</v>
      </c>
      <c r="E33" s="12">
        <v>1.0</v>
      </c>
      <c r="F33" s="52"/>
      <c r="H33" s="53" t="s">
        <v>28</v>
      </c>
      <c r="I33" s="4">
        <v>-0.046005083</v>
      </c>
      <c r="J33" s="4">
        <v>0.007112006</v>
      </c>
      <c r="K33" s="4">
        <v>-0.017224221</v>
      </c>
      <c r="L33" s="4">
        <v>-0.010187631</v>
      </c>
      <c r="M33" s="4">
        <v>-0.037335281</v>
      </c>
      <c r="N33" s="4">
        <v>-0.039296959</v>
      </c>
      <c r="O33" s="4">
        <v>-0.083084826</v>
      </c>
      <c r="P33" s="54" t="s">
        <v>67</v>
      </c>
      <c r="AB33" s="4"/>
      <c r="AC33" s="4"/>
      <c r="AD33" s="4"/>
      <c r="AE33" s="4"/>
      <c r="AF33" s="4"/>
      <c r="AG33" s="4"/>
      <c r="AH33" s="4"/>
      <c r="AI33" s="4"/>
      <c r="AJ33" s="4"/>
      <c r="AK33" s="4"/>
    </row>
    <row r="34">
      <c r="A34" s="50" t="s">
        <v>30</v>
      </c>
      <c r="B34" s="34">
        <v>0.55345608</v>
      </c>
      <c r="C34" s="34">
        <v>0.0320933</v>
      </c>
      <c r="D34" s="51" t="str">
        <f t="shared" si="3"/>
        <v>Small</v>
      </c>
      <c r="E34" s="12">
        <v>1.0</v>
      </c>
      <c r="F34" s="52"/>
      <c r="G34" s="30"/>
      <c r="H34" s="53" t="s">
        <v>31</v>
      </c>
      <c r="I34" s="4">
        <v>0.04202554</v>
      </c>
      <c r="J34" s="4">
        <v>0.17576704</v>
      </c>
      <c r="K34" s="4">
        <v>0.21942461</v>
      </c>
      <c r="L34" s="4">
        <v>-0.2969886</v>
      </c>
      <c r="M34" s="4">
        <v>-0.02090722</v>
      </c>
      <c r="N34" s="4">
        <v>-0.2802347</v>
      </c>
      <c r="O34" s="4">
        <v>-1.02704716</v>
      </c>
      <c r="P34" s="55"/>
      <c r="AB34" s="4"/>
      <c r="AC34" s="4"/>
      <c r="AD34" s="4"/>
      <c r="AE34" s="4"/>
      <c r="AF34" s="4"/>
      <c r="AG34" s="4"/>
      <c r="AH34" s="4"/>
      <c r="AI34" s="4"/>
      <c r="AJ34" s="4"/>
      <c r="AK34" s="4"/>
    </row>
    <row r="35">
      <c r="A35" s="56" t="s">
        <v>33</v>
      </c>
      <c r="B35" s="57">
        <v>0.10982561</v>
      </c>
      <c r="C35" s="57">
        <v>0.08847118</v>
      </c>
      <c r="D35" s="58" t="str">
        <f t="shared" si="3"/>
        <v>Medium</v>
      </c>
      <c r="E35" s="12">
        <v>1.0</v>
      </c>
      <c r="F35" s="52"/>
      <c r="G35" s="34"/>
      <c r="H35" s="53" t="s">
        <v>34</v>
      </c>
      <c r="I35" s="4">
        <v>0.01607748</v>
      </c>
      <c r="J35" s="4">
        <v>0.29236805</v>
      </c>
      <c r="K35" s="4">
        <v>0.33336334</v>
      </c>
      <c r="L35" s="4">
        <v>-0.02670073</v>
      </c>
      <c r="M35" s="4">
        <v>-0.13763304</v>
      </c>
      <c r="N35" s="4">
        <v>0.26369539</v>
      </c>
      <c r="O35" s="4">
        <v>0.3165521</v>
      </c>
      <c r="P35" s="55"/>
      <c r="AB35" s="4"/>
      <c r="AC35" s="4"/>
      <c r="AD35" s="4"/>
      <c r="AE35" s="4"/>
      <c r="AF35" s="4"/>
      <c r="AG35" s="4"/>
      <c r="AH35" s="4"/>
      <c r="AI35" s="4"/>
      <c r="AJ35" s="4"/>
      <c r="AK35" s="4"/>
    </row>
    <row r="36">
      <c r="A36" s="50" t="s">
        <v>35</v>
      </c>
      <c r="B36" s="34">
        <v>0.50061407</v>
      </c>
      <c r="C36" s="34">
        <v>0.03522813</v>
      </c>
      <c r="D36" s="51" t="str">
        <f t="shared" si="3"/>
        <v>Small</v>
      </c>
      <c r="E36" s="12">
        <v>1.0</v>
      </c>
      <c r="F36" s="52"/>
      <c r="G36" s="34"/>
      <c r="H36" s="53" t="s">
        <v>36</v>
      </c>
      <c r="I36" s="4">
        <v>-0.029333577</v>
      </c>
      <c r="J36" s="4">
        <v>0.0223404711</v>
      </c>
      <c r="K36" s="4">
        <v>0.025940243</v>
      </c>
      <c r="L36" s="4">
        <v>-6.460522E-4</v>
      </c>
      <c r="M36" s="4">
        <v>-0.0115925317</v>
      </c>
      <c r="N36" s="4">
        <v>-0.0091854181</v>
      </c>
      <c r="O36" s="4">
        <v>0.1481843483</v>
      </c>
      <c r="P36" s="55"/>
      <c r="AB36" s="4"/>
      <c r="AC36" s="4"/>
      <c r="AD36" s="4"/>
      <c r="AE36" s="4"/>
      <c r="AF36" s="4"/>
      <c r="AG36" s="4"/>
      <c r="AH36" s="4"/>
      <c r="AI36" s="4"/>
      <c r="AJ36" s="4"/>
      <c r="AK36" s="4"/>
    </row>
    <row r="37">
      <c r="A37" s="50" t="s">
        <v>37</v>
      </c>
      <c r="B37" s="34">
        <v>0.44394716</v>
      </c>
      <c r="C37" s="34">
        <v>0.03779721</v>
      </c>
      <c r="D37" s="51" t="str">
        <f t="shared" si="3"/>
        <v>Small</v>
      </c>
      <c r="E37" s="12">
        <v>1.0</v>
      </c>
      <c r="F37" s="52"/>
      <c r="G37" s="34"/>
      <c r="H37" s="53" t="s">
        <v>38</v>
      </c>
      <c r="I37" s="4">
        <v>-0.016865037</v>
      </c>
      <c r="J37" s="4">
        <v>-0.026696359</v>
      </c>
      <c r="K37" s="4">
        <v>-0.030615832</v>
      </c>
      <c r="L37" s="4">
        <v>-0.020693767</v>
      </c>
      <c r="M37" s="4">
        <v>-0.032720064</v>
      </c>
      <c r="N37" s="4">
        <v>0.085605035</v>
      </c>
      <c r="O37" s="4">
        <v>0.006061345</v>
      </c>
      <c r="P37" s="54" t="s">
        <v>68</v>
      </c>
      <c r="AB37" s="4"/>
      <c r="AC37" s="4"/>
      <c r="AD37" s="4"/>
      <c r="AE37" s="4"/>
      <c r="AF37" s="4"/>
      <c r="AG37" s="4"/>
      <c r="AH37" s="4"/>
      <c r="AI37" s="4"/>
      <c r="AJ37" s="4"/>
      <c r="AK37" s="4"/>
    </row>
    <row r="38">
      <c r="A38" s="50" t="s">
        <v>39</v>
      </c>
      <c r="B38" s="34">
        <v>0.89649927</v>
      </c>
      <c r="C38" s="34">
        <v>0.01471689</v>
      </c>
      <c r="D38" s="51" t="str">
        <f t="shared" si="3"/>
        <v>Small</v>
      </c>
      <c r="E38" s="12">
        <v>1.0</v>
      </c>
      <c r="F38" s="52"/>
      <c r="G38" s="34"/>
      <c r="H38" s="53" t="s">
        <v>40</v>
      </c>
      <c r="I38" s="4">
        <v>0.02570068</v>
      </c>
      <c r="J38" s="4">
        <v>0.03248234</v>
      </c>
      <c r="K38" s="4">
        <v>0.04958953</v>
      </c>
      <c r="L38" s="4">
        <v>0.01064032</v>
      </c>
      <c r="M38" s="4">
        <v>0.01358033</v>
      </c>
      <c r="N38" s="4">
        <v>0.06023832</v>
      </c>
      <c r="O38" s="4">
        <v>0.13693464</v>
      </c>
      <c r="P38" s="55"/>
      <c r="AB38" s="4"/>
      <c r="AC38" s="4"/>
      <c r="AD38" s="4"/>
      <c r="AE38" s="4"/>
      <c r="AF38" s="4"/>
      <c r="AG38" s="4"/>
      <c r="AH38" s="4"/>
      <c r="AI38" s="4"/>
      <c r="AJ38" s="4"/>
      <c r="AK38" s="4"/>
    </row>
    <row r="39" ht="75.75" customHeight="1">
      <c r="A39" s="59" t="s">
        <v>41</v>
      </c>
      <c r="B39" s="60">
        <v>0.03167357</v>
      </c>
      <c r="C39" s="61">
        <v>0.14243746</v>
      </c>
      <c r="D39" s="62" t="str">
        <f t="shared" si="3"/>
        <v>Large</v>
      </c>
      <c r="E39" s="63">
        <v>0.3800828</v>
      </c>
      <c r="F39" s="64" t="s">
        <v>69</v>
      </c>
      <c r="G39" s="34"/>
      <c r="H39" s="53" t="s">
        <v>42</v>
      </c>
      <c r="I39" s="4">
        <v>-0.58863188</v>
      </c>
      <c r="J39" s="4">
        <v>0.10319696</v>
      </c>
      <c r="K39" s="4">
        <v>0.79433512</v>
      </c>
      <c r="L39" s="4">
        <v>0.01004865</v>
      </c>
      <c r="M39" s="4">
        <v>0.11720348</v>
      </c>
      <c r="N39" s="4">
        <v>0.75103502</v>
      </c>
      <c r="O39" s="4">
        <v>-0.38557836</v>
      </c>
      <c r="P39" s="55"/>
      <c r="AB39" s="4"/>
      <c r="AC39" s="4"/>
      <c r="AD39" s="4"/>
      <c r="AE39" s="4"/>
      <c r="AF39" s="4"/>
      <c r="AG39" s="4"/>
      <c r="AH39" s="4"/>
      <c r="AI39" s="4"/>
      <c r="AJ39" s="4"/>
      <c r="AK39" s="4"/>
    </row>
    <row r="40" ht="38.25" customHeight="1">
      <c r="A40" s="56" t="s">
        <v>43</v>
      </c>
      <c r="B40" s="65">
        <v>0.02428828</v>
      </c>
      <c r="C40" s="57">
        <v>0.10131733</v>
      </c>
      <c r="D40" s="58" t="str">
        <f t="shared" si="3"/>
        <v>Medium</v>
      </c>
      <c r="E40" s="66">
        <v>0.2914593</v>
      </c>
      <c r="F40" s="67" t="s">
        <v>70</v>
      </c>
      <c r="G40" s="34"/>
      <c r="H40" s="53" t="s">
        <v>44</v>
      </c>
      <c r="I40" s="4">
        <v>0.10044741</v>
      </c>
      <c r="J40" s="4">
        <v>-0.54216052</v>
      </c>
      <c r="K40" s="4">
        <v>0.41910321</v>
      </c>
      <c r="L40" s="4">
        <v>-0.7923078</v>
      </c>
      <c r="M40" s="4">
        <v>0.06796588</v>
      </c>
      <c r="N40" s="4">
        <v>-0.77336607</v>
      </c>
      <c r="O40" s="4">
        <v>0.54182303</v>
      </c>
      <c r="P40" s="55"/>
      <c r="AB40" s="4"/>
      <c r="AC40" s="4"/>
      <c r="AD40" s="4"/>
      <c r="AE40" s="4"/>
      <c r="AF40" s="4"/>
      <c r="AG40" s="4"/>
      <c r="AH40" s="4"/>
      <c r="AI40" s="4"/>
      <c r="AJ40" s="4"/>
      <c r="AK40" s="4"/>
    </row>
    <row r="41">
      <c r="A41" s="50" t="s">
        <v>46</v>
      </c>
      <c r="B41" s="34">
        <v>0.54969347</v>
      </c>
      <c r="C41" s="34">
        <v>0.03228025</v>
      </c>
      <c r="D41" s="51" t="str">
        <f t="shared" si="3"/>
        <v>Small</v>
      </c>
      <c r="E41" s="12">
        <v>1.0</v>
      </c>
      <c r="F41" s="68"/>
      <c r="G41" s="34"/>
      <c r="H41" s="53" t="s">
        <v>47</v>
      </c>
      <c r="I41" s="4">
        <v>0.008673674</v>
      </c>
      <c r="J41" s="4">
        <v>-0.007096581</v>
      </c>
      <c r="K41" s="4">
        <v>0.007498905</v>
      </c>
      <c r="L41" s="4">
        <v>0.064002346</v>
      </c>
      <c r="M41" s="4">
        <v>-0.00487525</v>
      </c>
      <c r="N41" s="4">
        <v>0.027196455</v>
      </c>
      <c r="O41" s="4">
        <v>0.098294529</v>
      </c>
      <c r="P41" s="55"/>
      <c r="AB41" s="4"/>
      <c r="AC41" s="4"/>
      <c r="AD41" s="4"/>
      <c r="AE41" s="4"/>
      <c r="AF41" s="4"/>
      <c r="AG41" s="4"/>
      <c r="AH41" s="4"/>
      <c r="AI41" s="4"/>
      <c r="AJ41" s="4"/>
      <c r="AK41" s="4"/>
    </row>
    <row r="42">
      <c r="A42" s="50" t="s">
        <v>48</v>
      </c>
      <c r="B42" s="34">
        <v>0.64790425</v>
      </c>
      <c r="C42" s="34">
        <v>0.03072739</v>
      </c>
      <c r="D42" s="51" t="str">
        <f t="shared" si="3"/>
        <v>Small</v>
      </c>
      <c r="E42" s="12">
        <v>1.0</v>
      </c>
      <c r="F42" s="68"/>
      <c r="G42" s="4"/>
      <c r="H42" s="53" t="s">
        <v>49</v>
      </c>
      <c r="I42" s="4">
        <v>0.06477267</v>
      </c>
      <c r="J42" s="4">
        <v>-0.02364962</v>
      </c>
      <c r="K42" s="4">
        <v>0.05224129</v>
      </c>
      <c r="L42" s="4">
        <v>0.05098963</v>
      </c>
      <c r="M42" s="4">
        <v>0.01717689</v>
      </c>
      <c r="N42" s="4">
        <v>0.04803814</v>
      </c>
      <c r="O42" s="4">
        <v>0.07930454</v>
      </c>
      <c r="P42" s="55"/>
      <c r="AB42" s="4"/>
      <c r="AC42" s="4"/>
      <c r="AD42" s="4"/>
      <c r="AE42" s="4"/>
      <c r="AF42" s="4"/>
      <c r="AG42" s="4"/>
      <c r="AH42" s="4"/>
      <c r="AI42" s="4"/>
      <c r="AJ42" s="4"/>
      <c r="AK42" s="4"/>
    </row>
    <row r="43">
      <c r="A43" s="50" t="s">
        <v>50</v>
      </c>
      <c r="B43" s="34">
        <v>0.68544541</v>
      </c>
      <c r="C43" s="34">
        <v>0.0309951</v>
      </c>
      <c r="D43" s="51" t="str">
        <f t="shared" si="3"/>
        <v>Small</v>
      </c>
      <c r="E43" s="12">
        <v>1.0</v>
      </c>
      <c r="F43" s="68"/>
      <c r="G43" s="4"/>
      <c r="H43" s="53" t="s">
        <v>51</v>
      </c>
      <c r="I43" s="4">
        <v>0.08962997</v>
      </c>
      <c r="J43" s="4">
        <v>-0.16521389</v>
      </c>
      <c r="K43" s="4">
        <v>0.56364654</v>
      </c>
      <c r="L43" s="4">
        <v>-0.59047358</v>
      </c>
      <c r="M43" s="4">
        <v>-0.04834444</v>
      </c>
      <c r="N43" s="4">
        <v>-0.91883469</v>
      </c>
      <c r="O43" s="4">
        <v>0.66006465</v>
      </c>
      <c r="P43" s="55"/>
      <c r="AB43" s="4"/>
      <c r="AC43" s="4"/>
      <c r="AD43" s="4"/>
      <c r="AE43" s="4"/>
      <c r="AF43" s="4"/>
      <c r="AG43" s="4"/>
      <c r="AH43" s="4"/>
      <c r="AI43" s="4"/>
      <c r="AJ43" s="4"/>
      <c r="AK43" s="4"/>
    </row>
    <row r="44">
      <c r="A44" s="69" t="s">
        <v>53</v>
      </c>
      <c r="B44" s="70">
        <v>0.5675238</v>
      </c>
      <c r="C44" s="70">
        <v>0.03139842</v>
      </c>
      <c r="D44" s="71" t="str">
        <f t="shared" si="3"/>
        <v>Small</v>
      </c>
      <c r="E44" s="72">
        <v>1.0</v>
      </c>
      <c r="F44" s="73"/>
      <c r="G44" s="4"/>
      <c r="H44" s="53" t="s">
        <v>54</v>
      </c>
      <c r="I44" s="4">
        <v>0.003783499</v>
      </c>
      <c r="J44" s="4">
        <v>-0.026105275</v>
      </c>
      <c r="K44" s="4">
        <v>-0.014477814</v>
      </c>
      <c r="L44" s="4">
        <v>0.030476177</v>
      </c>
      <c r="M44" s="4">
        <v>0.019371206</v>
      </c>
      <c r="N44" s="4">
        <v>-0.121004488</v>
      </c>
      <c r="O44" s="4">
        <v>0.129326974</v>
      </c>
      <c r="P44" s="55"/>
      <c r="AB44" s="4"/>
      <c r="AC44" s="4"/>
      <c r="AD44" s="4"/>
      <c r="AE44" s="4"/>
      <c r="AF44" s="4"/>
      <c r="AG44" s="4"/>
      <c r="AH44" s="4"/>
      <c r="AI44" s="4"/>
      <c r="AJ44" s="4"/>
      <c r="AK44" s="4"/>
    </row>
    <row r="45">
      <c r="A45" s="74"/>
      <c r="B45" s="4"/>
      <c r="C45" s="4"/>
      <c r="D45" s="4"/>
      <c r="E45" s="4"/>
      <c r="F45" s="4"/>
      <c r="G45" s="4"/>
      <c r="H45" s="16" t="s">
        <v>21</v>
      </c>
      <c r="I45" s="41"/>
      <c r="J45" s="41"/>
      <c r="K45" s="41"/>
      <c r="L45" s="41"/>
      <c r="M45" s="75" t="s">
        <v>71</v>
      </c>
      <c r="N45" s="41"/>
      <c r="O45" s="75" t="s">
        <v>72</v>
      </c>
      <c r="P45" s="76"/>
      <c r="AB45" s="4"/>
      <c r="AC45" s="4"/>
      <c r="AD45" s="4"/>
      <c r="AE45" s="4"/>
      <c r="AF45" s="4"/>
      <c r="AG45" s="4"/>
      <c r="AH45" s="4"/>
      <c r="AI45" s="4"/>
      <c r="AJ45" s="4"/>
      <c r="AK45" s="4"/>
    </row>
    <row r="46">
      <c r="A46" s="4"/>
      <c r="B46" s="4"/>
      <c r="C46" s="4"/>
      <c r="D46" s="4"/>
      <c r="E46" s="4"/>
      <c r="F46" s="4"/>
      <c r="G46" s="4"/>
      <c r="H46" s="4"/>
      <c r="R46" s="4"/>
      <c r="S46" s="4"/>
      <c r="T46" s="4"/>
      <c r="U46" s="4"/>
      <c r="V46" s="4"/>
      <c r="W46" s="4"/>
      <c r="X46" s="4"/>
      <c r="Y46" s="4"/>
      <c r="Z46" s="4"/>
      <c r="AA46" s="4"/>
      <c r="AB46" s="4"/>
      <c r="AC46" s="4"/>
      <c r="AD46" s="4"/>
      <c r="AE46" s="4"/>
      <c r="AF46" s="4"/>
      <c r="AG46" s="4"/>
      <c r="AH46" s="4"/>
      <c r="AI46" s="4"/>
      <c r="AJ46" s="4"/>
      <c r="AK46" s="4"/>
    </row>
    <row r="47">
      <c r="A47" s="1" t="s">
        <v>73</v>
      </c>
      <c r="B47" s="2"/>
      <c r="C47" s="2"/>
      <c r="D47" s="2"/>
      <c r="E47" s="2"/>
      <c r="F47" s="3"/>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row>
    <row r="48">
      <c r="A48" s="77" t="s">
        <v>74</v>
      </c>
      <c r="B48" s="78" t="s">
        <v>75</v>
      </c>
      <c r="C48" s="78" t="s">
        <v>76</v>
      </c>
      <c r="D48" s="79" t="s">
        <v>77</v>
      </c>
      <c r="E48" s="80" t="s">
        <v>78</v>
      </c>
      <c r="F48" s="81" t="s">
        <v>20</v>
      </c>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row>
    <row r="49">
      <c r="A49" s="82" t="s">
        <v>27</v>
      </c>
      <c r="B49" s="34">
        <v>0.72267814</v>
      </c>
      <c r="C49" s="34">
        <v>0.028637775</v>
      </c>
      <c r="D49" s="51" t="str">
        <f t="shared" ref="D49:D60" si="4">IF(ABS(C49)&lt;0.1,"Very small",IF(ABS(C49)&lt;0.3,"Small",IF(ABS(C49)&lt;0.5,"Medium","Large")))</f>
        <v>Very small</v>
      </c>
      <c r="E49" s="83"/>
      <c r="F49" s="13">
        <v>1.0</v>
      </c>
      <c r="G49" s="31"/>
      <c r="H49" s="84" t="s">
        <v>79</v>
      </c>
      <c r="I49" s="85">
        <v>-0.01065841</v>
      </c>
      <c r="J49" s="86"/>
      <c r="L49" s="31"/>
      <c r="M49" s="31"/>
      <c r="N49" s="31"/>
      <c r="O49" s="31"/>
      <c r="P49" s="87"/>
      <c r="Q49" s="88"/>
      <c r="R49" s="88"/>
      <c r="S49" s="4"/>
      <c r="V49" s="4"/>
      <c r="W49" s="4"/>
      <c r="X49" s="4"/>
      <c r="Y49" s="4"/>
      <c r="Z49" s="4"/>
      <c r="AA49" s="4"/>
      <c r="AB49" s="4"/>
      <c r="AC49" s="4"/>
      <c r="AD49" s="4"/>
      <c r="AE49" s="4"/>
      <c r="AF49" s="4"/>
      <c r="AG49" s="4"/>
      <c r="AH49" s="4"/>
      <c r="AI49" s="4"/>
      <c r="AJ49" s="4"/>
      <c r="AK49" s="4"/>
    </row>
    <row r="50">
      <c r="A50" s="89" t="s">
        <v>30</v>
      </c>
      <c r="B50" s="57">
        <v>0.14474373</v>
      </c>
      <c r="C50" s="57">
        <v>0.117301465</v>
      </c>
      <c r="D50" s="58" t="str">
        <f t="shared" si="4"/>
        <v>Small</v>
      </c>
      <c r="E50" s="90" t="s">
        <v>80</v>
      </c>
      <c r="F50" s="13">
        <v>1.0</v>
      </c>
      <c r="G50" s="35"/>
      <c r="H50" s="53" t="s">
        <v>31</v>
      </c>
      <c r="I50" s="4">
        <v>-0.04585514</v>
      </c>
      <c r="J50" s="91"/>
      <c r="L50" s="35"/>
      <c r="M50" s="35"/>
      <c r="N50" s="35"/>
      <c r="O50" s="35"/>
      <c r="P50" s="88"/>
      <c r="Q50" s="88"/>
      <c r="R50" s="88"/>
      <c r="S50" s="4"/>
      <c r="V50" s="4"/>
      <c r="W50" s="4"/>
      <c r="X50" s="4"/>
      <c r="Y50" s="4"/>
      <c r="Z50" s="4"/>
      <c r="AA50" s="4"/>
      <c r="AB50" s="4"/>
      <c r="AC50" s="4"/>
      <c r="AD50" s="4"/>
      <c r="AE50" s="4"/>
      <c r="AF50" s="4"/>
      <c r="AG50" s="4"/>
      <c r="AH50" s="4"/>
      <c r="AI50" s="4"/>
      <c r="AJ50" s="4"/>
      <c r="AK50" s="4"/>
    </row>
    <row r="51">
      <c r="A51" s="82" t="s">
        <v>33</v>
      </c>
      <c r="B51" s="34">
        <v>0.71981814</v>
      </c>
      <c r="C51" s="34">
        <v>-0.033512493</v>
      </c>
      <c r="D51" s="51" t="str">
        <f t="shared" si="4"/>
        <v>Very small</v>
      </c>
      <c r="E51" s="83"/>
      <c r="F51" s="13">
        <v>1.0</v>
      </c>
      <c r="G51" s="37"/>
      <c r="H51" s="53" t="s">
        <v>34</v>
      </c>
      <c r="I51" s="4">
        <v>-0.1956243</v>
      </c>
      <c r="J51" s="14"/>
      <c r="L51" s="4"/>
      <c r="M51" s="4"/>
      <c r="N51" s="4"/>
      <c r="O51" s="4"/>
      <c r="P51" s="4"/>
      <c r="Q51" s="4"/>
      <c r="R51" s="4"/>
      <c r="S51" s="4"/>
      <c r="V51" s="4"/>
      <c r="W51" s="4"/>
      <c r="X51" s="4"/>
      <c r="Y51" s="4"/>
      <c r="Z51" s="4"/>
      <c r="AA51" s="4"/>
      <c r="AB51" s="4"/>
      <c r="AC51" s="4"/>
      <c r="AD51" s="4"/>
      <c r="AE51" s="4"/>
      <c r="AF51" s="4"/>
      <c r="AG51" s="4"/>
      <c r="AH51" s="4"/>
      <c r="AI51" s="4"/>
      <c r="AJ51" s="4"/>
      <c r="AK51" s="4"/>
    </row>
    <row r="52">
      <c r="A52" s="82" t="s">
        <v>35</v>
      </c>
      <c r="B52" s="34">
        <v>0.84039394</v>
      </c>
      <c r="C52" s="34">
        <v>-0.016360647</v>
      </c>
      <c r="D52" s="51" t="str">
        <f t="shared" si="4"/>
        <v>Very small</v>
      </c>
      <c r="E52" s="83"/>
      <c r="F52" s="13">
        <v>1.0</v>
      </c>
      <c r="G52" s="4"/>
      <c r="H52" s="53" t="s">
        <v>36</v>
      </c>
      <c r="I52" s="4">
        <v>0.02198722</v>
      </c>
      <c r="J52" s="14"/>
      <c r="L52" s="4"/>
      <c r="M52" s="4"/>
      <c r="N52" s="4"/>
      <c r="O52" s="4"/>
      <c r="P52" s="4"/>
      <c r="Q52" s="4"/>
      <c r="R52" s="4"/>
      <c r="S52" s="4"/>
      <c r="V52" s="4"/>
      <c r="W52" s="4"/>
      <c r="X52" s="4"/>
      <c r="Y52" s="4"/>
      <c r="Z52" s="4"/>
      <c r="AA52" s="4"/>
      <c r="AB52" s="4"/>
      <c r="AC52" s="4"/>
      <c r="AD52" s="4"/>
      <c r="AE52" s="4"/>
      <c r="AF52" s="4"/>
      <c r="AG52" s="4"/>
      <c r="AH52" s="4"/>
      <c r="AI52" s="4"/>
      <c r="AJ52" s="4"/>
      <c r="AK52" s="4"/>
    </row>
    <row r="53">
      <c r="A53" s="89" t="s">
        <v>37</v>
      </c>
      <c r="B53" s="57">
        <v>0.11057296</v>
      </c>
      <c r="C53" s="57">
        <v>-0.1282554</v>
      </c>
      <c r="D53" s="58" t="str">
        <f t="shared" si="4"/>
        <v>Small</v>
      </c>
      <c r="E53" s="90" t="s">
        <v>81</v>
      </c>
      <c r="F53" s="13">
        <v>1.0</v>
      </c>
      <c r="G53" s="4"/>
      <c r="H53" s="53" t="s">
        <v>38</v>
      </c>
      <c r="I53" s="4">
        <v>-0.1282554</v>
      </c>
      <c r="J53" s="13" t="s">
        <v>82</v>
      </c>
      <c r="L53" s="4"/>
      <c r="M53" s="4"/>
      <c r="N53" s="4"/>
      <c r="O53" s="4"/>
      <c r="P53" s="4"/>
      <c r="Q53" s="4"/>
      <c r="R53" s="4"/>
      <c r="S53" s="4"/>
      <c r="V53" s="4"/>
      <c r="W53" s="4"/>
      <c r="X53" s="4"/>
      <c r="Y53" s="4"/>
      <c r="Z53" s="4"/>
      <c r="AA53" s="4"/>
      <c r="AB53" s="4"/>
      <c r="AC53" s="4"/>
      <c r="AD53" s="4"/>
      <c r="AE53" s="4"/>
      <c r="AF53" s="4"/>
      <c r="AG53" s="4"/>
      <c r="AH53" s="4"/>
      <c r="AI53" s="4"/>
      <c r="AJ53" s="4"/>
      <c r="AK53" s="4"/>
    </row>
    <row r="54">
      <c r="A54" s="82" t="s">
        <v>39</v>
      </c>
      <c r="B54" s="34">
        <v>0.7375369</v>
      </c>
      <c r="C54" s="34">
        <v>0.027043415</v>
      </c>
      <c r="D54" s="51" t="str">
        <f t="shared" si="4"/>
        <v>Very small</v>
      </c>
      <c r="E54" s="83"/>
      <c r="F54" s="13">
        <v>1.0</v>
      </c>
      <c r="G54" s="4"/>
      <c r="H54" s="53" t="s">
        <v>40</v>
      </c>
      <c r="I54" s="4">
        <v>0.02704341</v>
      </c>
      <c r="J54" s="14"/>
      <c r="L54" s="4"/>
      <c r="M54" s="4"/>
      <c r="N54" s="4"/>
      <c r="O54" s="4"/>
      <c r="P54" s="4"/>
      <c r="Q54" s="4"/>
      <c r="R54" s="4"/>
      <c r="S54" s="4"/>
      <c r="V54" s="4"/>
      <c r="W54" s="4"/>
      <c r="X54" s="4"/>
      <c r="Y54" s="4"/>
      <c r="Z54" s="4"/>
      <c r="AA54" s="4"/>
      <c r="AB54" s="4"/>
      <c r="AC54" s="4"/>
      <c r="AD54" s="4"/>
      <c r="AE54" s="4"/>
      <c r="AF54" s="4"/>
      <c r="AG54" s="4"/>
      <c r="AH54" s="4"/>
      <c r="AI54" s="4"/>
      <c r="AJ54" s="4"/>
      <c r="AK54" s="4"/>
    </row>
    <row r="55">
      <c r="A55" s="82" t="s">
        <v>41</v>
      </c>
      <c r="B55" s="34">
        <v>0.49551459</v>
      </c>
      <c r="C55" s="34">
        <v>0.070776193</v>
      </c>
      <c r="D55" s="51" t="str">
        <f t="shared" si="4"/>
        <v>Very small</v>
      </c>
      <c r="E55" s="83"/>
      <c r="F55" s="13">
        <v>1.0</v>
      </c>
      <c r="G55" s="4"/>
      <c r="H55" s="53" t="s">
        <v>42</v>
      </c>
      <c r="I55" s="4">
        <v>0.07077619</v>
      </c>
      <c r="J55" s="14"/>
      <c r="L55" s="4"/>
      <c r="M55" s="4"/>
      <c r="N55" s="4"/>
      <c r="O55" s="4"/>
      <c r="P55" s="4"/>
      <c r="Q55" s="4"/>
      <c r="R55" s="4"/>
      <c r="S55" s="4"/>
      <c r="V55" s="4"/>
      <c r="W55" s="4"/>
      <c r="X55" s="4"/>
      <c r="Y55" s="4"/>
      <c r="Z55" s="4"/>
      <c r="AA55" s="4"/>
      <c r="AB55" s="4"/>
      <c r="AC55" s="4"/>
      <c r="AD55" s="4"/>
      <c r="AE55" s="4"/>
      <c r="AF55" s="4"/>
      <c r="AG55" s="4"/>
      <c r="AH55" s="4"/>
      <c r="AI55" s="4"/>
      <c r="AJ55" s="4"/>
      <c r="AK55" s="4"/>
    </row>
    <row r="56">
      <c r="A56" s="82" t="s">
        <v>43</v>
      </c>
      <c r="B56" s="34">
        <v>0.94370514</v>
      </c>
      <c r="C56" s="34">
        <v>0.006000111</v>
      </c>
      <c r="D56" s="51" t="str">
        <f t="shared" si="4"/>
        <v>Very small</v>
      </c>
      <c r="E56" s="83"/>
      <c r="F56" s="13">
        <v>1.0</v>
      </c>
      <c r="G56" s="4"/>
      <c r="H56" s="53" t="s">
        <v>44</v>
      </c>
      <c r="I56" s="4">
        <v>0.006000111</v>
      </c>
      <c r="J56" s="14"/>
      <c r="L56" s="4"/>
      <c r="M56" s="4"/>
      <c r="N56" s="4"/>
      <c r="O56" s="4"/>
      <c r="P56" s="4"/>
      <c r="Q56" s="4"/>
      <c r="R56" s="4"/>
      <c r="S56" s="4"/>
      <c r="V56" s="4"/>
      <c r="W56" s="4"/>
      <c r="X56" s="4"/>
      <c r="Y56" s="4"/>
      <c r="Z56" s="4"/>
      <c r="AA56" s="4"/>
      <c r="AB56" s="4"/>
      <c r="AC56" s="4"/>
      <c r="AD56" s="4"/>
      <c r="AE56" s="4"/>
      <c r="AF56" s="4"/>
      <c r="AG56" s="4"/>
      <c r="AH56" s="4"/>
      <c r="AI56" s="4"/>
      <c r="AJ56" s="4"/>
      <c r="AK56" s="4"/>
    </row>
    <row r="57">
      <c r="A57" s="82" t="s">
        <v>46</v>
      </c>
      <c r="B57" s="34">
        <v>0.89493948</v>
      </c>
      <c r="C57" s="34">
        <v>-0.010658415</v>
      </c>
      <c r="D57" s="51" t="str">
        <f t="shared" si="4"/>
        <v>Very small</v>
      </c>
      <c r="E57" s="83"/>
      <c r="F57" s="13">
        <v>1.0</v>
      </c>
      <c r="G57" s="4"/>
      <c r="H57" s="53" t="s">
        <v>47</v>
      </c>
      <c r="I57" s="4">
        <v>0.02863778</v>
      </c>
      <c r="J57" s="13" t="s">
        <v>83</v>
      </c>
      <c r="L57" s="4"/>
      <c r="M57" s="4"/>
      <c r="N57" s="4"/>
      <c r="O57" s="4"/>
      <c r="P57" s="4"/>
      <c r="Q57" s="4"/>
      <c r="R57" s="4"/>
      <c r="S57" s="4"/>
      <c r="V57" s="4"/>
      <c r="W57" s="4"/>
      <c r="X57" s="4"/>
      <c r="Y57" s="4"/>
      <c r="Z57" s="4"/>
      <c r="AA57" s="4"/>
      <c r="AB57" s="4"/>
      <c r="AC57" s="4"/>
      <c r="AD57" s="4"/>
      <c r="AE57" s="4"/>
      <c r="AF57" s="4"/>
      <c r="AG57" s="4"/>
      <c r="AH57" s="4"/>
      <c r="AI57" s="4"/>
      <c r="AJ57" s="4"/>
      <c r="AK57" s="4"/>
    </row>
    <row r="58">
      <c r="A58" s="82" t="s">
        <v>48</v>
      </c>
      <c r="B58" s="34">
        <v>0.59058803</v>
      </c>
      <c r="C58" s="34">
        <v>-0.045855139</v>
      </c>
      <c r="D58" s="51" t="str">
        <f t="shared" si="4"/>
        <v>Very small</v>
      </c>
      <c r="E58" s="83"/>
      <c r="F58" s="13">
        <v>1.0</v>
      </c>
      <c r="G58" s="4"/>
      <c r="H58" s="53" t="s">
        <v>30</v>
      </c>
      <c r="I58" s="4">
        <v>0.1173015</v>
      </c>
      <c r="J58" s="14"/>
      <c r="L58" s="4"/>
      <c r="M58" s="4"/>
      <c r="N58" s="4"/>
      <c r="O58" s="4"/>
      <c r="P58" s="4"/>
      <c r="Q58" s="4"/>
      <c r="R58" s="4"/>
      <c r="S58" s="4"/>
      <c r="V58" s="4"/>
      <c r="W58" s="4"/>
      <c r="X58" s="4"/>
      <c r="Y58" s="4"/>
      <c r="Z58" s="4"/>
      <c r="AA58" s="4"/>
      <c r="AB58" s="4"/>
      <c r="AC58" s="4"/>
      <c r="AD58" s="4"/>
      <c r="AE58" s="4"/>
      <c r="AF58" s="4"/>
      <c r="AG58" s="4"/>
      <c r="AH58" s="4"/>
      <c r="AI58" s="4"/>
      <c r="AJ58" s="4"/>
      <c r="AK58" s="4"/>
    </row>
    <row r="59">
      <c r="A59" s="89" t="s">
        <v>50</v>
      </c>
      <c r="B59" s="65">
        <v>0.02571326</v>
      </c>
      <c r="C59" s="57">
        <v>-0.195624318</v>
      </c>
      <c r="D59" s="58" t="str">
        <f t="shared" si="4"/>
        <v>Small</v>
      </c>
      <c r="E59" s="90" t="s">
        <v>84</v>
      </c>
      <c r="F59" s="13">
        <v>0.3085592</v>
      </c>
      <c r="G59" s="4"/>
      <c r="H59" s="53" t="s">
        <v>33</v>
      </c>
      <c r="I59" s="4">
        <v>-0.03351249</v>
      </c>
      <c r="J59" s="14"/>
      <c r="L59" s="4"/>
      <c r="M59" s="4"/>
      <c r="N59" s="4"/>
      <c r="O59" s="4"/>
      <c r="P59" s="4"/>
      <c r="Q59" s="4"/>
      <c r="R59" s="4"/>
      <c r="S59" s="4"/>
      <c r="V59" s="4"/>
      <c r="W59" s="4"/>
      <c r="X59" s="4"/>
      <c r="Y59" s="4"/>
      <c r="Z59" s="4"/>
      <c r="AA59" s="4"/>
      <c r="AB59" s="4"/>
      <c r="AC59" s="4"/>
      <c r="AD59" s="4"/>
      <c r="AE59" s="4"/>
      <c r="AF59" s="4"/>
      <c r="AG59" s="4"/>
      <c r="AH59" s="4"/>
      <c r="AI59" s="4"/>
      <c r="AJ59" s="4"/>
      <c r="AK59" s="4"/>
    </row>
    <row r="60">
      <c r="A60" s="92" t="s">
        <v>53</v>
      </c>
      <c r="B60" s="70">
        <v>0.78528023</v>
      </c>
      <c r="C60" s="70">
        <v>0.021987216</v>
      </c>
      <c r="D60" s="71" t="str">
        <f t="shared" si="4"/>
        <v>Very small</v>
      </c>
      <c r="E60" s="41"/>
      <c r="F60" s="93">
        <v>1.0</v>
      </c>
      <c r="G60" s="4"/>
      <c r="H60" s="94" t="s">
        <v>35</v>
      </c>
      <c r="I60" s="41">
        <v>-0.01636065</v>
      </c>
      <c r="J60" s="76"/>
      <c r="L60" s="4"/>
      <c r="M60" s="4"/>
      <c r="N60" s="4"/>
      <c r="O60" s="4"/>
      <c r="P60" s="4"/>
      <c r="Q60" s="4"/>
      <c r="R60" s="4"/>
      <c r="S60" s="4"/>
      <c r="V60" s="4"/>
      <c r="W60" s="4"/>
      <c r="X60" s="4"/>
      <c r="Y60" s="4"/>
      <c r="Z60" s="4"/>
      <c r="AA60" s="4"/>
      <c r="AB60" s="4"/>
      <c r="AC60" s="4"/>
      <c r="AD60" s="4"/>
      <c r="AE60" s="4"/>
      <c r="AF60" s="4"/>
      <c r="AG60" s="4"/>
      <c r="AH60" s="4"/>
      <c r="AI60" s="4"/>
      <c r="AJ60" s="4"/>
      <c r="AK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row>
    <row r="63">
      <c r="A63" s="95"/>
      <c r="B63" s="95"/>
      <c r="C63" s="95"/>
      <c r="D63" s="95"/>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row>
    <row r="80">
      <c r="A80" s="95"/>
      <c r="E80" s="95"/>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row>
    <row r="99">
      <c r="A99" s="96"/>
      <c r="B99" s="96"/>
      <c r="C99" s="96"/>
      <c r="D99" s="96"/>
      <c r="E99" s="96"/>
      <c r="F99" s="97"/>
      <c r="G99" s="97"/>
      <c r="H99" s="97"/>
      <c r="I99" s="97"/>
      <c r="J99" s="97"/>
      <c r="K99" s="97"/>
      <c r="L99" s="97"/>
      <c r="M99" s="97"/>
      <c r="N99" s="97"/>
      <c r="O99" s="97"/>
      <c r="P99" s="97"/>
      <c r="Q99" s="97"/>
      <c r="R99" s="97"/>
      <c r="S99" s="97"/>
      <c r="T99" s="97"/>
      <c r="U99" s="97"/>
      <c r="V99" s="97"/>
      <c r="W99" s="97"/>
      <c r="X99" s="97"/>
      <c r="Y99" s="97"/>
      <c r="Z99" s="97"/>
      <c r="AA99" s="97"/>
      <c r="AB99" s="97"/>
      <c r="AC99" s="97"/>
      <c r="AD99" s="97"/>
      <c r="AE99" s="97"/>
      <c r="AF99" s="97"/>
      <c r="AG99" s="97"/>
      <c r="AH99" s="97"/>
      <c r="AI99" s="97"/>
      <c r="AJ99" s="97"/>
      <c r="AK99" s="97"/>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row>
    <row r="101">
      <c r="A101" s="98"/>
      <c r="B101" s="88"/>
      <c r="C101" s="88"/>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row>
    <row r="102">
      <c r="A102" s="98"/>
      <c r="B102" s="88"/>
      <c r="C102" s="88"/>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row>
    <row r="103">
      <c r="A103" s="98"/>
      <c r="B103" s="88"/>
      <c r="C103" s="88"/>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row>
    <row r="104">
      <c r="A104" s="98"/>
      <c r="B104" s="88"/>
      <c r="C104" s="88"/>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row>
    <row r="105">
      <c r="A105" s="98"/>
      <c r="B105" s="88"/>
      <c r="C105" s="88"/>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
      <c r="AJ1001" s="4"/>
      <c r="AK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
      <c r="AJ1002" s="4"/>
      <c r="AK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
      <c r="AJ1003" s="4"/>
      <c r="AK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
      <c r="AJ1004" s="4"/>
      <c r="AK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c r="AJ1005" s="4"/>
      <c r="AK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c r="AJ1006" s="4"/>
      <c r="AK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c r="AJ1007" s="4"/>
      <c r="AK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c r="AJ1008" s="4"/>
      <c r="AK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c r="AJ1009" s="4"/>
      <c r="AK1009" s="4"/>
    </row>
  </sheetData>
  <mergeCells count="8">
    <mergeCell ref="A1:F1"/>
    <mergeCell ref="A10:F10"/>
    <mergeCell ref="A14:H14"/>
    <mergeCell ref="A28:H28"/>
    <mergeCell ref="A31:F31"/>
    <mergeCell ref="A47:F47"/>
    <mergeCell ref="A80:D80"/>
    <mergeCell ref="E80:H8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5.13"/>
    <col customWidth="1" min="3" max="3" width="39.25"/>
  </cols>
  <sheetData>
    <row r="1">
      <c r="A1" s="12" t="s">
        <v>85</v>
      </c>
    </row>
    <row r="2">
      <c r="A2" s="12" t="s">
        <v>86</v>
      </c>
    </row>
    <row r="3">
      <c r="A3" s="12" t="s">
        <v>87</v>
      </c>
    </row>
    <row r="5">
      <c r="A5" s="12" t="s">
        <v>88</v>
      </c>
    </row>
    <row r="6">
      <c r="A6" s="12" t="s">
        <v>89</v>
      </c>
    </row>
    <row r="7">
      <c r="A7" s="12" t="s">
        <v>90</v>
      </c>
    </row>
    <row r="8">
      <c r="A8" s="12" t="s">
        <v>91</v>
      </c>
    </row>
    <row r="9">
      <c r="A9" s="12" t="s">
        <v>92</v>
      </c>
    </row>
    <row r="11">
      <c r="A11" s="99" t="s">
        <v>93</v>
      </c>
      <c r="B11" s="100"/>
    </row>
    <row r="12">
      <c r="A12" s="99" t="s">
        <v>94</v>
      </c>
      <c r="B12" s="100"/>
    </row>
    <row r="13">
      <c r="A13" s="99" t="s">
        <v>95</v>
      </c>
      <c r="B13" s="100"/>
    </row>
    <row r="14">
      <c r="B14" s="96" t="s">
        <v>96</v>
      </c>
    </row>
    <row r="15">
      <c r="B15" s="96" t="s">
        <v>97</v>
      </c>
    </row>
    <row r="18">
      <c r="A18" s="101" t="s">
        <v>98</v>
      </c>
      <c r="B18" s="102" t="s">
        <v>99</v>
      </c>
      <c r="C18" s="102"/>
      <c r="D18" s="103"/>
    </row>
    <row r="20">
      <c r="A20" s="84" t="s">
        <v>100</v>
      </c>
      <c r="B20" s="104" t="s">
        <v>60</v>
      </c>
      <c r="C20" s="105" t="s">
        <v>101</v>
      </c>
      <c r="D20" s="97"/>
      <c r="E20" s="97"/>
    </row>
    <row r="21">
      <c r="A21" s="106"/>
      <c r="B21" s="88" t="s">
        <v>61</v>
      </c>
      <c r="C21" s="13" t="s">
        <v>102</v>
      </c>
    </row>
    <row r="22">
      <c r="A22" s="106"/>
      <c r="B22" s="107" t="s">
        <v>62</v>
      </c>
      <c r="C22" s="108" t="s">
        <v>103</v>
      </c>
    </row>
    <row r="23">
      <c r="A23" s="106"/>
      <c r="B23" s="88" t="s">
        <v>64</v>
      </c>
      <c r="C23" s="13" t="s">
        <v>104</v>
      </c>
    </row>
    <row r="24">
      <c r="A24" s="109"/>
      <c r="B24" s="110" t="s">
        <v>65</v>
      </c>
      <c r="C24" s="111" t="s">
        <v>105</v>
      </c>
    </row>
    <row r="27">
      <c r="A27" s="84" t="s">
        <v>106</v>
      </c>
      <c r="B27" s="112" t="s">
        <v>107</v>
      </c>
      <c r="C27" s="113" t="s">
        <v>108</v>
      </c>
    </row>
    <row r="28">
      <c r="A28" s="106"/>
      <c r="B28" s="88" t="s">
        <v>109</v>
      </c>
      <c r="C28" s="54" t="s">
        <v>110</v>
      </c>
    </row>
    <row r="29">
      <c r="A29" s="106"/>
      <c r="B29" s="88" t="s">
        <v>111</v>
      </c>
      <c r="C29" s="54" t="s">
        <v>112</v>
      </c>
    </row>
    <row r="30">
      <c r="A30" s="109"/>
      <c r="B30" s="75" t="s">
        <v>113</v>
      </c>
      <c r="C30" s="114" t="s">
        <v>114</v>
      </c>
    </row>
  </sheetData>
  <mergeCells count="2">
    <mergeCell ref="A20:A24"/>
    <mergeCell ref="A27:A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2" width="23.13"/>
    <col customWidth="1" min="3" max="3" width="16.0"/>
    <col customWidth="1" min="4" max="4" width="13.63"/>
    <col customWidth="1" min="5" max="5" width="19.13"/>
    <col customWidth="1" min="7" max="7" width="16.5"/>
  </cols>
  <sheetData>
    <row r="1">
      <c r="A1" s="115" t="s">
        <v>115</v>
      </c>
      <c r="B1" s="116" t="s">
        <v>116</v>
      </c>
      <c r="C1" s="116" t="s">
        <v>117</v>
      </c>
      <c r="D1" s="116" t="s">
        <v>118</v>
      </c>
      <c r="E1" s="117" t="s">
        <v>119</v>
      </c>
    </row>
    <row r="2">
      <c r="A2" s="118" t="s">
        <v>120</v>
      </c>
      <c r="B2" s="119">
        <v>0.084</v>
      </c>
      <c r="C2" s="119">
        <v>0.314</v>
      </c>
      <c r="D2" s="119">
        <v>0.072</v>
      </c>
      <c r="E2" s="120" t="s">
        <v>121</v>
      </c>
    </row>
    <row r="3">
      <c r="A3" s="118" t="s">
        <v>122</v>
      </c>
      <c r="B3" s="121">
        <v>0.048</v>
      </c>
      <c r="C3" s="119">
        <v>0.167</v>
      </c>
      <c r="D3" s="119">
        <v>0.186</v>
      </c>
      <c r="E3" s="120" t="s">
        <v>123</v>
      </c>
      <c r="G3" s="12" t="s">
        <v>124</v>
      </c>
      <c r="H3" s="12" t="s">
        <v>125</v>
      </c>
    </row>
    <row r="4">
      <c r="A4" s="118" t="s">
        <v>126</v>
      </c>
      <c r="B4" s="119">
        <v>0.092</v>
      </c>
      <c r="C4" s="119">
        <v>0.318</v>
      </c>
      <c r="D4" s="119">
        <v>0.113</v>
      </c>
      <c r="E4" s="120" t="s">
        <v>121</v>
      </c>
      <c r="G4" s="12" t="s">
        <v>127</v>
      </c>
      <c r="H4" s="12" t="s">
        <v>128</v>
      </c>
    </row>
    <row r="5">
      <c r="A5" s="118" t="s">
        <v>129</v>
      </c>
      <c r="B5" s="119">
        <v>0.565</v>
      </c>
      <c r="C5" s="119">
        <v>0.911</v>
      </c>
      <c r="D5" s="119">
        <v>0.306</v>
      </c>
      <c r="E5" s="120" t="s">
        <v>121</v>
      </c>
      <c r="G5" s="12" t="s">
        <v>129</v>
      </c>
      <c r="H5" s="12" t="s">
        <v>130</v>
      </c>
    </row>
    <row r="6">
      <c r="A6" s="118" t="s">
        <v>131</v>
      </c>
      <c r="B6" s="121">
        <v>0.035</v>
      </c>
      <c r="C6" s="119">
        <v>0.932</v>
      </c>
      <c r="D6" s="119">
        <v>0.274</v>
      </c>
      <c r="E6" s="120" t="s">
        <v>132</v>
      </c>
      <c r="G6" s="12" t="s">
        <v>133</v>
      </c>
      <c r="H6" s="12" t="s">
        <v>134</v>
      </c>
    </row>
    <row r="7">
      <c r="A7" s="118" t="s">
        <v>135</v>
      </c>
      <c r="B7" s="119" t="s">
        <v>136</v>
      </c>
      <c r="C7" s="119">
        <v>0.183</v>
      </c>
      <c r="D7" s="119">
        <v>0.501</v>
      </c>
      <c r="E7" s="120" t="s">
        <v>137</v>
      </c>
      <c r="G7" s="12" t="s">
        <v>138</v>
      </c>
      <c r="H7" s="12" t="s">
        <v>139</v>
      </c>
    </row>
    <row r="8">
      <c r="A8" s="118" t="s">
        <v>133</v>
      </c>
      <c r="B8" s="119">
        <v>0.355</v>
      </c>
      <c r="C8" s="119">
        <v>0.913</v>
      </c>
      <c r="D8" s="119">
        <v>0.254</v>
      </c>
      <c r="E8" s="120" t="s">
        <v>121</v>
      </c>
      <c r="G8" s="12" t="s">
        <v>140</v>
      </c>
      <c r="H8" s="12" t="s">
        <v>141</v>
      </c>
    </row>
    <row r="9">
      <c r="A9" s="118" t="s">
        <v>142</v>
      </c>
      <c r="B9" s="121">
        <v>0.025</v>
      </c>
      <c r="C9" s="119">
        <v>0.373</v>
      </c>
      <c r="D9" s="119">
        <v>0.344</v>
      </c>
      <c r="E9" s="120" t="s">
        <v>143</v>
      </c>
    </row>
    <row r="10">
      <c r="A10" s="118" t="s">
        <v>144</v>
      </c>
      <c r="B10" s="119">
        <v>0.247</v>
      </c>
      <c r="C10" s="119">
        <v>0.425</v>
      </c>
      <c r="D10" s="119">
        <v>0.755</v>
      </c>
      <c r="E10" s="120" t="s">
        <v>121</v>
      </c>
      <c r="G10" s="12" t="s">
        <v>145</v>
      </c>
    </row>
    <row r="11">
      <c r="A11" s="118" t="s">
        <v>146</v>
      </c>
      <c r="B11" s="119">
        <v>0.679</v>
      </c>
      <c r="C11" s="119">
        <v>0.555</v>
      </c>
      <c r="D11" s="119">
        <v>0.968</v>
      </c>
      <c r="E11" s="120" t="s">
        <v>121</v>
      </c>
    </row>
    <row r="12">
      <c r="A12" s="118" t="s">
        <v>138</v>
      </c>
      <c r="B12" s="119">
        <v>0.324</v>
      </c>
      <c r="C12" s="119">
        <v>0.901</v>
      </c>
      <c r="D12" s="119">
        <v>0.579</v>
      </c>
      <c r="E12" s="120" t="s">
        <v>121</v>
      </c>
    </row>
    <row r="13">
      <c r="A13" s="122" t="s">
        <v>140</v>
      </c>
      <c r="B13" s="123">
        <v>0.191</v>
      </c>
      <c r="C13" s="123">
        <v>0.386</v>
      </c>
      <c r="D13" s="123">
        <v>0.954</v>
      </c>
      <c r="E13" s="124" t="s">
        <v>121</v>
      </c>
    </row>
    <row r="14">
      <c r="E14" s="125"/>
    </row>
    <row r="15">
      <c r="A15" s="126" t="s">
        <v>147</v>
      </c>
      <c r="E15" s="125"/>
    </row>
    <row r="16">
      <c r="A16" s="96" t="s">
        <v>148</v>
      </c>
      <c r="B16" s="96" t="s">
        <v>149</v>
      </c>
      <c r="E16" s="125"/>
    </row>
    <row r="17">
      <c r="A17" s="96" t="s">
        <v>150</v>
      </c>
      <c r="B17" s="96" t="s">
        <v>151</v>
      </c>
      <c r="E17" s="125"/>
    </row>
    <row r="18">
      <c r="A18" s="96" t="s">
        <v>152</v>
      </c>
      <c r="B18" s="96" t="s">
        <v>153</v>
      </c>
      <c r="E18" s="125"/>
    </row>
    <row r="19">
      <c r="B19" s="12" t="s">
        <v>154</v>
      </c>
      <c r="E19" s="125"/>
    </row>
    <row r="20">
      <c r="E20" s="125"/>
    </row>
    <row r="21">
      <c r="E21" s="125"/>
    </row>
    <row r="22">
      <c r="E22" s="125"/>
    </row>
    <row r="23">
      <c r="A23" s="127" t="s">
        <v>155</v>
      </c>
      <c r="B23" s="116" t="s">
        <v>156</v>
      </c>
      <c r="C23" s="116" t="s">
        <v>157</v>
      </c>
      <c r="D23" s="116" t="s">
        <v>158</v>
      </c>
      <c r="E23" s="128" t="s">
        <v>159</v>
      </c>
    </row>
    <row r="24">
      <c r="A24" s="129" t="s">
        <v>120</v>
      </c>
      <c r="B24" s="130">
        <v>0.191</v>
      </c>
      <c r="C24" s="130">
        <v>0.137</v>
      </c>
      <c r="D24" s="130">
        <v>0.274</v>
      </c>
      <c r="E24" s="131" t="b">
        <v>0</v>
      </c>
    </row>
    <row r="25">
      <c r="A25" s="132" t="s">
        <v>122</v>
      </c>
      <c r="B25" s="133">
        <v>0.261</v>
      </c>
      <c r="C25" s="134">
        <v>0.0447</v>
      </c>
      <c r="D25" s="133">
        <v>0.134</v>
      </c>
      <c r="E25" s="135" t="b">
        <v>0</v>
      </c>
      <c r="G25" s="136" t="s">
        <v>160</v>
      </c>
      <c r="H25" s="12" t="s">
        <v>161</v>
      </c>
    </row>
    <row r="26">
      <c r="A26" s="129" t="s">
        <v>126</v>
      </c>
      <c r="B26" s="130">
        <v>0.498</v>
      </c>
      <c r="C26" s="130">
        <v>0.0701</v>
      </c>
      <c r="D26" s="130">
        <v>0.168</v>
      </c>
      <c r="E26" s="131" t="b">
        <v>0</v>
      </c>
      <c r="G26" s="12" t="s">
        <v>162</v>
      </c>
      <c r="H26" s="12" t="s">
        <v>163</v>
      </c>
    </row>
    <row r="27" ht="18.0" customHeight="1">
      <c r="A27" s="132" t="s">
        <v>129</v>
      </c>
      <c r="B27" s="133">
        <v>-0.083</v>
      </c>
      <c r="C27" s="133">
        <v>0.267</v>
      </c>
      <c r="D27" s="133">
        <v>0.4</v>
      </c>
      <c r="E27" s="135" t="b">
        <v>0</v>
      </c>
      <c r="G27" s="12" t="s">
        <v>164</v>
      </c>
      <c r="H27" s="12" t="s">
        <v>165</v>
      </c>
    </row>
    <row r="28">
      <c r="A28" s="129" t="s">
        <v>131</v>
      </c>
      <c r="B28" s="130">
        <v>0.335</v>
      </c>
      <c r="C28" s="137">
        <v>0.0117</v>
      </c>
      <c r="D28" s="130">
        <v>0.0702</v>
      </c>
      <c r="E28" s="131" t="b">
        <v>0</v>
      </c>
    </row>
    <row r="29">
      <c r="A29" s="132" t="s">
        <v>135</v>
      </c>
      <c r="B29" s="133">
        <v>0.279</v>
      </c>
      <c r="C29" s="134">
        <v>0.0232</v>
      </c>
      <c r="D29" s="133">
        <v>0.0926</v>
      </c>
      <c r="E29" s="135" t="b">
        <v>0</v>
      </c>
    </row>
    <row r="30">
      <c r="A30" s="129" t="s">
        <v>133</v>
      </c>
      <c r="B30" s="130">
        <v>-0.036</v>
      </c>
      <c r="C30" s="130">
        <v>0.402</v>
      </c>
      <c r="D30" s="130">
        <v>0.512</v>
      </c>
      <c r="E30" s="131" t="b">
        <v>0</v>
      </c>
    </row>
    <row r="31">
      <c r="A31" s="132" t="s">
        <v>142</v>
      </c>
      <c r="B31" s="133">
        <v>0.675</v>
      </c>
      <c r="C31" s="134">
        <v>0.00894</v>
      </c>
      <c r="D31" s="133">
        <v>0.0702</v>
      </c>
      <c r="E31" s="135" t="b">
        <v>0</v>
      </c>
    </row>
    <row r="32">
      <c r="A32" s="129" t="s">
        <v>144</v>
      </c>
      <c r="B32" s="130">
        <v>0.17</v>
      </c>
      <c r="C32" s="130">
        <v>0.457</v>
      </c>
      <c r="D32" s="130">
        <v>0.512</v>
      </c>
      <c r="E32" s="131" t="b">
        <v>0</v>
      </c>
    </row>
    <row r="33">
      <c r="A33" s="132" t="s">
        <v>146</v>
      </c>
      <c r="B33" s="133">
        <v>0.081</v>
      </c>
      <c r="C33" s="133">
        <v>0.469</v>
      </c>
      <c r="D33" s="133">
        <v>0.512</v>
      </c>
      <c r="E33" s="135" t="b">
        <v>0</v>
      </c>
    </row>
    <row r="34">
      <c r="A34" s="129" t="s">
        <v>138</v>
      </c>
      <c r="B34" s="130">
        <v>0.129</v>
      </c>
      <c r="C34" s="130">
        <v>0.568</v>
      </c>
      <c r="D34" s="130">
        <v>0.568</v>
      </c>
      <c r="E34" s="131" t="b">
        <v>0</v>
      </c>
    </row>
    <row r="35">
      <c r="A35" s="138" t="s">
        <v>140</v>
      </c>
      <c r="B35" s="139">
        <v>0.322</v>
      </c>
      <c r="C35" s="139">
        <v>0.222</v>
      </c>
      <c r="D35" s="139">
        <v>0.38</v>
      </c>
      <c r="E35" s="140" t="b">
        <v>0</v>
      </c>
    </row>
    <row r="36">
      <c r="E36" s="125"/>
    </row>
    <row r="37">
      <c r="E37" s="125"/>
    </row>
    <row r="38">
      <c r="A38" s="141" t="s">
        <v>166</v>
      </c>
      <c r="B38" s="142" t="s">
        <v>122</v>
      </c>
      <c r="C38" s="142" t="s">
        <v>167</v>
      </c>
      <c r="D38" s="143" t="s">
        <v>168</v>
      </c>
      <c r="E38" s="144"/>
      <c r="F38" s="144"/>
      <c r="G38" s="144"/>
      <c r="H38" s="144"/>
      <c r="I38" s="145"/>
    </row>
    <row r="39">
      <c r="A39" s="106"/>
      <c r="B39" s="136" t="s">
        <v>131</v>
      </c>
      <c r="C39" s="136" t="s">
        <v>169</v>
      </c>
      <c r="D39" s="12" t="s">
        <v>170</v>
      </c>
      <c r="I39" s="52"/>
    </row>
    <row r="40">
      <c r="A40" s="106"/>
      <c r="B40" s="136" t="s">
        <v>135</v>
      </c>
      <c r="C40" s="136" t="s">
        <v>171</v>
      </c>
      <c r="D40" s="146" t="s">
        <v>168</v>
      </c>
      <c r="I40" s="52"/>
    </row>
    <row r="41">
      <c r="A41" s="106"/>
      <c r="B41" s="136" t="s">
        <v>142</v>
      </c>
      <c r="C41" s="136" t="s">
        <v>172</v>
      </c>
      <c r="D41" s="12" t="s">
        <v>173</v>
      </c>
      <c r="I41" s="52"/>
    </row>
    <row r="42">
      <c r="A42" s="147" t="s">
        <v>174</v>
      </c>
      <c r="B42" s="148"/>
      <c r="C42" s="72"/>
      <c r="D42" s="71"/>
      <c r="E42" s="149"/>
      <c r="F42" s="71"/>
      <c r="G42" s="71"/>
      <c r="H42" s="71"/>
      <c r="I42" s="150"/>
    </row>
    <row r="43">
      <c r="E43" s="125"/>
    </row>
    <row r="44">
      <c r="E44" s="125"/>
    </row>
    <row r="45">
      <c r="E45" s="125"/>
    </row>
    <row r="46">
      <c r="E46" s="125"/>
    </row>
    <row r="47">
      <c r="E47" s="125"/>
    </row>
    <row r="48">
      <c r="E48" s="125"/>
    </row>
    <row r="49">
      <c r="E49" s="125"/>
    </row>
    <row r="50">
      <c r="E50" s="125"/>
    </row>
    <row r="51">
      <c r="E51" s="125"/>
    </row>
    <row r="52">
      <c r="E52" s="125"/>
    </row>
    <row r="53">
      <c r="E53" s="125"/>
    </row>
    <row r="54">
      <c r="E54" s="125"/>
    </row>
    <row r="55">
      <c r="E55" s="125"/>
    </row>
    <row r="56">
      <c r="E56" s="125"/>
    </row>
    <row r="57">
      <c r="E57" s="125"/>
    </row>
    <row r="58">
      <c r="E58" s="125"/>
    </row>
    <row r="59">
      <c r="E59" s="125"/>
    </row>
    <row r="60">
      <c r="E60" s="125"/>
    </row>
    <row r="61">
      <c r="E61" s="125"/>
    </row>
    <row r="62">
      <c r="E62" s="125"/>
    </row>
    <row r="63">
      <c r="E63" s="125"/>
    </row>
    <row r="64">
      <c r="E64" s="125"/>
    </row>
    <row r="65">
      <c r="E65" s="125"/>
    </row>
    <row r="66">
      <c r="E66" s="125"/>
    </row>
    <row r="67">
      <c r="E67" s="125"/>
    </row>
    <row r="68">
      <c r="E68" s="125"/>
    </row>
    <row r="69">
      <c r="E69" s="125"/>
    </row>
    <row r="70">
      <c r="E70" s="125"/>
    </row>
    <row r="71">
      <c r="E71" s="125"/>
    </row>
    <row r="72">
      <c r="E72" s="125"/>
    </row>
    <row r="73">
      <c r="E73" s="125"/>
    </row>
    <row r="74">
      <c r="E74" s="125"/>
    </row>
    <row r="75">
      <c r="E75" s="125"/>
    </row>
    <row r="76">
      <c r="E76" s="125"/>
    </row>
    <row r="77">
      <c r="E77" s="125"/>
    </row>
    <row r="78">
      <c r="E78" s="125"/>
    </row>
    <row r="79">
      <c r="E79" s="125"/>
    </row>
    <row r="80">
      <c r="E80" s="125"/>
    </row>
    <row r="81">
      <c r="E81" s="125"/>
    </row>
    <row r="82">
      <c r="E82" s="125"/>
    </row>
    <row r="83">
      <c r="E83" s="125"/>
    </row>
    <row r="84">
      <c r="E84" s="125"/>
    </row>
    <row r="85">
      <c r="E85" s="125"/>
    </row>
    <row r="86">
      <c r="E86" s="125"/>
    </row>
    <row r="87">
      <c r="E87" s="125"/>
    </row>
    <row r="88">
      <c r="E88" s="125"/>
    </row>
    <row r="89">
      <c r="E89" s="125"/>
    </row>
    <row r="90">
      <c r="E90" s="125"/>
    </row>
    <row r="91">
      <c r="E91" s="125"/>
    </row>
    <row r="92">
      <c r="E92" s="125"/>
    </row>
    <row r="93">
      <c r="E93" s="125"/>
    </row>
    <row r="94">
      <c r="E94" s="125"/>
    </row>
    <row r="95">
      <c r="E95" s="125"/>
    </row>
    <row r="96">
      <c r="E96" s="125"/>
    </row>
    <row r="97">
      <c r="E97" s="125"/>
    </row>
    <row r="98">
      <c r="E98" s="125"/>
    </row>
    <row r="99">
      <c r="E99" s="125"/>
    </row>
    <row r="100">
      <c r="E100" s="125"/>
    </row>
    <row r="101">
      <c r="E101" s="125"/>
    </row>
    <row r="102">
      <c r="E102" s="125"/>
    </row>
    <row r="103">
      <c r="E103" s="125"/>
    </row>
    <row r="104">
      <c r="E104" s="125"/>
    </row>
    <row r="105">
      <c r="E105" s="125"/>
    </row>
    <row r="106">
      <c r="E106" s="125"/>
    </row>
    <row r="107">
      <c r="E107" s="125"/>
    </row>
    <row r="108">
      <c r="E108" s="125"/>
    </row>
    <row r="109">
      <c r="E109" s="125"/>
    </row>
    <row r="110">
      <c r="E110" s="125"/>
    </row>
    <row r="111">
      <c r="E111" s="125"/>
    </row>
    <row r="112">
      <c r="E112" s="125"/>
    </row>
    <row r="113">
      <c r="E113" s="125"/>
    </row>
    <row r="114">
      <c r="E114" s="125"/>
    </row>
    <row r="115">
      <c r="E115" s="125"/>
    </row>
    <row r="116">
      <c r="E116" s="125"/>
    </row>
    <row r="117">
      <c r="E117" s="125"/>
    </row>
    <row r="118">
      <c r="E118" s="125"/>
    </row>
    <row r="119">
      <c r="E119" s="125"/>
    </row>
    <row r="120">
      <c r="E120" s="125"/>
    </row>
    <row r="121">
      <c r="E121" s="125"/>
    </row>
    <row r="122">
      <c r="E122" s="125"/>
    </row>
    <row r="123">
      <c r="E123" s="125"/>
    </row>
    <row r="124">
      <c r="E124" s="125"/>
    </row>
    <row r="125">
      <c r="E125" s="125"/>
    </row>
    <row r="126">
      <c r="E126" s="125"/>
    </row>
    <row r="127">
      <c r="E127" s="125"/>
    </row>
    <row r="128">
      <c r="E128" s="125"/>
    </row>
    <row r="129">
      <c r="E129" s="125"/>
    </row>
    <row r="130">
      <c r="E130" s="125"/>
    </row>
    <row r="131">
      <c r="E131" s="125"/>
    </row>
    <row r="132">
      <c r="E132" s="125"/>
    </row>
    <row r="133">
      <c r="E133" s="125"/>
    </row>
    <row r="134">
      <c r="E134" s="125"/>
    </row>
    <row r="135">
      <c r="E135" s="125"/>
    </row>
    <row r="136">
      <c r="E136" s="125"/>
    </row>
    <row r="137">
      <c r="E137" s="125"/>
    </row>
    <row r="138">
      <c r="E138" s="125"/>
    </row>
    <row r="139">
      <c r="E139" s="125"/>
    </row>
    <row r="140">
      <c r="E140" s="125"/>
    </row>
    <row r="141">
      <c r="E141" s="125"/>
    </row>
    <row r="142">
      <c r="E142" s="125"/>
    </row>
    <row r="143">
      <c r="E143" s="125"/>
    </row>
    <row r="144">
      <c r="E144" s="125"/>
    </row>
    <row r="145">
      <c r="E145" s="125"/>
    </row>
    <row r="146">
      <c r="E146" s="125"/>
    </row>
    <row r="147">
      <c r="E147" s="125"/>
    </row>
    <row r="148">
      <c r="E148" s="125"/>
    </row>
    <row r="149">
      <c r="E149" s="125"/>
    </row>
    <row r="150">
      <c r="E150" s="125"/>
    </row>
    <row r="151">
      <c r="E151" s="125"/>
    </row>
    <row r="152">
      <c r="E152" s="125"/>
    </row>
    <row r="153">
      <c r="E153" s="125"/>
    </row>
    <row r="154">
      <c r="E154" s="125"/>
    </row>
    <row r="155">
      <c r="E155" s="125"/>
    </row>
    <row r="156">
      <c r="E156" s="125"/>
    </row>
    <row r="157">
      <c r="E157" s="125"/>
    </row>
    <row r="158">
      <c r="E158" s="125"/>
    </row>
    <row r="159">
      <c r="E159" s="125"/>
    </row>
    <row r="160">
      <c r="E160" s="125"/>
    </row>
    <row r="161">
      <c r="E161" s="125"/>
    </row>
    <row r="162">
      <c r="E162" s="125"/>
    </row>
    <row r="163">
      <c r="E163" s="125"/>
    </row>
    <row r="164">
      <c r="E164" s="125"/>
    </row>
    <row r="165">
      <c r="E165" s="125"/>
    </row>
    <row r="166">
      <c r="E166" s="125"/>
    </row>
    <row r="167">
      <c r="E167" s="125"/>
    </row>
    <row r="168">
      <c r="E168" s="125"/>
    </row>
    <row r="169">
      <c r="E169" s="125"/>
    </row>
    <row r="170">
      <c r="E170" s="125"/>
    </row>
    <row r="171">
      <c r="E171" s="125"/>
    </row>
    <row r="172">
      <c r="E172" s="125"/>
    </row>
    <row r="173">
      <c r="E173" s="125"/>
    </row>
    <row r="174">
      <c r="E174" s="125"/>
    </row>
    <row r="175">
      <c r="E175" s="125"/>
    </row>
    <row r="176">
      <c r="E176" s="125"/>
    </row>
    <row r="177">
      <c r="E177" s="125"/>
    </row>
    <row r="178">
      <c r="E178" s="125"/>
    </row>
    <row r="179">
      <c r="E179" s="125"/>
    </row>
    <row r="180">
      <c r="E180" s="125"/>
    </row>
    <row r="181">
      <c r="E181" s="125"/>
    </row>
    <row r="182">
      <c r="E182" s="125"/>
    </row>
    <row r="183">
      <c r="E183" s="125"/>
    </row>
    <row r="184">
      <c r="E184" s="125"/>
    </row>
    <row r="185">
      <c r="E185" s="125"/>
    </row>
    <row r="186">
      <c r="E186" s="125"/>
    </row>
    <row r="187">
      <c r="E187" s="125"/>
    </row>
    <row r="188">
      <c r="E188" s="125"/>
    </row>
    <row r="189">
      <c r="E189" s="125"/>
    </row>
    <row r="190">
      <c r="E190" s="125"/>
    </row>
    <row r="191">
      <c r="E191" s="125"/>
    </row>
    <row r="192">
      <c r="E192" s="125"/>
    </row>
    <row r="193">
      <c r="E193" s="125"/>
    </row>
    <row r="194">
      <c r="E194" s="125"/>
    </row>
    <row r="195">
      <c r="E195" s="125"/>
    </row>
    <row r="196">
      <c r="E196" s="125"/>
    </row>
    <row r="197">
      <c r="E197" s="125"/>
    </row>
    <row r="198">
      <c r="E198" s="125"/>
    </row>
    <row r="199">
      <c r="E199" s="125"/>
    </row>
    <row r="200">
      <c r="E200" s="125"/>
    </row>
    <row r="201">
      <c r="E201" s="125"/>
    </row>
    <row r="202">
      <c r="E202" s="125"/>
    </row>
    <row r="203">
      <c r="E203" s="125"/>
    </row>
    <row r="204">
      <c r="E204" s="125"/>
    </row>
    <row r="205">
      <c r="E205" s="125"/>
    </row>
    <row r="206">
      <c r="E206" s="125"/>
    </row>
    <row r="207">
      <c r="E207" s="125"/>
    </row>
    <row r="208">
      <c r="E208" s="125"/>
    </row>
    <row r="209">
      <c r="E209" s="125"/>
    </row>
    <row r="210">
      <c r="E210" s="125"/>
    </row>
    <row r="211">
      <c r="E211" s="125"/>
    </row>
    <row r="212">
      <c r="E212" s="125"/>
    </row>
    <row r="213">
      <c r="E213" s="125"/>
    </row>
    <row r="214">
      <c r="E214" s="125"/>
    </row>
    <row r="215">
      <c r="E215" s="125"/>
    </row>
    <row r="216">
      <c r="E216" s="125"/>
    </row>
    <row r="217">
      <c r="E217" s="125"/>
    </row>
    <row r="218">
      <c r="E218" s="125"/>
    </row>
    <row r="219">
      <c r="E219" s="125"/>
    </row>
    <row r="220">
      <c r="E220" s="125"/>
    </row>
    <row r="221">
      <c r="E221" s="125"/>
    </row>
    <row r="222">
      <c r="E222" s="125"/>
    </row>
    <row r="223">
      <c r="E223" s="125"/>
    </row>
    <row r="224">
      <c r="E224" s="125"/>
    </row>
    <row r="225">
      <c r="E225" s="125"/>
    </row>
    <row r="226">
      <c r="E226" s="125"/>
    </row>
    <row r="227">
      <c r="E227" s="125"/>
    </row>
    <row r="228">
      <c r="E228" s="125"/>
    </row>
    <row r="229">
      <c r="E229" s="125"/>
    </row>
    <row r="230">
      <c r="E230" s="125"/>
    </row>
    <row r="231">
      <c r="E231" s="125"/>
    </row>
    <row r="232">
      <c r="E232" s="125"/>
    </row>
    <row r="233">
      <c r="E233" s="125"/>
    </row>
    <row r="234">
      <c r="E234" s="125"/>
    </row>
    <row r="235">
      <c r="E235" s="125"/>
    </row>
    <row r="236">
      <c r="E236" s="125"/>
    </row>
    <row r="237">
      <c r="E237" s="125"/>
    </row>
    <row r="238">
      <c r="E238" s="125"/>
    </row>
    <row r="239">
      <c r="E239" s="125"/>
    </row>
    <row r="240">
      <c r="E240" s="125"/>
    </row>
    <row r="241">
      <c r="E241" s="125"/>
    </row>
    <row r="242">
      <c r="E242" s="125"/>
    </row>
    <row r="243">
      <c r="E243" s="125"/>
    </row>
    <row r="244">
      <c r="E244" s="125"/>
    </row>
    <row r="245">
      <c r="E245" s="125"/>
    </row>
    <row r="246">
      <c r="E246" s="125"/>
    </row>
    <row r="247">
      <c r="E247" s="125"/>
    </row>
    <row r="248">
      <c r="E248" s="125"/>
    </row>
    <row r="249">
      <c r="E249" s="125"/>
    </row>
    <row r="250">
      <c r="E250" s="125"/>
    </row>
    <row r="251">
      <c r="E251" s="125"/>
    </row>
    <row r="252">
      <c r="E252" s="125"/>
    </row>
    <row r="253">
      <c r="E253" s="125"/>
    </row>
    <row r="254">
      <c r="E254" s="125"/>
    </row>
    <row r="255">
      <c r="E255" s="125"/>
    </row>
    <row r="256">
      <c r="E256" s="125"/>
    </row>
    <row r="257">
      <c r="E257" s="125"/>
    </row>
    <row r="258">
      <c r="E258" s="125"/>
    </row>
    <row r="259">
      <c r="E259" s="125"/>
    </row>
    <row r="260">
      <c r="E260" s="125"/>
    </row>
    <row r="261">
      <c r="E261" s="125"/>
    </row>
    <row r="262">
      <c r="E262" s="125"/>
    </row>
    <row r="263">
      <c r="E263" s="125"/>
    </row>
    <row r="264">
      <c r="E264" s="125"/>
    </row>
    <row r="265">
      <c r="E265" s="125"/>
    </row>
    <row r="266">
      <c r="E266" s="125"/>
    </row>
    <row r="267">
      <c r="E267" s="125"/>
    </row>
    <row r="268">
      <c r="E268" s="125"/>
    </row>
    <row r="269">
      <c r="E269" s="125"/>
    </row>
    <row r="270">
      <c r="E270" s="125"/>
    </row>
    <row r="271">
      <c r="E271" s="125"/>
    </row>
    <row r="272">
      <c r="E272" s="125"/>
    </row>
    <row r="273">
      <c r="E273" s="125"/>
    </row>
    <row r="274">
      <c r="E274" s="125"/>
    </row>
    <row r="275">
      <c r="E275" s="125"/>
    </row>
    <row r="276">
      <c r="E276" s="125"/>
    </row>
    <row r="277">
      <c r="E277" s="125"/>
    </row>
    <row r="278">
      <c r="E278" s="125"/>
    </row>
    <row r="279">
      <c r="E279" s="125"/>
    </row>
    <row r="280">
      <c r="E280" s="125"/>
    </row>
    <row r="281">
      <c r="E281" s="125"/>
    </row>
    <row r="282">
      <c r="E282" s="125"/>
    </row>
    <row r="283">
      <c r="E283" s="125"/>
    </row>
    <row r="284">
      <c r="E284" s="125"/>
    </row>
    <row r="285">
      <c r="E285" s="125"/>
    </row>
    <row r="286">
      <c r="E286" s="125"/>
    </row>
    <row r="287">
      <c r="E287" s="125"/>
    </row>
    <row r="288">
      <c r="E288" s="125"/>
    </row>
    <row r="289">
      <c r="E289" s="125"/>
    </row>
    <row r="290">
      <c r="E290" s="125"/>
    </row>
    <row r="291">
      <c r="E291" s="125"/>
    </row>
    <row r="292">
      <c r="E292" s="125"/>
    </row>
    <row r="293">
      <c r="E293" s="125"/>
    </row>
    <row r="294">
      <c r="E294" s="125"/>
    </row>
    <row r="295">
      <c r="E295" s="125"/>
    </row>
    <row r="296">
      <c r="E296" s="125"/>
    </row>
    <row r="297">
      <c r="E297" s="125"/>
    </row>
    <row r="298">
      <c r="E298" s="125"/>
    </row>
    <row r="299">
      <c r="E299" s="125"/>
    </row>
    <row r="300">
      <c r="E300" s="125"/>
    </row>
    <row r="301">
      <c r="E301" s="125"/>
    </row>
    <row r="302">
      <c r="E302" s="125"/>
    </row>
    <row r="303">
      <c r="E303" s="125"/>
    </row>
    <row r="304">
      <c r="E304" s="125"/>
    </row>
    <row r="305">
      <c r="E305" s="125"/>
    </row>
    <row r="306">
      <c r="E306" s="125"/>
    </row>
    <row r="307">
      <c r="E307" s="125"/>
    </row>
    <row r="308">
      <c r="E308" s="125"/>
    </row>
    <row r="309">
      <c r="E309" s="125"/>
    </row>
    <row r="310">
      <c r="E310" s="125"/>
    </row>
    <row r="311">
      <c r="E311" s="125"/>
    </row>
    <row r="312">
      <c r="E312" s="125"/>
    </row>
    <row r="313">
      <c r="E313" s="125"/>
    </row>
    <row r="314">
      <c r="E314" s="125"/>
    </row>
    <row r="315">
      <c r="E315" s="125"/>
    </row>
    <row r="316">
      <c r="E316" s="125"/>
    </row>
    <row r="317">
      <c r="E317" s="125"/>
    </row>
    <row r="318">
      <c r="E318" s="125"/>
    </row>
    <row r="319">
      <c r="E319" s="125"/>
    </row>
    <row r="320">
      <c r="E320" s="125"/>
    </row>
    <row r="321">
      <c r="E321" s="125"/>
    </row>
    <row r="322">
      <c r="E322" s="125"/>
    </row>
    <row r="323">
      <c r="E323" s="125"/>
    </row>
    <row r="324">
      <c r="E324" s="125"/>
    </row>
    <row r="325">
      <c r="E325" s="125"/>
    </row>
    <row r="326">
      <c r="E326" s="125"/>
    </row>
    <row r="327">
      <c r="E327" s="125"/>
    </row>
    <row r="328">
      <c r="E328" s="125"/>
    </row>
    <row r="329">
      <c r="E329" s="125"/>
    </row>
    <row r="330">
      <c r="E330" s="125"/>
    </row>
    <row r="331">
      <c r="E331" s="125"/>
    </row>
    <row r="332">
      <c r="E332" s="125"/>
    </row>
    <row r="333">
      <c r="E333" s="125"/>
    </row>
    <row r="334">
      <c r="E334" s="125"/>
    </row>
    <row r="335">
      <c r="E335" s="125"/>
    </row>
    <row r="336">
      <c r="E336" s="125"/>
    </row>
    <row r="337">
      <c r="E337" s="125"/>
    </row>
    <row r="338">
      <c r="E338" s="125"/>
    </row>
    <row r="339">
      <c r="E339" s="125"/>
    </row>
    <row r="340">
      <c r="E340" s="125"/>
    </row>
    <row r="341">
      <c r="E341" s="125"/>
    </row>
    <row r="342">
      <c r="E342" s="125"/>
    </row>
    <row r="343">
      <c r="E343" s="125"/>
    </row>
    <row r="344">
      <c r="E344" s="125"/>
    </row>
    <row r="345">
      <c r="E345" s="125"/>
    </row>
    <row r="346">
      <c r="E346" s="125"/>
    </row>
    <row r="347">
      <c r="E347" s="125"/>
    </row>
    <row r="348">
      <c r="E348" s="125"/>
    </row>
    <row r="349">
      <c r="E349" s="125"/>
    </row>
    <row r="350">
      <c r="E350" s="125"/>
    </row>
    <row r="351">
      <c r="E351" s="125"/>
    </row>
    <row r="352">
      <c r="E352" s="125"/>
    </row>
    <row r="353">
      <c r="E353" s="125"/>
    </row>
    <row r="354">
      <c r="E354" s="125"/>
    </row>
    <row r="355">
      <c r="E355" s="125"/>
    </row>
    <row r="356">
      <c r="E356" s="125"/>
    </row>
    <row r="357">
      <c r="E357" s="125"/>
    </row>
    <row r="358">
      <c r="E358" s="125"/>
    </row>
    <row r="359">
      <c r="E359" s="125"/>
    </row>
    <row r="360">
      <c r="E360" s="125"/>
    </row>
    <row r="361">
      <c r="E361" s="125"/>
    </row>
    <row r="362">
      <c r="E362" s="125"/>
    </row>
    <row r="363">
      <c r="E363" s="125"/>
    </row>
    <row r="364">
      <c r="E364" s="125"/>
    </row>
    <row r="365">
      <c r="E365" s="125"/>
    </row>
    <row r="366">
      <c r="E366" s="125"/>
    </row>
    <row r="367">
      <c r="E367" s="125"/>
    </row>
    <row r="368">
      <c r="E368" s="125"/>
    </row>
    <row r="369">
      <c r="E369" s="125"/>
    </row>
    <row r="370">
      <c r="E370" s="125"/>
    </row>
    <row r="371">
      <c r="E371" s="125"/>
    </row>
    <row r="372">
      <c r="E372" s="125"/>
    </row>
    <row r="373">
      <c r="E373" s="125"/>
    </row>
    <row r="374">
      <c r="E374" s="125"/>
    </row>
    <row r="375">
      <c r="E375" s="125"/>
    </row>
    <row r="376">
      <c r="E376" s="125"/>
    </row>
    <row r="377">
      <c r="E377" s="125"/>
    </row>
    <row r="378">
      <c r="E378" s="125"/>
    </row>
    <row r="379">
      <c r="E379" s="125"/>
    </row>
    <row r="380">
      <c r="E380" s="125"/>
    </row>
    <row r="381">
      <c r="E381" s="125"/>
    </row>
    <row r="382">
      <c r="E382" s="125"/>
    </row>
    <row r="383">
      <c r="E383" s="125"/>
    </row>
    <row r="384">
      <c r="E384" s="125"/>
    </row>
    <row r="385">
      <c r="E385" s="125"/>
    </row>
    <row r="386">
      <c r="E386" s="125"/>
    </row>
    <row r="387">
      <c r="E387" s="125"/>
    </row>
    <row r="388">
      <c r="E388" s="125"/>
    </row>
    <row r="389">
      <c r="E389" s="125"/>
    </row>
    <row r="390">
      <c r="E390" s="125"/>
    </row>
    <row r="391">
      <c r="E391" s="125"/>
    </row>
    <row r="392">
      <c r="E392" s="125"/>
    </row>
    <row r="393">
      <c r="E393" s="125"/>
    </row>
    <row r="394">
      <c r="E394" s="125"/>
    </row>
    <row r="395">
      <c r="E395" s="125"/>
    </row>
    <row r="396">
      <c r="E396" s="125"/>
    </row>
    <row r="397">
      <c r="E397" s="125"/>
    </row>
    <row r="398">
      <c r="E398" s="125"/>
    </row>
    <row r="399">
      <c r="E399" s="125"/>
    </row>
    <row r="400">
      <c r="E400" s="125"/>
    </row>
    <row r="401">
      <c r="E401" s="125"/>
    </row>
    <row r="402">
      <c r="E402" s="125"/>
    </row>
    <row r="403">
      <c r="E403" s="125"/>
    </row>
    <row r="404">
      <c r="E404" s="125"/>
    </row>
    <row r="405">
      <c r="E405" s="125"/>
    </row>
    <row r="406">
      <c r="E406" s="125"/>
    </row>
    <row r="407">
      <c r="E407" s="125"/>
    </row>
    <row r="408">
      <c r="E408" s="125"/>
    </row>
    <row r="409">
      <c r="E409" s="125"/>
    </row>
    <row r="410">
      <c r="E410" s="125"/>
    </row>
    <row r="411">
      <c r="E411" s="125"/>
    </row>
    <row r="412">
      <c r="E412" s="125"/>
    </row>
    <row r="413">
      <c r="E413" s="125"/>
    </row>
    <row r="414">
      <c r="E414" s="125"/>
    </row>
    <row r="415">
      <c r="E415" s="125"/>
    </row>
    <row r="416">
      <c r="E416" s="125"/>
    </row>
    <row r="417">
      <c r="E417" s="125"/>
    </row>
    <row r="418">
      <c r="E418" s="125"/>
    </row>
    <row r="419">
      <c r="E419" s="125"/>
    </row>
    <row r="420">
      <c r="E420" s="125"/>
    </row>
    <row r="421">
      <c r="E421" s="125"/>
    </row>
    <row r="422">
      <c r="E422" s="125"/>
    </row>
    <row r="423">
      <c r="E423" s="125"/>
    </row>
    <row r="424">
      <c r="E424" s="125"/>
    </row>
    <row r="425">
      <c r="E425" s="125"/>
    </row>
    <row r="426">
      <c r="E426" s="125"/>
    </row>
    <row r="427">
      <c r="E427" s="125"/>
    </row>
    <row r="428">
      <c r="E428" s="125"/>
    </row>
    <row r="429">
      <c r="E429" s="125"/>
    </row>
    <row r="430">
      <c r="E430" s="125"/>
    </row>
    <row r="431">
      <c r="E431" s="125"/>
    </row>
    <row r="432">
      <c r="E432" s="125"/>
    </row>
    <row r="433">
      <c r="E433" s="125"/>
    </row>
    <row r="434">
      <c r="E434" s="125"/>
    </row>
    <row r="435">
      <c r="E435" s="125"/>
    </row>
    <row r="436">
      <c r="E436" s="125"/>
    </row>
    <row r="437">
      <c r="E437" s="125"/>
    </row>
    <row r="438">
      <c r="E438" s="125"/>
    </row>
    <row r="439">
      <c r="E439" s="125"/>
    </row>
    <row r="440">
      <c r="E440" s="125"/>
    </row>
    <row r="441">
      <c r="E441" s="125"/>
    </row>
    <row r="442">
      <c r="E442" s="125"/>
    </row>
    <row r="443">
      <c r="E443" s="125"/>
    </row>
    <row r="444">
      <c r="E444" s="125"/>
    </row>
    <row r="445">
      <c r="E445" s="125"/>
    </row>
    <row r="446">
      <c r="E446" s="125"/>
    </row>
    <row r="447">
      <c r="E447" s="125"/>
    </row>
    <row r="448">
      <c r="E448" s="125"/>
    </row>
    <row r="449">
      <c r="E449" s="125"/>
    </row>
    <row r="450">
      <c r="E450" s="125"/>
    </row>
    <row r="451">
      <c r="E451" s="125"/>
    </row>
    <row r="452">
      <c r="E452" s="125"/>
    </row>
    <row r="453">
      <c r="E453" s="125"/>
    </row>
    <row r="454">
      <c r="E454" s="125"/>
    </row>
    <row r="455">
      <c r="E455" s="125"/>
    </row>
    <row r="456">
      <c r="E456" s="125"/>
    </row>
    <row r="457">
      <c r="E457" s="125"/>
    </row>
    <row r="458">
      <c r="E458" s="125"/>
    </row>
    <row r="459">
      <c r="E459" s="125"/>
    </row>
    <row r="460">
      <c r="E460" s="125"/>
    </row>
    <row r="461">
      <c r="E461" s="125"/>
    </row>
    <row r="462">
      <c r="E462" s="125"/>
    </row>
    <row r="463">
      <c r="E463" s="125"/>
    </row>
    <row r="464">
      <c r="E464" s="125"/>
    </row>
    <row r="465">
      <c r="E465" s="125"/>
    </row>
    <row r="466">
      <c r="E466" s="125"/>
    </row>
    <row r="467">
      <c r="E467" s="125"/>
    </row>
    <row r="468">
      <c r="E468" s="125"/>
    </row>
    <row r="469">
      <c r="E469" s="125"/>
    </row>
    <row r="470">
      <c r="E470" s="125"/>
    </row>
    <row r="471">
      <c r="E471" s="125"/>
    </row>
    <row r="472">
      <c r="E472" s="125"/>
    </row>
    <row r="473">
      <c r="E473" s="125"/>
    </row>
    <row r="474">
      <c r="E474" s="125"/>
    </row>
    <row r="475">
      <c r="E475" s="125"/>
    </row>
    <row r="476">
      <c r="E476" s="125"/>
    </row>
    <row r="477">
      <c r="E477" s="125"/>
    </row>
    <row r="478">
      <c r="E478" s="125"/>
    </row>
    <row r="479">
      <c r="E479" s="125"/>
    </row>
    <row r="480">
      <c r="E480" s="125"/>
    </row>
    <row r="481">
      <c r="E481" s="125"/>
    </row>
    <row r="482">
      <c r="E482" s="125"/>
    </row>
    <row r="483">
      <c r="E483" s="125"/>
    </row>
    <row r="484">
      <c r="E484" s="125"/>
    </row>
    <row r="485">
      <c r="E485" s="125"/>
    </row>
    <row r="486">
      <c r="E486" s="125"/>
    </row>
    <row r="487">
      <c r="E487" s="125"/>
    </row>
    <row r="488">
      <c r="E488" s="125"/>
    </row>
    <row r="489">
      <c r="E489" s="125"/>
    </row>
    <row r="490">
      <c r="E490" s="125"/>
    </row>
    <row r="491">
      <c r="E491" s="125"/>
    </row>
    <row r="492">
      <c r="E492" s="125"/>
    </row>
    <row r="493">
      <c r="E493" s="125"/>
    </row>
    <row r="494">
      <c r="E494" s="125"/>
    </row>
    <row r="495">
      <c r="E495" s="125"/>
    </row>
    <row r="496">
      <c r="E496" s="125"/>
    </row>
    <row r="497">
      <c r="E497" s="125"/>
    </row>
    <row r="498">
      <c r="E498" s="125"/>
    </row>
    <row r="499">
      <c r="E499" s="125"/>
    </row>
    <row r="500">
      <c r="E500" s="125"/>
    </row>
    <row r="501">
      <c r="E501" s="125"/>
    </row>
    <row r="502">
      <c r="E502" s="125"/>
    </row>
    <row r="503">
      <c r="E503" s="125"/>
    </row>
    <row r="504">
      <c r="E504" s="125"/>
    </row>
    <row r="505">
      <c r="E505" s="125"/>
    </row>
    <row r="506">
      <c r="E506" s="125"/>
    </row>
    <row r="507">
      <c r="E507" s="125"/>
    </row>
    <row r="508">
      <c r="E508" s="125"/>
    </row>
    <row r="509">
      <c r="E509" s="125"/>
    </row>
    <row r="510">
      <c r="E510" s="125"/>
    </row>
    <row r="511">
      <c r="E511" s="125"/>
    </row>
    <row r="512">
      <c r="E512" s="125"/>
    </row>
    <row r="513">
      <c r="E513" s="125"/>
    </row>
    <row r="514">
      <c r="E514" s="125"/>
    </row>
    <row r="515">
      <c r="E515" s="125"/>
    </row>
    <row r="516">
      <c r="E516" s="125"/>
    </row>
    <row r="517">
      <c r="E517" s="125"/>
    </row>
    <row r="518">
      <c r="E518" s="125"/>
    </row>
    <row r="519">
      <c r="E519" s="125"/>
    </row>
    <row r="520">
      <c r="E520" s="125"/>
    </row>
    <row r="521">
      <c r="E521" s="125"/>
    </row>
    <row r="522">
      <c r="E522" s="125"/>
    </row>
    <row r="523">
      <c r="E523" s="125"/>
    </row>
    <row r="524">
      <c r="E524" s="125"/>
    </row>
    <row r="525">
      <c r="E525" s="125"/>
    </row>
    <row r="526">
      <c r="E526" s="125"/>
    </row>
    <row r="527">
      <c r="E527" s="125"/>
    </row>
    <row r="528">
      <c r="E528" s="125"/>
    </row>
    <row r="529">
      <c r="E529" s="125"/>
    </row>
    <row r="530">
      <c r="E530" s="125"/>
    </row>
    <row r="531">
      <c r="E531" s="125"/>
    </row>
    <row r="532">
      <c r="E532" s="125"/>
    </row>
    <row r="533">
      <c r="E533" s="125"/>
    </row>
    <row r="534">
      <c r="E534" s="125"/>
    </row>
    <row r="535">
      <c r="E535" s="125"/>
    </row>
    <row r="536">
      <c r="E536" s="125"/>
    </row>
    <row r="537">
      <c r="E537" s="125"/>
    </row>
    <row r="538">
      <c r="E538" s="125"/>
    </row>
    <row r="539">
      <c r="E539" s="125"/>
    </row>
    <row r="540">
      <c r="E540" s="125"/>
    </row>
    <row r="541">
      <c r="E541" s="125"/>
    </row>
    <row r="542">
      <c r="E542" s="125"/>
    </row>
    <row r="543">
      <c r="E543" s="125"/>
    </row>
    <row r="544">
      <c r="E544" s="125"/>
    </row>
    <row r="545">
      <c r="E545" s="125"/>
    </row>
    <row r="546">
      <c r="E546" s="125"/>
    </row>
    <row r="547">
      <c r="E547" s="125"/>
    </row>
    <row r="548">
      <c r="E548" s="125"/>
    </row>
    <row r="549">
      <c r="E549" s="125"/>
    </row>
    <row r="550">
      <c r="E550" s="125"/>
    </row>
    <row r="551">
      <c r="E551" s="125"/>
    </row>
    <row r="552">
      <c r="E552" s="125"/>
    </row>
    <row r="553">
      <c r="E553" s="125"/>
    </row>
    <row r="554">
      <c r="E554" s="125"/>
    </row>
    <row r="555">
      <c r="E555" s="125"/>
    </row>
    <row r="556">
      <c r="E556" s="125"/>
    </row>
    <row r="557">
      <c r="E557" s="125"/>
    </row>
    <row r="558">
      <c r="E558" s="125"/>
    </row>
    <row r="559">
      <c r="E559" s="125"/>
    </row>
    <row r="560">
      <c r="E560" s="125"/>
    </row>
    <row r="561">
      <c r="E561" s="125"/>
    </row>
    <row r="562">
      <c r="E562" s="125"/>
    </row>
    <row r="563">
      <c r="E563" s="125"/>
    </row>
    <row r="564">
      <c r="E564" s="125"/>
    </row>
    <row r="565">
      <c r="E565" s="125"/>
    </row>
    <row r="566">
      <c r="E566" s="125"/>
    </row>
    <row r="567">
      <c r="E567" s="125"/>
    </row>
    <row r="568">
      <c r="E568" s="125"/>
    </row>
    <row r="569">
      <c r="E569" s="125"/>
    </row>
    <row r="570">
      <c r="E570" s="125"/>
    </row>
    <row r="571">
      <c r="E571" s="125"/>
    </row>
    <row r="572">
      <c r="E572" s="125"/>
    </row>
    <row r="573">
      <c r="E573" s="125"/>
    </row>
    <row r="574">
      <c r="E574" s="125"/>
    </row>
    <row r="575">
      <c r="E575" s="125"/>
    </row>
    <row r="576">
      <c r="E576" s="125"/>
    </row>
    <row r="577">
      <c r="E577" s="125"/>
    </row>
    <row r="578">
      <c r="E578" s="125"/>
    </row>
    <row r="579">
      <c r="E579" s="125"/>
    </row>
    <row r="580">
      <c r="E580" s="125"/>
    </row>
    <row r="581">
      <c r="E581" s="125"/>
    </row>
    <row r="582">
      <c r="E582" s="125"/>
    </row>
    <row r="583">
      <c r="E583" s="125"/>
    </row>
    <row r="584">
      <c r="E584" s="125"/>
    </row>
    <row r="585">
      <c r="E585" s="125"/>
    </row>
    <row r="586">
      <c r="E586" s="125"/>
    </row>
    <row r="587">
      <c r="E587" s="125"/>
    </row>
    <row r="588">
      <c r="E588" s="125"/>
    </row>
    <row r="589">
      <c r="E589" s="125"/>
    </row>
    <row r="590">
      <c r="E590" s="125"/>
    </row>
    <row r="591">
      <c r="E591" s="125"/>
    </row>
    <row r="592">
      <c r="E592" s="125"/>
    </row>
    <row r="593">
      <c r="E593" s="125"/>
    </row>
    <row r="594">
      <c r="E594" s="125"/>
    </row>
    <row r="595">
      <c r="E595" s="125"/>
    </row>
    <row r="596">
      <c r="E596" s="125"/>
    </row>
    <row r="597">
      <c r="E597" s="125"/>
    </row>
    <row r="598">
      <c r="E598" s="125"/>
    </row>
    <row r="599">
      <c r="E599" s="125"/>
    </row>
    <row r="600">
      <c r="E600" s="125"/>
    </row>
    <row r="601">
      <c r="E601" s="125"/>
    </row>
    <row r="602">
      <c r="E602" s="125"/>
    </row>
    <row r="603">
      <c r="E603" s="125"/>
    </row>
    <row r="604">
      <c r="E604" s="125"/>
    </row>
    <row r="605">
      <c r="E605" s="125"/>
    </row>
    <row r="606">
      <c r="E606" s="125"/>
    </row>
    <row r="607">
      <c r="E607" s="125"/>
    </row>
    <row r="608">
      <c r="E608" s="125"/>
    </row>
    <row r="609">
      <c r="E609" s="125"/>
    </row>
    <row r="610">
      <c r="E610" s="125"/>
    </row>
    <row r="611">
      <c r="E611" s="125"/>
    </row>
    <row r="612">
      <c r="E612" s="125"/>
    </row>
    <row r="613">
      <c r="E613" s="125"/>
    </row>
    <row r="614">
      <c r="E614" s="125"/>
    </row>
    <row r="615">
      <c r="E615" s="125"/>
    </row>
    <row r="616">
      <c r="E616" s="125"/>
    </row>
    <row r="617">
      <c r="E617" s="125"/>
    </row>
    <row r="618">
      <c r="E618" s="125"/>
    </row>
    <row r="619">
      <c r="E619" s="125"/>
    </row>
    <row r="620">
      <c r="E620" s="125"/>
    </row>
    <row r="621">
      <c r="E621" s="125"/>
    </row>
    <row r="622">
      <c r="E622" s="125"/>
    </row>
    <row r="623">
      <c r="E623" s="125"/>
    </row>
    <row r="624">
      <c r="E624" s="125"/>
    </row>
    <row r="625">
      <c r="E625" s="125"/>
    </row>
    <row r="626">
      <c r="E626" s="125"/>
    </row>
    <row r="627">
      <c r="E627" s="125"/>
    </row>
    <row r="628">
      <c r="E628" s="125"/>
    </row>
    <row r="629">
      <c r="E629" s="125"/>
    </row>
    <row r="630">
      <c r="E630" s="125"/>
    </row>
    <row r="631">
      <c r="E631" s="125"/>
    </row>
    <row r="632">
      <c r="E632" s="125"/>
    </row>
    <row r="633">
      <c r="E633" s="125"/>
    </row>
    <row r="634">
      <c r="E634" s="125"/>
    </row>
    <row r="635">
      <c r="E635" s="125"/>
    </row>
    <row r="636">
      <c r="E636" s="125"/>
    </row>
    <row r="637">
      <c r="E637" s="125"/>
    </row>
    <row r="638">
      <c r="E638" s="125"/>
    </row>
    <row r="639">
      <c r="E639" s="125"/>
    </row>
    <row r="640">
      <c r="E640" s="125"/>
    </row>
    <row r="641">
      <c r="E641" s="125"/>
    </row>
    <row r="642">
      <c r="E642" s="125"/>
    </row>
    <row r="643">
      <c r="E643" s="125"/>
    </row>
    <row r="644">
      <c r="E644" s="125"/>
    </row>
    <row r="645">
      <c r="E645" s="125"/>
    </row>
    <row r="646">
      <c r="E646" s="125"/>
    </row>
    <row r="647">
      <c r="E647" s="125"/>
    </row>
    <row r="648">
      <c r="E648" s="125"/>
    </row>
    <row r="649">
      <c r="E649" s="125"/>
    </row>
    <row r="650">
      <c r="E650" s="125"/>
    </row>
    <row r="651">
      <c r="E651" s="125"/>
    </row>
    <row r="652">
      <c r="E652" s="125"/>
    </row>
    <row r="653">
      <c r="E653" s="125"/>
    </row>
    <row r="654">
      <c r="E654" s="125"/>
    </row>
    <row r="655">
      <c r="E655" s="125"/>
    </row>
    <row r="656">
      <c r="E656" s="125"/>
    </row>
    <row r="657">
      <c r="E657" s="125"/>
    </row>
    <row r="658">
      <c r="E658" s="125"/>
    </row>
    <row r="659">
      <c r="E659" s="125"/>
    </row>
    <row r="660">
      <c r="E660" s="125"/>
    </row>
    <row r="661">
      <c r="E661" s="125"/>
    </row>
    <row r="662">
      <c r="E662" s="125"/>
    </row>
    <row r="663">
      <c r="E663" s="125"/>
    </row>
    <row r="664">
      <c r="E664" s="125"/>
    </row>
    <row r="665">
      <c r="E665" s="125"/>
    </row>
    <row r="666">
      <c r="E666" s="125"/>
    </row>
    <row r="667">
      <c r="E667" s="125"/>
    </row>
    <row r="668">
      <c r="E668" s="125"/>
    </row>
    <row r="669">
      <c r="E669" s="125"/>
    </row>
    <row r="670">
      <c r="E670" s="125"/>
    </row>
    <row r="671">
      <c r="E671" s="125"/>
    </row>
    <row r="672">
      <c r="E672" s="125"/>
    </row>
    <row r="673">
      <c r="E673" s="125"/>
    </row>
    <row r="674">
      <c r="E674" s="125"/>
    </row>
    <row r="675">
      <c r="E675" s="125"/>
    </row>
    <row r="676">
      <c r="E676" s="125"/>
    </row>
    <row r="677">
      <c r="E677" s="125"/>
    </row>
    <row r="678">
      <c r="E678" s="125"/>
    </row>
    <row r="679">
      <c r="E679" s="125"/>
    </row>
    <row r="680">
      <c r="E680" s="125"/>
    </row>
    <row r="681">
      <c r="E681" s="125"/>
    </row>
    <row r="682">
      <c r="E682" s="125"/>
    </row>
    <row r="683">
      <c r="E683" s="125"/>
    </row>
    <row r="684">
      <c r="E684" s="125"/>
    </row>
    <row r="685">
      <c r="E685" s="125"/>
    </row>
    <row r="686">
      <c r="E686" s="125"/>
    </row>
    <row r="687">
      <c r="E687" s="125"/>
    </row>
    <row r="688">
      <c r="E688" s="125"/>
    </row>
    <row r="689">
      <c r="E689" s="125"/>
    </row>
    <row r="690">
      <c r="E690" s="125"/>
    </row>
    <row r="691">
      <c r="E691" s="125"/>
    </row>
    <row r="692">
      <c r="E692" s="125"/>
    </row>
    <row r="693">
      <c r="E693" s="125"/>
    </row>
    <row r="694">
      <c r="E694" s="125"/>
    </row>
    <row r="695">
      <c r="E695" s="125"/>
    </row>
    <row r="696">
      <c r="E696" s="125"/>
    </row>
    <row r="697">
      <c r="E697" s="125"/>
    </row>
    <row r="698">
      <c r="E698" s="125"/>
    </row>
    <row r="699">
      <c r="E699" s="125"/>
    </row>
    <row r="700">
      <c r="E700" s="125"/>
    </row>
    <row r="701">
      <c r="E701" s="125"/>
    </row>
    <row r="702">
      <c r="E702" s="125"/>
    </row>
    <row r="703">
      <c r="E703" s="125"/>
    </row>
    <row r="704">
      <c r="E704" s="125"/>
    </row>
    <row r="705">
      <c r="E705" s="125"/>
    </row>
    <row r="706">
      <c r="E706" s="125"/>
    </row>
    <row r="707">
      <c r="E707" s="125"/>
    </row>
    <row r="708">
      <c r="E708" s="125"/>
    </row>
    <row r="709">
      <c r="E709" s="125"/>
    </row>
    <row r="710">
      <c r="E710" s="125"/>
    </row>
    <row r="711">
      <c r="E711" s="125"/>
    </row>
    <row r="712">
      <c r="E712" s="125"/>
    </row>
    <row r="713">
      <c r="E713" s="125"/>
    </row>
    <row r="714">
      <c r="E714" s="125"/>
    </row>
    <row r="715">
      <c r="E715" s="125"/>
    </row>
    <row r="716">
      <c r="E716" s="125"/>
    </row>
    <row r="717">
      <c r="E717" s="125"/>
    </row>
    <row r="718">
      <c r="E718" s="125"/>
    </row>
    <row r="719">
      <c r="E719" s="125"/>
    </row>
    <row r="720">
      <c r="E720" s="125"/>
    </row>
    <row r="721">
      <c r="E721" s="125"/>
    </row>
    <row r="722">
      <c r="E722" s="125"/>
    </row>
    <row r="723">
      <c r="E723" s="125"/>
    </row>
    <row r="724">
      <c r="E724" s="125"/>
    </row>
    <row r="725">
      <c r="E725" s="125"/>
    </row>
    <row r="726">
      <c r="E726" s="125"/>
    </row>
    <row r="727">
      <c r="E727" s="125"/>
    </row>
    <row r="728">
      <c r="E728" s="125"/>
    </row>
    <row r="729">
      <c r="E729" s="125"/>
    </row>
    <row r="730">
      <c r="E730" s="125"/>
    </row>
    <row r="731">
      <c r="E731" s="125"/>
    </row>
    <row r="732">
      <c r="E732" s="125"/>
    </row>
    <row r="733">
      <c r="E733" s="125"/>
    </row>
    <row r="734">
      <c r="E734" s="125"/>
    </row>
    <row r="735">
      <c r="E735" s="125"/>
    </row>
    <row r="736">
      <c r="E736" s="125"/>
    </row>
    <row r="737">
      <c r="E737" s="125"/>
    </row>
    <row r="738">
      <c r="E738" s="125"/>
    </row>
    <row r="739">
      <c r="E739" s="125"/>
    </row>
    <row r="740">
      <c r="E740" s="125"/>
    </row>
    <row r="741">
      <c r="E741" s="125"/>
    </row>
    <row r="742">
      <c r="E742" s="125"/>
    </row>
    <row r="743">
      <c r="E743" s="125"/>
    </row>
    <row r="744">
      <c r="E744" s="125"/>
    </row>
    <row r="745">
      <c r="E745" s="125"/>
    </row>
    <row r="746">
      <c r="E746" s="125"/>
    </row>
    <row r="747">
      <c r="E747" s="125"/>
    </row>
    <row r="748">
      <c r="E748" s="125"/>
    </row>
    <row r="749">
      <c r="E749" s="125"/>
    </row>
    <row r="750">
      <c r="E750" s="125"/>
    </row>
    <row r="751">
      <c r="E751" s="125"/>
    </row>
    <row r="752">
      <c r="E752" s="125"/>
    </row>
    <row r="753">
      <c r="E753" s="125"/>
    </row>
    <row r="754">
      <c r="E754" s="125"/>
    </row>
    <row r="755">
      <c r="E755" s="125"/>
    </row>
    <row r="756">
      <c r="E756" s="125"/>
    </row>
    <row r="757">
      <c r="E757" s="125"/>
    </row>
    <row r="758">
      <c r="E758" s="125"/>
    </row>
    <row r="759">
      <c r="E759" s="125"/>
    </row>
    <row r="760">
      <c r="E760" s="125"/>
    </row>
    <row r="761">
      <c r="E761" s="125"/>
    </row>
    <row r="762">
      <c r="E762" s="125"/>
    </row>
    <row r="763">
      <c r="E763" s="125"/>
    </row>
    <row r="764">
      <c r="E764" s="125"/>
    </row>
    <row r="765">
      <c r="E765" s="125"/>
    </row>
    <row r="766">
      <c r="E766" s="125"/>
    </row>
    <row r="767">
      <c r="E767" s="125"/>
    </row>
    <row r="768">
      <c r="E768" s="125"/>
    </row>
    <row r="769">
      <c r="E769" s="125"/>
    </row>
    <row r="770">
      <c r="E770" s="125"/>
    </row>
    <row r="771">
      <c r="E771" s="125"/>
    </row>
    <row r="772">
      <c r="E772" s="125"/>
    </row>
    <row r="773">
      <c r="E773" s="125"/>
    </row>
    <row r="774">
      <c r="E774" s="125"/>
    </row>
    <row r="775">
      <c r="E775" s="125"/>
    </row>
    <row r="776">
      <c r="E776" s="125"/>
    </row>
    <row r="777">
      <c r="E777" s="125"/>
    </row>
    <row r="778">
      <c r="E778" s="125"/>
    </row>
    <row r="779">
      <c r="E779" s="125"/>
    </row>
    <row r="780">
      <c r="E780" s="125"/>
    </row>
    <row r="781">
      <c r="E781" s="125"/>
    </row>
    <row r="782">
      <c r="E782" s="125"/>
    </row>
    <row r="783">
      <c r="E783" s="125"/>
    </row>
    <row r="784">
      <c r="E784" s="125"/>
    </row>
    <row r="785">
      <c r="E785" s="125"/>
    </row>
    <row r="786">
      <c r="E786" s="125"/>
    </row>
    <row r="787">
      <c r="E787" s="125"/>
    </row>
    <row r="788">
      <c r="E788" s="125"/>
    </row>
    <row r="789">
      <c r="E789" s="125"/>
    </row>
    <row r="790">
      <c r="E790" s="125"/>
    </row>
    <row r="791">
      <c r="E791" s="125"/>
    </row>
    <row r="792">
      <c r="E792" s="125"/>
    </row>
    <row r="793">
      <c r="E793" s="125"/>
    </row>
    <row r="794">
      <c r="E794" s="125"/>
    </row>
    <row r="795">
      <c r="E795" s="125"/>
    </row>
    <row r="796">
      <c r="E796" s="125"/>
    </row>
    <row r="797">
      <c r="E797" s="125"/>
    </row>
    <row r="798">
      <c r="E798" s="125"/>
    </row>
    <row r="799">
      <c r="E799" s="125"/>
    </row>
    <row r="800">
      <c r="E800" s="125"/>
    </row>
    <row r="801">
      <c r="E801" s="125"/>
    </row>
    <row r="802">
      <c r="E802" s="125"/>
    </row>
    <row r="803">
      <c r="E803" s="125"/>
    </row>
    <row r="804">
      <c r="E804" s="125"/>
    </row>
    <row r="805">
      <c r="E805" s="125"/>
    </row>
    <row r="806">
      <c r="E806" s="125"/>
    </row>
    <row r="807">
      <c r="E807" s="125"/>
    </row>
    <row r="808">
      <c r="E808" s="125"/>
    </row>
    <row r="809">
      <c r="E809" s="125"/>
    </row>
    <row r="810">
      <c r="E810" s="125"/>
    </row>
    <row r="811">
      <c r="E811" s="125"/>
    </row>
    <row r="812">
      <c r="E812" s="125"/>
    </row>
    <row r="813">
      <c r="E813" s="125"/>
    </row>
    <row r="814">
      <c r="E814" s="125"/>
    </row>
    <row r="815">
      <c r="E815" s="125"/>
    </row>
    <row r="816">
      <c r="E816" s="125"/>
    </row>
    <row r="817">
      <c r="E817" s="125"/>
    </row>
    <row r="818">
      <c r="E818" s="125"/>
    </row>
    <row r="819">
      <c r="E819" s="125"/>
    </row>
    <row r="820">
      <c r="E820" s="125"/>
    </row>
    <row r="821">
      <c r="E821" s="125"/>
    </row>
    <row r="822">
      <c r="E822" s="125"/>
    </row>
    <row r="823">
      <c r="E823" s="125"/>
    </row>
    <row r="824">
      <c r="E824" s="125"/>
    </row>
    <row r="825">
      <c r="E825" s="125"/>
    </row>
    <row r="826">
      <c r="E826" s="125"/>
    </row>
    <row r="827">
      <c r="E827" s="125"/>
    </row>
    <row r="828">
      <c r="E828" s="125"/>
    </row>
    <row r="829">
      <c r="E829" s="125"/>
    </row>
    <row r="830">
      <c r="E830" s="125"/>
    </row>
    <row r="831">
      <c r="E831" s="125"/>
    </row>
    <row r="832">
      <c r="E832" s="125"/>
    </row>
    <row r="833">
      <c r="E833" s="125"/>
    </row>
    <row r="834">
      <c r="E834" s="125"/>
    </row>
    <row r="835">
      <c r="E835" s="125"/>
    </row>
    <row r="836">
      <c r="E836" s="125"/>
    </row>
    <row r="837">
      <c r="E837" s="125"/>
    </row>
    <row r="838">
      <c r="E838" s="125"/>
    </row>
    <row r="839">
      <c r="E839" s="125"/>
    </row>
    <row r="840">
      <c r="E840" s="125"/>
    </row>
    <row r="841">
      <c r="E841" s="125"/>
    </row>
    <row r="842">
      <c r="E842" s="125"/>
    </row>
    <row r="843">
      <c r="E843" s="125"/>
    </row>
    <row r="844">
      <c r="E844" s="125"/>
    </row>
    <row r="845">
      <c r="E845" s="125"/>
    </row>
    <row r="846">
      <c r="E846" s="125"/>
    </row>
    <row r="847">
      <c r="E847" s="125"/>
    </row>
    <row r="848">
      <c r="E848" s="125"/>
    </row>
    <row r="849">
      <c r="E849" s="125"/>
    </row>
    <row r="850">
      <c r="E850" s="125"/>
    </row>
    <row r="851">
      <c r="E851" s="125"/>
    </row>
    <row r="852">
      <c r="E852" s="125"/>
    </row>
    <row r="853">
      <c r="E853" s="125"/>
    </row>
    <row r="854">
      <c r="E854" s="125"/>
    </row>
    <row r="855">
      <c r="E855" s="125"/>
    </row>
    <row r="856">
      <c r="E856" s="125"/>
    </row>
    <row r="857">
      <c r="E857" s="125"/>
    </row>
    <row r="858">
      <c r="E858" s="125"/>
    </row>
    <row r="859">
      <c r="E859" s="125"/>
    </row>
    <row r="860">
      <c r="E860" s="125"/>
    </row>
    <row r="861">
      <c r="E861" s="125"/>
    </row>
    <row r="862">
      <c r="E862" s="125"/>
    </row>
    <row r="863">
      <c r="E863" s="125"/>
    </row>
    <row r="864">
      <c r="E864" s="125"/>
    </row>
    <row r="865">
      <c r="E865" s="125"/>
    </row>
    <row r="866">
      <c r="E866" s="125"/>
    </row>
    <row r="867">
      <c r="E867" s="125"/>
    </row>
    <row r="868">
      <c r="E868" s="125"/>
    </row>
    <row r="869">
      <c r="E869" s="125"/>
    </row>
    <row r="870">
      <c r="E870" s="125"/>
    </row>
    <row r="871">
      <c r="E871" s="125"/>
    </row>
    <row r="872">
      <c r="E872" s="125"/>
    </row>
    <row r="873">
      <c r="E873" s="125"/>
    </row>
    <row r="874">
      <c r="E874" s="125"/>
    </row>
    <row r="875">
      <c r="E875" s="125"/>
    </row>
    <row r="876">
      <c r="E876" s="125"/>
    </row>
    <row r="877">
      <c r="E877" s="125"/>
    </row>
    <row r="878">
      <c r="E878" s="125"/>
    </row>
    <row r="879">
      <c r="E879" s="125"/>
    </row>
    <row r="880">
      <c r="E880" s="125"/>
    </row>
    <row r="881">
      <c r="E881" s="125"/>
    </row>
    <row r="882">
      <c r="E882" s="125"/>
    </row>
    <row r="883">
      <c r="E883" s="125"/>
    </row>
    <row r="884">
      <c r="E884" s="125"/>
    </row>
    <row r="885">
      <c r="E885" s="125"/>
    </row>
    <row r="886">
      <c r="E886" s="125"/>
    </row>
    <row r="887">
      <c r="E887" s="125"/>
    </row>
    <row r="888">
      <c r="E888" s="125"/>
    </row>
    <row r="889">
      <c r="E889" s="125"/>
    </row>
    <row r="890">
      <c r="E890" s="125"/>
    </row>
    <row r="891">
      <c r="E891" s="125"/>
    </row>
    <row r="892">
      <c r="E892" s="125"/>
    </row>
    <row r="893">
      <c r="E893" s="125"/>
    </row>
    <row r="894">
      <c r="E894" s="125"/>
    </row>
    <row r="895">
      <c r="E895" s="125"/>
    </row>
    <row r="896">
      <c r="E896" s="125"/>
    </row>
    <row r="897">
      <c r="E897" s="125"/>
    </row>
    <row r="898">
      <c r="E898" s="125"/>
    </row>
    <row r="899">
      <c r="E899" s="125"/>
    </row>
    <row r="900">
      <c r="E900" s="125"/>
    </row>
    <row r="901">
      <c r="E901" s="125"/>
    </row>
    <row r="902">
      <c r="E902" s="125"/>
    </row>
    <row r="903">
      <c r="E903" s="125"/>
    </row>
    <row r="904">
      <c r="E904" s="125"/>
    </row>
    <row r="905">
      <c r="E905" s="125"/>
    </row>
    <row r="906">
      <c r="E906" s="125"/>
    </row>
    <row r="907">
      <c r="E907" s="125"/>
    </row>
    <row r="908">
      <c r="E908" s="125"/>
    </row>
    <row r="909">
      <c r="E909" s="125"/>
    </row>
    <row r="910">
      <c r="E910" s="125"/>
    </row>
    <row r="911">
      <c r="E911" s="125"/>
    </row>
    <row r="912">
      <c r="E912" s="125"/>
    </row>
    <row r="913">
      <c r="E913" s="125"/>
    </row>
    <row r="914">
      <c r="E914" s="125"/>
    </row>
    <row r="915">
      <c r="E915" s="125"/>
    </row>
    <row r="916">
      <c r="E916" s="125"/>
    </row>
    <row r="917">
      <c r="E917" s="125"/>
    </row>
    <row r="918">
      <c r="E918" s="125"/>
    </row>
    <row r="919">
      <c r="E919" s="125"/>
    </row>
    <row r="920">
      <c r="E920" s="125"/>
    </row>
    <row r="921">
      <c r="E921" s="125"/>
    </row>
    <row r="922">
      <c r="E922" s="125"/>
    </row>
    <row r="923">
      <c r="E923" s="125"/>
    </row>
    <row r="924">
      <c r="E924" s="125"/>
    </row>
    <row r="925">
      <c r="E925" s="125"/>
    </row>
    <row r="926">
      <c r="E926" s="125"/>
    </row>
    <row r="927">
      <c r="E927" s="125"/>
    </row>
    <row r="928">
      <c r="E928" s="125"/>
    </row>
    <row r="929">
      <c r="E929" s="125"/>
    </row>
    <row r="930">
      <c r="E930" s="125"/>
    </row>
    <row r="931">
      <c r="E931" s="125"/>
    </row>
    <row r="932">
      <c r="E932" s="125"/>
    </row>
    <row r="933">
      <c r="E933" s="125"/>
    </row>
    <row r="934">
      <c r="E934" s="125"/>
    </row>
    <row r="935">
      <c r="E935" s="125"/>
    </row>
    <row r="936">
      <c r="E936" s="125"/>
    </row>
    <row r="937">
      <c r="E937" s="125"/>
    </row>
    <row r="938">
      <c r="E938" s="125"/>
    </row>
    <row r="939">
      <c r="E939" s="125"/>
    </row>
    <row r="940">
      <c r="E940" s="125"/>
    </row>
    <row r="941">
      <c r="E941" s="125"/>
    </row>
    <row r="942">
      <c r="E942" s="125"/>
    </row>
    <row r="943">
      <c r="E943" s="125"/>
    </row>
    <row r="944">
      <c r="E944" s="125"/>
    </row>
    <row r="945">
      <c r="E945" s="125"/>
    </row>
    <row r="946">
      <c r="E946" s="125"/>
    </row>
    <row r="947">
      <c r="E947" s="125"/>
    </row>
    <row r="948">
      <c r="E948" s="125"/>
    </row>
    <row r="949">
      <c r="E949" s="125"/>
    </row>
    <row r="950">
      <c r="E950" s="125"/>
    </row>
    <row r="951">
      <c r="E951" s="125"/>
    </row>
    <row r="952">
      <c r="E952" s="125"/>
    </row>
    <row r="953">
      <c r="E953" s="125"/>
    </row>
    <row r="954">
      <c r="E954" s="125"/>
    </row>
    <row r="955">
      <c r="E955" s="125"/>
    </row>
    <row r="956">
      <c r="E956" s="125"/>
    </row>
    <row r="957">
      <c r="E957" s="125"/>
    </row>
    <row r="958">
      <c r="E958" s="125"/>
    </row>
    <row r="959">
      <c r="E959" s="125"/>
    </row>
    <row r="960">
      <c r="E960" s="125"/>
    </row>
    <row r="961">
      <c r="E961" s="125"/>
    </row>
    <row r="962">
      <c r="E962" s="125"/>
    </row>
    <row r="963">
      <c r="E963" s="125"/>
    </row>
    <row r="964">
      <c r="E964" s="125"/>
    </row>
    <row r="965">
      <c r="E965" s="125"/>
    </row>
    <row r="966">
      <c r="E966" s="125"/>
    </row>
    <row r="967">
      <c r="E967" s="125"/>
    </row>
    <row r="968">
      <c r="E968" s="125"/>
    </row>
    <row r="969">
      <c r="E969" s="125"/>
    </row>
    <row r="970">
      <c r="E970" s="125"/>
    </row>
    <row r="971">
      <c r="E971" s="125"/>
    </row>
    <row r="972">
      <c r="E972" s="125"/>
    </row>
    <row r="973">
      <c r="E973" s="125"/>
    </row>
    <row r="974">
      <c r="E974" s="125"/>
    </row>
    <row r="975">
      <c r="E975" s="125"/>
    </row>
    <row r="976">
      <c r="E976" s="125"/>
    </row>
    <row r="977">
      <c r="E977" s="125"/>
    </row>
    <row r="978">
      <c r="E978" s="125"/>
    </row>
    <row r="979">
      <c r="E979" s="125"/>
    </row>
    <row r="980">
      <c r="E980" s="125"/>
    </row>
    <row r="981">
      <c r="E981" s="125"/>
    </row>
    <row r="982">
      <c r="E982" s="125"/>
    </row>
    <row r="983">
      <c r="E983" s="125"/>
    </row>
    <row r="984">
      <c r="E984" s="125"/>
    </row>
    <row r="985">
      <c r="E985" s="125"/>
    </row>
    <row r="986">
      <c r="E986" s="125"/>
    </row>
    <row r="987">
      <c r="E987" s="125"/>
    </row>
    <row r="988">
      <c r="E988" s="125"/>
    </row>
    <row r="989">
      <c r="E989" s="125"/>
    </row>
    <row r="990">
      <c r="E990" s="125"/>
    </row>
    <row r="991">
      <c r="E991" s="125"/>
    </row>
    <row r="992">
      <c r="E992" s="125"/>
    </row>
    <row r="993">
      <c r="E993" s="125"/>
    </row>
    <row r="994">
      <c r="E994" s="125"/>
    </row>
    <row r="995">
      <c r="E995" s="125"/>
    </row>
    <row r="996">
      <c r="E996" s="125"/>
    </row>
    <row r="997">
      <c r="E997" s="125"/>
    </row>
    <row r="998">
      <c r="E998" s="125"/>
    </row>
    <row r="999">
      <c r="E999" s="125"/>
    </row>
    <row r="1000">
      <c r="E1000" s="125"/>
    </row>
  </sheetData>
  <mergeCells count="1">
    <mergeCell ref="A38:A41"/>
  </mergeCells>
  <dataValidations>
    <dataValidation type="custom" allowBlank="1" showDropDown="1" sqref="B2:D13 B24:D35">
      <formula1>AND(ISNUMBER(B2),(NOT(OR(NOT(ISERROR(DATEVALUE(B2))), AND(ISNUMBER(B2), LEFT(CELL("format", B2))="D")))))</formula1>
    </dataValidation>
  </dataValidations>
  <drawing r:id="rId1"/>
  <tableParts count="2">
    <tablePart r:id="rId4"/>
    <tablePart r:id="rId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 customWidth="1" min="2" max="2" width="19.75"/>
    <col customWidth="1" min="3" max="3" width="33.75"/>
    <col customWidth="1" min="4" max="4" width="21.0"/>
  </cols>
  <sheetData>
    <row r="1">
      <c r="A1" s="151" t="s">
        <v>175</v>
      </c>
      <c r="B1" s="152" t="s">
        <v>176</v>
      </c>
      <c r="C1" s="152" t="s">
        <v>177</v>
      </c>
      <c r="D1" s="153" t="s">
        <v>178</v>
      </c>
      <c r="E1" s="154"/>
      <c r="F1" s="154"/>
      <c r="G1" s="154"/>
      <c r="H1" s="154"/>
      <c r="I1" s="154"/>
      <c r="J1" s="154"/>
      <c r="K1" s="154"/>
      <c r="L1" s="154"/>
      <c r="M1" s="154"/>
      <c r="N1" s="154"/>
      <c r="O1" s="154"/>
      <c r="P1" s="154"/>
      <c r="Q1" s="154"/>
      <c r="R1" s="154"/>
      <c r="S1" s="154"/>
      <c r="T1" s="154"/>
      <c r="U1" s="154"/>
      <c r="V1" s="154"/>
      <c r="W1" s="154"/>
      <c r="X1" s="154"/>
      <c r="Y1" s="154"/>
    </row>
    <row r="2">
      <c r="A2" s="155" t="s">
        <v>179</v>
      </c>
      <c r="B2" s="156" t="s">
        <v>180</v>
      </c>
      <c r="C2" s="156" t="s">
        <v>181</v>
      </c>
      <c r="D2" s="157" t="s">
        <v>182</v>
      </c>
      <c r="E2" s="4"/>
      <c r="F2" s="4"/>
      <c r="G2" s="4"/>
      <c r="H2" s="4"/>
      <c r="I2" s="4"/>
      <c r="J2" s="4"/>
      <c r="K2" s="4"/>
      <c r="L2" s="4"/>
      <c r="M2" s="4"/>
      <c r="N2" s="4"/>
      <c r="O2" s="4"/>
      <c r="P2" s="4"/>
      <c r="Q2" s="4"/>
      <c r="R2" s="4"/>
      <c r="S2" s="4"/>
      <c r="T2" s="4"/>
      <c r="U2" s="4"/>
      <c r="V2" s="4"/>
      <c r="W2" s="4"/>
      <c r="X2" s="4"/>
      <c r="Y2" s="4"/>
    </row>
    <row r="3">
      <c r="A3" s="158" t="s">
        <v>183</v>
      </c>
      <c r="B3" s="159" t="s">
        <v>184</v>
      </c>
      <c r="C3" s="159" t="s">
        <v>185</v>
      </c>
      <c r="D3" s="160" t="s">
        <v>186</v>
      </c>
      <c r="E3" s="4"/>
      <c r="F3" s="4"/>
      <c r="G3" s="4"/>
      <c r="H3" s="4"/>
      <c r="I3" s="4"/>
      <c r="J3" s="4"/>
      <c r="K3" s="4"/>
      <c r="L3" s="4"/>
      <c r="M3" s="4"/>
      <c r="N3" s="4"/>
      <c r="O3" s="4"/>
      <c r="P3" s="4"/>
      <c r="Q3" s="4"/>
      <c r="R3" s="4"/>
      <c r="S3" s="4"/>
      <c r="T3" s="4"/>
      <c r="U3" s="4"/>
      <c r="V3" s="4"/>
      <c r="W3" s="4"/>
      <c r="X3" s="4"/>
      <c r="Y3" s="4"/>
    </row>
    <row r="4">
      <c r="A4" s="155" t="s">
        <v>187</v>
      </c>
      <c r="B4" s="156" t="s">
        <v>188</v>
      </c>
      <c r="C4" s="156" t="s">
        <v>189</v>
      </c>
      <c r="D4" s="161" t="s">
        <v>190</v>
      </c>
      <c r="E4" s="4"/>
      <c r="F4" s="4"/>
      <c r="G4" s="4"/>
      <c r="H4" s="4"/>
      <c r="I4" s="4"/>
      <c r="J4" s="4"/>
      <c r="K4" s="4"/>
      <c r="L4" s="4"/>
      <c r="M4" s="4"/>
      <c r="N4" s="4"/>
      <c r="O4" s="4"/>
      <c r="P4" s="4"/>
      <c r="Q4" s="4"/>
      <c r="R4" s="4"/>
      <c r="S4" s="4"/>
      <c r="T4" s="4"/>
      <c r="U4" s="4"/>
      <c r="V4" s="4"/>
      <c r="W4" s="4"/>
      <c r="X4" s="4"/>
      <c r="Y4" s="4"/>
    </row>
    <row r="5">
      <c r="A5" s="158" t="s">
        <v>191</v>
      </c>
      <c r="B5" s="159" t="s">
        <v>192</v>
      </c>
      <c r="C5" s="159" t="s">
        <v>193</v>
      </c>
      <c r="D5" s="162" t="s">
        <v>194</v>
      </c>
      <c r="E5" s="4"/>
      <c r="F5" s="4"/>
      <c r="G5" s="4"/>
      <c r="H5" s="4"/>
      <c r="I5" s="4"/>
      <c r="J5" s="4"/>
      <c r="K5" s="4"/>
      <c r="L5" s="4"/>
      <c r="M5" s="4"/>
      <c r="N5" s="4"/>
      <c r="O5" s="4"/>
      <c r="P5" s="4"/>
      <c r="Q5" s="4"/>
      <c r="R5" s="4"/>
      <c r="S5" s="4"/>
      <c r="T5" s="4"/>
      <c r="U5" s="4"/>
      <c r="V5" s="4"/>
      <c r="W5" s="4"/>
      <c r="X5" s="4"/>
      <c r="Y5" s="4"/>
    </row>
    <row r="6">
      <c r="A6" s="155" t="s">
        <v>195</v>
      </c>
      <c r="B6" s="156" t="s">
        <v>196</v>
      </c>
      <c r="C6" s="156" t="s">
        <v>197</v>
      </c>
      <c r="D6" s="161" t="s">
        <v>198</v>
      </c>
      <c r="E6" s="4"/>
      <c r="F6" s="4"/>
      <c r="G6" s="4"/>
      <c r="H6" s="4"/>
      <c r="I6" s="4"/>
      <c r="J6" s="4"/>
      <c r="K6" s="4"/>
      <c r="L6" s="4"/>
      <c r="M6" s="4"/>
      <c r="N6" s="4"/>
      <c r="O6" s="4"/>
      <c r="P6" s="4"/>
      <c r="Q6" s="4"/>
      <c r="R6" s="4"/>
      <c r="S6" s="4"/>
      <c r="T6" s="4"/>
      <c r="U6" s="4"/>
      <c r="V6" s="4"/>
      <c r="W6" s="4"/>
      <c r="X6" s="4"/>
      <c r="Y6" s="4"/>
    </row>
    <row r="7">
      <c r="A7" s="158" t="s">
        <v>199</v>
      </c>
      <c r="B7" s="159" t="s">
        <v>200</v>
      </c>
      <c r="C7" s="159" t="s">
        <v>201</v>
      </c>
      <c r="D7" s="160" t="s">
        <v>202</v>
      </c>
      <c r="E7" s="4"/>
      <c r="F7" s="4"/>
      <c r="G7" s="4"/>
      <c r="H7" s="4"/>
      <c r="I7" s="4"/>
      <c r="J7" s="4"/>
      <c r="K7" s="4"/>
      <c r="L7" s="4"/>
      <c r="M7" s="4"/>
      <c r="N7" s="4"/>
      <c r="O7" s="4"/>
      <c r="P7" s="4"/>
      <c r="Q7" s="4"/>
      <c r="R7" s="4"/>
      <c r="S7" s="4"/>
      <c r="T7" s="4"/>
      <c r="U7" s="4"/>
      <c r="V7" s="4"/>
      <c r="W7" s="4"/>
      <c r="X7" s="4"/>
      <c r="Y7" s="4"/>
    </row>
    <row r="8">
      <c r="A8" s="155" t="s">
        <v>203</v>
      </c>
      <c r="B8" s="156" t="s">
        <v>204</v>
      </c>
      <c r="C8" s="156" t="s">
        <v>205</v>
      </c>
      <c r="D8" s="157" t="s">
        <v>206</v>
      </c>
      <c r="E8" s="4"/>
      <c r="F8" s="4"/>
      <c r="G8" s="4"/>
      <c r="H8" s="4"/>
      <c r="I8" s="4"/>
      <c r="J8" s="4"/>
      <c r="K8" s="4"/>
      <c r="L8" s="4"/>
      <c r="M8" s="4"/>
      <c r="N8" s="4"/>
      <c r="O8" s="4"/>
      <c r="P8" s="4"/>
      <c r="Q8" s="4"/>
      <c r="R8" s="4"/>
      <c r="S8" s="4"/>
      <c r="T8" s="4"/>
      <c r="U8" s="4"/>
      <c r="V8" s="4"/>
      <c r="W8" s="4"/>
      <c r="X8" s="4"/>
      <c r="Y8" s="4"/>
    </row>
    <row r="9">
      <c r="A9" s="163"/>
      <c r="B9" s="159" t="s">
        <v>207</v>
      </c>
      <c r="C9" s="164"/>
      <c r="D9" s="165"/>
      <c r="E9" s="4"/>
      <c r="F9" s="4"/>
      <c r="G9" s="4"/>
      <c r="H9" s="4"/>
      <c r="I9" s="4"/>
      <c r="J9" s="4"/>
      <c r="K9" s="4"/>
      <c r="L9" s="4"/>
      <c r="M9" s="4"/>
      <c r="N9" s="4"/>
      <c r="O9" s="4"/>
      <c r="P9" s="4"/>
      <c r="Q9" s="4"/>
      <c r="R9" s="4"/>
      <c r="S9" s="4"/>
      <c r="T9" s="4"/>
      <c r="U9" s="4"/>
      <c r="V9" s="4"/>
      <c r="W9" s="4"/>
      <c r="X9" s="4"/>
      <c r="Y9" s="4"/>
    </row>
    <row r="10">
      <c r="A10" s="166"/>
      <c r="B10" s="167" t="s">
        <v>208</v>
      </c>
      <c r="C10" s="168"/>
      <c r="D10" s="169"/>
      <c r="E10" s="4"/>
      <c r="F10" s="4"/>
      <c r="G10" s="4"/>
      <c r="H10" s="4"/>
      <c r="I10" s="4"/>
      <c r="J10" s="4"/>
      <c r="K10" s="4"/>
      <c r="L10" s="4"/>
      <c r="M10" s="4"/>
      <c r="N10" s="4"/>
      <c r="O10" s="4"/>
      <c r="P10" s="4"/>
      <c r="Q10" s="4"/>
      <c r="R10" s="4"/>
      <c r="S10" s="4"/>
      <c r="T10" s="4"/>
      <c r="U10" s="4"/>
      <c r="V10" s="4"/>
      <c r="W10" s="4"/>
      <c r="X10" s="4"/>
      <c r="Y10" s="4"/>
    </row>
    <row r="11">
      <c r="A11" s="4"/>
      <c r="B11" s="4"/>
      <c r="C11" s="4"/>
      <c r="D11" s="4"/>
      <c r="E11" s="4"/>
      <c r="F11" s="4"/>
      <c r="G11" s="4"/>
      <c r="H11" s="4"/>
      <c r="I11" s="4"/>
      <c r="J11" s="4"/>
      <c r="K11" s="4"/>
      <c r="L11" s="4"/>
      <c r="M11" s="4"/>
      <c r="N11" s="4"/>
      <c r="O11" s="4"/>
      <c r="P11" s="4"/>
      <c r="Q11" s="4"/>
      <c r="R11" s="4"/>
      <c r="S11" s="4"/>
      <c r="T11" s="4"/>
      <c r="U11" s="4"/>
      <c r="V11" s="4"/>
      <c r="W11" s="4"/>
      <c r="X11" s="4"/>
      <c r="Y11" s="4"/>
    </row>
    <row r="12">
      <c r="A12" s="4"/>
      <c r="B12" s="4"/>
      <c r="C12" s="4"/>
      <c r="D12" s="4"/>
      <c r="E12" s="4"/>
      <c r="F12" s="4"/>
      <c r="G12" s="4"/>
      <c r="H12" s="4"/>
      <c r="I12" s="4"/>
      <c r="J12" s="4"/>
      <c r="K12" s="4"/>
      <c r="L12" s="4"/>
      <c r="M12" s="4"/>
      <c r="N12" s="4"/>
      <c r="O12" s="4"/>
      <c r="P12" s="4"/>
      <c r="Q12" s="4"/>
      <c r="R12" s="4"/>
      <c r="S12" s="4"/>
      <c r="T12" s="4"/>
      <c r="U12" s="4"/>
      <c r="V12" s="4"/>
      <c r="W12" s="4"/>
      <c r="X12" s="4"/>
      <c r="Y12" s="4"/>
    </row>
    <row r="13">
      <c r="A13" s="4"/>
      <c r="B13" s="4"/>
      <c r="C13" s="4"/>
      <c r="D13" s="4"/>
      <c r="E13" s="4"/>
      <c r="F13" s="4"/>
      <c r="G13" s="4"/>
      <c r="H13" s="4"/>
      <c r="I13" s="4"/>
      <c r="J13" s="4"/>
      <c r="K13" s="4"/>
      <c r="L13" s="4"/>
      <c r="M13" s="4"/>
      <c r="N13" s="4"/>
      <c r="O13" s="4"/>
      <c r="P13" s="4"/>
      <c r="Q13" s="4"/>
      <c r="R13" s="4"/>
      <c r="S13" s="4"/>
      <c r="T13" s="4"/>
      <c r="U13" s="4"/>
      <c r="V13" s="4"/>
      <c r="W13" s="4"/>
      <c r="X13" s="4"/>
      <c r="Y13" s="4"/>
    </row>
    <row r="14">
      <c r="A14" s="4"/>
      <c r="B14" s="4"/>
      <c r="C14" s="4"/>
      <c r="D14" s="4"/>
      <c r="E14" s="4"/>
      <c r="F14" s="4"/>
      <c r="G14" s="4"/>
      <c r="H14" s="4"/>
      <c r="I14" s="4"/>
      <c r="J14" s="4"/>
      <c r="K14" s="4"/>
      <c r="L14" s="4"/>
      <c r="M14" s="4"/>
      <c r="N14" s="4"/>
      <c r="O14" s="4"/>
      <c r="P14" s="4"/>
      <c r="Q14" s="4"/>
      <c r="R14" s="4"/>
      <c r="S14" s="4"/>
      <c r="T14" s="4"/>
      <c r="U14" s="4"/>
      <c r="V14" s="4"/>
      <c r="W14" s="4"/>
      <c r="X14" s="4"/>
      <c r="Y14" s="4"/>
    </row>
    <row r="15">
      <c r="A15" s="4"/>
      <c r="B15" s="4"/>
      <c r="C15" s="4"/>
      <c r="D15" s="4"/>
      <c r="E15" s="4"/>
      <c r="F15" s="4"/>
      <c r="G15" s="4"/>
      <c r="H15" s="4"/>
      <c r="I15" s="4"/>
      <c r="J15" s="4"/>
      <c r="K15" s="4"/>
      <c r="L15" s="4"/>
      <c r="M15" s="4"/>
      <c r="N15" s="4"/>
      <c r="O15" s="4"/>
      <c r="P15" s="4"/>
      <c r="Q15" s="4"/>
      <c r="R15" s="4"/>
      <c r="S15" s="4"/>
      <c r="T15" s="4"/>
      <c r="U15" s="4"/>
      <c r="V15" s="4"/>
      <c r="W15" s="4"/>
      <c r="X15" s="4"/>
      <c r="Y15" s="4"/>
    </row>
    <row r="16">
      <c r="A16" s="4"/>
      <c r="B16" s="4"/>
      <c r="C16" s="4"/>
      <c r="D16" s="4"/>
      <c r="E16" s="4"/>
      <c r="F16" s="4"/>
      <c r="G16" s="4"/>
      <c r="H16" s="4"/>
      <c r="I16" s="4"/>
      <c r="J16" s="4"/>
      <c r="K16" s="4"/>
      <c r="L16" s="4"/>
      <c r="M16" s="4"/>
      <c r="N16" s="4"/>
      <c r="O16" s="4"/>
      <c r="P16" s="4"/>
      <c r="Q16" s="4"/>
      <c r="R16" s="4"/>
      <c r="S16" s="4"/>
      <c r="T16" s="4"/>
      <c r="U16" s="4"/>
      <c r="V16" s="4"/>
      <c r="W16" s="4"/>
      <c r="X16" s="4"/>
      <c r="Y16" s="4"/>
    </row>
    <row r="17">
      <c r="A17" s="4"/>
      <c r="B17" s="4"/>
      <c r="C17" s="4"/>
      <c r="D17" s="4"/>
      <c r="E17" s="4"/>
      <c r="F17" s="4"/>
      <c r="G17" s="4"/>
      <c r="H17" s="4"/>
      <c r="I17" s="4"/>
      <c r="J17" s="4"/>
      <c r="K17" s="4"/>
      <c r="L17" s="4"/>
      <c r="M17" s="4"/>
      <c r="N17" s="4"/>
      <c r="O17" s="4"/>
      <c r="P17" s="4"/>
      <c r="Q17" s="4"/>
      <c r="R17" s="4"/>
      <c r="S17" s="4"/>
      <c r="T17" s="4"/>
      <c r="U17" s="4"/>
      <c r="V17" s="4"/>
      <c r="W17" s="4"/>
      <c r="X17" s="4"/>
      <c r="Y17" s="4"/>
    </row>
    <row r="18">
      <c r="A18" s="4"/>
      <c r="B18" s="4"/>
      <c r="C18" s="4"/>
      <c r="D18" s="4"/>
      <c r="E18" s="4"/>
      <c r="F18" s="4"/>
      <c r="G18" s="4"/>
      <c r="H18" s="4"/>
      <c r="I18" s="4"/>
      <c r="J18" s="4"/>
      <c r="K18" s="4"/>
      <c r="L18" s="4"/>
      <c r="M18" s="4"/>
      <c r="N18" s="4"/>
      <c r="O18" s="4"/>
      <c r="P18" s="4"/>
      <c r="Q18" s="4"/>
      <c r="R18" s="4"/>
      <c r="S18" s="4"/>
      <c r="T18" s="4"/>
      <c r="U18" s="4"/>
      <c r="V18" s="4"/>
      <c r="W18" s="4"/>
      <c r="X18" s="4"/>
      <c r="Y18" s="4"/>
    </row>
    <row r="19">
      <c r="A19" s="4"/>
      <c r="B19" s="4"/>
      <c r="C19" s="4"/>
      <c r="D19" s="4"/>
      <c r="E19" s="4"/>
      <c r="F19" s="4"/>
      <c r="G19" s="4"/>
      <c r="H19" s="4"/>
      <c r="I19" s="4"/>
      <c r="J19" s="4"/>
      <c r="K19" s="4"/>
      <c r="L19" s="4"/>
      <c r="M19" s="4"/>
      <c r="N19" s="4"/>
      <c r="O19" s="4"/>
      <c r="P19" s="4"/>
      <c r="Q19" s="4"/>
      <c r="R19" s="4"/>
      <c r="S19" s="4"/>
      <c r="T19" s="4"/>
      <c r="U19" s="4"/>
      <c r="V19" s="4"/>
      <c r="W19" s="4"/>
      <c r="X19" s="4"/>
      <c r="Y19" s="4"/>
    </row>
    <row r="20">
      <c r="A20" s="4"/>
      <c r="B20" s="4"/>
      <c r="C20" s="4"/>
      <c r="D20" s="4"/>
      <c r="E20" s="4"/>
      <c r="F20" s="4"/>
      <c r="G20" s="4"/>
      <c r="H20" s="4"/>
      <c r="I20" s="4"/>
      <c r="J20" s="4"/>
      <c r="K20" s="4"/>
      <c r="L20" s="4"/>
      <c r="M20" s="4"/>
      <c r="N20" s="4"/>
      <c r="O20" s="4"/>
      <c r="P20" s="4"/>
      <c r="Q20" s="4"/>
      <c r="R20" s="4"/>
      <c r="S20" s="4"/>
      <c r="T20" s="4"/>
      <c r="U20" s="4"/>
      <c r="V20" s="4"/>
      <c r="W20" s="4"/>
      <c r="X20" s="4"/>
      <c r="Y20" s="4"/>
    </row>
    <row r="21">
      <c r="A21" s="4"/>
      <c r="B21" s="4"/>
      <c r="C21" s="4"/>
      <c r="D21" s="4"/>
      <c r="E21" s="4"/>
      <c r="F21" s="4"/>
      <c r="G21" s="4"/>
      <c r="H21" s="4"/>
      <c r="I21" s="4"/>
      <c r="J21" s="4"/>
      <c r="K21" s="4"/>
      <c r="L21" s="4"/>
      <c r="M21" s="4"/>
      <c r="N21" s="4"/>
      <c r="O21" s="4"/>
      <c r="P21" s="4"/>
      <c r="Q21" s="4"/>
      <c r="R21" s="4"/>
      <c r="S21" s="4"/>
      <c r="T21" s="4"/>
      <c r="U21" s="4"/>
      <c r="V21" s="4"/>
      <c r="W21" s="4"/>
      <c r="X21" s="4"/>
      <c r="Y21" s="4"/>
    </row>
    <row r="22">
      <c r="A22" s="4"/>
      <c r="B22" s="4"/>
      <c r="C22" s="4"/>
      <c r="D22" s="4"/>
      <c r="E22" s="4"/>
      <c r="F22" s="4"/>
      <c r="G22" s="4"/>
      <c r="H22" s="4"/>
      <c r="I22" s="4"/>
      <c r="J22" s="4"/>
      <c r="K22" s="4"/>
      <c r="L22" s="4"/>
      <c r="M22" s="4"/>
      <c r="N22" s="4"/>
      <c r="O22" s="4"/>
      <c r="P22" s="4"/>
      <c r="Q22" s="4"/>
      <c r="R22" s="4"/>
      <c r="S22" s="4"/>
      <c r="T22" s="4"/>
      <c r="U22" s="4"/>
      <c r="V22" s="4"/>
      <c r="W22" s="4"/>
      <c r="X22" s="4"/>
      <c r="Y22" s="4"/>
    </row>
    <row r="23">
      <c r="A23" s="4"/>
      <c r="B23" s="4"/>
      <c r="C23" s="4"/>
      <c r="D23" s="4"/>
      <c r="E23" s="4"/>
      <c r="F23" s="4"/>
      <c r="G23" s="4"/>
      <c r="H23" s="4"/>
      <c r="I23" s="4"/>
      <c r="J23" s="4"/>
      <c r="K23" s="4"/>
      <c r="L23" s="4"/>
      <c r="M23" s="4"/>
      <c r="N23" s="4"/>
      <c r="O23" s="4"/>
      <c r="P23" s="4"/>
      <c r="Q23" s="4"/>
      <c r="R23" s="4"/>
      <c r="S23" s="4"/>
      <c r="T23" s="4"/>
      <c r="U23" s="4"/>
      <c r="V23" s="4"/>
      <c r="W23" s="4"/>
      <c r="X23" s="4"/>
      <c r="Y23" s="4"/>
    </row>
    <row r="24">
      <c r="A24" s="4"/>
      <c r="B24" s="4"/>
      <c r="C24" s="4"/>
      <c r="D24" s="4"/>
      <c r="E24" s="4"/>
      <c r="F24" s="4"/>
      <c r="G24" s="4"/>
      <c r="H24" s="4"/>
      <c r="I24" s="4"/>
      <c r="J24" s="4"/>
      <c r="K24" s="4"/>
      <c r="L24" s="4"/>
      <c r="M24" s="4"/>
      <c r="N24" s="4"/>
      <c r="O24" s="4"/>
      <c r="P24" s="4"/>
      <c r="Q24" s="4"/>
      <c r="R24" s="4"/>
      <c r="S24" s="4"/>
      <c r="T24" s="4"/>
      <c r="U24" s="4"/>
      <c r="V24" s="4"/>
      <c r="W24" s="4"/>
      <c r="X24" s="4"/>
      <c r="Y24" s="4"/>
    </row>
    <row r="25">
      <c r="A25" s="4"/>
      <c r="B25" s="4"/>
      <c r="C25" s="4"/>
      <c r="D25" s="4"/>
      <c r="E25" s="4"/>
      <c r="F25" s="4"/>
      <c r="G25" s="4"/>
      <c r="H25" s="4"/>
      <c r="I25" s="4"/>
      <c r="J25" s="4"/>
      <c r="K25" s="4"/>
      <c r="L25" s="4"/>
      <c r="M25" s="4"/>
      <c r="N25" s="4"/>
      <c r="O25" s="4"/>
      <c r="P25" s="4"/>
      <c r="Q25" s="4"/>
      <c r="R25" s="4"/>
      <c r="S25" s="4"/>
      <c r="T25" s="4"/>
      <c r="U25" s="4"/>
      <c r="V25" s="4"/>
      <c r="W25" s="4"/>
      <c r="X25" s="4"/>
      <c r="Y25" s="4"/>
    </row>
    <row r="26">
      <c r="A26" s="4"/>
      <c r="B26" s="4"/>
      <c r="C26" s="4"/>
      <c r="D26" s="4"/>
      <c r="E26" s="4"/>
      <c r="F26" s="4"/>
      <c r="G26" s="4"/>
      <c r="H26" s="4"/>
      <c r="I26" s="4"/>
      <c r="J26" s="4"/>
      <c r="K26" s="4"/>
      <c r="L26" s="4"/>
      <c r="M26" s="4"/>
      <c r="N26" s="4"/>
      <c r="O26" s="4"/>
      <c r="P26" s="4"/>
      <c r="Q26" s="4"/>
      <c r="R26" s="4"/>
      <c r="S26" s="4"/>
      <c r="T26" s="4"/>
      <c r="U26" s="4"/>
      <c r="V26" s="4"/>
      <c r="W26" s="4"/>
      <c r="X26" s="4"/>
      <c r="Y26" s="4"/>
    </row>
    <row r="27">
      <c r="A27" s="4"/>
      <c r="B27" s="4"/>
      <c r="C27" s="4"/>
      <c r="D27" s="4"/>
      <c r="E27" s="4"/>
      <c r="F27" s="4"/>
      <c r="G27" s="4"/>
      <c r="H27" s="4"/>
      <c r="I27" s="4"/>
      <c r="J27" s="4"/>
      <c r="K27" s="4"/>
      <c r="L27" s="4"/>
      <c r="M27" s="4"/>
      <c r="N27" s="4"/>
      <c r="O27" s="4"/>
      <c r="P27" s="4"/>
      <c r="Q27" s="4"/>
      <c r="R27" s="4"/>
      <c r="S27" s="4"/>
      <c r="T27" s="4"/>
      <c r="U27" s="4"/>
      <c r="V27" s="4"/>
      <c r="W27" s="4"/>
      <c r="X27" s="4"/>
      <c r="Y27" s="4"/>
    </row>
    <row r="28">
      <c r="A28" s="4"/>
      <c r="B28" s="4"/>
      <c r="C28" s="4"/>
      <c r="D28" s="4"/>
      <c r="E28" s="4"/>
      <c r="F28" s="4"/>
      <c r="G28" s="4"/>
      <c r="H28" s="4"/>
      <c r="I28" s="4"/>
      <c r="J28" s="4"/>
      <c r="K28" s="4"/>
      <c r="L28" s="4"/>
      <c r="M28" s="4"/>
      <c r="N28" s="4"/>
      <c r="O28" s="4"/>
      <c r="P28" s="4"/>
      <c r="Q28" s="4"/>
      <c r="R28" s="4"/>
      <c r="S28" s="4"/>
      <c r="T28" s="4"/>
      <c r="U28" s="4"/>
      <c r="V28" s="4"/>
      <c r="W28" s="4"/>
      <c r="X28" s="4"/>
      <c r="Y28" s="4"/>
    </row>
    <row r="29">
      <c r="A29" s="4"/>
      <c r="B29" s="4"/>
      <c r="C29" s="4"/>
      <c r="D29" s="4"/>
      <c r="E29" s="4"/>
      <c r="F29" s="4"/>
      <c r="G29" s="4"/>
      <c r="H29" s="4"/>
      <c r="I29" s="4"/>
      <c r="J29" s="4"/>
      <c r="K29" s="4"/>
      <c r="L29" s="4"/>
      <c r="M29" s="4"/>
      <c r="N29" s="4"/>
      <c r="O29" s="4"/>
      <c r="P29" s="4"/>
      <c r="Q29" s="4"/>
      <c r="R29" s="4"/>
      <c r="S29" s="4"/>
      <c r="T29" s="4"/>
      <c r="U29" s="4"/>
      <c r="V29" s="4"/>
      <c r="W29" s="4"/>
      <c r="X29" s="4"/>
      <c r="Y29" s="4"/>
    </row>
    <row r="30">
      <c r="A30" s="4"/>
      <c r="B30" s="4"/>
      <c r="C30" s="4"/>
      <c r="D30" s="4"/>
      <c r="E30" s="4"/>
      <c r="F30" s="4"/>
      <c r="G30" s="4"/>
      <c r="H30" s="4"/>
      <c r="I30" s="4"/>
      <c r="J30" s="4"/>
      <c r="K30" s="4"/>
      <c r="L30" s="4"/>
      <c r="M30" s="4"/>
      <c r="N30" s="4"/>
      <c r="O30" s="4"/>
      <c r="P30" s="4"/>
      <c r="Q30" s="4"/>
      <c r="R30" s="4"/>
      <c r="S30" s="4"/>
      <c r="T30" s="4"/>
      <c r="U30" s="4"/>
      <c r="V30" s="4"/>
      <c r="W30" s="4"/>
      <c r="X30" s="4"/>
      <c r="Y30" s="4"/>
    </row>
    <row r="31">
      <c r="A31" s="4"/>
      <c r="B31" s="4"/>
      <c r="C31" s="4"/>
      <c r="D31" s="4"/>
      <c r="E31" s="4"/>
      <c r="F31" s="4"/>
      <c r="G31" s="4"/>
      <c r="H31" s="4"/>
      <c r="I31" s="4"/>
      <c r="J31" s="4"/>
      <c r="K31" s="4"/>
      <c r="L31" s="4"/>
      <c r="M31" s="4"/>
      <c r="N31" s="4"/>
      <c r="O31" s="4"/>
      <c r="P31" s="4"/>
      <c r="Q31" s="4"/>
      <c r="R31" s="4"/>
      <c r="S31" s="4"/>
      <c r="T31" s="4"/>
      <c r="U31" s="4"/>
      <c r="V31" s="4"/>
      <c r="W31" s="4"/>
      <c r="X31" s="4"/>
      <c r="Y31" s="4"/>
    </row>
    <row r="32">
      <c r="A32" s="4"/>
      <c r="B32" s="4"/>
      <c r="C32" s="4"/>
      <c r="D32" s="4"/>
      <c r="E32" s="4"/>
      <c r="F32" s="4"/>
      <c r="G32" s="4"/>
      <c r="H32" s="4"/>
      <c r="I32" s="4"/>
      <c r="J32" s="4"/>
      <c r="K32" s="4"/>
      <c r="L32" s="4"/>
      <c r="M32" s="4"/>
      <c r="N32" s="4"/>
      <c r="O32" s="4"/>
      <c r="P32" s="4"/>
      <c r="Q32" s="4"/>
      <c r="R32" s="4"/>
      <c r="S32" s="4"/>
      <c r="T32" s="4"/>
      <c r="U32" s="4"/>
      <c r="V32" s="4"/>
      <c r="W32" s="4"/>
      <c r="X32" s="4"/>
      <c r="Y32" s="4"/>
    </row>
    <row r="33">
      <c r="A33" s="4"/>
      <c r="B33" s="4"/>
      <c r="C33" s="4"/>
      <c r="D33" s="4"/>
      <c r="E33" s="4"/>
      <c r="F33" s="4"/>
      <c r="G33" s="4"/>
      <c r="H33" s="4"/>
      <c r="I33" s="4"/>
      <c r="J33" s="4"/>
      <c r="K33" s="4"/>
      <c r="L33" s="4"/>
      <c r="M33" s="4"/>
      <c r="N33" s="4"/>
      <c r="O33" s="4"/>
      <c r="P33" s="4"/>
      <c r="Q33" s="4"/>
      <c r="R33" s="4"/>
      <c r="S33" s="4"/>
      <c r="T33" s="4"/>
      <c r="U33" s="4"/>
      <c r="V33" s="4"/>
      <c r="W33" s="4"/>
      <c r="X33" s="4"/>
      <c r="Y33" s="4"/>
    </row>
    <row r="34">
      <c r="A34" s="4"/>
      <c r="B34" s="4"/>
      <c r="C34" s="4"/>
      <c r="D34" s="4"/>
      <c r="E34" s="4"/>
      <c r="F34" s="4"/>
      <c r="G34" s="4"/>
      <c r="H34" s="4"/>
      <c r="I34" s="4"/>
      <c r="J34" s="4"/>
      <c r="K34" s="4"/>
      <c r="L34" s="4"/>
      <c r="M34" s="4"/>
      <c r="N34" s="4"/>
      <c r="O34" s="4"/>
      <c r="P34" s="4"/>
      <c r="Q34" s="4"/>
      <c r="R34" s="4"/>
      <c r="S34" s="4"/>
      <c r="T34" s="4"/>
      <c r="U34" s="4"/>
      <c r="V34" s="4"/>
      <c r="W34" s="4"/>
      <c r="X34" s="4"/>
      <c r="Y34" s="4"/>
    </row>
    <row r="35">
      <c r="A35" s="4"/>
      <c r="B35" s="4"/>
      <c r="C35" s="4"/>
      <c r="D35" s="4"/>
      <c r="E35" s="4"/>
      <c r="F35" s="4"/>
      <c r="G35" s="4"/>
      <c r="H35" s="4"/>
      <c r="I35" s="4"/>
      <c r="J35" s="4"/>
      <c r="K35" s="4"/>
      <c r="L35" s="4"/>
      <c r="M35" s="4"/>
      <c r="N35" s="4"/>
      <c r="O35" s="4"/>
      <c r="P35" s="4"/>
      <c r="Q35" s="4"/>
      <c r="R35" s="4"/>
      <c r="S35" s="4"/>
      <c r="T35" s="4"/>
      <c r="U35" s="4"/>
      <c r="V35" s="4"/>
      <c r="W35" s="4"/>
      <c r="X35" s="4"/>
      <c r="Y35" s="4"/>
    </row>
    <row r="36">
      <c r="A36" s="4"/>
      <c r="B36" s="4"/>
      <c r="C36" s="4"/>
      <c r="D36" s="4"/>
      <c r="E36" s="4"/>
      <c r="F36" s="4"/>
      <c r="G36" s="4"/>
      <c r="H36" s="4"/>
      <c r="I36" s="4"/>
      <c r="J36" s="4"/>
      <c r="K36" s="4"/>
      <c r="L36" s="4"/>
      <c r="M36" s="4"/>
      <c r="N36" s="4"/>
      <c r="O36" s="4"/>
      <c r="P36" s="4"/>
      <c r="Q36" s="4"/>
      <c r="R36" s="4"/>
      <c r="S36" s="4"/>
      <c r="T36" s="4"/>
      <c r="U36" s="4"/>
      <c r="V36" s="4"/>
      <c r="W36" s="4"/>
      <c r="X36" s="4"/>
      <c r="Y36" s="4"/>
    </row>
    <row r="37">
      <c r="A37" s="4"/>
      <c r="B37" s="4"/>
      <c r="C37" s="4"/>
      <c r="D37" s="4"/>
      <c r="E37" s="4"/>
      <c r="F37" s="4"/>
      <c r="G37" s="4"/>
      <c r="H37" s="4"/>
      <c r="I37" s="4"/>
      <c r="J37" s="4"/>
      <c r="K37" s="4"/>
      <c r="L37" s="4"/>
      <c r="M37" s="4"/>
      <c r="N37" s="4"/>
      <c r="O37" s="4"/>
      <c r="P37" s="4"/>
      <c r="Q37" s="4"/>
      <c r="R37" s="4"/>
      <c r="S37" s="4"/>
      <c r="T37" s="4"/>
      <c r="U37" s="4"/>
      <c r="V37" s="4"/>
      <c r="W37" s="4"/>
      <c r="X37" s="4"/>
      <c r="Y37" s="4"/>
    </row>
    <row r="38">
      <c r="A38" s="4"/>
      <c r="B38" s="4"/>
      <c r="C38" s="4"/>
      <c r="D38" s="4"/>
      <c r="E38" s="4"/>
      <c r="F38" s="4"/>
      <c r="G38" s="4"/>
      <c r="H38" s="4"/>
      <c r="I38" s="4"/>
      <c r="J38" s="4"/>
      <c r="K38" s="4"/>
      <c r="L38" s="4"/>
      <c r="M38" s="4"/>
      <c r="N38" s="4"/>
      <c r="O38" s="4"/>
      <c r="P38" s="4"/>
      <c r="Q38" s="4"/>
      <c r="R38" s="4"/>
      <c r="S38" s="4"/>
      <c r="T38" s="4"/>
      <c r="U38" s="4"/>
      <c r="V38" s="4"/>
      <c r="W38" s="4"/>
      <c r="X38" s="4"/>
      <c r="Y38" s="4"/>
    </row>
    <row r="39">
      <c r="A39" s="4"/>
      <c r="B39" s="4"/>
      <c r="C39" s="4"/>
      <c r="D39" s="4"/>
      <c r="E39" s="4"/>
      <c r="F39" s="4"/>
      <c r="G39" s="4"/>
      <c r="H39" s="4"/>
      <c r="I39" s="4"/>
      <c r="J39" s="4"/>
      <c r="K39" s="4"/>
      <c r="L39" s="4"/>
      <c r="M39" s="4"/>
      <c r="N39" s="4"/>
      <c r="O39" s="4"/>
      <c r="P39" s="4"/>
      <c r="Q39" s="4"/>
      <c r="R39" s="4"/>
      <c r="S39" s="4"/>
      <c r="T39" s="4"/>
      <c r="U39" s="4"/>
      <c r="V39" s="4"/>
      <c r="W39" s="4"/>
      <c r="X39" s="4"/>
      <c r="Y39" s="4"/>
    </row>
    <row r="40">
      <c r="A40" s="4"/>
      <c r="B40" s="4"/>
      <c r="C40" s="4"/>
      <c r="D40" s="4"/>
      <c r="E40" s="4"/>
      <c r="F40" s="4"/>
      <c r="G40" s="4"/>
      <c r="H40" s="4"/>
      <c r="I40" s="4"/>
      <c r="J40" s="4"/>
      <c r="K40" s="4"/>
      <c r="L40" s="4"/>
      <c r="M40" s="4"/>
      <c r="N40" s="4"/>
      <c r="O40" s="4"/>
      <c r="P40" s="4"/>
      <c r="Q40" s="4"/>
      <c r="R40" s="4"/>
      <c r="S40" s="4"/>
      <c r="T40" s="4"/>
      <c r="U40" s="4"/>
      <c r="V40" s="4"/>
      <c r="W40" s="4"/>
      <c r="X40" s="4"/>
      <c r="Y40" s="4"/>
    </row>
    <row r="41">
      <c r="A41" s="4"/>
      <c r="B41" s="4"/>
      <c r="C41" s="4"/>
      <c r="D41" s="4"/>
      <c r="E41" s="4"/>
      <c r="F41" s="4"/>
      <c r="G41" s="4"/>
      <c r="H41" s="4"/>
      <c r="I41" s="4"/>
      <c r="J41" s="4"/>
      <c r="K41" s="4"/>
      <c r="L41" s="4"/>
      <c r="M41" s="4"/>
      <c r="N41" s="4"/>
      <c r="O41" s="4"/>
      <c r="P41" s="4"/>
      <c r="Q41" s="4"/>
      <c r="R41" s="4"/>
      <c r="S41" s="4"/>
      <c r="T41" s="4"/>
      <c r="U41" s="4"/>
      <c r="V41" s="4"/>
      <c r="W41" s="4"/>
      <c r="X41" s="4"/>
      <c r="Y41" s="4"/>
    </row>
    <row r="42">
      <c r="A42" s="4"/>
      <c r="B42" s="4"/>
      <c r="C42" s="4"/>
      <c r="D42" s="4"/>
      <c r="E42" s="4"/>
      <c r="F42" s="4"/>
      <c r="G42" s="4"/>
      <c r="H42" s="4"/>
      <c r="I42" s="4"/>
      <c r="J42" s="4"/>
      <c r="K42" s="4"/>
      <c r="L42" s="4"/>
      <c r="M42" s="4"/>
      <c r="N42" s="4"/>
      <c r="O42" s="4"/>
      <c r="P42" s="4"/>
      <c r="Q42" s="4"/>
      <c r="R42" s="4"/>
      <c r="S42" s="4"/>
      <c r="T42" s="4"/>
      <c r="U42" s="4"/>
      <c r="V42" s="4"/>
      <c r="W42" s="4"/>
      <c r="X42" s="4"/>
      <c r="Y42" s="4"/>
    </row>
    <row r="43">
      <c r="A43" s="4"/>
      <c r="B43" s="4"/>
      <c r="C43" s="4"/>
      <c r="D43" s="4"/>
      <c r="E43" s="4"/>
      <c r="F43" s="4"/>
      <c r="G43" s="4"/>
      <c r="H43" s="4"/>
      <c r="I43" s="4"/>
      <c r="J43" s="4"/>
      <c r="K43" s="4"/>
      <c r="L43" s="4"/>
      <c r="M43" s="4"/>
      <c r="N43" s="4"/>
      <c r="O43" s="4"/>
      <c r="P43" s="4"/>
      <c r="Q43" s="4"/>
      <c r="R43" s="4"/>
      <c r="S43" s="4"/>
      <c r="T43" s="4"/>
      <c r="U43" s="4"/>
      <c r="V43" s="4"/>
      <c r="W43" s="4"/>
      <c r="X43" s="4"/>
      <c r="Y43" s="4"/>
    </row>
    <row r="44">
      <c r="A44" s="4"/>
      <c r="B44" s="4"/>
      <c r="C44" s="4"/>
      <c r="D44" s="4"/>
      <c r="E44" s="4"/>
      <c r="F44" s="4"/>
      <c r="G44" s="4"/>
      <c r="H44" s="4"/>
      <c r="I44" s="4"/>
      <c r="J44" s="4"/>
      <c r="K44" s="4"/>
      <c r="L44" s="4"/>
      <c r="M44" s="4"/>
      <c r="N44" s="4"/>
      <c r="O44" s="4"/>
      <c r="P44" s="4"/>
      <c r="Q44" s="4"/>
      <c r="R44" s="4"/>
      <c r="S44" s="4"/>
      <c r="T44" s="4"/>
      <c r="U44" s="4"/>
      <c r="V44" s="4"/>
      <c r="W44" s="4"/>
      <c r="X44" s="4"/>
      <c r="Y44" s="4"/>
    </row>
    <row r="45">
      <c r="A45" s="4"/>
      <c r="B45" s="4"/>
      <c r="C45" s="4"/>
      <c r="D45" s="4"/>
      <c r="E45" s="4"/>
      <c r="F45" s="4"/>
      <c r="G45" s="4"/>
      <c r="H45" s="4"/>
      <c r="I45" s="4"/>
      <c r="J45" s="4"/>
      <c r="K45" s="4"/>
      <c r="L45" s="4"/>
      <c r="M45" s="4"/>
      <c r="N45" s="4"/>
      <c r="O45" s="4"/>
      <c r="P45" s="4"/>
      <c r="Q45" s="4"/>
      <c r="R45" s="4"/>
      <c r="S45" s="4"/>
      <c r="T45" s="4"/>
      <c r="U45" s="4"/>
      <c r="V45" s="4"/>
      <c r="W45" s="4"/>
      <c r="X45" s="4"/>
      <c r="Y45" s="4"/>
    </row>
    <row r="46">
      <c r="A46" s="4"/>
      <c r="B46" s="4"/>
      <c r="C46" s="4"/>
      <c r="D46" s="4"/>
      <c r="E46" s="4"/>
      <c r="F46" s="4"/>
      <c r="G46" s="4"/>
      <c r="H46" s="4"/>
      <c r="I46" s="4"/>
      <c r="J46" s="4"/>
      <c r="K46" s="4"/>
      <c r="L46" s="4"/>
      <c r="M46" s="4"/>
      <c r="N46" s="4"/>
      <c r="O46" s="4"/>
      <c r="P46" s="4"/>
      <c r="Q46" s="4"/>
      <c r="R46" s="4"/>
      <c r="S46" s="4"/>
      <c r="T46" s="4"/>
      <c r="U46" s="4"/>
      <c r="V46" s="4"/>
      <c r="W46" s="4"/>
      <c r="X46" s="4"/>
      <c r="Y46" s="4"/>
    </row>
    <row r="47">
      <c r="A47" s="4"/>
      <c r="B47" s="4"/>
      <c r="C47" s="4"/>
      <c r="D47" s="4"/>
      <c r="E47" s="4"/>
      <c r="F47" s="4"/>
      <c r="G47" s="4"/>
      <c r="H47" s="4"/>
      <c r="I47" s="4"/>
      <c r="J47" s="4"/>
      <c r="K47" s="4"/>
      <c r="L47" s="4"/>
      <c r="M47" s="4"/>
      <c r="N47" s="4"/>
      <c r="O47" s="4"/>
      <c r="P47" s="4"/>
      <c r="Q47" s="4"/>
      <c r="R47" s="4"/>
      <c r="S47" s="4"/>
      <c r="T47" s="4"/>
      <c r="U47" s="4"/>
      <c r="V47" s="4"/>
      <c r="W47" s="4"/>
      <c r="X47" s="4"/>
      <c r="Y47" s="4"/>
    </row>
    <row r="48">
      <c r="A48" s="4"/>
      <c r="B48" s="4"/>
      <c r="C48" s="4"/>
      <c r="D48" s="4"/>
      <c r="E48" s="4"/>
      <c r="F48" s="4"/>
      <c r="G48" s="4"/>
      <c r="H48" s="4"/>
      <c r="I48" s="4"/>
      <c r="J48" s="4"/>
      <c r="K48" s="4"/>
      <c r="L48" s="4"/>
      <c r="M48" s="4"/>
      <c r="N48" s="4"/>
      <c r="O48" s="4"/>
      <c r="P48" s="4"/>
      <c r="Q48" s="4"/>
      <c r="R48" s="4"/>
      <c r="S48" s="4"/>
      <c r="T48" s="4"/>
      <c r="U48" s="4"/>
      <c r="V48" s="4"/>
      <c r="W48" s="4"/>
      <c r="X48" s="4"/>
      <c r="Y48" s="4"/>
    </row>
    <row r="49">
      <c r="A49" s="4"/>
      <c r="B49" s="4"/>
      <c r="C49" s="4"/>
      <c r="D49" s="4"/>
      <c r="E49" s="4"/>
      <c r="F49" s="4"/>
      <c r="G49" s="4"/>
      <c r="H49" s="4"/>
      <c r="I49" s="4"/>
      <c r="J49" s="4"/>
      <c r="K49" s="4"/>
      <c r="L49" s="4"/>
      <c r="M49" s="4"/>
      <c r="N49" s="4"/>
      <c r="O49" s="4"/>
      <c r="P49" s="4"/>
      <c r="Q49" s="4"/>
      <c r="R49" s="4"/>
      <c r="S49" s="4"/>
      <c r="T49" s="4"/>
      <c r="U49" s="4"/>
      <c r="V49" s="4"/>
      <c r="W49" s="4"/>
      <c r="X49" s="4"/>
      <c r="Y49" s="4"/>
    </row>
    <row r="50">
      <c r="A50" s="4"/>
      <c r="B50" s="4"/>
      <c r="C50" s="4"/>
      <c r="D50" s="4"/>
      <c r="E50" s="4"/>
      <c r="F50" s="4"/>
      <c r="G50" s="4"/>
      <c r="H50" s="4"/>
      <c r="I50" s="4"/>
      <c r="J50" s="4"/>
      <c r="K50" s="4"/>
      <c r="L50" s="4"/>
      <c r="M50" s="4"/>
      <c r="N50" s="4"/>
      <c r="O50" s="4"/>
      <c r="P50" s="4"/>
      <c r="Q50" s="4"/>
      <c r="R50" s="4"/>
      <c r="S50" s="4"/>
      <c r="T50" s="4"/>
      <c r="U50" s="4"/>
      <c r="V50" s="4"/>
      <c r="W50" s="4"/>
      <c r="X50" s="4"/>
      <c r="Y50" s="4"/>
    </row>
    <row r="51">
      <c r="A51" s="4"/>
      <c r="B51" s="4"/>
      <c r="C51" s="4"/>
      <c r="D51" s="4"/>
      <c r="E51" s="4"/>
      <c r="F51" s="4"/>
      <c r="G51" s="4"/>
      <c r="H51" s="4"/>
      <c r="I51" s="4"/>
      <c r="J51" s="4"/>
      <c r="K51" s="4"/>
      <c r="L51" s="4"/>
      <c r="M51" s="4"/>
      <c r="N51" s="4"/>
      <c r="O51" s="4"/>
      <c r="P51" s="4"/>
      <c r="Q51" s="4"/>
      <c r="R51" s="4"/>
      <c r="S51" s="4"/>
      <c r="T51" s="4"/>
      <c r="U51" s="4"/>
      <c r="V51" s="4"/>
      <c r="W51" s="4"/>
      <c r="X51" s="4"/>
      <c r="Y51" s="4"/>
    </row>
    <row r="52">
      <c r="A52" s="4"/>
      <c r="B52" s="4"/>
      <c r="C52" s="4"/>
      <c r="D52" s="4"/>
      <c r="E52" s="4"/>
      <c r="F52" s="4"/>
      <c r="G52" s="4"/>
      <c r="H52" s="4"/>
      <c r="I52" s="4"/>
      <c r="J52" s="4"/>
      <c r="K52" s="4"/>
      <c r="L52" s="4"/>
      <c r="M52" s="4"/>
      <c r="N52" s="4"/>
      <c r="O52" s="4"/>
      <c r="P52" s="4"/>
      <c r="Q52" s="4"/>
      <c r="R52" s="4"/>
      <c r="S52" s="4"/>
      <c r="T52" s="4"/>
      <c r="U52" s="4"/>
      <c r="V52" s="4"/>
      <c r="W52" s="4"/>
      <c r="X52" s="4"/>
      <c r="Y52" s="4"/>
    </row>
    <row r="53">
      <c r="A53" s="4"/>
      <c r="B53" s="4"/>
      <c r="C53" s="4"/>
      <c r="D53" s="4"/>
      <c r="E53" s="4"/>
      <c r="F53" s="4"/>
      <c r="G53" s="4"/>
      <c r="H53" s="4"/>
      <c r="I53" s="4"/>
      <c r="J53" s="4"/>
      <c r="K53" s="4"/>
      <c r="L53" s="4"/>
      <c r="M53" s="4"/>
      <c r="N53" s="4"/>
      <c r="O53" s="4"/>
      <c r="P53" s="4"/>
      <c r="Q53" s="4"/>
      <c r="R53" s="4"/>
      <c r="S53" s="4"/>
      <c r="T53" s="4"/>
      <c r="U53" s="4"/>
      <c r="V53" s="4"/>
      <c r="W53" s="4"/>
      <c r="X53" s="4"/>
      <c r="Y53" s="4"/>
    </row>
    <row r="54">
      <c r="A54" s="4"/>
      <c r="B54" s="4"/>
      <c r="C54" s="4"/>
      <c r="D54" s="4"/>
      <c r="E54" s="4"/>
      <c r="F54" s="4"/>
      <c r="G54" s="4"/>
      <c r="H54" s="4"/>
      <c r="I54" s="4"/>
      <c r="J54" s="4"/>
      <c r="K54" s="4"/>
      <c r="L54" s="4"/>
      <c r="M54" s="4"/>
      <c r="N54" s="4"/>
      <c r="O54" s="4"/>
      <c r="P54" s="4"/>
      <c r="Q54" s="4"/>
      <c r="R54" s="4"/>
      <c r="S54" s="4"/>
      <c r="T54" s="4"/>
      <c r="U54" s="4"/>
      <c r="V54" s="4"/>
      <c r="W54" s="4"/>
      <c r="X54" s="4"/>
      <c r="Y54" s="4"/>
    </row>
    <row r="55">
      <c r="A55" s="4"/>
      <c r="B55" s="4"/>
      <c r="C55" s="4"/>
      <c r="D55" s="4"/>
      <c r="E55" s="4"/>
      <c r="F55" s="4"/>
      <c r="G55" s="4"/>
      <c r="H55" s="4"/>
      <c r="I55" s="4"/>
      <c r="J55" s="4"/>
      <c r="K55" s="4"/>
      <c r="L55" s="4"/>
      <c r="M55" s="4"/>
      <c r="N55" s="4"/>
      <c r="O55" s="4"/>
      <c r="P55" s="4"/>
      <c r="Q55" s="4"/>
      <c r="R55" s="4"/>
      <c r="S55" s="4"/>
      <c r="T55" s="4"/>
      <c r="U55" s="4"/>
      <c r="V55" s="4"/>
      <c r="W55" s="4"/>
      <c r="X55" s="4"/>
      <c r="Y55" s="4"/>
    </row>
    <row r="56">
      <c r="A56" s="4"/>
      <c r="B56" s="4"/>
      <c r="C56" s="4"/>
      <c r="D56" s="4"/>
      <c r="E56" s="4"/>
      <c r="F56" s="4"/>
      <c r="G56" s="4"/>
      <c r="H56" s="4"/>
      <c r="I56" s="4"/>
      <c r="J56" s="4"/>
      <c r="K56" s="4"/>
      <c r="L56" s="4"/>
      <c r="M56" s="4"/>
      <c r="N56" s="4"/>
      <c r="O56" s="4"/>
      <c r="P56" s="4"/>
      <c r="Q56" s="4"/>
      <c r="R56" s="4"/>
      <c r="S56" s="4"/>
      <c r="T56" s="4"/>
      <c r="U56" s="4"/>
      <c r="V56" s="4"/>
      <c r="W56" s="4"/>
      <c r="X56" s="4"/>
      <c r="Y56" s="4"/>
    </row>
    <row r="57">
      <c r="A57" s="4"/>
      <c r="B57" s="4"/>
      <c r="C57" s="4"/>
      <c r="D57" s="4"/>
      <c r="E57" s="4"/>
      <c r="F57" s="4"/>
      <c r="G57" s="4"/>
      <c r="H57" s="4"/>
      <c r="I57" s="4"/>
      <c r="J57" s="4"/>
      <c r="K57" s="4"/>
      <c r="L57" s="4"/>
      <c r="M57" s="4"/>
      <c r="N57" s="4"/>
      <c r="O57" s="4"/>
      <c r="P57" s="4"/>
      <c r="Q57" s="4"/>
      <c r="R57" s="4"/>
      <c r="S57" s="4"/>
      <c r="T57" s="4"/>
      <c r="U57" s="4"/>
      <c r="V57" s="4"/>
      <c r="W57" s="4"/>
      <c r="X57" s="4"/>
      <c r="Y57" s="4"/>
    </row>
    <row r="58">
      <c r="A58" s="4"/>
      <c r="B58" s="4"/>
      <c r="C58" s="4"/>
      <c r="D58" s="4"/>
      <c r="E58" s="4"/>
      <c r="F58" s="4"/>
      <c r="G58" s="4"/>
      <c r="H58" s="4"/>
      <c r="I58" s="4"/>
      <c r="J58" s="4"/>
      <c r="K58" s="4"/>
      <c r="L58" s="4"/>
      <c r="M58" s="4"/>
      <c r="N58" s="4"/>
      <c r="O58" s="4"/>
      <c r="P58" s="4"/>
      <c r="Q58" s="4"/>
      <c r="R58" s="4"/>
      <c r="S58" s="4"/>
      <c r="T58" s="4"/>
      <c r="U58" s="4"/>
      <c r="V58" s="4"/>
      <c r="W58" s="4"/>
      <c r="X58" s="4"/>
      <c r="Y58" s="4"/>
    </row>
    <row r="59">
      <c r="A59" s="4"/>
      <c r="B59" s="4"/>
      <c r="C59" s="4"/>
      <c r="D59" s="4"/>
      <c r="E59" s="4"/>
      <c r="F59" s="4"/>
      <c r="G59" s="4"/>
      <c r="H59" s="4"/>
      <c r="I59" s="4"/>
      <c r="J59" s="4"/>
      <c r="K59" s="4"/>
      <c r="L59" s="4"/>
      <c r="M59" s="4"/>
      <c r="N59" s="4"/>
      <c r="O59" s="4"/>
      <c r="P59" s="4"/>
      <c r="Q59" s="4"/>
      <c r="R59" s="4"/>
      <c r="S59" s="4"/>
      <c r="T59" s="4"/>
      <c r="U59" s="4"/>
      <c r="V59" s="4"/>
      <c r="W59" s="4"/>
      <c r="X59" s="4"/>
      <c r="Y59" s="4"/>
    </row>
    <row r="60">
      <c r="A60" s="4"/>
      <c r="B60" s="4"/>
      <c r="C60" s="4"/>
      <c r="D60" s="4"/>
      <c r="E60" s="4"/>
      <c r="F60" s="4"/>
      <c r="G60" s="4"/>
      <c r="H60" s="4"/>
      <c r="I60" s="4"/>
      <c r="J60" s="4"/>
      <c r="K60" s="4"/>
      <c r="L60" s="4"/>
      <c r="M60" s="4"/>
      <c r="N60" s="4"/>
      <c r="O60" s="4"/>
      <c r="P60" s="4"/>
      <c r="Q60" s="4"/>
      <c r="R60" s="4"/>
      <c r="S60" s="4"/>
      <c r="T60" s="4"/>
      <c r="U60" s="4"/>
      <c r="V60" s="4"/>
      <c r="W60" s="4"/>
      <c r="X60" s="4"/>
      <c r="Y60" s="4"/>
    </row>
    <row r="61">
      <c r="A61" s="4"/>
      <c r="B61" s="4"/>
      <c r="C61" s="4"/>
      <c r="D61" s="4"/>
      <c r="E61" s="4"/>
      <c r="F61" s="4"/>
      <c r="G61" s="4"/>
      <c r="H61" s="4"/>
      <c r="I61" s="4"/>
      <c r="J61" s="4"/>
      <c r="K61" s="4"/>
      <c r="L61" s="4"/>
      <c r="M61" s="4"/>
      <c r="N61" s="4"/>
      <c r="O61" s="4"/>
      <c r="P61" s="4"/>
      <c r="Q61" s="4"/>
      <c r="R61" s="4"/>
      <c r="S61" s="4"/>
      <c r="T61" s="4"/>
      <c r="U61" s="4"/>
      <c r="V61" s="4"/>
      <c r="W61" s="4"/>
      <c r="X61" s="4"/>
      <c r="Y61" s="4"/>
    </row>
    <row r="62">
      <c r="A62" s="4"/>
      <c r="B62" s="4"/>
      <c r="C62" s="4"/>
      <c r="D62" s="4"/>
      <c r="E62" s="4"/>
      <c r="F62" s="4"/>
      <c r="G62" s="4"/>
      <c r="H62" s="4"/>
      <c r="I62" s="4"/>
      <c r="J62" s="4"/>
      <c r="K62" s="4"/>
      <c r="L62" s="4"/>
      <c r="M62" s="4"/>
      <c r="N62" s="4"/>
      <c r="O62" s="4"/>
      <c r="P62" s="4"/>
      <c r="Q62" s="4"/>
      <c r="R62" s="4"/>
      <c r="S62" s="4"/>
      <c r="T62" s="4"/>
      <c r="U62" s="4"/>
      <c r="V62" s="4"/>
      <c r="W62" s="4"/>
      <c r="X62" s="4"/>
      <c r="Y62" s="4"/>
    </row>
    <row r="63">
      <c r="A63" s="4"/>
      <c r="B63" s="4"/>
      <c r="C63" s="4"/>
      <c r="D63" s="4"/>
      <c r="E63" s="4"/>
      <c r="F63" s="4"/>
      <c r="G63" s="4"/>
      <c r="H63" s="4"/>
      <c r="I63" s="4"/>
      <c r="J63" s="4"/>
      <c r="K63" s="4"/>
      <c r="L63" s="4"/>
      <c r="M63" s="4"/>
      <c r="N63" s="4"/>
      <c r="O63" s="4"/>
      <c r="P63" s="4"/>
      <c r="Q63" s="4"/>
      <c r="R63" s="4"/>
      <c r="S63" s="4"/>
      <c r="T63" s="4"/>
      <c r="U63" s="4"/>
      <c r="V63" s="4"/>
      <c r="W63" s="4"/>
      <c r="X63" s="4"/>
      <c r="Y63" s="4"/>
    </row>
    <row r="64">
      <c r="A64" s="4"/>
      <c r="B64" s="4"/>
      <c r="C64" s="4"/>
      <c r="D64" s="4"/>
      <c r="E64" s="4"/>
      <c r="F64" s="4"/>
      <c r="G64" s="4"/>
      <c r="H64" s="4"/>
      <c r="I64" s="4"/>
      <c r="J64" s="4"/>
      <c r="K64" s="4"/>
      <c r="L64" s="4"/>
      <c r="M64" s="4"/>
      <c r="N64" s="4"/>
      <c r="O64" s="4"/>
      <c r="P64" s="4"/>
      <c r="Q64" s="4"/>
      <c r="R64" s="4"/>
      <c r="S64" s="4"/>
      <c r="T64" s="4"/>
      <c r="U64" s="4"/>
      <c r="V64" s="4"/>
      <c r="W64" s="4"/>
      <c r="X64" s="4"/>
      <c r="Y64" s="4"/>
    </row>
    <row r="65">
      <c r="A65" s="4"/>
      <c r="B65" s="4"/>
      <c r="C65" s="4"/>
      <c r="D65" s="4"/>
      <c r="E65" s="4"/>
      <c r="F65" s="4"/>
      <c r="G65" s="4"/>
      <c r="H65" s="4"/>
      <c r="I65" s="4"/>
      <c r="J65" s="4"/>
      <c r="K65" s="4"/>
      <c r="L65" s="4"/>
      <c r="M65" s="4"/>
      <c r="N65" s="4"/>
      <c r="O65" s="4"/>
      <c r="P65" s="4"/>
      <c r="Q65" s="4"/>
      <c r="R65" s="4"/>
      <c r="S65" s="4"/>
      <c r="T65" s="4"/>
      <c r="U65" s="4"/>
      <c r="V65" s="4"/>
      <c r="W65" s="4"/>
      <c r="X65" s="4"/>
      <c r="Y65" s="4"/>
    </row>
    <row r="66">
      <c r="A66" s="4"/>
      <c r="B66" s="4"/>
      <c r="C66" s="4"/>
      <c r="D66" s="4"/>
      <c r="E66" s="4"/>
      <c r="F66" s="4"/>
      <c r="G66" s="4"/>
      <c r="H66" s="4"/>
      <c r="I66" s="4"/>
      <c r="J66" s="4"/>
      <c r="K66" s="4"/>
      <c r="L66" s="4"/>
      <c r="M66" s="4"/>
      <c r="N66" s="4"/>
      <c r="O66" s="4"/>
      <c r="P66" s="4"/>
      <c r="Q66" s="4"/>
      <c r="R66" s="4"/>
      <c r="S66" s="4"/>
      <c r="T66" s="4"/>
      <c r="U66" s="4"/>
      <c r="V66" s="4"/>
      <c r="W66" s="4"/>
      <c r="X66" s="4"/>
      <c r="Y66" s="4"/>
    </row>
    <row r="67">
      <c r="A67" s="4"/>
      <c r="B67" s="4"/>
      <c r="C67" s="4"/>
      <c r="D67" s="4"/>
      <c r="E67" s="4"/>
      <c r="F67" s="4"/>
      <c r="G67" s="4"/>
      <c r="H67" s="4"/>
      <c r="I67" s="4"/>
      <c r="J67" s="4"/>
      <c r="K67" s="4"/>
      <c r="L67" s="4"/>
      <c r="M67" s="4"/>
      <c r="N67" s="4"/>
      <c r="O67" s="4"/>
      <c r="P67" s="4"/>
      <c r="Q67" s="4"/>
      <c r="R67" s="4"/>
      <c r="S67" s="4"/>
      <c r="T67" s="4"/>
      <c r="U67" s="4"/>
      <c r="V67" s="4"/>
      <c r="W67" s="4"/>
      <c r="X67" s="4"/>
      <c r="Y67" s="4"/>
    </row>
    <row r="68">
      <c r="A68" s="4"/>
      <c r="B68" s="4"/>
      <c r="C68" s="4"/>
      <c r="D68" s="4"/>
      <c r="E68" s="4"/>
      <c r="F68" s="4"/>
      <c r="G68" s="4"/>
      <c r="H68" s="4"/>
      <c r="I68" s="4"/>
      <c r="J68" s="4"/>
      <c r="K68" s="4"/>
      <c r="L68" s="4"/>
      <c r="M68" s="4"/>
      <c r="N68" s="4"/>
      <c r="O68" s="4"/>
      <c r="P68" s="4"/>
      <c r="Q68" s="4"/>
      <c r="R68" s="4"/>
      <c r="S68" s="4"/>
      <c r="T68" s="4"/>
      <c r="U68" s="4"/>
      <c r="V68" s="4"/>
      <c r="W68" s="4"/>
      <c r="X68" s="4"/>
      <c r="Y68" s="4"/>
    </row>
    <row r="69">
      <c r="A69" s="4"/>
      <c r="B69" s="4"/>
      <c r="C69" s="4"/>
      <c r="D69" s="4"/>
      <c r="E69" s="4"/>
      <c r="F69" s="4"/>
      <c r="G69" s="4"/>
      <c r="H69" s="4"/>
      <c r="I69" s="4"/>
      <c r="J69" s="4"/>
      <c r="K69" s="4"/>
      <c r="L69" s="4"/>
      <c r="M69" s="4"/>
      <c r="N69" s="4"/>
      <c r="O69" s="4"/>
      <c r="P69" s="4"/>
      <c r="Q69" s="4"/>
      <c r="R69" s="4"/>
      <c r="S69" s="4"/>
      <c r="T69" s="4"/>
      <c r="U69" s="4"/>
      <c r="V69" s="4"/>
      <c r="W69" s="4"/>
      <c r="X69" s="4"/>
      <c r="Y69" s="4"/>
    </row>
    <row r="70">
      <c r="A70" s="4"/>
      <c r="B70" s="4"/>
      <c r="C70" s="4"/>
      <c r="D70" s="4"/>
      <c r="E70" s="4"/>
      <c r="F70" s="4"/>
      <c r="G70" s="4"/>
      <c r="H70" s="4"/>
      <c r="I70" s="4"/>
      <c r="J70" s="4"/>
      <c r="K70" s="4"/>
      <c r="L70" s="4"/>
      <c r="M70" s="4"/>
      <c r="N70" s="4"/>
      <c r="O70" s="4"/>
      <c r="P70" s="4"/>
      <c r="Q70" s="4"/>
      <c r="R70" s="4"/>
      <c r="S70" s="4"/>
      <c r="T70" s="4"/>
      <c r="U70" s="4"/>
      <c r="V70" s="4"/>
      <c r="W70" s="4"/>
      <c r="X70" s="4"/>
      <c r="Y70" s="4"/>
    </row>
    <row r="71">
      <c r="A71" s="4"/>
      <c r="B71" s="4"/>
      <c r="C71" s="4"/>
      <c r="D71" s="4"/>
      <c r="E71" s="4"/>
      <c r="F71" s="4"/>
      <c r="G71" s="4"/>
      <c r="H71" s="4"/>
      <c r="I71" s="4"/>
      <c r="J71" s="4"/>
      <c r="K71" s="4"/>
      <c r="L71" s="4"/>
      <c r="M71" s="4"/>
      <c r="N71" s="4"/>
      <c r="O71" s="4"/>
      <c r="P71" s="4"/>
      <c r="Q71" s="4"/>
      <c r="R71" s="4"/>
      <c r="S71" s="4"/>
      <c r="T71" s="4"/>
      <c r="U71" s="4"/>
      <c r="V71" s="4"/>
      <c r="W71" s="4"/>
      <c r="X71" s="4"/>
      <c r="Y71" s="4"/>
    </row>
    <row r="72">
      <c r="A72" s="4"/>
      <c r="B72" s="4"/>
      <c r="C72" s="4"/>
      <c r="D72" s="4"/>
      <c r="E72" s="4"/>
      <c r="F72" s="4"/>
      <c r="G72" s="4"/>
      <c r="H72" s="4"/>
      <c r="I72" s="4"/>
      <c r="J72" s="4"/>
      <c r="K72" s="4"/>
      <c r="L72" s="4"/>
      <c r="M72" s="4"/>
      <c r="N72" s="4"/>
      <c r="O72" s="4"/>
      <c r="P72" s="4"/>
      <c r="Q72" s="4"/>
      <c r="R72" s="4"/>
      <c r="S72" s="4"/>
      <c r="T72" s="4"/>
      <c r="U72" s="4"/>
      <c r="V72" s="4"/>
      <c r="W72" s="4"/>
      <c r="X72" s="4"/>
      <c r="Y72" s="4"/>
    </row>
    <row r="73">
      <c r="A73" s="4"/>
      <c r="B73" s="4"/>
      <c r="C73" s="4"/>
      <c r="D73" s="4"/>
      <c r="E73" s="4"/>
      <c r="F73" s="4"/>
      <c r="G73" s="4"/>
      <c r="H73" s="4"/>
      <c r="I73" s="4"/>
      <c r="J73" s="4"/>
      <c r="K73" s="4"/>
      <c r="L73" s="4"/>
      <c r="M73" s="4"/>
      <c r="N73" s="4"/>
      <c r="O73" s="4"/>
      <c r="P73" s="4"/>
      <c r="Q73" s="4"/>
      <c r="R73" s="4"/>
      <c r="S73" s="4"/>
      <c r="T73" s="4"/>
      <c r="U73" s="4"/>
      <c r="V73" s="4"/>
      <c r="W73" s="4"/>
      <c r="X73" s="4"/>
      <c r="Y73" s="4"/>
    </row>
    <row r="74">
      <c r="A74" s="4"/>
      <c r="B74" s="4"/>
      <c r="C74" s="4"/>
      <c r="D74" s="4"/>
      <c r="E74" s="4"/>
      <c r="F74" s="4"/>
      <c r="G74" s="4"/>
      <c r="H74" s="4"/>
      <c r="I74" s="4"/>
      <c r="J74" s="4"/>
      <c r="K74" s="4"/>
      <c r="L74" s="4"/>
      <c r="M74" s="4"/>
      <c r="N74" s="4"/>
      <c r="O74" s="4"/>
      <c r="P74" s="4"/>
      <c r="Q74" s="4"/>
      <c r="R74" s="4"/>
      <c r="S74" s="4"/>
      <c r="T74" s="4"/>
      <c r="U74" s="4"/>
      <c r="V74" s="4"/>
      <c r="W74" s="4"/>
      <c r="X74" s="4"/>
      <c r="Y74" s="4"/>
    </row>
    <row r="75">
      <c r="A75" s="4"/>
      <c r="B75" s="4"/>
      <c r="C75" s="4"/>
      <c r="D75" s="4"/>
      <c r="E75" s="4"/>
      <c r="F75" s="4"/>
      <c r="G75" s="4"/>
      <c r="H75" s="4"/>
      <c r="I75" s="4"/>
      <c r="J75" s="4"/>
      <c r="K75" s="4"/>
      <c r="L75" s="4"/>
      <c r="M75" s="4"/>
      <c r="N75" s="4"/>
      <c r="O75" s="4"/>
      <c r="P75" s="4"/>
      <c r="Q75" s="4"/>
      <c r="R75" s="4"/>
      <c r="S75" s="4"/>
      <c r="T75" s="4"/>
      <c r="U75" s="4"/>
      <c r="V75" s="4"/>
      <c r="W75" s="4"/>
      <c r="X75" s="4"/>
      <c r="Y75" s="4"/>
    </row>
    <row r="76">
      <c r="A76" s="4"/>
      <c r="B76" s="4"/>
      <c r="C76" s="4"/>
      <c r="D76" s="4"/>
      <c r="E76" s="4"/>
      <c r="F76" s="4"/>
      <c r="G76" s="4"/>
      <c r="H76" s="4"/>
      <c r="I76" s="4"/>
      <c r="J76" s="4"/>
      <c r="K76" s="4"/>
      <c r="L76" s="4"/>
      <c r="M76" s="4"/>
      <c r="N76" s="4"/>
      <c r="O76" s="4"/>
      <c r="P76" s="4"/>
      <c r="Q76" s="4"/>
      <c r="R76" s="4"/>
      <c r="S76" s="4"/>
      <c r="T76" s="4"/>
      <c r="U76" s="4"/>
      <c r="V76" s="4"/>
      <c r="W76" s="4"/>
      <c r="X76" s="4"/>
      <c r="Y76" s="4"/>
    </row>
    <row r="77">
      <c r="A77" s="4"/>
      <c r="B77" s="4"/>
      <c r="C77" s="4"/>
      <c r="D77" s="4"/>
      <c r="E77" s="4"/>
      <c r="F77" s="4"/>
      <c r="G77" s="4"/>
      <c r="H77" s="4"/>
      <c r="I77" s="4"/>
      <c r="J77" s="4"/>
      <c r="K77" s="4"/>
      <c r="L77" s="4"/>
      <c r="M77" s="4"/>
      <c r="N77" s="4"/>
      <c r="O77" s="4"/>
      <c r="P77" s="4"/>
      <c r="Q77" s="4"/>
      <c r="R77" s="4"/>
      <c r="S77" s="4"/>
      <c r="T77" s="4"/>
      <c r="U77" s="4"/>
      <c r="V77" s="4"/>
      <c r="W77" s="4"/>
      <c r="X77" s="4"/>
      <c r="Y77" s="4"/>
    </row>
    <row r="78">
      <c r="A78" s="4"/>
      <c r="B78" s="4"/>
      <c r="C78" s="4"/>
      <c r="D78" s="4"/>
      <c r="E78" s="4"/>
      <c r="F78" s="4"/>
      <c r="G78" s="4"/>
      <c r="H78" s="4"/>
      <c r="I78" s="4"/>
      <c r="J78" s="4"/>
      <c r="K78" s="4"/>
      <c r="L78" s="4"/>
      <c r="M78" s="4"/>
      <c r="N78" s="4"/>
      <c r="O78" s="4"/>
      <c r="P78" s="4"/>
      <c r="Q78" s="4"/>
      <c r="R78" s="4"/>
      <c r="S78" s="4"/>
      <c r="T78" s="4"/>
      <c r="U78" s="4"/>
      <c r="V78" s="4"/>
      <c r="W78" s="4"/>
      <c r="X78" s="4"/>
      <c r="Y78" s="4"/>
    </row>
    <row r="79">
      <c r="A79" s="4"/>
      <c r="B79" s="4"/>
      <c r="C79" s="4"/>
      <c r="D79" s="4"/>
      <c r="E79" s="4"/>
      <c r="F79" s="4"/>
      <c r="G79" s="4"/>
      <c r="H79" s="4"/>
      <c r="I79" s="4"/>
      <c r="J79" s="4"/>
      <c r="K79" s="4"/>
      <c r="L79" s="4"/>
      <c r="M79" s="4"/>
      <c r="N79" s="4"/>
      <c r="O79" s="4"/>
      <c r="P79" s="4"/>
      <c r="Q79" s="4"/>
      <c r="R79" s="4"/>
      <c r="S79" s="4"/>
      <c r="T79" s="4"/>
      <c r="U79" s="4"/>
      <c r="V79" s="4"/>
      <c r="W79" s="4"/>
      <c r="X79" s="4"/>
      <c r="Y79" s="4"/>
    </row>
    <row r="80">
      <c r="A80" s="4"/>
      <c r="B80" s="4"/>
      <c r="C80" s="4"/>
      <c r="D80" s="4"/>
      <c r="E80" s="4"/>
      <c r="F80" s="4"/>
      <c r="G80" s="4"/>
      <c r="H80" s="4"/>
      <c r="I80" s="4"/>
      <c r="J80" s="4"/>
      <c r="K80" s="4"/>
      <c r="L80" s="4"/>
      <c r="M80" s="4"/>
      <c r="N80" s="4"/>
      <c r="O80" s="4"/>
      <c r="P80" s="4"/>
      <c r="Q80" s="4"/>
      <c r="R80" s="4"/>
      <c r="S80" s="4"/>
      <c r="T80" s="4"/>
      <c r="U80" s="4"/>
      <c r="V80" s="4"/>
      <c r="W80" s="4"/>
      <c r="X80" s="4"/>
      <c r="Y80" s="4"/>
    </row>
    <row r="81">
      <c r="A81" s="4"/>
      <c r="B81" s="4"/>
      <c r="C81" s="4"/>
      <c r="D81" s="4"/>
      <c r="E81" s="4"/>
      <c r="F81" s="4"/>
      <c r="G81" s="4"/>
      <c r="H81" s="4"/>
      <c r="I81" s="4"/>
      <c r="J81" s="4"/>
      <c r="K81" s="4"/>
      <c r="L81" s="4"/>
      <c r="M81" s="4"/>
      <c r="N81" s="4"/>
      <c r="O81" s="4"/>
      <c r="P81" s="4"/>
      <c r="Q81" s="4"/>
      <c r="R81" s="4"/>
      <c r="S81" s="4"/>
      <c r="T81" s="4"/>
      <c r="U81" s="4"/>
      <c r="V81" s="4"/>
      <c r="W81" s="4"/>
      <c r="X81" s="4"/>
      <c r="Y81" s="4"/>
    </row>
    <row r="82">
      <c r="A82" s="4"/>
      <c r="B82" s="4"/>
      <c r="C82" s="4"/>
      <c r="D82" s="4"/>
      <c r="E82" s="4"/>
      <c r="F82" s="4"/>
      <c r="G82" s="4"/>
      <c r="H82" s="4"/>
      <c r="I82" s="4"/>
      <c r="J82" s="4"/>
      <c r="K82" s="4"/>
      <c r="L82" s="4"/>
      <c r="M82" s="4"/>
      <c r="N82" s="4"/>
      <c r="O82" s="4"/>
      <c r="P82" s="4"/>
      <c r="Q82" s="4"/>
      <c r="R82" s="4"/>
      <c r="S82" s="4"/>
      <c r="T82" s="4"/>
      <c r="U82" s="4"/>
      <c r="V82" s="4"/>
      <c r="W82" s="4"/>
      <c r="X82" s="4"/>
      <c r="Y82" s="4"/>
    </row>
    <row r="83">
      <c r="A83" s="4"/>
      <c r="B83" s="4"/>
      <c r="C83" s="4"/>
      <c r="D83" s="4"/>
      <c r="E83" s="4"/>
      <c r="F83" s="4"/>
      <c r="G83" s="4"/>
      <c r="H83" s="4"/>
      <c r="I83" s="4"/>
      <c r="J83" s="4"/>
      <c r="K83" s="4"/>
      <c r="L83" s="4"/>
      <c r="M83" s="4"/>
      <c r="N83" s="4"/>
      <c r="O83" s="4"/>
      <c r="P83" s="4"/>
      <c r="Q83" s="4"/>
      <c r="R83" s="4"/>
      <c r="S83" s="4"/>
      <c r="T83" s="4"/>
      <c r="U83" s="4"/>
      <c r="V83" s="4"/>
      <c r="W83" s="4"/>
      <c r="X83" s="4"/>
      <c r="Y83" s="4"/>
    </row>
    <row r="84">
      <c r="A84" s="4"/>
      <c r="B84" s="4"/>
      <c r="C84" s="4"/>
      <c r="D84" s="4"/>
      <c r="E84" s="4"/>
      <c r="F84" s="4"/>
      <c r="G84" s="4"/>
      <c r="H84" s="4"/>
      <c r="I84" s="4"/>
      <c r="J84" s="4"/>
      <c r="K84" s="4"/>
      <c r="L84" s="4"/>
      <c r="M84" s="4"/>
      <c r="N84" s="4"/>
      <c r="O84" s="4"/>
      <c r="P84" s="4"/>
      <c r="Q84" s="4"/>
      <c r="R84" s="4"/>
      <c r="S84" s="4"/>
      <c r="T84" s="4"/>
      <c r="U84" s="4"/>
      <c r="V84" s="4"/>
      <c r="W84" s="4"/>
      <c r="X84" s="4"/>
      <c r="Y84" s="4"/>
    </row>
    <row r="85">
      <c r="A85" s="4"/>
      <c r="B85" s="4"/>
      <c r="C85" s="4"/>
      <c r="D85" s="4"/>
      <c r="E85" s="4"/>
      <c r="F85" s="4"/>
      <c r="G85" s="4"/>
      <c r="H85" s="4"/>
      <c r="I85" s="4"/>
      <c r="J85" s="4"/>
      <c r="K85" s="4"/>
      <c r="L85" s="4"/>
      <c r="M85" s="4"/>
      <c r="N85" s="4"/>
      <c r="O85" s="4"/>
      <c r="P85" s="4"/>
      <c r="Q85" s="4"/>
      <c r="R85" s="4"/>
      <c r="S85" s="4"/>
      <c r="T85" s="4"/>
      <c r="U85" s="4"/>
      <c r="V85" s="4"/>
      <c r="W85" s="4"/>
      <c r="X85" s="4"/>
      <c r="Y85" s="4"/>
    </row>
    <row r="86">
      <c r="A86" s="4"/>
      <c r="B86" s="4"/>
      <c r="C86" s="4"/>
      <c r="D86" s="4"/>
      <c r="E86" s="4"/>
      <c r="F86" s="4"/>
      <c r="G86" s="4"/>
      <c r="H86" s="4"/>
      <c r="I86" s="4"/>
      <c r="J86" s="4"/>
      <c r="K86" s="4"/>
      <c r="L86" s="4"/>
      <c r="M86" s="4"/>
      <c r="N86" s="4"/>
      <c r="O86" s="4"/>
      <c r="P86" s="4"/>
      <c r="Q86" s="4"/>
      <c r="R86" s="4"/>
      <c r="S86" s="4"/>
      <c r="T86" s="4"/>
      <c r="U86" s="4"/>
      <c r="V86" s="4"/>
      <c r="W86" s="4"/>
      <c r="X86" s="4"/>
      <c r="Y86" s="4"/>
    </row>
    <row r="87">
      <c r="A87" s="4"/>
      <c r="B87" s="4"/>
      <c r="C87" s="4"/>
      <c r="D87" s="4"/>
      <c r="E87" s="4"/>
      <c r="F87" s="4"/>
      <c r="G87" s="4"/>
      <c r="H87" s="4"/>
      <c r="I87" s="4"/>
      <c r="J87" s="4"/>
      <c r="K87" s="4"/>
      <c r="L87" s="4"/>
      <c r="M87" s="4"/>
      <c r="N87" s="4"/>
      <c r="O87" s="4"/>
      <c r="P87" s="4"/>
      <c r="Q87" s="4"/>
      <c r="R87" s="4"/>
      <c r="S87" s="4"/>
      <c r="T87" s="4"/>
      <c r="U87" s="4"/>
      <c r="V87" s="4"/>
      <c r="W87" s="4"/>
      <c r="X87" s="4"/>
      <c r="Y87" s="4"/>
    </row>
    <row r="88">
      <c r="A88" s="4"/>
      <c r="B88" s="4"/>
      <c r="C88" s="4"/>
      <c r="D88" s="4"/>
      <c r="E88" s="4"/>
      <c r="F88" s="4"/>
      <c r="G88" s="4"/>
      <c r="H88" s="4"/>
      <c r="I88" s="4"/>
      <c r="J88" s="4"/>
      <c r="K88" s="4"/>
      <c r="L88" s="4"/>
      <c r="M88" s="4"/>
      <c r="N88" s="4"/>
      <c r="O88" s="4"/>
      <c r="P88" s="4"/>
      <c r="Q88" s="4"/>
      <c r="R88" s="4"/>
      <c r="S88" s="4"/>
      <c r="T88" s="4"/>
      <c r="U88" s="4"/>
      <c r="V88" s="4"/>
      <c r="W88" s="4"/>
      <c r="X88" s="4"/>
      <c r="Y88" s="4"/>
    </row>
    <row r="89">
      <c r="A89" s="4"/>
      <c r="B89" s="4"/>
      <c r="C89" s="4"/>
      <c r="D89" s="4"/>
      <c r="E89" s="4"/>
      <c r="F89" s="4"/>
      <c r="G89" s="4"/>
      <c r="H89" s="4"/>
      <c r="I89" s="4"/>
      <c r="J89" s="4"/>
      <c r="K89" s="4"/>
      <c r="L89" s="4"/>
      <c r="M89" s="4"/>
      <c r="N89" s="4"/>
      <c r="O89" s="4"/>
      <c r="P89" s="4"/>
      <c r="Q89" s="4"/>
      <c r="R89" s="4"/>
      <c r="S89" s="4"/>
      <c r="T89" s="4"/>
      <c r="U89" s="4"/>
      <c r="V89" s="4"/>
      <c r="W89" s="4"/>
      <c r="X89" s="4"/>
      <c r="Y89" s="4"/>
    </row>
    <row r="90">
      <c r="A90" s="4"/>
      <c r="B90" s="4"/>
      <c r="C90" s="4"/>
      <c r="D90" s="4"/>
      <c r="E90" s="4"/>
      <c r="F90" s="4"/>
      <c r="G90" s="4"/>
      <c r="H90" s="4"/>
      <c r="I90" s="4"/>
      <c r="J90" s="4"/>
      <c r="K90" s="4"/>
      <c r="L90" s="4"/>
      <c r="M90" s="4"/>
      <c r="N90" s="4"/>
      <c r="O90" s="4"/>
      <c r="P90" s="4"/>
      <c r="Q90" s="4"/>
      <c r="R90" s="4"/>
      <c r="S90" s="4"/>
      <c r="T90" s="4"/>
      <c r="U90" s="4"/>
      <c r="V90" s="4"/>
      <c r="W90" s="4"/>
      <c r="X90" s="4"/>
      <c r="Y90" s="4"/>
    </row>
    <row r="91">
      <c r="A91" s="4"/>
      <c r="B91" s="4"/>
      <c r="C91" s="4"/>
      <c r="D91" s="4"/>
      <c r="E91" s="4"/>
      <c r="F91" s="4"/>
      <c r="G91" s="4"/>
      <c r="H91" s="4"/>
      <c r="I91" s="4"/>
      <c r="J91" s="4"/>
      <c r="K91" s="4"/>
      <c r="L91" s="4"/>
      <c r="M91" s="4"/>
      <c r="N91" s="4"/>
      <c r="O91" s="4"/>
      <c r="P91" s="4"/>
      <c r="Q91" s="4"/>
      <c r="R91" s="4"/>
      <c r="S91" s="4"/>
      <c r="T91" s="4"/>
      <c r="U91" s="4"/>
      <c r="V91" s="4"/>
      <c r="W91" s="4"/>
      <c r="X91" s="4"/>
      <c r="Y91" s="4"/>
    </row>
    <row r="92">
      <c r="A92" s="4"/>
      <c r="B92" s="4"/>
      <c r="C92" s="4"/>
      <c r="D92" s="4"/>
      <c r="E92" s="4"/>
      <c r="F92" s="4"/>
      <c r="G92" s="4"/>
      <c r="H92" s="4"/>
      <c r="I92" s="4"/>
      <c r="J92" s="4"/>
      <c r="K92" s="4"/>
      <c r="L92" s="4"/>
      <c r="M92" s="4"/>
      <c r="N92" s="4"/>
      <c r="O92" s="4"/>
      <c r="P92" s="4"/>
      <c r="Q92" s="4"/>
      <c r="R92" s="4"/>
      <c r="S92" s="4"/>
      <c r="T92" s="4"/>
      <c r="U92" s="4"/>
      <c r="V92" s="4"/>
      <c r="W92" s="4"/>
      <c r="X92" s="4"/>
      <c r="Y92" s="4"/>
    </row>
    <row r="93">
      <c r="A93" s="4"/>
      <c r="B93" s="4"/>
      <c r="C93" s="4"/>
      <c r="D93" s="4"/>
      <c r="E93" s="4"/>
      <c r="F93" s="4"/>
      <c r="G93" s="4"/>
      <c r="H93" s="4"/>
      <c r="I93" s="4"/>
      <c r="J93" s="4"/>
      <c r="K93" s="4"/>
      <c r="L93" s="4"/>
      <c r="M93" s="4"/>
      <c r="N93" s="4"/>
      <c r="O93" s="4"/>
      <c r="P93" s="4"/>
      <c r="Q93" s="4"/>
      <c r="R93" s="4"/>
      <c r="S93" s="4"/>
      <c r="T93" s="4"/>
      <c r="U93" s="4"/>
      <c r="V93" s="4"/>
      <c r="W93" s="4"/>
      <c r="X93" s="4"/>
      <c r="Y93" s="4"/>
    </row>
    <row r="94">
      <c r="A94" s="4"/>
      <c r="B94" s="4"/>
      <c r="C94" s="4"/>
      <c r="D94" s="4"/>
      <c r="E94" s="4"/>
      <c r="F94" s="4"/>
      <c r="G94" s="4"/>
      <c r="H94" s="4"/>
      <c r="I94" s="4"/>
      <c r="J94" s="4"/>
      <c r="K94" s="4"/>
      <c r="L94" s="4"/>
      <c r="M94" s="4"/>
      <c r="N94" s="4"/>
      <c r="O94" s="4"/>
      <c r="P94" s="4"/>
      <c r="Q94" s="4"/>
      <c r="R94" s="4"/>
      <c r="S94" s="4"/>
      <c r="T94" s="4"/>
      <c r="U94" s="4"/>
      <c r="V94" s="4"/>
      <c r="W94" s="4"/>
      <c r="X94" s="4"/>
      <c r="Y94" s="4"/>
    </row>
    <row r="95">
      <c r="A95" s="4"/>
      <c r="B95" s="4"/>
      <c r="C95" s="4"/>
      <c r="D95" s="4"/>
      <c r="E95" s="4"/>
      <c r="F95" s="4"/>
      <c r="G95" s="4"/>
      <c r="H95" s="4"/>
      <c r="I95" s="4"/>
      <c r="J95" s="4"/>
      <c r="K95" s="4"/>
      <c r="L95" s="4"/>
      <c r="M95" s="4"/>
      <c r="N95" s="4"/>
      <c r="O95" s="4"/>
      <c r="P95" s="4"/>
      <c r="Q95" s="4"/>
      <c r="R95" s="4"/>
      <c r="S95" s="4"/>
      <c r="T95" s="4"/>
      <c r="U95" s="4"/>
      <c r="V95" s="4"/>
      <c r="W95" s="4"/>
      <c r="X95" s="4"/>
      <c r="Y95" s="4"/>
    </row>
    <row r="96">
      <c r="A96" s="4"/>
      <c r="B96" s="4"/>
      <c r="C96" s="4"/>
      <c r="D96" s="4"/>
      <c r="E96" s="4"/>
      <c r="F96" s="4"/>
      <c r="G96" s="4"/>
      <c r="H96" s="4"/>
      <c r="I96" s="4"/>
      <c r="J96" s="4"/>
      <c r="K96" s="4"/>
      <c r="L96" s="4"/>
      <c r="M96" s="4"/>
      <c r="N96" s="4"/>
      <c r="O96" s="4"/>
      <c r="P96" s="4"/>
      <c r="Q96" s="4"/>
      <c r="R96" s="4"/>
      <c r="S96" s="4"/>
      <c r="T96" s="4"/>
      <c r="U96" s="4"/>
      <c r="V96" s="4"/>
      <c r="W96" s="4"/>
      <c r="X96" s="4"/>
      <c r="Y96" s="4"/>
    </row>
    <row r="97">
      <c r="A97" s="4"/>
      <c r="B97" s="4"/>
      <c r="C97" s="4"/>
      <c r="D97" s="4"/>
      <c r="E97" s="4"/>
      <c r="F97" s="4"/>
      <c r="G97" s="4"/>
      <c r="H97" s="4"/>
      <c r="I97" s="4"/>
      <c r="J97" s="4"/>
      <c r="K97" s="4"/>
      <c r="L97" s="4"/>
      <c r="M97" s="4"/>
      <c r="N97" s="4"/>
      <c r="O97" s="4"/>
      <c r="P97" s="4"/>
      <c r="Q97" s="4"/>
      <c r="R97" s="4"/>
      <c r="S97" s="4"/>
      <c r="T97" s="4"/>
      <c r="U97" s="4"/>
      <c r="V97" s="4"/>
      <c r="W97" s="4"/>
      <c r="X97" s="4"/>
      <c r="Y97" s="4"/>
    </row>
    <row r="98">
      <c r="A98" s="4"/>
      <c r="B98" s="4"/>
      <c r="C98" s="4"/>
      <c r="D98" s="4"/>
      <c r="E98" s="4"/>
      <c r="F98" s="4"/>
      <c r="G98" s="4"/>
      <c r="H98" s="4"/>
      <c r="I98" s="4"/>
      <c r="J98" s="4"/>
      <c r="K98" s="4"/>
      <c r="L98" s="4"/>
      <c r="M98" s="4"/>
      <c r="N98" s="4"/>
      <c r="O98" s="4"/>
      <c r="P98" s="4"/>
      <c r="Q98" s="4"/>
      <c r="R98" s="4"/>
      <c r="S98" s="4"/>
      <c r="T98" s="4"/>
      <c r="U98" s="4"/>
      <c r="V98" s="4"/>
      <c r="W98" s="4"/>
      <c r="X98" s="4"/>
      <c r="Y98" s="4"/>
    </row>
    <row r="99">
      <c r="A99" s="4"/>
      <c r="B99" s="4"/>
      <c r="C99" s="4"/>
      <c r="D99" s="4"/>
      <c r="E99" s="4"/>
      <c r="F99" s="4"/>
      <c r="G99" s="4"/>
      <c r="H99" s="4"/>
      <c r="I99" s="4"/>
      <c r="J99" s="4"/>
      <c r="K99" s="4"/>
      <c r="L99" s="4"/>
      <c r="M99" s="4"/>
      <c r="N99" s="4"/>
      <c r="O99" s="4"/>
      <c r="P99" s="4"/>
      <c r="Q99" s="4"/>
      <c r="R99" s="4"/>
      <c r="S99" s="4"/>
      <c r="T99" s="4"/>
      <c r="U99" s="4"/>
      <c r="V99" s="4"/>
      <c r="W99" s="4"/>
      <c r="X99" s="4"/>
      <c r="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sheetData>
  <hyperlinks>
    <hyperlink r:id="rId1" ref="D2"/>
    <hyperlink r:id="rId2" location="h3" ref="D3"/>
    <hyperlink r:id="rId3" ref="D4"/>
    <hyperlink r:id="rId4" ref="D5"/>
    <hyperlink r:id="rId5" ref="D6"/>
    <hyperlink r:id="rId6" ref="D7"/>
    <hyperlink r:id="rId7" location="sec002" ref="D8"/>
  </hyperlinks>
  <drawing r:id="rId8"/>
  <tableParts count="1">
    <tablePart r:id="rId10"/>
  </tableParts>
</worksheet>
</file>