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\Desktop\"/>
    </mc:Choice>
  </mc:AlternateContent>
  <xr:revisionPtr revIDLastSave="0" documentId="8_{D116E3EE-1F36-4034-8703-C490DB6854DB}" xr6:coauthVersionLast="47" xr6:coauthVersionMax="47" xr10:uidLastSave="{00000000-0000-0000-0000-000000000000}"/>
  <bookViews>
    <workbookView xWindow="-108" yWindow="-108" windowWidth="23256" windowHeight="1257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O17" i="1"/>
  <c r="M18" i="1"/>
  <c r="M17" i="1"/>
  <c r="L2" i="1"/>
  <c r="J17" i="1"/>
  <c r="H17" i="1"/>
  <c r="D17" i="1"/>
  <c r="C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 a="1"/>
  <c r="K3" i="1"/>
  <c r="K4" i="1" a="1"/>
  <c r="K4" i="1" s="1"/>
  <c r="K5" i="1" a="1"/>
  <c r="K5" i="1"/>
  <c r="K6" i="1" a="1"/>
  <c r="K6" i="1"/>
  <c r="K7" i="1" a="1"/>
  <c r="K7" i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 s="1"/>
  <c r="K14" i="1" a="1"/>
  <c r="K14" i="1" s="1"/>
  <c r="K15" i="1" a="1"/>
  <c r="K15" i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<sst xmlns="http://schemas.openxmlformats.org/spreadsheetml/2006/main" count="34" uniqueCount="34">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</sst>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9" fontId="0" fillId="0" borderId="0" xfId="1" applyFont="1">
      <alignment vertical="center"/>
    </xf>
  </cellXfs>
  <cellStyles count="2">
    <cellStyle name="一般" xfId="0" builtinId="0"/>
    <cellStyle name="百分比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0104111986001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D-4CD4-9DD6-BC5291361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098431"/>
        <c:axId val="1502099679"/>
      </c:barChart>
      <c:catAx>
        <c:axId val="150209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2099679"/>
        <c:crosses val="autoZero"/>
        <c:auto val="1"/>
        <c:lblAlgn val="ctr"/>
        <c:lblOffset val="100"/>
        <c:noMultiLvlLbl val="0"/>
      </c:catAx>
      <c:valAx>
        <c:axId val="150209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209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工作表1!$O$17:$O$18</c:f>
              <c:numCache>
                <c:formatCode>0%</c:formatCode>
                <c:ptCount val="2"/>
                <c:pt idx="0">
                  <c:v>0.8571428571428571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4-418A-8876-73A54FB6D1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582930</xdr:colOff>
      <xdr:row>24</xdr:row>
      <xdr:rowOff>102870</xdr:rowOff>
    </xdr:from>
    <xdr:to>
      <xdr:col>10</xdr:col>
      <xdr:colOff>941070</xdr:colOff>
      <xdr:row>37</xdr:row>
      <xdr:rowOff>171450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70D356F-07B9-4E53-B68D-5B755E584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</xdr:colOff>
      <xdr:row>18</xdr:row>
      <xdr:rowOff>87630</xdr:rowOff>
    </xdr:from>
    <xdr:to>
      <xdr:col>16</xdr:col>
      <xdr:colOff>567690</xdr:colOff>
      <xdr:row>31</xdr:row>
      <xdr:rowOff>156210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1049376C-8FC0-4798-9849-107CFA665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B1" workbookViewId="0">
      <selection activeCell="K21" sqref="K21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(C2+D2+E2+F2+G2)*0.1+I2*0.5</f>
        <v>91.7</v>
      </c>
      <c r="K2" t="str" cm="1">
        <f t="array" ref="K2">_xlfn.IFS(J2&gt;=90,"A",J2&gt;=80,"B",J2&gt;=70,"C",J2&gt;=60,"D",J2&lt;=59,"F")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(C3+D3+E3+F3+G3)*0.1+I3*0.5</f>
        <v>90</v>
      </c>
      <c r="K3" t="str" cm="1">
        <f t="array" ref="K3">_xlfn.IFS(J3&gt;=90,"A",J3&gt;=80,"B",J3&gt;=70,"C",J3&gt;=60,"D",J3&lt;=59,"F")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_xlfn.IFS(J4&gt;=90,"A",J4&gt;=80,"B",J4&gt;=70,"C",J4&gt;=60,"D",J4&lt;=59,"F")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_xlfn.IFS(J5&gt;=90,"A",J5&gt;=80,"B",J5&gt;=70,"C",J5&gt;=60,"D",J5&lt;=59,"F")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_xlfn.IFS(J6&gt;=90,"A",J6&gt;=80,"B",J6&gt;=70,"C",J6&gt;=60,"D",J6&lt;=59,"F")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_xlfn.IFS(J7&gt;=90,"A",J7&gt;=80,"B",J7&gt;=70,"C",J7&gt;=60,"D",J7&lt;=59,"F")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_xlfn.IFS(J8&gt;=90,"A",J8&gt;=80,"B",J8&gt;=70,"C",J8&gt;=60,"D",J8&lt;=59,"F")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_xlfn.IFS(J9&gt;=90,"A",J9&gt;=80,"B",J9&gt;=70,"C",J9&gt;=60,"D",J9&lt;=59,"F")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_xlfn.IFS(J10&gt;=90,"A",J10&gt;=80,"B",J10&gt;=70,"C",J10&gt;=60,"D",J10&lt;=59,"F")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_xlfn.IFS(J11&gt;=90,"A",J11&gt;=80,"B",J11&gt;=70,"C",J11&gt;=60,"D",J11&lt;=59,"F")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_xlfn.IFS(J12&gt;=90,"A",J12&gt;=80,"B",J12&gt;=70,"C",J12&gt;=60,"D",J12&lt;=59,"F")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_xlfn.IFS(J13&gt;=90,"A",J13&gt;=80,"B",J13&gt;=70,"C",J13&gt;=60,"D",J13&lt;=59,"F")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_xlfn.IFS(J14&gt;=90,"A",J14&gt;=80,"B",J14&gt;=70,"C",J14&gt;=60,"D",J14&lt;=59,"F")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_xlfn.IFS(J15&gt;=90,"A",J15&gt;=80,"B",J15&gt;=70,"C",J15&gt;=60,"D",J15&lt;=59,"F")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5">
      <c r="C17">
        <f>MAX(C2:C15)</f>
        <v>98</v>
      </c>
      <c r="D17">
        <f>MAX(D2:D15,2)</f>
        <v>96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  <c r="N17">
        <v>14</v>
      </c>
      <c r="O17" s="5">
        <f>M17/N17</f>
        <v>0.8571428571428571</v>
      </c>
    </row>
    <row r="18" spans="3:15">
      <c r="L18" t="s">
        <v>33</v>
      </c>
      <c r="M18">
        <f>COUNTIF(L2:L15,"fail")</f>
        <v>2</v>
      </c>
      <c r="N18">
        <v>14</v>
      </c>
      <c r="O18" s="5">
        <f>M18/N18</f>
        <v>0.14285714285714285</v>
      </c>
    </row>
    <row r="24" spans="3:15">
      <c r="J24" s="4" t="s">
        <v>30</v>
      </c>
    </row>
  </sheetData>
  <phoneticPr fontId="2" type="noConversion"/>
  <conditionalFormatting sqref="L2:L15">
    <cfRule type="cellIs" dxfId="2" priority="2" operator="equal">
      <formula>"pass"</formula>
    </cfRule>
    <cfRule type="cellIs" dxfId="3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明梅 李</cp:lastModifiedBy>
  <dcterms:created xsi:type="dcterms:W3CDTF">2023-10-19T05:27:10Z</dcterms:created>
  <dcterms:modified xsi:type="dcterms:W3CDTF">2024-10-18T04:07:43Z</dcterms:modified>
</cp:coreProperties>
</file>