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n\Documents\4_Diplômes\2022_DESU-AMU\0_Projet\"/>
    </mc:Choice>
  </mc:AlternateContent>
  <xr:revisionPtr revIDLastSave="0" documentId="13_ncr:1_{ED05AA60-DAAF-411F-9D17-83627FDE228C}" xr6:coauthVersionLast="47" xr6:coauthVersionMax="47" xr10:uidLastSave="{00000000-0000-0000-0000-000000000000}"/>
  <bookViews>
    <workbookView xWindow="-110" yWindow="-110" windowWidth="19420" windowHeight="10300" xr2:uid="{678F1995-BF20-4EB6-9478-95AFCE0F19E4}"/>
  </bookViews>
  <sheets>
    <sheet name="Emma_BDD_fictive" sheetId="1" r:id="rId1"/>
    <sheet name="Liste_99 NA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C4" i="1"/>
</calcChain>
</file>

<file path=xl/sharedStrings.xml><?xml version="1.0" encoding="utf-8"?>
<sst xmlns="http://schemas.openxmlformats.org/spreadsheetml/2006/main" count="137" uniqueCount="134">
  <si>
    <t>Id ou matricule</t>
  </si>
  <si>
    <t>n individus</t>
  </si>
  <si>
    <t>Temps de retour à l'emploi</t>
  </si>
  <si>
    <t xml:space="preserve"> 50% entre 1 et 6 mois</t>
  </si>
  <si>
    <t xml:space="preserve"> 40% entre 6 et 12 mois</t>
  </si>
  <si>
    <t>10% entre 12 et 24 mois</t>
  </si>
  <si>
    <t>Date de naissance</t>
  </si>
  <si>
    <t xml:space="preserve">Entre </t>
  </si>
  <si>
    <t>et</t>
  </si>
  <si>
    <t>Métier ou CSP d'origine</t>
  </si>
  <si>
    <t>Ouvrier</t>
  </si>
  <si>
    <t>Employé</t>
  </si>
  <si>
    <t>Technicien Maîtrise</t>
  </si>
  <si>
    <t>Cadre</t>
  </si>
  <si>
    <t>Cadre supérieur</t>
  </si>
  <si>
    <t>Variable expliquée</t>
  </si>
  <si>
    <t>Taille entreprise d'origine</t>
  </si>
  <si>
    <t>15% entre 250 et 500</t>
  </si>
  <si>
    <t>25% entre 500 et 1000</t>
  </si>
  <si>
    <t>25% plus de 1000</t>
  </si>
  <si>
    <t>Secteur d'origine (code NAF de l'employeur)</t>
  </si>
  <si>
    <t>Commune (CP)</t>
  </si>
  <si>
    <t>Régresseurs</t>
  </si>
  <si>
    <t>2/3 en zone urbaine</t>
  </si>
  <si>
    <t>30% secteur secondaire / 60% tertiaire</t>
  </si>
  <si>
    <t>1/3 zone rurale</t>
  </si>
  <si>
    <t>30% dans des entreprises entre 100 et 250 salariés</t>
  </si>
  <si>
    <t>Meilleur taux de retour à l'emploi entre 30 et 40 ans</t>
  </si>
  <si>
    <t xml:space="preserve">Hyp. meilleur retour à l'emploi sur CSP ++ (techniciens et +) </t>
  </si>
  <si>
    <t>Hyp. + l'entreprise d'origine est grosse + elle est "connue" donc améliore l'employabilité</t>
  </si>
  <si>
    <t>Code</t>
  </si>
  <si>
    <t>Libellé</t>
  </si>
  <si>
    <t>01</t>
  </si>
  <si>
    <t>Culture et production animale, chasse et services annexes</t>
  </si>
  <si>
    <t>02</t>
  </si>
  <si>
    <t>Sylviculture et exploitation forestière</t>
  </si>
  <si>
    <t>03</t>
  </si>
  <si>
    <t>Pêche et aquaculture</t>
  </si>
  <si>
    <t>05</t>
  </si>
  <si>
    <t>Extraction de houille et de lignite</t>
  </si>
  <si>
    <t>06</t>
  </si>
  <si>
    <t>Extraction d'hydrocarbures</t>
  </si>
  <si>
    <t>07</t>
  </si>
  <si>
    <t>Extraction de minerais métalliques</t>
  </si>
  <si>
    <t>08</t>
  </si>
  <si>
    <t>Autres industries extractives</t>
  </si>
  <si>
    <t>09</t>
  </si>
  <si>
    <t>Services de soutien aux industries extractives</t>
  </si>
  <si>
    <t>Industries alimentaires</t>
  </si>
  <si>
    <t>Fabrication de boissons</t>
  </si>
  <si>
    <t>Fabrication de produits à base de tabac</t>
  </si>
  <si>
    <t>Fabrication de textiles</t>
  </si>
  <si>
    <t>Industrie de l'habillement</t>
  </si>
  <si>
    <t>Industrie du cuir et de la chaussure</t>
  </si>
  <si>
    <t>Travail du bois et fabrication d'articles en bois et en liège, à l'exception des meubles ; fabrication d'articles en vannerie et sparterie</t>
  </si>
  <si>
    <t>Industrie du papier et du carton</t>
  </si>
  <si>
    <t>Imprimerie et reproduction d'enregistrements</t>
  </si>
  <si>
    <t>Cokéfaction et raffinage</t>
  </si>
  <si>
    <t>Industrie chimique</t>
  </si>
  <si>
    <t>Industrie pharmaceutique</t>
  </si>
  <si>
    <t>Fabrication de produits en caoutchouc et en plastique</t>
  </si>
  <si>
    <t>Fabrication d'autres produits minéraux non métalliques</t>
  </si>
  <si>
    <t>Métallurgie</t>
  </si>
  <si>
    <t>Fabrication de produits métalliques, à l'exception des machines et des équipements</t>
  </si>
  <si>
    <t>Fabrication de produits informatiques, électroniques et optiques</t>
  </si>
  <si>
    <t>Fabrication d'équipements électriques</t>
  </si>
  <si>
    <t>Fabrication de machines et équipements n.c.a.</t>
  </si>
  <si>
    <t>Industrie automobile</t>
  </si>
  <si>
    <t>Fabrication d'autres matériels de transport</t>
  </si>
  <si>
    <t>Fabrication de meubles</t>
  </si>
  <si>
    <t>Autres industries manufacturières</t>
  </si>
  <si>
    <t>Réparation et installation de machines et d'équipements</t>
  </si>
  <si>
    <t>Production et distribution d'électricité, de gaz, de vapeur et d'air conditionné</t>
  </si>
  <si>
    <t>Captage, traitement et distribution d'eau</t>
  </si>
  <si>
    <t>Collecte et traitement des eaux usées</t>
  </si>
  <si>
    <t>Collecte, traitement et élimination des déchets ; récupération</t>
  </si>
  <si>
    <t>Dépollution et autres services de gestion des déchets</t>
  </si>
  <si>
    <t>Construction de bâtiments</t>
  </si>
  <si>
    <t>Génie civil</t>
  </si>
  <si>
    <t>Travaux de construction spécialisés</t>
  </si>
  <si>
    <t>Commerce et réparation d'automobiles et de motocycles</t>
  </si>
  <si>
    <t>Commerce de gros, à l'exception des automobiles et des motocycles</t>
  </si>
  <si>
    <t>Commerce de détail, à l'exception des automobiles et des motocycles</t>
  </si>
  <si>
    <t>Transports terrestres et transport par conduites</t>
  </si>
  <si>
    <t>Transports par eau</t>
  </si>
  <si>
    <t>Transports aériens</t>
  </si>
  <si>
    <t>Entreposage et services auxiliaires des transports</t>
  </si>
  <si>
    <t>Activités de poste et de courrier</t>
  </si>
  <si>
    <t>Hébergement</t>
  </si>
  <si>
    <t>Restauration</t>
  </si>
  <si>
    <t>Édition</t>
  </si>
  <si>
    <t>Production de films cinématographiques, de vidéo et de programmes de télévision ; enregistrement sonore et édition musicale</t>
  </si>
  <si>
    <t>Programmation et diffusion</t>
  </si>
  <si>
    <t>Télécommunications</t>
  </si>
  <si>
    <t>Programmation, conseil et autres activités informatiques</t>
  </si>
  <si>
    <t>Services d'information</t>
  </si>
  <si>
    <t>Activités des services financiers, hors assurance et caisses de retraite</t>
  </si>
  <si>
    <t>Assurance</t>
  </si>
  <si>
    <t>Activités auxiliaires de services financiers et d'assurance</t>
  </si>
  <si>
    <t>Activités immobilières</t>
  </si>
  <si>
    <t>Activités juridiques et comptables</t>
  </si>
  <si>
    <t>Activités des sièges sociaux ; conseil de gestion</t>
  </si>
  <si>
    <t>Activités d'architecture et d'ingénierie ; activités de contrôle et analyses techniques</t>
  </si>
  <si>
    <t>Recherche-développement scientifique</t>
  </si>
  <si>
    <t>Publicité et études de marché</t>
  </si>
  <si>
    <t>Autres activités spécialisées, scientifiques et techniques</t>
  </si>
  <si>
    <t>Activités vétérinaires</t>
  </si>
  <si>
    <t>Activités de location et location-bail</t>
  </si>
  <si>
    <t>Activités liées à l'emploi</t>
  </si>
  <si>
    <t>Activités des agences de voyage, voyagistes, services de réservation et activités connexes</t>
  </si>
  <si>
    <t>Enquêtes et sécurité</t>
  </si>
  <si>
    <t>Services relatifs aux bâtiments et aménagement paysager</t>
  </si>
  <si>
    <t>Activités administratives et autres activités de soutien aux entreprises</t>
  </si>
  <si>
    <t>Administration publique et défense ; sécurité sociale obligatoire</t>
  </si>
  <si>
    <t>Enseignement</t>
  </si>
  <si>
    <t>Activités pour la santé humaine</t>
  </si>
  <si>
    <t>Hébergement médico-social et social</t>
  </si>
  <si>
    <t>Action sociale sans hébergement</t>
  </si>
  <si>
    <t>Activités créatives, artistiques et de spectacle</t>
  </si>
  <si>
    <t>Bibliothèques, archives, musées et autres activités culturelles</t>
  </si>
  <si>
    <t>Organisation de jeux de hasard et d'argent</t>
  </si>
  <si>
    <t>Activités sportives, récréatives et de loisirs</t>
  </si>
  <si>
    <t>Activités des organisations associatives</t>
  </si>
  <si>
    <t>Réparation d'ordinateurs et de biens personnels et domestiques</t>
  </si>
  <si>
    <t>Autres services personnels</t>
  </si>
  <si>
    <t>Activités des ménages en tant qu'employeurs de personnel domestique</t>
  </si>
  <si>
    <t>Activités indifférenciées des ménages en tant que producteurs de biens et services pour usage propre</t>
  </si>
  <si>
    <t>Activités des organisations et organismes extraterritoriaux</t>
  </si>
  <si>
    <t>Code NAF / APE en 99 divisions (cf. onglet 2)</t>
  </si>
  <si>
    <t>Hors codes 01-02-03, 45, 47, 55-56, 97-98-99</t>
  </si>
  <si>
    <t>Liste codes APE à exclure</t>
  </si>
  <si>
    <t>Hyp. : léger meilleur reclassement sur les services (à partir de 47) que sur indstrie (désindustralisation)</t>
  </si>
  <si>
    <t>Hypothèses</t>
  </si>
  <si>
    <t>Hyp. plus facile en zone urbaine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</si>
</sst>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92D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DA8"/>
        <bgColor indexed="64"/>
      </patternFill>
    </fill>
  </fills>
  <borders count="3">
    <border>
      <left/>
      <right/>
      <top/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0" fillId="0" borderId="0" xfId="0" quotePrefix="1"/>
    <xf numFmtId="0" fontId="0" fillId="0" borderId="0" xfId="0" applyAlignment="1">
      <alignment horizontal="left" indent="1"/>
    </xf>
    <xf numFmtId="0" fontId="0" fillId="2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vertical="center" wrapText="1"/>
    </xf>
    <xf numFmtId="0" fontId="0" fillId="3" borderId="0" xfId="0" applyFill="1" applyAlignment="1">
      <alignment vertical="center"/>
    </xf>
    <xf numFmtId="0" fontId="3" fillId="3" borderId="0" xfId="0" quotePrefix="1" applyFont="1" applyFill="1" applyAlignment="1">
      <alignment vertical="center" wrapText="1"/>
    </xf>
    <xf numFmtId="0" fontId="4" fillId="0" borderId="0" xfId="1" applyFont="1"/>
    <xf numFmtId="49" fontId="4" fillId="0" borderId="0" xfId="1" applyNumberFormat="1" applyFont="1" applyAlignment="1"/>
    <xf numFmtId="49" fontId="4" fillId="4" borderId="0" xfId="1" applyNumberFormat="1" applyFont="1" applyFill="1" applyAlignment="1"/>
    <xf numFmtId="0" fontId="4" fillId="4" borderId="0" xfId="1" applyFont="1" applyFill="1"/>
    <xf numFmtId="0" fontId="0" fillId="0" borderId="0" xfId="0" applyFill="1"/>
    <xf numFmtId="49" fontId="4" fillId="0" borderId="1" xfId="1" applyNumberFormat="1" applyFont="1" applyFill="1" applyBorder="1" applyAlignment="1"/>
    <xf numFmtId="49" fontId="4" fillId="0" borderId="2" xfId="1" applyNumberFormat="1" applyFont="1" applyFill="1" applyBorder="1" applyAlignment="1"/>
  </cellXfs>
  <cellStyles count="2">
    <cellStyle name="Normal" xfId="0" builtinId="0"/>
    <cellStyle name="Normal 2" xfId="1" xr:uid="{634D0016-BD39-4A16-90D2-9C71D550B3D4}"/>
  </cellStyles>
  <dxfs count="6"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7" tint="0.39997558519241921"/>
        </left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6D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CF2277-EB4C-474D-B76B-F88644522BB9}" name="Tableau1" displayName="Tableau1" ref="A2:G7" totalsRowShown="0">
  <autoFilter ref="A2:G7" xr:uid="{DBCF2277-EB4C-474D-B76B-F88644522BB9}"/>
  <tableColumns count="7">
    <tableColumn id="1" xr3:uid="{7BF6F57E-9EFB-4C60-824D-E26A6C063CD7}" name="Id ou matricule"/>
    <tableColumn id="2" xr3:uid="{117AF33F-8449-40AB-9797-2C2EE8BDE38D}" name="Temps de retour à l'emploi"/>
    <tableColumn id="3" xr3:uid="{CAAF4FE9-1F16-485B-8828-433ECEAE5B9E}" name="Date de naissance"/>
    <tableColumn id="4" xr3:uid="{2E23E886-7F43-4173-B8AD-E6CA7557FDED}" name="Métier ou CSP d'origine"/>
    <tableColumn id="5" xr3:uid="{610AFBBD-B71B-44DB-BDF7-E8FB937D5F65}" name="Taille entreprise d'origine"/>
    <tableColumn id="6" xr3:uid="{F3E78899-1D27-48C7-9374-1C088780E110}" name="Secteur d'origine (code NAF de l'employeur)"/>
    <tableColumn id="7" xr3:uid="{CD77651D-2614-42CF-9FC9-635DB770FC08}" name="Commune (CP)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9A0130-F731-4EC3-B2E9-7C84D1DD59AE}" name="Tableau3" displayName="Tableau3" ref="F10:F20" totalsRowShown="0" headerRowDxfId="0" dataDxfId="1" tableBorderDxfId="3" dataCellStyle="Normal 2">
  <autoFilter ref="F10:F20" xr:uid="{B19A0130-F731-4EC3-B2E9-7C84D1DD59AE}"/>
  <tableColumns count="1">
    <tableColumn id="1" xr3:uid="{77DE868D-281A-4EF3-908D-E044909969C8}" name="Liste codes APE à exclure" dataDxfId="2" dataCellStyle="Normal 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D859F9-44A7-433E-A5D1-F636C81A4E2B}" name="Tableau2" displayName="Tableau2" ref="A1:B89" totalsRowShown="0">
  <autoFilter ref="A1:B89" xr:uid="{A6D859F9-44A7-433E-A5D1-F636C81A4E2B}"/>
  <tableColumns count="2">
    <tableColumn id="1" xr3:uid="{4B4BA561-8468-4F84-81AB-0299416ABB3A}" name="Code" dataDxfId="5" dataCellStyle="Normal 2"/>
    <tableColumn id="2" xr3:uid="{89F97CBF-2CB6-4E25-831A-6CB6E76728C0}" name="Libellé" dataDxfId="4" dataCellStyle="Normal 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4FF7D-04CF-4701-AD17-86E774308D7F}">
  <dimension ref="A1:G20"/>
  <sheetViews>
    <sheetView tabSelected="1" topLeftCell="C3" workbookViewId="0">
      <selection activeCell="E12" sqref="E12"/>
    </sheetView>
  </sheetViews>
  <sheetFormatPr baseColWidth="10" defaultRowHeight="14.5" x14ac:dyDescent="0.35"/>
  <cols>
    <col min="1" max="1" width="15.36328125" customWidth="1"/>
    <col min="2" max="2" width="25.1796875" customWidth="1"/>
    <col min="3" max="3" width="18.26953125" bestFit="1" customWidth="1"/>
    <col min="4" max="4" width="22.7265625" bestFit="1" customWidth="1"/>
    <col min="5" max="5" width="43.08984375" bestFit="1" customWidth="1"/>
    <col min="6" max="6" width="40" bestFit="1" customWidth="1"/>
    <col min="7" max="7" width="17.6328125" bestFit="1" customWidth="1"/>
  </cols>
  <sheetData>
    <row r="1" spans="1:7" ht="18.5" x14ac:dyDescent="0.45">
      <c r="B1" s="4" t="s">
        <v>15</v>
      </c>
      <c r="C1" s="5" t="s">
        <v>22</v>
      </c>
      <c r="D1" s="5"/>
      <c r="E1" s="5"/>
      <c r="F1" s="5"/>
      <c r="G1" s="5"/>
    </row>
    <row r="2" spans="1:7" x14ac:dyDescent="0.35">
      <c r="A2" t="s">
        <v>0</v>
      </c>
      <c r="B2" s="3" t="s">
        <v>2</v>
      </c>
      <c r="C2" t="s">
        <v>6</v>
      </c>
      <c r="D2" t="s">
        <v>9</v>
      </c>
      <c r="E2" t="s">
        <v>16</v>
      </c>
      <c r="F2" t="s">
        <v>20</v>
      </c>
      <c r="G2" t="s">
        <v>21</v>
      </c>
    </row>
    <row r="3" spans="1:7" x14ac:dyDescent="0.35">
      <c r="A3" t="s">
        <v>1</v>
      </c>
      <c r="B3" s="1" t="s">
        <v>3</v>
      </c>
      <c r="C3" t="s">
        <v>7</v>
      </c>
      <c r="D3" t="s">
        <v>10</v>
      </c>
      <c r="E3" s="1" t="s">
        <v>26</v>
      </c>
      <c r="F3" t="s">
        <v>128</v>
      </c>
      <c r="G3" t="s">
        <v>23</v>
      </c>
    </row>
    <row r="4" spans="1:7" x14ac:dyDescent="0.35">
      <c r="B4" s="1" t="s">
        <v>4</v>
      </c>
      <c r="C4" s="2">
        <f>2022-60</f>
        <v>1962</v>
      </c>
      <c r="D4" t="s">
        <v>11</v>
      </c>
      <c r="E4" s="1" t="s">
        <v>17</v>
      </c>
      <c r="F4" t="s">
        <v>24</v>
      </c>
      <c r="G4" t="s">
        <v>25</v>
      </c>
    </row>
    <row r="5" spans="1:7" x14ac:dyDescent="0.35">
      <c r="B5" s="1" t="s">
        <v>5</v>
      </c>
      <c r="C5" t="s">
        <v>8</v>
      </c>
      <c r="D5" t="s">
        <v>12</v>
      </c>
      <c r="E5" t="s">
        <v>18</v>
      </c>
      <c r="F5" t="s">
        <v>129</v>
      </c>
    </row>
    <row r="6" spans="1:7" x14ac:dyDescent="0.35">
      <c r="C6" s="2">
        <f>2022-25</f>
        <v>1997</v>
      </c>
      <c r="D6" t="s">
        <v>13</v>
      </c>
      <c r="E6" s="1" t="s">
        <v>19</v>
      </c>
    </row>
    <row r="7" spans="1:7" x14ac:dyDescent="0.35">
      <c r="D7" t="s">
        <v>14</v>
      </c>
    </row>
    <row r="8" spans="1:7" ht="43.5" x14ac:dyDescent="0.35">
      <c r="A8" s="6" t="s">
        <v>132</v>
      </c>
      <c r="B8" s="7"/>
      <c r="C8" s="6" t="s">
        <v>27</v>
      </c>
      <c r="D8" s="6" t="s">
        <v>28</v>
      </c>
      <c r="E8" s="8" t="s">
        <v>29</v>
      </c>
      <c r="F8" s="6" t="s">
        <v>131</v>
      </c>
      <c r="G8" s="6" t="s">
        <v>133</v>
      </c>
    </row>
    <row r="10" spans="1:7" x14ac:dyDescent="0.35">
      <c r="F10" s="13" t="s">
        <v>130</v>
      </c>
    </row>
    <row r="11" spans="1:7" x14ac:dyDescent="0.35">
      <c r="F11" s="14" t="s">
        <v>32</v>
      </c>
    </row>
    <row r="12" spans="1:7" x14ac:dyDescent="0.35">
      <c r="F12" s="14" t="s">
        <v>34</v>
      </c>
    </row>
    <row r="13" spans="1:7" x14ac:dyDescent="0.35">
      <c r="F13" s="14" t="s">
        <v>36</v>
      </c>
    </row>
    <row r="14" spans="1:7" x14ac:dyDescent="0.35">
      <c r="F14" s="14">
        <v>45</v>
      </c>
    </row>
    <row r="15" spans="1:7" x14ac:dyDescent="0.35">
      <c r="F15" s="14">
        <v>47</v>
      </c>
    </row>
    <row r="16" spans="1:7" x14ac:dyDescent="0.35">
      <c r="F16" s="14">
        <v>55</v>
      </c>
    </row>
    <row r="17" spans="6:6" x14ac:dyDescent="0.35">
      <c r="F17" s="14">
        <v>56</v>
      </c>
    </row>
    <row r="18" spans="6:6" x14ac:dyDescent="0.35">
      <c r="F18" s="14">
        <v>97</v>
      </c>
    </row>
    <row r="19" spans="6:6" x14ac:dyDescent="0.35">
      <c r="F19" s="14">
        <v>98</v>
      </c>
    </row>
    <row r="20" spans="6:6" x14ac:dyDescent="0.35">
      <c r="F20" s="15">
        <v>99</v>
      </c>
    </row>
  </sheetData>
  <mergeCells count="1">
    <mergeCell ref="C1:G1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291C-6A13-4599-97C2-DEC983BC6517}">
  <dimension ref="A1:B89"/>
  <sheetViews>
    <sheetView topLeftCell="A29" workbookViewId="0">
      <selection activeCell="A44" sqref="A44"/>
    </sheetView>
  </sheetViews>
  <sheetFormatPr baseColWidth="10" defaultRowHeight="14.5" x14ac:dyDescent="0.35"/>
  <cols>
    <col min="2" max="2" width="106.08984375" bestFit="1" customWidth="1"/>
  </cols>
  <sheetData>
    <row r="1" spans="1:2" x14ac:dyDescent="0.35">
      <c r="A1" s="10" t="s">
        <v>30</v>
      </c>
      <c r="B1" s="9" t="s">
        <v>31</v>
      </c>
    </row>
    <row r="2" spans="1:2" x14ac:dyDescent="0.35">
      <c r="A2" s="11" t="s">
        <v>32</v>
      </c>
      <c r="B2" s="12" t="s">
        <v>33</v>
      </c>
    </row>
    <row r="3" spans="1:2" x14ac:dyDescent="0.35">
      <c r="A3" s="11" t="s">
        <v>34</v>
      </c>
      <c r="B3" s="12" t="s">
        <v>35</v>
      </c>
    </row>
    <row r="4" spans="1:2" x14ac:dyDescent="0.35">
      <c r="A4" s="11" t="s">
        <v>36</v>
      </c>
      <c r="B4" s="12" t="s">
        <v>37</v>
      </c>
    </row>
    <row r="5" spans="1:2" x14ac:dyDescent="0.35">
      <c r="A5" s="10" t="s">
        <v>38</v>
      </c>
      <c r="B5" s="9" t="s">
        <v>39</v>
      </c>
    </row>
    <row r="6" spans="1:2" x14ac:dyDescent="0.35">
      <c r="A6" s="10" t="s">
        <v>40</v>
      </c>
      <c r="B6" s="9" t="s">
        <v>41</v>
      </c>
    </row>
    <row r="7" spans="1:2" x14ac:dyDescent="0.35">
      <c r="A7" s="10" t="s">
        <v>42</v>
      </c>
      <c r="B7" s="9" t="s">
        <v>43</v>
      </c>
    </row>
    <row r="8" spans="1:2" x14ac:dyDescent="0.35">
      <c r="A8" s="10" t="s">
        <v>44</v>
      </c>
      <c r="B8" s="9" t="s">
        <v>45</v>
      </c>
    </row>
    <row r="9" spans="1:2" x14ac:dyDescent="0.35">
      <c r="A9" s="10" t="s">
        <v>46</v>
      </c>
      <c r="B9" s="9" t="s">
        <v>47</v>
      </c>
    </row>
    <row r="10" spans="1:2" x14ac:dyDescent="0.35">
      <c r="A10" s="10">
        <v>10</v>
      </c>
      <c r="B10" s="9" t="s">
        <v>48</v>
      </c>
    </row>
    <row r="11" spans="1:2" x14ac:dyDescent="0.35">
      <c r="A11" s="10">
        <v>11</v>
      </c>
      <c r="B11" s="9" t="s">
        <v>49</v>
      </c>
    </row>
    <row r="12" spans="1:2" x14ac:dyDescent="0.35">
      <c r="A12" s="10">
        <v>12</v>
      </c>
      <c r="B12" s="9" t="s">
        <v>50</v>
      </c>
    </row>
    <row r="13" spans="1:2" x14ac:dyDescent="0.35">
      <c r="A13" s="10">
        <v>13</v>
      </c>
      <c r="B13" s="9" t="s">
        <v>51</v>
      </c>
    </row>
    <row r="14" spans="1:2" x14ac:dyDescent="0.35">
      <c r="A14" s="10">
        <v>14</v>
      </c>
      <c r="B14" s="9" t="s">
        <v>52</v>
      </c>
    </row>
    <row r="15" spans="1:2" x14ac:dyDescent="0.35">
      <c r="A15" s="10">
        <v>15</v>
      </c>
      <c r="B15" s="9" t="s">
        <v>53</v>
      </c>
    </row>
    <row r="16" spans="1:2" x14ac:dyDescent="0.35">
      <c r="A16" s="10">
        <v>16</v>
      </c>
      <c r="B16" s="9" t="s">
        <v>54</v>
      </c>
    </row>
    <row r="17" spans="1:2" x14ac:dyDescent="0.35">
      <c r="A17" s="10">
        <v>17</v>
      </c>
      <c r="B17" s="9" t="s">
        <v>55</v>
      </c>
    </row>
    <row r="18" spans="1:2" x14ac:dyDescent="0.35">
      <c r="A18" s="10">
        <v>18</v>
      </c>
      <c r="B18" s="9" t="s">
        <v>56</v>
      </c>
    </row>
    <row r="19" spans="1:2" x14ac:dyDescent="0.35">
      <c r="A19" s="10">
        <v>19</v>
      </c>
      <c r="B19" s="9" t="s">
        <v>57</v>
      </c>
    </row>
    <row r="20" spans="1:2" x14ac:dyDescent="0.35">
      <c r="A20" s="10">
        <v>20</v>
      </c>
      <c r="B20" s="9" t="s">
        <v>58</v>
      </c>
    </row>
    <row r="21" spans="1:2" x14ac:dyDescent="0.35">
      <c r="A21" s="10">
        <v>21</v>
      </c>
      <c r="B21" s="9" t="s">
        <v>59</v>
      </c>
    </row>
    <row r="22" spans="1:2" x14ac:dyDescent="0.35">
      <c r="A22" s="10">
        <v>22</v>
      </c>
      <c r="B22" s="9" t="s">
        <v>60</v>
      </c>
    </row>
    <row r="23" spans="1:2" x14ac:dyDescent="0.35">
      <c r="A23" s="10">
        <v>23</v>
      </c>
      <c r="B23" s="9" t="s">
        <v>61</v>
      </c>
    </row>
    <row r="24" spans="1:2" x14ac:dyDescent="0.35">
      <c r="A24" s="10">
        <v>24</v>
      </c>
      <c r="B24" s="9" t="s">
        <v>62</v>
      </c>
    </row>
    <row r="25" spans="1:2" x14ac:dyDescent="0.35">
      <c r="A25" s="10">
        <v>25</v>
      </c>
      <c r="B25" s="9" t="s">
        <v>63</v>
      </c>
    </row>
    <row r="26" spans="1:2" x14ac:dyDescent="0.35">
      <c r="A26" s="10">
        <v>26</v>
      </c>
      <c r="B26" s="9" t="s">
        <v>64</v>
      </c>
    </row>
    <row r="27" spans="1:2" x14ac:dyDescent="0.35">
      <c r="A27" s="10">
        <v>27</v>
      </c>
      <c r="B27" s="9" t="s">
        <v>65</v>
      </c>
    </row>
    <row r="28" spans="1:2" x14ac:dyDescent="0.35">
      <c r="A28" s="10">
        <v>28</v>
      </c>
      <c r="B28" s="9" t="s">
        <v>66</v>
      </c>
    </row>
    <row r="29" spans="1:2" x14ac:dyDescent="0.35">
      <c r="A29" s="10">
        <v>29</v>
      </c>
      <c r="B29" s="9" t="s">
        <v>67</v>
      </c>
    </row>
    <row r="30" spans="1:2" x14ac:dyDescent="0.35">
      <c r="A30" s="10">
        <v>30</v>
      </c>
      <c r="B30" s="9" t="s">
        <v>68</v>
      </c>
    </row>
    <row r="31" spans="1:2" x14ac:dyDescent="0.35">
      <c r="A31" s="10">
        <v>31</v>
      </c>
      <c r="B31" s="9" t="s">
        <v>69</v>
      </c>
    </row>
    <row r="32" spans="1:2" x14ac:dyDescent="0.35">
      <c r="A32" s="10">
        <v>32</v>
      </c>
      <c r="B32" s="9" t="s">
        <v>70</v>
      </c>
    </row>
    <row r="33" spans="1:2" x14ac:dyDescent="0.35">
      <c r="A33" s="10">
        <v>33</v>
      </c>
      <c r="B33" s="9" t="s">
        <v>71</v>
      </c>
    </row>
    <row r="34" spans="1:2" x14ac:dyDescent="0.35">
      <c r="A34" s="10">
        <v>35</v>
      </c>
      <c r="B34" s="9" t="s">
        <v>72</v>
      </c>
    </row>
    <row r="35" spans="1:2" x14ac:dyDescent="0.35">
      <c r="A35" s="10">
        <v>36</v>
      </c>
      <c r="B35" s="9" t="s">
        <v>73</v>
      </c>
    </row>
    <row r="36" spans="1:2" x14ac:dyDescent="0.35">
      <c r="A36" s="10">
        <v>37</v>
      </c>
      <c r="B36" s="9" t="s">
        <v>74</v>
      </c>
    </row>
    <row r="37" spans="1:2" x14ac:dyDescent="0.35">
      <c r="A37" s="10">
        <v>38</v>
      </c>
      <c r="B37" s="9" t="s">
        <v>75</v>
      </c>
    </row>
    <row r="38" spans="1:2" x14ac:dyDescent="0.35">
      <c r="A38" s="10">
        <v>39</v>
      </c>
      <c r="B38" s="9" t="s">
        <v>76</v>
      </c>
    </row>
    <row r="39" spans="1:2" x14ac:dyDescent="0.35">
      <c r="A39" s="10">
        <v>41</v>
      </c>
      <c r="B39" s="9" t="s">
        <v>77</v>
      </c>
    </row>
    <row r="40" spans="1:2" x14ac:dyDescent="0.35">
      <c r="A40" s="10">
        <v>42</v>
      </c>
      <c r="B40" s="9" t="s">
        <v>78</v>
      </c>
    </row>
    <row r="41" spans="1:2" x14ac:dyDescent="0.35">
      <c r="A41" s="10">
        <v>43</v>
      </c>
      <c r="B41" s="9" t="s">
        <v>79</v>
      </c>
    </row>
    <row r="42" spans="1:2" x14ac:dyDescent="0.35">
      <c r="A42" s="11">
        <v>45</v>
      </c>
      <c r="B42" s="12" t="s">
        <v>80</v>
      </c>
    </row>
    <row r="43" spans="1:2" x14ac:dyDescent="0.35">
      <c r="A43" s="10">
        <v>46</v>
      </c>
      <c r="B43" s="9" t="s">
        <v>81</v>
      </c>
    </row>
    <row r="44" spans="1:2" x14ac:dyDescent="0.35">
      <c r="A44" s="11">
        <v>47</v>
      </c>
      <c r="B44" s="12" t="s">
        <v>82</v>
      </c>
    </row>
    <row r="45" spans="1:2" x14ac:dyDescent="0.35">
      <c r="A45" s="10">
        <v>49</v>
      </c>
      <c r="B45" s="9" t="s">
        <v>83</v>
      </c>
    </row>
    <row r="46" spans="1:2" x14ac:dyDescent="0.35">
      <c r="A46" s="10">
        <v>50</v>
      </c>
      <c r="B46" s="9" t="s">
        <v>84</v>
      </c>
    </row>
    <row r="47" spans="1:2" x14ac:dyDescent="0.35">
      <c r="A47" s="10">
        <v>51</v>
      </c>
      <c r="B47" s="9" t="s">
        <v>85</v>
      </c>
    </row>
    <row r="48" spans="1:2" x14ac:dyDescent="0.35">
      <c r="A48" s="10">
        <v>52</v>
      </c>
      <c r="B48" s="9" t="s">
        <v>86</v>
      </c>
    </row>
    <row r="49" spans="1:2" x14ac:dyDescent="0.35">
      <c r="A49" s="10">
        <v>53</v>
      </c>
      <c r="B49" s="9" t="s">
        <v>87</v>
      </c>
    </row>
    <row r="50" spans="1:2" x14ac:dyDescent="0.35">
      <c r="A50" s="11">
        <v>55</v>
      </c>
      <c r="B50" s="12" t="s">
        <v>88</v>
      </c>
    </row>
    <row r="51" spans="1:2" x14ac:dyDescent="0.35">
      <c r="A51" s="11">
        <v>56</v>
      </c>
      <c r="B51" s="12" t="s">
        <v>89</v>
      </c>
    </row>
    <row r="52" spans="1:2" x14ac:dyDescent="0.35">
      <c r="A52" s="10">
        <v>58</v>
      </c>
      <c r="B52" s="9" t="s">
        <v>90</v>
      </c>
    </row>
    <row r="53" spans="1:2" x14ac:dyDescent="0.35">
      <c r="A53" s="10">
        <v>59</v>
      </c>
      <c r="B53" s="9" t="s">
        <v>91</v>
      </c>
    </row>
    <row r="54" spans="1:2" x14ac:dyDescent="0.35">
      <c r="A54" s="10">
        <v>60</v>
      </c>
      <c r="B54" s="9" t="s">
        <v>92</v>
      </c>
    </row>
    <row r="55" spans="1:2" x14ac:dyDescent="0.35">
      <c r="A55" s="10">
        <v>61</v>
      </c>
      <c r="B55" s="9" t="s">
        <v>93</v>
      </c>
    </row>
    <row r="56" spans="1:2" x14ac:dyDescent="0.35">
      <c r="A56" s="10">
        <v>62</v>
      </c>
      <c r="B56" s="9" t="s">
        <v>94</v>
      </c>
    </row>
    <row r="57" spans="1:2" x14ac:dyDescent="0.35">
      <c r="A57" s="10">
        <v>63</v>
      </c>
      <c r="B57" s="9" t="s">
        <v>95</v>
      </c>
    </row>
    <row r="58" spans="1:2" x14ac:dyDescent="0.35">
      <c r="A58" s="10">
        <v>64</v>
      </c>
      <c r="B58" s="9" t="s">
        <v>96</v>
      </c>
    </row>
    <row r="59" spans="1:2" x14ac:dyDescent="0.35">
      <c r="A59" s="10">
        <v>65</v>
      </c>
      <c r="B59" s="9" t="s">
        <v>97</v>
      </c>
    </row>
    <row r="60" spans="1:2" x14ac:dyDescent="0.35">
      <c r="A60" s="10">
        <v>66</v>
      </c>
      <c r="B60" s="9" t="s">
        <v>98</v>
      </c>
    </row>
    <row r="61" spans="1:2" x14ac:dyDescent="0.35">
      <c r="A61" s="10">
        <v>68</v>
      </c>
      <c r="B61" s="9" t="s">
        <v>99</v>
      </c>
    </row>
    <row r="62" spans="1:2" x14ac:dyDescent="0.35">
      <c r="A62" s="10">
        <v>69</v>
      </c>
      <c r="B62" s="9" t="s">
        <v>100</v>
      </c>
    </row>
    <row r="63" spans="1:2" x14ac:dyDescent="0.35">
      <c r="A63" s="10">
        <v>70</v>
      </c>
      <c r="B63" s="9" t="s">
        <v>101</v>
      </c>
    </row>
    <row r="64" spans="1:2" x14ac:dyDescent="0.35">
      <c r="A64" s="10">
        <v>71</v>
      </c>
      <c r="B64" s="9" t="s">
        <v>102</v>
      </c>
    </row>
    <row r="65" spans="1:2" x14ac:dyDescent="0.35">
      <c r="A65" s="10">
        <v>72</v>
      </c>
      <c r="B65" s="9" t="s">
        <v>103</v>
      </c>
    </row>
    <row r="66" spans="1:2" x14ac:dyDescent="0.35">
      <c r="A66" s="10">
        <v>73</v>
      </c>
      <c r="B66" s="9" t="s">
        <v>104</v>
      </c>
    </row>
    <row r="67" spans="1:2" x14ac:dyDescent="0.35">
      <c r="A67" s="10">
        <v>74</v>
      </c>
      <c r="B67" s="9" t="s">
        <v>105</v>
      </c>
    </row>
    <row r="68" spans="1:2" x14ac:dyDescent="0.35">
      <c r="A68" s="10">
        <v>75</v>
      </c>
      <c r="B68" s="9" t="s">
        <v>106</v>
      </c>
    </row>
    <row r="69" spans="1:2" x14ac:dyDescent="0.35">
      <c r="A69" s="10">
        <v>77</v>
      </c>
      <c r="B69" s="9" t="s">
        <v>107</v>
      </c>
    </row>
    <row r="70" spans="1:2" x14ac:dyDescent="0.35">
      <c r="A70" s="10">
        <v>78</v>
      </c>
      <c r="B70" s="9" t="s">
        <v>108</v>
      </c>
    </row>
    <row r="71" spans="1:2" x14ac:dyDescent="0.35">
      <c r="A71" s="10">
        <v>79</v>
      </c>
      <c r="B71" s="9" t="s">
        <v>109</v>
      </c>
    </row>
    <row r="72" spans="1:2" x14ac:dyDescent="0.35">
      <c r="A72" s="10">
        <v>80</v>
      </c>
      <c r="B72" s="9" t="s">
        <v>110</v>
      </c>
    </row>
    <row r="73" spans="1:2" x14ac:dyDescent="0.35">
      <c r="A73" s="10">
        <v>81</v>
      </c>
      <c r="B73" s="9" t="s">
        <v>111</v>
      </c>
    </row>
    <row r="74" spans="1:2" x14ac:dyDescent="0.35">
      <c r="A74" s="10">
        <v>82</v>
      </c>
      <c r="B74" s="9" t="s">
        <v>112</v>
      </c>
    </row>
    <row r="75" spans="1:2" x14ac:dyDescent="0.35">
      <c r="A75" s="10">
        <v>84</v>
      </c>
      <c r="B75" s="9" t="s">
        <v>113</v>
      </c>
    </row>
    <row r="76" spans="1:2" x14ac:dyDescent="0.35">
      <c r="A76" s="10">
        <v>85</v>
      </c>
      <c r="B76" s="9" t="s">
        <v>114</v>
      </c>
    </row>
    <row r="77" spans="1:2" x14ac:dyDescent="0.35">
      <c r="A77" s="10">
        <v>86</v>
      </c>
      <c r="B77" s="9" t="s">
        <v>115</v>
      </c>
    </row>
    <row r="78" spans="1:2" x14ac:dyDescent="0.35">
      <c r="A78" s="10">
        <v>87</v>
      </c>
      <c r="B78" s="9" t="s">
        <v>116</v>
      </c>
    </row>
    <row r="79" spans="1:2" x14ac:dyDescent="0.35">
      <c r="A79" s="10">
        <v>88</v>
      </c>
      <c r="B79" s="9" t="s">
        <v>117</v>
      </c>
    </row>
    <row r="80" spans="1:2" x14ac:dyDescent="0.35">
      <c r="A80" s="10">
        <v>90</v>
      </c>
      <c r="B80" s="9" t="s">
        <v>118</v>
      </c>
    </row>
    <row r="81" spans="1:2" x14ac:dyDescent="0.35">
      <c r="A81" s="10">
        <v>91</v>
      </c>
      <c r="B81" s="9" t="s">
        <v>119</v>
      </c>
    </row>
    <row r="82" spans="1:2" x14ac:dyDescent="0.35">
      <c r="A82" s="10">
        <v>92</v>
      </c>
      <c r="B82" s="9" t="s">
        <v>120</v>
      </c>
    </row>
    <row r="83" spans="1:2" x14ac:dyDescent="0.35">
      <c r="A83" s="10">
        <v>93</v>
      </c>
      <c r="B83" s="9" t="s">
        <v>121</v>
      </c>
    </row>
    <row r="84" spans="1:2" x14ac:dyDescent="0.35">
      <c r="A84" s="10">
        <v>94</v>
      </c>
      <c r="B84" s="9" t="s">
        <v>122</v>
      </c>
    </row>
    <row r="85" spans="1:2" x14ac:dyDescent="0.35">
      <c r="A85" s="10">
        <v>95</v>
      </c>
      <c r="B85" s="9" t="s">
        <v>123</v>
      </c>
    </row>
    <row r="86" spans="1:2" x14ac:dyDescent="0.35">
      <c r="A86" s="10">
        <v>96</v>
      </c>
      <c r="B86" s="9" t="s">
        <v>124</v>
      </c>
    </row>
    <row r="87" spans="1:2" x14ac:dyDescent="0.35">
      <c r="A87" s="11">
        <v>97</v>
      </c>
      <c r="B87" s="12" t="s">
        <v>125</v>
      </c>
    </row>
    <row r="88" spans="1:2" x14ac:dyDescent="0.35">
      <c r="A88" s="11">
        <v>98</v>
      </c>
      <c r="B88" s="12" t="s">
        <v>126</v>
      </c>
    </row>
    <row r="89" spans="1:2" x14ac:dyDescent="0.35">
      <c r="A89" s="11">
        <v>99</v>
      </c>
      <c r="B89" s="12" t="s">
        <v>127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Emma_BDD_fictive</vt:lpstr>
      <vt:lpstr>Liste_99 NAF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Emmanuelle Meunier</dc:creator>
  <cp:lastModifiedBy>Emmanuelle Meunier</cp:lastModifiedBy>
  <dcterms:created xsi:type="dcterms:W3CDTF">2022-05-12T11:31:19Z</dcterms:created>
  <dcterms:modified xsi:type="dcterms:W3CDTF">2022-05-13T16:22:22Z</dcterms:modified>
</cp:coreProperties>
</file>