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ema_p\Documents\PhD\Experiments\CeO2\"/>
    </mc:Choice>
  </mc:AlternateContent>
  <xr:revisionPtr revIDLastSave="0" documentId="13_ncr:1_{6A3CDA2E-E5A5-4999-AFDC-1B31252702E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ncentration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1" i="5" l="1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176" i="5"/>
  <c r="V177" i="5"/>
  <c r="V178" i="5"/>
  <c r="V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128" i="5"/>
  <c r="Q129" i="5"/>
  <c r="Q130" i="5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0" i="5"/>
  <c r="X10" i="5"/>
  <c r="X6" i="5"/>
  <c r="X7" i="5"/>
  <c r="X8" i="5"/>
  <c r="X9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X37" i="5"/>
  <c r="X38" i="5"/>
  <c r="X39" i="5"/>
  <c r="X40" i="5"/>
  <c r="X41" i="5"/>
  <c r="X42" i="5"/>
  <c r="X43" i="5"/>
  <c r="X44" i="5"/>
  <c r="X45" i="5"/>
  <c r="X46" i="5"/>
  <c r="X47" i="5"/>
  <c r="X48" i="5"/>
  <c r="X49" i="5"/>
  <c r="X50" i="5"/>
  <c r="X51" i="5"/>
  <c r="X52" i="5"/>
  <c r="X53" i="5"/>
  <c r="X54" i="5"/>
  <c r="X55" i="5"/>
  <c r="X56" i="5"/>
  <c r="X57" i="5"/>
  <c r="X58" i="5"/>
  <c r="X59" i="5"/>
  <c r="X60" i="5"/>
  <c r="X61" i="5"/>
  <c r="X62" i="5"/>
  <c r="X63" i="5"/>
  <c r="X64" i="5"/>
  <c r="X65" i="5"/>
  <c r="X66" i="5"/>
  <c r="X67" i="5"/>
  <c r="X68" i="5"/>
  <c r="X69" i="5"/>
  <c r="X70" i="5"/>
  <c r="X71" i="5"/>
  <c r="X72" i="5"/>
  <c r="X73" i="5"/>
  <c r="X74" i="5"/>
  <c r="X75" i="5"/>
  <c r="X76" i="5"/>
  <c r="X77" i="5"/>
  <c r="X78" i="5"/>
  <c r="X79" i="5"/>
  <c r="X80" i="5"/>
  <c r="X81" i="5"/>
  <c r="X82" i="5"/>
  <c r="X83" i="5"/>
  <c r="X84" i="5"/>
  <c r="X85" i="5"/>
  <c r="X86" i="5"/>
  <c r="X87" i="5"/>
  <c r="X88" i="5"/>
  <c r="X89" i="5"/>
  <c r="X90" i="5"/>
  <c r="X91" i="5"/>
  <c r="X92" i="5"/>
  <c r="X93" i="5"/>
  <c r="X94" i="5"/>
  <c r="X95" i="5"/>
  <c r="X96" i="5"/>
  <c r="X97" i="5"/>
  <c r="X98" i="5"/>
  <c r="X99" i="5"/>
  <c r="X100" i="5"/>
  <c r="X101" i="5"/>
  <c r="X102" i="5"/>
  <c r="X103" i="5"/>
  <c r="X104" i="5"/>
  <c r="X105" i="5"/>
  <c r="X106" i="5"/>
  <c r="X107" i="5"/>
  <c r="X108" i="5"/>
  <c r="X109" i="5"/>
  <c r="X110" i="5"/>
  <c r="X111" i="5"/>
  <c r="X112" i="5"/>
  <c r="X113" i="5"/>
  <c r="X114" i="5"/>
  <c r="X115" i="5"/>
  <c r="X116" i="5"/>
  <c r="X117" i="5"/>
  <c r="X118" i="5"/>
  <c r="X119" i="5"/>
  <c r="X120" i="5"/>
  <c r="X121" i="5"/>
  <c r="X122" i="5"/>
  <c r="X123" i="5"/>
  <c r="X124" i="5"/>
  <c r="X125" i="5"/>
  <c r="X126" i="5"/>
  <c r="X127" i="5"/>
  <c r="X128" i="5"/>
  <c r="X129" i="5"/>
  <c r="X130" i="5"/>
  <c r="X131" i="5"/>
  <c r="X132" i="5"/>
  <c r="X133" i="5"/>
  <c r="X134" i="5"/>
  <c r="X135" i="5"/>
  <c r="X136" i="5"/>
  <c r="X137" i="5"/>
  <c r="X138" i="5"/>
  <c r="X139" i="5"/>
  <c r="X140" i="5"/>
  <c r="X141" i="5"/>
  <c r="X142" i="5"/>
  <c r="X143" i="5"/>
  <c r="X144" i="5"/>
  <c r="X145" i="5"/>
  <c r="X146" i="5"/>
  <c r="X147" i="5"/>
  <c r="X148" i="5"/>
  <c r="X149" i="5"/>
  <c r="X150" i="5"/>
  <c r="X151" i="5"/>
  <c r="X152" i="5"/>
  <c r="X153" i="5"/>
  <c r="X154" i="5"/>
  <c r="X155" i="5"/>
  <c r="X156" i="5"/>
  <c r="X157" i="5"/>
  <c r="X158" i="5"/>
  <c r="X159" i="5"/>
  <c r="X160" i="5"/>
  <c r="X161" i="5"/>
  <c r="X162" i="5"/>
  <c r="X163" i="5"/>
  <c r="X164" i="5"/>
  <c r="X165" i="5"/>
  <c r="X166" i="5"/>
  <c r="X167" i="5"/>
  <c r="X168" i="5"/>
  <c r="X169" i="5"/>
  <c r="X170" i="5"/>
  <c r="X171" i="5"/>
  <c r="X172" i="5"/>
  <c r="X173" i="5"/>
  <c r="X174" i="5"/>
  <c r="X175" i="5"/>
  <c r="X176" i="5"/>
  <c r="X177" i="5"/>
  <c r="X178" i="5"/>
  <c r="X5" i="5"/>
  <c r="AA5" i="5"/>
  <c r="AA6" i="5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AA37" i="5"/>
  <c r="AA38" i="5"/>
  <c r="AA39" i="5"/>
  <c r="AA40" i="5"/>
  <c r="AA41" i="5"/>
  <c r="AA42" i="5"/>
  <c r="AA43" i="5"/>
  <c r="AA44" i="5"/>
  <c r="AA45" i="5"/>
  <c r="AA46" i="5"/>
  <c r="AA47" i="5"/>
  <c r="AA48" i="5"/>
  <c r="AA49" i="5"/>
  <c r="AA50" i="5"/>
  <c r="AA51" i="5"/>
  <c r="AA52" i="5"/>
  <c r="AA53" i="5"/>
  <c r="AA54" i="5"/>
  <c r="AA55" i="5"/>
  <c r="AA56" i="5"/>
  <c r="AA57" i="5"/>
  <c r="AA58" i="5"/>
  <c r="AA59" i="5"/>
  <c r="AA60" i="5"/>
  <c r="AA61" i="5"/>
  <c r="AA62" i="5"/>
  <c r="AA63" i="5"/>
  <c r="AA64" i="5"/>
  <c r="AA65" i="5"/>
  <c r="AA66" i="5"/>
  <c r="AA67" i="5"/>
  <c r="AA68" i="5"/>
  <c r="AA69" i="5"/>
  <c r="AA70" i="5"/>
  <c r="AA71" i="5"/>
  <c r="AA72" i="5"/>
  <c r="AA73" i="5"/>
  <c r="AA74" i="5"/>
  <c r="AA75" i="5"/>
  <c r="AA76" i="5"/>
  <c r="AA77" i="5"/>
  <c r="AA78" i="5"/>
  <c r="AA79" i="5"/>
  <c r="AA80" i="5"/>
  <c r="AA81" i="5"/>
  <c r="AA82" i="5"/>
  <c r="AA83" i="5"/>
  <c r="AA84" i="5"/>
  <c r="AA85" i="5"/>
  <c r="AA86" i="5"/>
  <c r="AA87" i="5"/>
  <c r="AA88" i="5"/>
  <c r="AA89" i="5"/>
  <c r="AA90" i="5"/>
  <c r="AA91" i="5"/>
  <c r="AA92" i="5"/>
  <c r="AA93" i="5"/>
  <c r="AA94" i="5"/>
  <c r="AA95" i="5"/>
  <c r="AA96" i="5"/>
  <c r="AA97" i="5"/>
  <c r="AA98" i="5"/>
  <c r="AA99" i="5"/>
  <c r="AA100" i="5"/>
  <c r="AA101" i="5"/>
  <c r="AA102" i="5"/>
  <c r="AA103" i="5"/>
  <c r="AA104" i="5"/>
  <c r="AA105" i="5"/>
  <c r="AA106" i="5"/>
  <c r="AA107" i="5"/>
  <c r="AA108" i="5"/>
  <c r="AA109" i="5"/>
  <c r="AA110" i="5"/>
  <c r="AA111" i="5"/>
  <c r="AA112" i="5"/>
  <c r="AA113" i="5"/>
  <c r="AA114" i="5"/>
  <c r="AA115" i="5"/>
  <c r="AA116" i="5"/>
  <c r="AA117" i="5"/>
  <c r="AA118" i="5"/>
  <c r="AA119" i="5"/>
  <c r="AA120" i="5"/>
  <c r="AA121" i="5"/>
  <c r="AA122" i="5"/>
  <c r="AA123" i="5"/>
  <c r="AA124" i="5"/>
  <c r="AA125" i="5"/>
  <c r="AA126" i="5"/>
  <c r="AA127" i="5"/>
  <c r="AA128" i="5"/>
  <c r="AA129" i="5"/>
  <c r="AA130" i="5"/>
  <c r="AA131" i="5"/>
  <c r="AA132" i="5"/>
  <c r="AA133" i="5"/>
  <c r="AA134" i="5"/>
  <c r="AA135" i="5"/>
  <c r="AA136" i="5"/>
  <c r="AA137" i="5"/>
  <c r="AA138" i="5"/>
  <c r="AA139" i="5"/>
  <c r="AA140" i="5"/>
  <c r="AA141" i="5"/>
  <c r="AA142" i="5"/>
  <c r="AA143" i="5"/>
  <c r="AA144" i="5"/>
  <c r="AA145" i="5"/>
  <c r="AA146" i="5"/>
  <c r="AA147" i="5"/>
  <c r="AA148" i="5"/>
  <c r="AA149" i="5"/>
  <c r="AA150" i="5"/>
  <c r="AA151" i="5"/>
  <c r="AA152" i="5"/>
  <c r="AA153" i="5"/>
  <c r="AA154" i="5"/>
  <c r="AA155" i="5"/>
  <c r="AA156" i="5"/>
  <c r="AA157" i="5"/>
  <c r="AA158" i="5"/>
  <c r="AA159" i="5"/>
  <c r="AA160" i="5"/>
  <c r="AA161" i="5"/>
  <c r="AA162" i="5"/>
  <c r="AA163" i="5"/>
  <c r="AA164" i="5"/>
  <c r="AA165" i="5"/>
  <c r="AA166" i="5"/>
  <c r="AA167" i="5"/>
  <c r="AA168" i="5"/>
  <c r="AA169" i="5"/>
  <c r="AA170" i="5"/>
  <c r="AA171" i="5"/>
  <c r="AA172" i="5"/>
  <c r="AA173" i="5"/>
  <c r="AA174" i="5"/>
  <c r="AA175" i="5"/>
  <c r="AA176" i="5"/>
  <c r="AA177" i="5"/>
  <c r="AA178" i="5"/>
</calcChain>
</file>

<file path=xl/sharedStrings.xml><?xml version="1.0" encoding="utf-8"?>
<sst xmlns="http://schemas.openxmlformats.org/spreadsheetml/2006/main" count="1090" uniqueCount="529">
  <si>
    <t>C:\Users\Nexion\Documents\PerkinElmer Syngistix\ICPMS_Nexion\DataSet\ESC\Ian Farnan\Emma Perry\EP77.152</t>
  </si>
  <si>
    <t>C:\Users\Nexion\Documents\PerkinElmer Syngistix\ICPMS_Nexion\DataSet\ESC\Ian Farnan\Emma Perry\EP110.193</t>
  </si>
  <si>
    <t>Cs 133
(pg/mL)</t>
  </si>
  <si>
    <t>C:\Users\Nexion\Documents\PerkinElmer Syngistix\ICPMS_Nexion\DataSet\ESC\Ian Farnan\Emma Perry\EP60.131</t>
  </si>
  <si>
    <t>C:\Users\Nexion\Documents\PerkinElmer Syngistix\ICPMS_Nexion\DataSet\ESC\Ian Farnan\Emma Perry\1% HNO3.063</t>
  </si>
  <si>
    <t>11/11/2020 14:45:41</t>
  </si>
  <si>
    <t>C:\Users\Nexion\Documents\PerkinElmer Syngistix\ICPMS_Nexion\DataSet\ESC\Ian Farnan\Emma Perry\EP99.178</t>
  </si>
  <si>
    <t>11/11/2020 17:05:03</t>
  </si>
  <si>
    <t>11/11/2020 21:08:00</t>
  </si>
  <si>
    <t>EP35</t>
  </si>
  <si>
    <t>EP40</t>
  </si>
  <si>
    <t>11/11/2020 21:55:46</t>
  </si>
  <si>
    <t>11/11/2020 14:21:47</t>
  </si>
  <si>
    <t>C:\Users\Nexion\Documents\PerkinElmer Syngistix\ICPMS_Nexion\DataSet\ESC\Ian Farnan\Emma Perry\EP38.105</t>
  </si>
  <si>
    <t>11/11/2020 22:43:36</t>
  </si>
  <si>
    <t>11/11/2020 17:48:54</t>
  </si>
  <si>
    <t>EP88</t>
  </si>
  <si>
    <t>C:\Users\Nexion\Documents\PerkinElmer Syngistix\ICPMS_Nexion\DataSet\ESC\Ian Farnan\Emma Perry\SPS-SW2 100x.190</t>
  </si>
  <si>
    <t>EP75</t>
  </si>
  <si>
    <t>Pb 208
(pg/mL)</t>
  </si>
  <si>
    <t>11/11/2020 14:33:44</t>
  </si>
  <si>
    <t>11/11/2020 20:20:11</t>
  </si>
  <si>
    <t>11/11/2020 12:15:23</t>
  </si>
  <si>
    <t>EP33</t>
  </si>
  <si>
    <t>EP43</t>
  </si>
  <si>
    <t>EP31</t>
  </si>
  <si>
    <t>C:\Users\Nexion\Documents\PerkinElmer Syngistix\ICPMS_Nexion\DataSet\ESC\Ian Farnan\Emma Perry\SPS-SW2 100x.058</t>
  </si>
  <si>
    <t>11/11/2020 17:40:55</t>
  </si>
  <si>
    <t>La 139
(pg/mL)</t>
  </si>
  <si>
    <t>11/11/2020 21:19:56</t>
  </si>
  <si>
    <t>11/11/2020 16:41:13</t>
  </si>
  <si>
    <t>C:\Users\Nexion\Documents\PerkinElmer Syngistix\ICPMS_Nexion\DataSet\ESC\Ian Farnan\Emma Perry\EP129.212</t>
  </si>
  <si>
    <t>11/11/2020 18:12:47</t>
  </si>
  <si>
    <t>11/11/2020 19:08:34</t>
  </si>
  <si>
    <t>Blank</t>
  </si>
  <si>
    <t>11/11/2020 20:36:06</t>
  </si>
  <si>
    <t>C:\Users\Nexion\Documents\PerkinElmer Syngistix\ICPMS_Nexion\DataSet\ESC\Ian Farnan\Emma Perry\EP3.066</t>
  </si>
  <si>
    <t>C:\Users\Nexion\Documents\PerkinElmer Syngistix\ICPMS_Nexion\DataSet\ESC\Ian Farnan\Emma Perry\EP78.153</t>
  </si>
  <si>
    <t>EP6</t>
  </si>
  <si>
    <t>11/11/2020 15:05:35</t>
  </si>
  <si>
    <t>11/11/2020 17:21:01</t>
  </si>
  <si>
    <t>C:\Users\Nexion\Documents\PerkinElmer Syngistix\ICPMS_Nexion\DataSet\ESC\Ian Farnan\Emma Perry\25ppt Ce.115</t>
  </si>
  <si>
    <t>EP69</t>
  </si>
  <si>
    <t>EP44</t>
  </si>
  <si>
    <t>C:\Users\Nexion\Documents\PerkinElmer Syngistix\ICPMS_Nexion\DataSet\ESC\Ian Farnan\Emma Perry\EP83.158</t>
  </si>
  <si>
    <t>11/11/2020 15:57:23</t>
  </si>
  <si>
    <t>11/11/2020 22:39:37</t>
  </si>
  <si>
    <t>C:\Users\Nexion\Documents\PerkinElmer Syngistix\ICPMS_Nexion\DataSet\ESC\Ian Farnan\Emma Perry\EP105.184</t>
  </si>
  <si>
    <t>C:\Users\Nexion\Documents\PerkinElmer Syngistix\ICPMS_Nexion\DataSet\ESC\Ian Farnan\Emma Perry\EP7.070</t>
  </si>
  <si>
    <t>11/11/2020 18:40:40</t>
  </si>
  <si>
    <t>EP84</t>
  </si>
  <si>
    <t>C:\Users\Nexion\Documents\PerkinElmer Syngistix\ICPMS_Nexion\DataSet\ESC\Ian Farnan\Emma Perry\EP92.171</t>
  </si>
  <si>
    <t>EP48</t>
  </si>
  <si>
    <t>11/11/2020 14:05:53</t>
  </si>
  <si>
    <t>C:\Users\Nexion\Documents\PerkinElmer Syngistix\ICPMS_Nexion\DataSet\ESC\Ian Farnan\Emma Perry\EP53.124</t>
  </si>
  <si>
    <t>C:\Users\Nexion\Documents\PerkinElmer Syngistix\ICPMS_Nexion\DataSet\ESC\Ian Farnan\Emma Perry\EP133.216</t>
  </si>
  <si>
    <t>C:\Users\Nexion\Documents\PerkinElmer Syngistix\ICPMS_Nexion\DataSet\ESC\Ian Farnan\Emma Perry\EP42.109</t>
  </si>
  <si>
    <t>11/11/2020 20:04:16</t>
  </si>
  <si>
    <t>11/11/2020 20:32:07</t>
  </si>
  <si>
    <t>11/11/2020 23:03:30</t>
  </si>
  <si>
    <t>11/11/2020 23:27:25</t>
  </si>
  <si>
    <t>EP67</t>
  </si>
  <si>
    <t>11/11/2020 16:33:15</t>
  </si>
  <si>
    <t>C:\Users\Nexion\Documents\PerkinElmer Syngistix\ICPMS_Nexion\DataSet\ESC\Ian Farnan\Emma Perry\1% HNO3.114</t>
  </si>
  <si>
    <t>11/11/2020 20:56:03</t>
  </si>
  <si>
    <t>11/11/2020 14:29:45</t>
  </si>
  <si>
    <t>EP28</t>
  </si>
  <si>
    <t>EP32</t>
  </si>
  <si>
    <t>EP46</t>
  </si>
  <si>
    <t>11/11/2020 15:01:36</t>
  </si>
  <si>
    <t>C:\Users\Nexion\Documents\PerkinElmer Syngistix\ICPMS_Nexion\DataSet\ESC\Ian Farnan\Emma Perry\EP10.073</t>
  </si>
  <si>
    <t>C:\Users\Nexion\Documents\PerkinElmer Syngistix\ICPMS_Nexion\DataSet\ESC\Ian Farnan\Emma Perry\EP67.138</t>
  </si>
  <si>
    <t>12/11/2020 00:27:15</t>
  </si>
  <si>
    <t>EP72</t>
  </si>
  <si>
    <t>EP76</t>
  </si>
  <si>
    <t>12/11/2020 00:15:15</t>
  </si>
  <si>
    <t>C:\Users\Nexion\Documents\PerkinElmer Syngistix\ICPMS_Nexion\DataSet\ESC\Ian Farnan\Emma Perry\EP79.154</t>
  </si>
  <si>
    <t>C:\Users\Nexion\Documents\PerkinElmer Syngistix\ICPMS_Nexion\DataSet\ESC\Ian Farnan\Emma Perry\1% HNO3.091</t>
  </si>
  <si>
    <t>C:\Users\Nexion\Documents\PerkinElmer Syngistix\ICPMS_Nexion\DataSet\ESC\Ian Farnan\Emma Perry\EP124.207</t>
  </si>
  <si>
    <t>C:\Users\Nexion\Documents\PerkinElmer Syngistix\ICPMS_Nexion\DataSet\ESC\Ian Farnan\Emma Perry\25ppt Ce.167</t>
  </si>
  <si>
    <t>11/11/2020 23:07:29</t>
  </si>
  <si>
    <t>11/11/2020 16:49:11</t>
  </si>
  <si>
    <t>EP82</t>
  </si>
  <si>
    <t>EP108</t>
  </si>
  <si>
    <t>11/11/2020 16:01:22</t>
  </si>
  <si>
    <t>C:\Users\Nexion\Documents\PerkinElmer Syngistix\ICPMS_Nexion\DataSet\ESC\Ian Farnan\Emma Perry\1% HNO3.143</t>
  </si>
  <si>
    <t>C:\Users\Nexion\Documents\PerkinElmer Syngistix\ICPMS_Nexion\DataSet\ESC\Ian Farnan\Emma Perry\1% HNO3.049</t>
  </si>
  <si>
    <t>EP26</t>
  </si>
  <si>
    <t>11/11/2020 16:53:11</t>
  </si>
  <si>
    <t>11/11/2020 23:51:19</t>
  </si>
  <si>
    <t>Mg 24
(mg/L)</t>
  </si>
  <si>
    <t>C:\Users\Nexion\Documents\PerkinElmer Syngistix\ICPMS_Nexion\DataSet\ESC\Ian Farnan\Emma Perry\EP88.163</t>
  </si>
  <si>
    <t>EP115</t>
  </si>
  <si>
    <t>Ce 140
(pg/mL)</t>
  </si>
  <si>
    <t>EP77</t>
  </si>
  <si>
    <t>11/11/2020 21:39:51</t>
  </si>
  <si>
    <t>C:\Users\Nexion\Documents\PerkinElmer Syngistix\ICPMS_Nexion\DataSet\ESC\Ian Farnan\Emma Perry\SPS-SW2 100x.142</t>
  </si>
  <si>
    <t>C:\Users\Nexion\Documents\PerkinElmer Syngistix\ICPMS_Nexion\DataSet\ESC\Ian Farnan\Emma Perry\SPS-SW2 100x.116</t>
  </si>
  <si>
    <t>11/11/2020 13:57:55</t>
  </si>
  <si>
    <t>C:\Users\Nexion\Documents\PerkinElmer Syngistix\ICPMS_Nexion\DataSet\ESC\Ian Farnan\Emma Perry\EP95.174</t>
  </si>
  <si>
    <t>EP129</t>
  </si>
  <si>
    <t>C:\Users\Nexion\Documents\PerkinElmer Syngistix\ICPMS_Nexion\DataSet\ESC\Ian Farnan\Emma Perry\EP37.104</t>
  </si>
  <si>
    <t>C:\Users\Nexion\Documents\PerkinElmer Syngistix\ICPMS_Nexion\DataSet\ESC\Ian Farnan\Emma Perry\EP54.125</t>
  </si>
  <si>
    <t>11/11/2020 13:53:56</t>
  </si>
  <si>
    <t>EP99</t>
  </si>
  <si>
    <t>EP89</t>
  </si>
  <si>
    <t>C:\Users\Nexion\Documents\PerkinElmer Syngistix\ICPMS_Nexion\DataSet\ESC\Ian Farnan\Emma Perry\EP123.206</t>
  </si>
  <si>
    <t>11/11/2020 18:20:44</t>
  </si>
  <si>
    <t>11/11/2020 19:20:30</t>
  </si>
  <si>
    <t>C:\Users\Nexion\Documents\PerkinElmer Syngistix\ICPMS_Nexion\DataSet\ESC\Ian Farnan\Emma Perry\EP125.208</t>
  </si>
  <si>
    <t>EP95</t>
  </si>
  <si>
    <t>11/11/2020 15:09:34</t>
  </si>
  <si>
    <t>C:\Users\Nexion\Documents\PerkinElmer Syngistix\ICPMS_Nexion\DataSet\ESC\Ian Farnan\Emma Perry\EP96.175</t>
  </si>
  <si>
    <t>C:\Users\Nexion\Documents\PerkinElmer Syngistix\ICPMS_Nexion\DataSet\ESC\Ian Farnan\Emma Perry\10ppt Ce.061</t>
  </si>
  <si>
    <t>Acquisition Time</t>
  </si>
  <si>
    <t>C:\Users\Nexion\Documents\PerkinElmer Syngistix\ICPMS_Nexion\DataSet\ESC\Ian Farnan\Emma Perry\EP25.092</t>
  </si>
  <si>
    <t>EP124</t>
  </si>
  <si>
    <t>C:\Users\Nexion\Documents\PerkinElmer Syngistix\ICPMS_Nexion\DataSet\ESC\Ian Farnan\Emma Perry\1% HNO3.117</t>
  </si>
  <si>
    <t>11/11/2020 19:52:19</t>
  </si>
  <si>
    <t>C:\Users\Nexion\Documents\PerkinElmer Syngistix\ICPMS_Nexion\DataSet\ESC\Ian Farnan\Emma Perry\EP27.094</t>
  </si>
  <si>
    <t>C:\Users\Nexion\Documents\PerkinElmer Syngistix\ICPMS_Nexion\DataSet\ESC\Ian Farnan\Emma Perry\EP23.086</t>
  </si>
  <si>
    <t>EP118</t>
  </si>
  <si>
    <t>Ca 43
(mg/L)</t>
  </si>
  <si>
    <t>C:\Users\Nexion\Documents\PerkinElmer Syngistix\ICPMS_Nexion\DataSet\ESC\Ian Farnan\Emma Perry\EP116.199</t>
  </si>
  <si>
    <t>11/11/2020 12:43:19</t>
  </si>
  <si>
    <t>11/11/2020 12:31:21</t>
  </si>
  <si>
    <t>C:\Users\Nexion\Documents\PerkinElmer Syngistix\ICPMS_Nexion\DataSet\ESC\Ian Farnan\Emma Perry\SPS-SW2 100x.168</t>
  </si>
  <si>
    <t>C:\Users\Nexion\Documents\PerkinElmer Syngistix\ICPMS_Nexion\DataSet\ESC\Ian Farnan\Emma Perry\EP115.198</t>
  </si>
  <si>
    <t>EP54</t>
  </si>
  <si>
    <t>11/11/2020 22:03:44</t>
  </si>
  <si>
    <t>C:\Users\Nexion\Documents\PerkinElmer Syngistix\ICPMS_Nexion\DataSet\ESC\Ian Farnan\Emma Perry\EP82.157</t>
  </si>
  <si>
    <t>EP98</t>
  </si>
  <si>
    <t>C:\Users\Nexion\Documents\PerkinElmer Syngistix\ICPMS_Nexion\DataSet\ESC\Ian Farnan\Emma Perry\25ppt Ce.220</t>
  </si>
  <si>
    <t>EP21</t>
  </si>
  <si>
    <t>C:\Users\Nexion\Documents\PerkinElmer Syngistix\ICPMS_Nexion\DataSet\ESC\Ian Farnan\Emma Perry\EP120.203</t>
  </si>
  <si>
    <t>11/11/2020 15:33:30</t>
  </si>
  <si>
    <t>C:\Users\Nexion\Documents\PerkinElmer Syngistix\ICPMS_Nexion\DataSet\ESC\Ian Farnan\Emma Perry\EP50.121</t>
  </si>
  <si>
    <t>C:\Users\Nexion\Documents\PerkinElmer Syngistix\ICPMS_Nexion\DataSet\ESC\Ian Farnan\Emma Perry\EP6.069</t>
  </si>
  <si>
    <t>C:\Users\Nexion\Documents\PerkinElmer Syngistix\ICPMS_Nexion\DataSet\ESC\Ian Farnan\Emma Perry\EP100.179</t>
  </si>
  <si>
    <t>EP126</t>
  </si>
  <si>
    <t>11/11/2020 12:11:24</t>
  </si>
  <si>
    <t>C:\Users\Nexion\Documents\PerkinElmer Syngistix\ICPMS_Nexion\DataSet\ESC\Ian Farnan\Emma Perry\EP47.118</t>
  </si>
  <si>
    <t>EP120</t>
  </si>
  <si>
    <t>Standard 4</t>
  </si>
  <si>
    <t>EP61</t>
  </si>
  <si>
    <t>11/11/2020 21:27:53</t>
  </si>
  <si>
    <t>C:\Users\Nexion\Documents\PerkinElmer Syngistix\ICPMS_Nexion\DataSet\ESC\Ian Farnan\Emma Perry\EP18.081</t>
  </si>
  <si>
    <t>C:\Users\Nexion\Documents\PerkinElmer Syngistix\ICPMS_Nexion\DataSet\ESC\Ian Farnan\Emma Perry\EP71.146</t>
  </si>
  <si>
    <t>EP70</t>
  </si>
  <si>
    <t>11/11/2020 20:44:05</t>
  </si>
  <si>
    <t>11/11/2020 14:09:51</t>
  </si>
  <si>
    <t>C:\Users\Nexion\Documents\PerkinElmer Syngistix\ICPMS_Nexion\DataSet\ESC\Ian Farnan\Emma Perry\EP65.136</t>
  </si>
  <si>
    <t>11/11/2020 23:39:22</t>
  </si>
  <si>
    <t>EP116</t>
  </si>
  <si>
    <t>C:\Users\Nexion\Documents\PerkinElmer Syngistix\ICPMS_Nexion\DataSet\ESC\Ian Farnan\Emma Perry\EP39.106</t>
  </si>
  <si>
    <t>C:\Users\Nexion\Documents\PerkinElmer Syngistix\ICPMS_Nexion\DataSet\ESC\Ian Farnan\Emma Perry\EP109.192</t>
  </si>
  <si>
    <t>C:\Users\Nexion\Documents\PerkinElmer Syngistix\ICPMS_Nexion\DataSet\ESC\Ian Farnan\Emma Perry\EP94.173</t>
  </si>
  <si>
    <t>EP132</t>
  </si>
  <si>
    <t>11/11/2020 20:24:10</t>
  </si>
  <si>
    <t>C:\Users\Nexion\Documents\PerkinElmer Syngistix\ICPMS_Nexion\DataSet\ESC\Ian Farnan\Emma Perry\1% HNO3.088</t>
  </si>
  <si>
    <t>QC Status</t>
  </si>
  <si>
    <t>11/11/2020 19:36:26</t>
  </si>
  <si>
    <t>EP93</t>
  </si>
  <si>
    <t>C:\Users\Nexion\Documents\PerkinElmer Syngistix\ICPMS_Nexion\DataSet\ESC\Ian Farnan\Emma Perry\EP75.150</t>
  </si>
  <si>
    <t>C:\Users\Nexion\Documents\PerkinElmer Syngistix\ICPMS_Nexion\DataSet\ESC\Ian Farnan\Emma Perry\Standard 5.055</t>
  </si>
  <si>
    <t>11/11/2020 12:39:20</t>
  </si>
  <si>
    <t>EP59</t>
  </si>
  <si>
    <t>11/11/2020 19:32:27</t>
  </si>
  <si>
    <t>11/11/2020 14:41:42</t>
  </si>
  <si>
    <t>11/11/2020 18:28:43</t>
  </si>
  <si>
    <t>C:\Users\Nexion\Documents\PerkinElmer Syngistix\ICPMS_Nexion\DataSet\ESC\Ian Farnan\Emma Perry\1% HNO3.223</t>
  </si>
  <si>
    <t>C:\Users\Nexion\Documents\PerkinElmer Syngistix\ICPMS_Nexion\DataSet\ESC\Ian Farnan\Emma Perry\SPS-SW2 100x.090</t>
  </si>
  <si>
    <t>C:\Users\Nexion\Documents\PerkinElmer Syngistix\ICPMS_Nexion\DataSet\ESC\Ian Farnan\Emma Perry\EP113.196</t>
  </si>
  <si>
    <t>EP7</t>
  </si>
  <si>
    <t>EP66</t>
  </si>
  <si>
    <t>11/11/2020 23:31:24</t>
  </si>
  <si>
    <t>EP86</t>
  </si>
  <si>
    <t>EP85</t>
  </si>
  <si>
    <t>11/11/2020 12:07:24</t>
  </si>
  <si>
    <t>11/11/2020 19:16:31</t>
  </si>
  <si>
    <t>EP36</t>
  </si>
  <si>
    <t>C:\Users\Nexion\Documents\PerkinElmer Syngistix\ICPMS_Nexion\DataSet\ESC\Ian Farnan\Emma Perry\EP8.071</t>
  </si>
  <si>
    <t>EP53</t>
  </si>
  <si>
    <t>EP111</t>
  </si>
  <si>
    <t>C:\Users\Nexion\Documents\PerkinElmer Syngistix\ICPMS_Nexion\DataSet\ESC\Ian Farnan\Emma Perry\EP73.148</t>
  </si>
  <si>
    <t>C:\Users\Nexion\Documents\PerkinElmer Syngistix\ICPMS_Nexion\DataSet\ESC\Ian Farnan\Emma Perry\EP127.210</t>
  </si>
  <si>
    <t>EP3</t>
  </si>
  <si>
    <t>Standard 3</t>
  </si>
  <si>
    <t>C:\Users\Nexion\Documents\PerkinElmer Syngistix\ICPMS_Nexion\DataSet\ESC\Ian Farnan\Emma Perry\EP41.108</t>
  </si>
  <si>
    <t>11/11/2020 15:21:32</t>
  </si>
  <si>
    <t>C:\Users\Nexion\Documents\PerkinElmer Syngistix\ICPMS_Nexion\DataSet\ESC\Ian Farnan\Emma Perry\EP132.215</t>
  </si>
  <si>
    <t>EP55</t>
  </si>
  <si>
    <t>C:\Users\Nexion\Documents\PerkinElmer Syngistix\ICPMS_Nexion\DataSet\ESC\Ian Farnan\Emma Perry\EP130.213</t>
  </si>
  <si>
    <t>C:\Users\Nexion\Documents\PerkinElmer Syngistix\ICPMS_Nexion\DataSet\ESC\Ian Farnan\Emma Perry\EP112.195</t>
  </si>
  <si>
    <t>EP123</t>
  </si>
  <si>
    <t>EP74</t>
  </si>
  <si>
    <t>EP110</t>
  </si>
  <si>
    <t>EP4</t>
  </si>
  <si>
    <t>EP38</t>
  </si>
  <si>
    <t>C:\Users\Nexion\Documents\PerkinElmer Syngistix\ICPMS_Nexion\DataSet\ESC\Ian Farnan\Emma Perry\EP45.112</t>
  </si>
  <si>
    <t>C:\Users\Nexion\Documents\PerkinElmer Syngistix\ICPMS_Nexion\DataSet\ESC\Ian Farnan\Emma Perry\EP62.133</t>
  </si>
  <si>
    <t>EP15</t>
  </si>
  <si>
    <t>11/11/2020 17:44:54</t>
  </si>
  <si>
    <t xml:space="preserve"> </t>
  </si>
  <si>
    <t>EP23</t>
  </si>
  <si>
    <t>C:\Users\Nexion\Documents\PerkinElmer Syngistix\ICPMS_Nexion\DataSet\ESC\Ian Farnan\Emma Perry\1% HNO3.056</t>
  </si>
  <si>
    <t>12/11/2020 00:07:16</t>
  </si>
  <si>
    <t>C:\Users\Nexion\Documents\PerkinElmer Syngistix\ICPMS_Nexion\DataSet\ESC\Ian Farnan\Emma Perry\EP16.079</t>
  </si>
  <si>
    <t>Na 23
(mg/L)</t>
  </si>
  <si>
    <t>C:\Users\Nexion\Documents\PerkinElmer Syngistix\ICPMS_Nexion\DataSet\ESC\Ian Farnan\Emma Perry\EP106.185</t>
  </si>
  <si>
    <t>C:\Users\Nexion\Documents\PerkinElmer Syngistix\ICPMS_Nexion\DataSet\ESC\Ian Farnan\Emma Perry\EP46.113</t>
  </si>
  <si>
    <t>C:\Users\Nexion\Documents\PerkinElmer Syngistix\ICPMS_Nexion\DataSet\ESC\Ian Farnan\Emma Perry\EP80.155</t>
  </si>
  <si>
    <t>11/11/2020 17:36:56</t>
  </si>
  <si>
    <t>C:\Users\Nexion\Documents\PerkinElmer Syngistix\ICPMS_Nexion\DataSet\ESC\Ian Farnan\Emma Perry\EP68.139</t>
  </si>
  <si>
    <t>C:\Users\Nexion\Documents\PerkinElmer Syngistix\ICPMS_Nexion\DataSet\ESC\Ian Farnan\Emma Perry\1% HNO3.057</t>
  </si>
  <si>
    <t>EP18</t>
  </si>
  <si>
    <t>11/11/2020 15:45:28</t>
  </si>
  <si>
    <t>EP100</t>
  </si>
  <si>
    <t>EP96</t>
  </si>
  <si>
    <t>C:\Users\Nexion\Documents\PerkinElmer Syngistix\ICPMS_Nexion\DataSet\ESC\Ian Farnan\Emma Perry\EP118.201</t>
  </si>
  <si>
    <t>C:\Users\Nexion\Documents\PerkinElmer Syngistix\ICPMS_Nexion\DataSet\ESC\Ian Farnan\Emma Perry\25ppt Ce.141</t>
  </si>
  <si>
    <t>11/11/2020 16:09:21</t>
  </si>
  <si>
    <t>11/11/2020 20:12:14</t>
  </si>
  <si>
    <t>C:\Users\Nexion\Documents\PerkinElmer Syngistix\ICPMS_Nexion\DataSet\ESC\Ian Farnan\Emma Perry\EP91.170</t>
  </si>
  <si>
    <t>11/11/2020 13:49:57</t>
  </si>
  <si>
    <t>C:\Users\Nexion\Documents\PerkinElmer Syngistix\ICPMS_Nexion\DataSet\ESC\Ian Farnan\Emma Perry\1% HNO3.188</t>
  </si>
  <si>
    <t>11/11/2020 22:47:35</t>
  </si>
  <si>
    <t>EP79</t>
  </si>
  <si>
    <t>C:\Users\Nexion\Documents\PerkinElmer Syngistix\ICPMS_Nexion\DataSet\ESC\Ian Farnan\Emma Perry\EP9.072</t>
  </si>
  <si>
    <t>C:\Users\Nexion\Documents\PerkinElmer Syngistix\ICPMS_Nexion\DataSet\ESC\Ian Farnan\Emma Perry\EP31.098</t>
  </si>
  <si>
    <t>EP121</t>
  </si>
  <si>
    <t>C:\Users\Nexion\Documents\PerkinElmer Syngistix\ICPMS_Nexion\DataSet\ESC\Ian Farnan\Emma Perry\EP86.161</t>
  </si>
  <si>
    <t>11/11/2020 21:43:50</t>
  </si>
  <si>
    <t>EP135</t>
  </si>
  <si>
    <t>11/11/2020 18:08:48</t>
  </si>
  <si>
    <t>11/11/2020 20:16:13</t>
  </si>
  <si>
    <t>C:\Users\Nexion\Documents\PerkinElmer Syngistix\ICPMS_Nexion\DataSet\ESC\Ian Farnan\Emma Perry\EP104.183</t>
  </si>
  <si>
    <t>C:\Users\Nexion\Documents\PerkinElmer Syngistix\ICPMS_Nexion\DataSet\ESC\Ian Farnan\Emma Perry\EP98.177</t>
  </si>
  <si>
    <t>C:\Users\Nexion\Documents\PerkinElmer Syngistix\ICPMS_Nexion\DataSet\ESC\Ian Farnan\Emma Perry\EP4.067</t>
  </si>
  <si>
    <t>11/11/2020 14:13:50</t>
  </si>
  <si>
    <t>C:\Users\Nexion\Documents\PerkinElmer Syngistix\ICPMS_Nexion\DataSet\ESC\Ian Farnan\Emma Perry\EP24.087</t>
  </si>
  <si>
    <t>EP133</t>
  </si>
  <si>
    <t>Dataset File</t>
  </si>
  <si>
    <t>11/11/2020 12:47:19</t>
  </si>
  <si>
    <t>11/11/2020 22:15:42</t>
  </si>
  <si>
    <t>EP8</t>
  </si>
  <si>
    <t>11/11/2020 17:52:53</t>
  </si>
  <si>
    <t>C:\Users\Nexion\Documents\PerkinElmer Syngistix\ICPMS_Nexion\DataSet\ESC\Ian Farnan\Emma Perry\EP74.149</t>
  </si>
  <si>
    <t>Calibration Curves</t>
  </si>
  <si>
    <t>11/11/2020 17:09:02</t>
  </si>
  <si>
    <t>11/11/2020 19:24:29</t>
  </si>
  <si>
    <t>11/11/2020 21:59:45</t>
  </si>
  <si>
    <t>EP22</t>
  </si>
  <si>
    <t>11/11/2020 15:41:29</t>
  </si>
  <si>
    <t>EP87</t>
  </si>
  <si>
    <t>11/11/2020 21:11:59</t>
  </si>
  <si>
    <t>C:\Users\Nexion\Documents\PerkinElmer Syngistix\ICPMS_Nexion\DataSet\ESC\Ian Farnan\Emma Perry\1% HNO3.166</t>
  </si>
  <si>
    <t>11/11/2020 19:40:24</t>
  </si>
  <si>
    <t>C:\Users\Nexion\Documents\PerkinElmer Syngistix\ICPMS_Nexion\DataSet\ESC\Ian Farnan\Emma Perry\EP84.159</t>
  </si>
  <si>
    <t>11/11/2020 13:37:59</t>
  </si>
  <si>
    <t>11/11/2020 12:51:19</t>
  </si>
  <si>
    <t>11/11/2020 16:45:12</t>
  </si>
  <si>
    <t>Re-1 185 (IS)</t>
  </si>
  <si>
    <t>SPS-SW2 100x</t>
  </si>
  <si>
    <t>K 39
(mg/L)</t>
  </si>
  <si>
    <t>11/11/2020 21:00:02</t>
  </si>
  <si>
    <t>11/11/2020 14:01:54</t>
  </si>
  <si>
    <t>In 115 (IS)</t>
  </si>
  <si>
    <t>EP68</t>
  </si>
  <si>
    <t>EP39</t>
  </si>
  <si>
    <t>11/11/2020 21:23:54</t>
  </si>
  <si>
    <t>EP78</t>
  </si>
  <si>
    <t>11/11/2020 22:11:43</t>
  </si>
  <si>
    <t>11/11/2020 23:35:23</t>
  </si>
  <si>
    <t>C:\Users\Nexion\Documents\PerkinElmer Syngistix\ICPMS_Nexion\DataSet\ESC\Ian Farnan\Emma Perry\EP29.096</t>
  </si>
  <si>
    <t>C:\Users\Nexion\Documents\PerkinElmer Syngistix\ICPMS_Nexion\DataSet\ESC\Ian Farnan\Emma Perry\EP58.129</t>
  </si>
  <si>
    <t>EP63</t>
  </si>
  <si>
    <t>C:\Users\Nexion\Documents\PerkinElmer Syngistix\ICPMS_Nexion\DataSet\ESC\Ian Farnan\Emma Perry\1% HNO3.219</t>
  </si>
  <si>
    <t>EP112</t>
  </si>
  <si>
    <t>C:\Users\Nexion\Documents\PerkinElmer Syngistix\ICPMS_Nexion\DataSet\ESC\Ian Farnan\Emma Perry\Standard 2.052</t>
  </si>
  <si>
    <t>11/11/2020 15:29:31</t>
  </si>
  <si>
    <t>11/11/2020 13:41:58</t>
  </si>
  <si>
    <t>EP16</t>
  </si>
  <si>
    <t>EP80</t>
  </si>
  <si>
    <t>11/11/2020 23:59:18</t>
  </si>
  <si>
    <t>11/11/2020 18:52:37</t>
  </si>
  <si>
    <t>C:\Users\Nexion\Documents\PerkinElmer Syngistix\ICPMS_Nexion\DataSet\ESC\Ian Farnan\Emma Perry\EP2.065</t>
  </si>
  <si>
    <t>11/11/2020 17:25:00</t>
  </si>
  <si>
    <t>11/11/2020 22:51:34</t>
  </si>
  <si>
    <t>EP117</t>
  </si>
  <si>
    <t>11/11/2020 23:11:28</t>
  </si>
  <si>
    <t>11/11/2020 17:32:57</t>
  </si>
  <si>
    <t>C:\Users\Nexion\Documents\PerkinElmer Syngistix\ICPMS_Nexion\DataSet\ESC\Ian Farnan\Emma Perry\1% HNO3.169</t>
  </si>
  <si>
    <t>C:\Users\Nexion\Documents\PerkinElmer Syngistix\ICPMS_Nexion\DataSet\ESC\Ian Farnan\Emma Perry\EP90.165</t>
  </si>
  <si>
    <t>C:\Users\Nexion\Documents\PerkinElmer Syngistix\ICPMS_Nexion\DataSet\ESC\Ian Farnan\Emma Perry\EP59.130</t>
  </si>
  <si>
    <t>EP91</t>
  </si>
  <si>
    <t>11/11/2020 12:35:20</t>
  </si>
  <si>
    <t>EP58</t>
  </si>
  <si>
    <t>11/11/2020 16:37:14</t>
  </si>
  <si>
    <t>11/11/2020 23:15:28</t>
  </si>
  <si>
    <t>C:\Users\Nexion\Documents\PerkinElmer Syngistix\ICPMS_Nexion\DataSet\ESC\Ian Farnan\Emma Perry\EP32.099</t>
  </si>
  <si>
    <t>11/11/2020 16:21:19</t>
  </si>
  <si>
    <t>C:\Users\Nexion\Documents\PerkinElmer Syngistix\ICPMS_Nexion\DataSet\ESC\Ian Farnan\Emma Perry\EP33.100</t>
  </si>
  <si>
    <t>EP119</t>
  </si>
  <si>
    <t>EP29</t>
  </si>
  <si>
    <t>11/11/2020 20:08:15</t>
  </si>
  <si>
    <t>11/11/2020 22:23:40</t>
  </si>
  <si>
    <t>EP125</t>
  </si>
  <si>
    <t>11/11/2020 19:48:21</t>
  </si>
  <si>
    <t>EP128</t>
  </si>
  <si>
    <t>11/11/2020 18:56:36</t>
  </si>
  <si>
    <t>C:\Users\Nexion\Documents\PerkinElmer Syngistix\ICPMS_Nexion\DataSet\ESC\Ian Farnan\Emma Perry\EP28.095</t>
  </si>
  <si>
    <t>C:\Users\Nexion\Documents\PerkinElmer Syngistix\ICPMS_Nexion\DataSet\ESC\Ian Farnan\Emma Perry\EP11.074</t>
  </si>
  <si>
    <t>C:\Users\Nexion\Documents\PerkinElmer Syngistix\ICPMS_Nexion\DataSet\ESC\Ian Farnan\Emma Perry\SPS-SW2 100x.221</t>
  </si>
  <si>
    <t>C:\Users\Nexion\Documents\PerkinElmer Syngistix\ICPMS_Nexion\DataSet\ESC\Ian Farnan\Emma Perry\EP13.076</t>
  </si>
  <si>
    <t>11/11/2020 22:35:38</t>
  </si>
  <si>
    <t>R</t>
  </si>
  <si>
    <t>11/11/2020 17:13:02</t>
  </si>
  <si>
    <t>11/11/2020 23:55:19</t>
  </si>
  <si>
    <t>11/11/2020 15:13:34</t>
  </si>
  <si>
    <t>11/11/2020 22:07:44</t>
  </si>
  <si>
    <t>EP122</t>
  </si>
  <si>
    <t>C:\Users\Nexion\Documents\PerkinElmer Syngistix\ICPMS_Nexion\DataSet\ESC\Ian Farnan\Emma Perry\EP69.144</t>
  </si>
  <si>
    <t>11/11/2020 19:28:28</t>
  </si>
  <si>
    <t>EP51</t>
  </si>
  <si>
    <t>12/11/2020 00:03:17</t>
  </si>
  <si>
    <t>C:\Users\Nexion\Documents\PerkinElmer Syngistix\ICPMS_Nexion\DataSet\ESC\Ian Farnan\Emma Perry\EP128.211</t>
  </si>
  <si>
    <t>C:\Users\Nexion\Documents\PerkinElmer Syngistix\ICPMS_Nexion\DataSet\ESC\Ian Farnan\Emma Perry\EP64.135</t>
  </si>
  <si>
    <t>C:\Users\Nexion\Documents\PerkinElmer Syngistix\ICPMS_Nexion\DataSet\ESC\Ian Farnan\Emma Perry\EP61.132</t>
  </si>
  <si>
    <t>11/11/2020 21:35:51</t>
  </si>
  <si>
    <t>C:\Users\Nexion\Documents\PerkinElmer Syngistix\ICPMS_Nexion\DataSet\ESC\Ian Farnan\Emma Perry\Std Zero.060</t>
  </si>
  <si>
    <t>11/11/2020 20:40:05</t>
  </si>
  <si>
    <t>C:\Users\Nexion\Documents\PerkinElmer Syngistix\ICPMS_Nexion\DataSet\ESC\Ian Farnan\Emma Perry\EP72.147</t>
  </si>
  <si>
    <t>Ce-1 140
(pg/mL)</t>
  </si>
  <si>
    <t>C:\Users\Nexion\Documents\PerkinElmer Syngistix\ICPMS_Nexion\DataSet\ESC\Ian Farnan\Emma Perry\EP117.200</t>
  </si>
  <si>
    <t>C:\Users\Nexion\Documents\PerkinElmer Syngistix\ICPMS_Nexion\DataSet\ESC\Ian Farnan\Emma Perry\EP17.080</t>
  </si>
  <si>
    <t>C:\Users\Nexion\Documents\PerkinElmer Syngistix\ICPMS_Nexion\DataSet\ESC\Ian Farnan\Emma Perry\EP85.160</t>
  </si>
  <si>
    <t>C:\Users\Nexion\Documents\PerkinElmer Syngistix\ICPMS_Nexion\DataSet\ESC\Ian Farnan\Emma Perry\EP44.111</t>
  </si>
  <si>
    <t>EP10</t>
  </si>
  <si>
    <t>C:\Users\Nexion\Documents\PerkinElmer Syngistix\ICPMS_Nexion\DataSet\ESC\Ian Farnan\Emma Perry\EP36.103</t>
  </si>
  <si>
    <t>11/11/2020 19:56:18</t>
  </si>
  <si>
    <t>EP107</t>
  </si>
  <si>
    <t>11/11/2020 20:28:08</t>
  </si>
  <si>
    <t>EP109</t>
  </si>
  <si>
    <t>EP42</t>
  </si>
  <si>
    <t>C:\Users\Nexion\Documents\PerkinElmer Syngistix\ICPMS_Nexion\DataSet\ESC\Ian Farnan\Emma Perry\EP30.097</t>
  </si>
  <si>
    <t>Std Zero</t>
  </si>
  <si>
    <t>Standard 1</t>
  </si>
  <si>
    <t>EP50</t>
  </si>
  <si>
    <t>11/11/2020 15:53:25</t>
  </si>
  <si>
    <t>C:\Users\Nexion\Documents\PerkinElmer Syngistix\ICPMS_Nexion\DataSet\ESC\Ian Farnan\Emma Perry\EP55.126</t>
  </si>
  <si>
    <t>C:\Users\Nexion\Documents\PerkinElmer Syngistix\ICPMS_Nexion\DataSet\ESC\Ian Farnan\Emma Perry\EP22.085</t>
  </si>
  <si>
    <t>EP94</t>
  </si>
  <si>
    <t>11/11/2020 12:27:22</t>
  </si>
  <si>
    <t>EP37</t>
  </si>
  <si>
    <t>EP9</t>
  </si>
  <si>
    <t>11/11/2020 16:29:16</t>
  </si>
  <si>
    <t>11/11/2020 15:17:33</t>
  </si>
  <si>
    <t>EP13</t>
  </si>
  <si>
    <t>11/11/2020 18:32:42</t>
  </si>
  <si>
    <t>EP27</t>
  </si>
  <si>
    <t>EP134</t>
  </si>
  <si>
    <t>11/11/2020 18:16:45</t>
  </si>
  <si>
    <t>C:\Users\Nexion\Documents\PerkinElmer Syngistix\ICPMS_Nexion\DataSet\ESC\Ian Farnan\Emma Perry\EP135.218</t>
  </si>
  <si>
    <t>EP102</t>
  </si>
  <si>
    <t>C:\Users\Nexion\Documents\PerkinElmer Syngistix\ICPMS_Nexion\DataSet\ESC\Ian Farnan\Emma Perry\EP126.209</t>
  </si>
  <si>
    <t>Re 185 (IS)</t>
  </si>
  <si>
    <t>EP81</t>
  </si>
  <si>
    <t>11/11/2020 18:48:37</t>
  </si>
  <si>
    <t>11/11/2020 22:59:31</t>
  </si>
  <si>
    <t>C:\Users\Nexion\Documents\PerkinElmer Syngistix\ICPMS_Nexion\DataSet\ESC\Ian Farnan\Emma Perry\EP76.151</t>
  </si>
  <si>
    <t>C:\Users\Nexion\Documents\PerkinElmer Syngistix\ICPMS_Nexion\DataSet\ESC\Ian Farnan\Emma Perry\EP103.182</t>
  </si>
  <si>
    <t>11/11/2020 21:04:01</t>
  </si>
  <si>
    <t>C:\Users\Nexion\Documents\PerkinElmer Syngistix\ICPMS_Nexion\DataSet\ESC\Ian Farnan\Emma Perry\EP134.217</t>
  </si>
  <si>
    <t>11/11/2020 14:17:48</t>
  </si>
  <si>
    <t>C:\Users\Nexion\Documents\PerkinElmer Syngistix\ICPMS_Nexion\DataSet\ESC\Ian Farnan\Emma Perry\1% HNO3.059</t>
  </si>
  <si>
    <t>C:\Users\Nexion\Documents\PerkinElmer Syngistix\ICPMS_Nexion\DataSet\ESC\Ian Farnan\Emma Perry\EP87.162</t>
  </si>
  <si>
    <t>EP5</t>
  </si>
  <si>
    <t>11/11/2020 14:25:46</t>
  </si>
  <si>
    <t>11/11/2020 16:25:18</t>
  </si>
  <si>
    <t>11/11/2020 16:13:21</t>
  </si>
  <si>
    <t>EP19</t>
  </si>
  <si>
    <t>EP34</t>
  </si>
  <si>
    <t>C:\Users\Nexion\Documents\PerkinElmer Syngistix\ICPMS_Nexion\DataSet\ESC\Ian Farnan\Emma Perry\EP119.202</t>
  </si>
  <si>
    <t>11/11/2020 16:17:20</t>
  </si>
  <si>
    <t>C:\Users\Nexion\Documents\PerkinElmer Syngistix\ICPMS_Nexion\DataSet\ESC\Ian Farnan\Emma Perry\EP122.205</t>
  </si>
  <si>
    <t>EP52</t>
  </si>
  <si>
    <t>C:\Users\Nexion\Documents\PerkinElmer Syngistix\ICPMS_Nexion\DataSet\ESC\Ian Farnan\Emma Perry\EP108.187</t>
  </si>
  <si>
    <t>EP127</t>
  </si>
  <si>
    <t>10ppt Ce</t>
  </si>
  <si>
    <t>C:\Users\Nexion\Documents\PerkinElmer Syngistix\ICPMS_Nexion\DataSet\ESC\Ian Farnan\Emma Perry\EP89.164</t>
  </si>
  <si>
    <t>11/11/2020 19:12:32</t>
  </si>
  <si>
    <t>25ppt Ce</t>
  </si>
  <si>
    <t>11/11/2020 17:28:59</t>
  </si>
  <si>
    <t>C:\Users\Nexion\Documents\PerkinElmer Syngistix\ICPMS_Nexion\DataSet\ESC\Ian Farnan\Emma Perry\25ppt Ce.062</t>
  </si>
  <si>
    <t>EP30</t>
  </si>
  <si>
    <t>EP114</t>
  </si>
  <si>
    <t>11/11/2020 17:17:01</t>
  </si>
  <si>
    <t>EP45</t>
  </si>
  <si>
    <t>11/11/2020 17:56:52</t>
  </si>
  <si>
    <t>11/11/2020 23:47:20</t>
  </si>
  <si>
    <t>C:\Users\Nexion\Documents\PerkinElmer Syngistix\ICPMS_Nexion\DataSet\ESC\Ian Farnan\Emma Perry\1% HNO3.224</t>
  </si>
  <si>
    <t>C:\Users\Nexion\Documents\PerkinElmer Syngistix\ICPMS_Nexion\DataSet\ESC\Ian Farnan\Emma Perry\EP49.120</t>
  </si>
  <si>
    <t>11/11/2020 21:47:49</t>
  </si>
  <si>
    <t>C:\Users\Nexion\Documents\PerkinElmer Syngistix\ICPMS_Nexion\DataSet\ESC\Ian Farnan\Emma Perry\EP43.110</t>
  </si>
  <si>
    <t>11/11/2020 18:36:41</t>
  </si>
  <si>
    <t>11/11/2020 21:15:57</t>
  </si>
  <si>
    <t>Si 29
(mg/L)</t>
  </si>
  <si>
    <t>11/11/2020 19:44:23</t>
  </si>
  <si>
    <t>11/11/2020 20:00:17</t>
  </si>
  <si>
    <t>EP105</t>
  </si>
  <si>
    <t>C:\Users\Nexion\Documents\PerkinElmer Syngistix\ICPMS_Nexion\DataSet\ESC\Ian Farnan\Emma Perry\25ppt Ce.189</t>
  </si>
  <si>
    <t>11/11/2020 15:37:30</t>
  </si>
  <si>
    <t>C:\Users\Nexion\Documents\PerkinElmer Syngistix\ICPMS_Nexion\DataSet\ESC\Ian Farnan\Emma Perry\EP19.082</t>
  </si>
  <si>
    <t>C:\Users\Nexion\Documents\PerkinElmer Syngistix\ICPMS_Nexion\DataSet\ESC\Ian Farnan\Emma Perry\EP52.123</t>
  </si>
  <si>
    <t>11/11/2020 12:23:22</t>
  </si>
  <si>
    <t>C:\Users\Nexion\Documents\PerkinElmer Syngistix\ICPMS_Nexion\DataSet\ESC\Ian Farnan\Emma Perry\EP66.137</t>
  </si>
  <si>
    <t>C:\Users\Nexion\Documents\PerkinElmer Syngistix\ICPMS_Nexion\DataSet\ESC\Ian Farnan\Emma Perry\1% HNO3.140</t>
  </si>
  <si>
    <t>11/11/2020 19:00:35</t>
  </si>
  <si>
    <t>11/11/2020 18:00:51</t>
  </si>
  <si>
    <t>EP1</t>
  </si>
  <si>
    <t>C:\Users\Nexion\Documents\PerkinElmer Syngistix\ICPMS_Nexion\DataSet\ESC\Ian Farnan\Emma Perry\Standard 1.051</t>
  </si>
  <si>
    <t>EP17</t>
  </si>
  <si>
    <t>EP92</t>
  </si>
  <si>
    <t>C:\Users\Nexion\Documents\PerkinElmer Syngistix\ICPMS_Nexion\DataSet\ESC\Ian Farnan\Emma Perry\EP40.107</t>
  </si>
  <si>
    <t>11/11/2020 13:45:58</t>
  </si>
  <si>
    <t>C:\Users\Nexion\Documents\PerkinElmer Syngistix\ICPMS_Nexion\DataSet\ESC\Ian Farnan\Emma Perry\EP101.180</t>
  </si>
  <si>
    <t>11/11/2020 23:23:26</t>
  </si>
  <si>
    <t>C:\Users\Nexion\Documents\PerkinElmer Syngistix\ICPMS_Nexion\DataSet\ESC\Ian Farnan\Emma Perry\EP12.075</t>
  </si>
  <si>
    <t>C:\Users\Nexion\Documents\PerkinElmer Syngistix\ICPMS_Nexion\DataSet\ESC\Ian Farnan\Emma Perry\EP26.093</t>
  </si>
  <si>
    <t>EP113</t>
  </si>
  <si>
    <t>C:\Users\Nexion\Documents\PerkinElmer Syngistix\ICPMS_Nexion\DataSet\ESC\Ian Farnan\Emma Perry\EP93.172</t>
  </si>
  <si>
    <t>EP104</t>
  </si>
  <si>
    <t>EP106</t>
  </si>
  <si>
    <t>11/11/2020 15:49:26</t>
  </si>
  <si>
    <t>C:\Users\Nexion\Documents\PerkinElmer Syngistix\ICPMS_Nexion\Method\ESC\2020-11-08 E Perry Ce.mth</t>
  </si>
  <si>
    <t/>
  </si>
  <si>
    <t>C:\Users\Nexion\Documents\PerkinElmer Syngistix\ICPMS_Nexion\DataSet\ESC\Ian Farnan\Emma Perry\EP63.134</t>
  </si>
  <si>
    <t>C:\Users\Nexion\Documents\PerkinElmer Syngistix\ICPMS_Nexion\DataSet\ESC\Ian Farnan\Emma Perry\EP14.077</t>
  </si>
  <si>
    <t>C:\Users\Nexion\Documents\PerkinElmer Syngistix\ICPMS_Nexion\DataSet\ESC\Ian Farnan\Emma Perry\EP34.101</t>
  </si>
  <si>
    <t>11/11/2020 20:52:04</t>
  </si>
  <si>
    <t>Sr 88
(mg/L)</t>
  </si>
  <si>
    <t>C:\Users\Nexion\Documents\PerkinElmer Syngistix\ICPMS_Nexion\DataSet\ESC\Ian Farnan\Emma Perry\EP81.156</t>
  </si>
  <si>
    <t>C:\Users\Nexion\Documents\PerkinElmer Syngistix\ICPMS_Nexion\DataSet\ESC\Ian Farnan\Emma Perry\EP107.186</t>
  </si>
  <si>
    <t>C:\Users\Nexion\Documents\PerkinElmer Syngistix\ICPMS_Nexion\DataSet\ESC\Ian Farnan\Emma Perry\Standard 4.054</t>
  </si>
  <si>
    <t>Method File</t>
  </si>
  <si>
    <t>C:\Users\Nexion\Documents\PerkinElmer Syngistix\ICPMS_Nexion\DataSet\ESC\Ian Farnan\Emma Perry\1% HNO3.191</t>
  </si>
  <si>
    <t>12/11/2020 00:19:15</t>
  </si>
  <si>
    <t>C:\Users\Nexion\Documents\PerkinElmer Syngistix\ICPMS_Nexion\DataSet\ESC\Ian Farnan\Emma Perry\EP56.127</t>
  </si>
  <si>
    <t>C:\Users\Nexion\Documents\PerkinElmer Syngistix\ICPMS_Nexion\DataSet\ESC\Ian Farnan\Emma Perry\EP121.204</t>
  </si>
  <si>
    <t>C:\Users\Nexion\Documents\PerkinElmer Syngistix\ICPMS_Nexion\DataSet\ESC\Ian Farnan\Emma Perry\EP48.119</t>
  </si>
  <si>
    <t>Cl 35
(mg/L)</t>
  </si>
  <si>
    <t>C:\Users\Nexion\Documents\PerkinElmer Syngistix\ICPMS_Nexion\DataSet\ESC\Ian Farnan\Emma Perry\EP97.176</t>
  </si>
  <si>
    <t>EP65</t>
  </si>
  <si>
    <t>C:\Users\Nexion\Documents\PerkinElmer Syngistix\ICPMS_Nexion\DataSet\ESC\Ian Farnan\Emma Perry\EP35.102</t>
  </si>
  <si>
    <t>EP97</t>
  </si>
  <si>
    <t>Sample Id</t>
  </si>
  <si>
    <t>11/11/2020 23:43:21</t>
  </si>
  <si>
    <t>EP71</t>
  </si>
  <si>
    <t>EP64</t>
  </si>
  <si>
    <t>EP103</t>
  </si>
  <si>
    <t>11/11/2020 15:25:32</t>
  </si>
  <si>
    <t>11/11/2020 14:53:39</t>
  </si>
  <si>
    <t>11/11/2020 13:33:59</t>
  </si>
  <si>
    <t>11/11/2020 12:19:23</t>
  </si>
  <si>
    <t>C:\Users\Nexion\Documents\PerkinElmer Syngistix\ICPMS_Nexion\DataSet\ESC\Ian Farnan\Emma Perry\EP51.122</t>
  </si>
  <si>
    <t>C:\Users\Nexion\Documents\PerkinElmer Syngistix\ICPMS_Nexion\DataSet\ESC\Ian Farnan\Emma Perry\EP5.068</t>
  </si>
  <si>
    <t>C:\Users\Nexion\Documents\PerkinElmer Syngistix\ICPMS_Nexion\DataSet\ESC\Ian Farnan\Emma Perry\1% HNO3.222</t>
  </si>
  <si>
    <t>C:\Users\Nexion\Documents\PerkinElmer Syngistix\ICPMS_Nexion\DataSet\ESC\Ian Farnan\Emma Perry\25ppt Ce.089</t>
  </si>
  <si>
    <t>EP131</t>
  </si>
  <si>
    <t>EP25</t>
  </si>
  <si>
    <t>C:\Users\Nexion\Documents\PerkinElmer Syngistix\ICPMS_Nexion\DataSet\ESC\Ian Farnan\Emma Perry\EP131.214</t>
  </si>
  <si>
    <t>11/11/2020 18:04:50</t>
  </si>
  <si>
    <t>C:\Users\Nexion\Documents\PerkinElmer Syngistix\ICPMS_Nexion\DataSet\ESC\Ian Farnan\Emma Perry\EP102.181</t>
  </si>
  <si>
    <t>11/11/2020 14:37:43</t>
  </si>
  <si>
    <t>C:\Users\Nexion\Documents\PerkinElmer Syngistix\ICPMS_Nexion\DataSet\ESC\Ian Farnan\Emma Perry\EP57.128</t>
  </si>
  <si>
    <t>EP56</t>
  </si>
  <si>
    <t>C:\Users\Nexion\Documents\PerkinElmer Syngistix\ICPMS_Nexion\DataSet\ESC\Ian Farnan\Emma Perry\EP70.145</t>
  </si>
  <si>
    <t>12/11/2020 00:23:15</t>
  </si>
  <si>
    <t>11/11/2020 22:19:41</t>
  </si>
  <si>
    <t>11/11/2020 18:44:39</t>
  </si>
  <si>
    <t>EP2</t>
  </si>
  <si>
    <t>11/11/2020 16:05:22</t>
  </si>
  <si>
    <t>11/11/2020 20:48:04</t>
  </si>
  <si>
    <t>11/11/2020 23:19:27</t>
  </si>
  <si>
    <t>Standard 2</t>
  </si>
  <si>
    <t>C:\Users\Nexion\Documents\PerkinElmer Syngistix\ICPMS_Nexion\DataSet\ESC\Ian Farnan\Emma Perry\Standard 3.053</t>
  </si>
  <si>
    <t>11/11/2020 14:57:37</t>
  </si>
  <si>
    <t>12/11/2020 00:11:16</t>
  </si>
  <si>
    <t>C:\Users\Nexion\Documents\PerkinElmer Syngistix\ICPMS_Nexion\DataSet\ESC\Ian Farnan\Emma Perry\EP15.078</t>
  </si>
  <si>
    <t>11/11/2020 14:49:40</t>
  </si>
  <si>
    <t>11/11/2020 18:24:44</t>
  </si>
  <si>
    <t>EP62</t>
  </si>
  <si>
    <t>11/11/2020 22:27:39</t>
  </si>
  <si>
    <t>1% HNO3</t>
  </si>
  <si>
    <t>EP12</t>
  </si>
  <si>
    <t>EP14</t>
  </si>
  <si>
    <t>C:\Users\Nexion\Documents\PerkinElmer Syngistix\ICPMS_Nexion\DataSet\ESC\Ian Farnan\Emma Perry\EP114.197</t>
  </si>
  <si>
    <t>EP49</t>
  </si>
  <si>
    <t>11/11/2020 19:04:35</t>
  </si>
  <si>
    <t>11/11/2020 21:31:52</t>
  </si>
  <si>
    <t>EP73</t>
  </si>
  <si>
    <t>C:\Users\Nexion\Documents\PerkinElmer Syngistix\ICPMS_Nexion\DataSet\ESC\Ian Farnan\Emma Perry\Blank.050</t>
  </si>
  <si>
    <t>C:\Users\Nexion\Documents\PerkinElmer Syngistix\ICPMS_Nexion\DataSet\ESC\Ian Farnan\Emma Perry\EP1.064</t>
  </si>
  <si>
    <t>EP41</t>
  </si>
  <si>
    <t>Standard 5</t>
  </si>
  <si>
    <t>C:\Users\Nexion\Documents\PerkinElmer Syngistix\ICPMS_Nexion\DataSet\ESC\Ian Farnan\Emma Perry\EP21.084</t>
  </si>
  <si>
    <t>EP47</t>
  </si>
  <si>
    <t>EP57</t>
  </si>
  <si>
    <t>C:\Users\Nexion\Documents\PerkinElmer Syngistix\ICPMS_Nexion\DataSet\ESC\Ian Farnan\Emma Perry\EP20.083</t>
  </si>
  <si>
    <t>11/11/2020 22:55:33</t>
  </si>
  <si>
    <t>11/11/2020 21:51:47</t>
  </si>
  <si>
    <t>EP83</t>
  </si>
  <si>
    <t>EP130</t>
  </si>
  <si>
    <t>Rh 103 (IS)</t>
  </si>
  <si>
    <t>11/11/2020 16:57:10</t>
  </si>
  <si>
    <t>EP20</t>
  </si>
  <si>
    <t>11/11/2020 22:31:38</t>
  </si>
  <si>
    <t>EP11</t>
  </si>
  <si>
    <t>EP24</t>
  </si>
  <si>
    <t>C:\Users\Nexion\Documents\PerkinElmer Syngistix\ICPMS_Nexion\DataSet\ESC\Ian Farnan\Emma Perry\EP111.194</t>
  </si>
  <si>
    <t>EP101</t>
  </si>
  <si>
    <t>EP60</t>
  </si>
  <si>
    <t>EP90</t>
  </si>
  <si>
    <t>Ce-1 140
(mg/mL)</t>
  </si>
  <si>
    <t>Pb 208
(mg/mL)</t>
  </si>
  <si>
    <t>Cs 133
(mg/mL)</t>
  </si>
  <si>
    <t>La 139
(mg/mL)</t>
  </si>
  <si>
    <t>Ce 140
(mg/mL)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</si>
</sst>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0"/>
      <color rgb="FF000000"/>
      <name val="Arial"/>
      <family val="2"/>
    </font>
    <font>
      <b/>
      <sz val="8"/>
      <color indexed="9"/>
      <name val="Tahoma"/>
      <family val="2"/>
    </font>
    <font>
      <sz val="8"/>
      <color indexed="64"/>
      <name val="Tahoma"/>
      <family val="2"/>
    </font>
    <font>
      <sz val="10"/>
      <color rgb="FF551A8B"/>
      <name val="Arial"/>
      <family val="2"/>
    </font>
    <font>
      <sz val="8"/>
      <color rgb="FF551A8B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12"/>
      </patternFill>
    </fill>
    <fill>
      <patternFill patternType="solid">
        <fgColor rgb="FFEBFFD0"/>
        <bgColor indexed="12"/>
      </patternFill>
    </fill>
    <fill>
      <patternFill patternType="solid">
        <fgColor indexed="11"/>
        <bgColor indexed="12"/>
      </patternFill>
    </fill>
    <fill>
      <patternFill patternType="solid">
        <fgColor indexed="8"/>
      </patternFill>
    </fill>
    <fill>
      <patternFill patternType="solid">
        <fgColor rgb="FFFFFFFF"/>
      </patternFill>
    </fill>
    <fill>
      <patternFill patternType="solid">
        <fgColor indexed="1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 wrapText="1"/>
    </xf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0" fillId="5" borderId="2" xfId="0" applyFill="1" applyBorder="1" applyAlignment="1">
      <alignment horizontal="left" vertical="top"/>
    </xf>
    <xf numFmtId="165" fontId="2" fillId="0" borderId="2" xfId="0" applyNumberFormat="1" applyFont="1" applyBorder="1" applyAlignment="1">
      <alignment horizontal="left" vertical="center"/>
    </xf>
    <xf numFmtId="165" fontId="2" fillId="4" borderId="2" xfId="0" applyNumberFormat="1" applyFont="1" applyFill="1" applyBorder="1" applyAlignment="1">
      <alignment horizontal="left" vertical="center"/>
    </xf>
    <xf numFmtId="0" fontId="0" fillId="6" borderId="2" xfId="0" applyFill="1" applyBorder="1" applyAlignment="1">
      <alignment horizontal="left" vertical="top"/>
    </xf>
    <xf numFmtId="0" fontId="3" fillId="6" borderId="2" xfId="0" applyFont="1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164" fontId="4" fillId="4" borderId="2" xfId="0" applyNumberFormat="1" applyFont="1" applyFill="1" applyBorder="1" applyAlignment="1">
      <alignment horizontal="left" vertical="center"/>
    </xf>
    <xf numFmtId="164" fontId="4" fillId="0" borderId="2" xfId="0" applyNumberFormat="1" applyFont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top"/>
    </xf>
    <xf numFmtId="11" fontId="2" fillId="4" borderId="2" xfId="0" applyNumberFormat="1" applyFont="1" applyFill="1" applyBorder="1" applyAlignment="1">
      <alignment horizontal="left" vertical="center"/>
    </xf>
    <xf numFmtId="11" fontId="2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3E3E3"/>
      <rgbColor rgb="00000000"/>
      <rgbColor rgb="00A9A9A9"/>
      <rgbColor rgb="00F0F0F0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FFD700"/>
      <rgbColor rgb="00FFA500"/>
      <rgbColor rgb="007CFC00"/>
      <rgbColor rgb="00FF00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Concentrations!$Z$124:$Z$132</c:f>
              <c:numCache>
                <c:formatCode>0.000</c:formatCode>
                <c:ptCount val="9"/>
                <c:pt idx="0">
                  <c:v>20.805317450168499</c:v>
                </c:pt>
                <c:pt idx="1">
                  <c:v>22.2882384197124</c:v>
                </c:pt>
                <c:pt idx="2">
                  <c:v>10.666050387438499</c:v>
                </c:pt>
                <c:pt idx="3">
                  <c:v>16.804005443348</c:v>
                </c:pt>
                <c:pt idx="4">
                  <c:v>16.670021021285301</c:v>
                </c:pt>
                <c:pt idx="5">
                  <c:v>15.908826045476101</c:v>
                </c:pt>
                <c:pt idx="6">
                  <c:v>19.2590160900324</c:v>
                </c:pt>
                <c:pt idx="7">
                  <c:v>25.667200657672801</c:v>
                </c:pt>
                <c:pt idx="8">
                  <c:v>11.129490119266499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B9-4085-A61A-49C62C1A6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210992"/>
        <c:axId val="1217620880"/>
      </c:scatterChart>
      <c:valAx>
        <c:axId val="14082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620880"/>
        <c:crosses val="autoZero"/>
        <c:crossBetween val="midCat"/>
      </c:valAx>
      <c:valAx>
        <c:axId val="121762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10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481263</xdr:colOff>
      <xdr:row>124</xdr:row>
      <xdr:rowOff>82216</xdr:rowOff>
    </xdr:from>
    <xdr:to>
      <xdr:col>20</xdr:col>
      <xdr:colOff>661737</xdr:colOff>
      <xdr:row>140</xdr:row>
      <xdr:rowOff>98258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39795E-9794-495B-81C8-28F10511E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B178"/>
  <sheetViews>
    <sheetView tabSelected="1" topLeftCell="B1" zoomScale="115" workbookViewId="0">
      <pane ySplit="1" topLeftCell="A85" activePane="bottomLeft" state="frozen"/>
      <selection activeCell="B1" sqref="B1"/>
      <selection pane="bottomLeft" activeCell="AB98" sqref="AB98"/>
    </sheetView>
  </sheetViews>
  <sheetFormatPr defaultColWidth="9.109375" defaultRowHeight="13.2" x14ac:dyDescent="0.25"/>
  <cols>
    <col min="1" max="1" width="5.6640625" hidden="1" customWidth="1"/>
    <col min="2" max="2" width="21.44140625" customWidth="1"/>
    <col min="3" max="3" width="2.88671875" hidden="1" customWidth="1"/>
    <col min="4" max="4" width="21.44140625" hidden="1" customWidth="1"/>
    <col min="5" max="25" width="10.6640625" hidden="1" customWidth="1"/>
    <col min="26" max="28" width="10.6640625" customWidth="1"/>
  </cols>
  <sheetData>
    <row r="1" spans="1:28" ht="27" customHeight="1" x14ac:dyDescent="0.25">
      <c r="A1" s="1" t="s">
        <v>203</v>
      </c>
      <c r="B1" s="1" t="s">
        <v>456</v>
      </c>
      <c r="C1" s="1" t="s">
        <v>316</v>
      </c>
      <c r="D1" s="1" t="s">
        <v>114</v>
      </c>
      <c r="E1" s="1" t="s">
        <v>160</v>
      </c>
      <c r="F1" s="1" t="s">
        <v>242</v>
      </c>
      <c r="G1" s="1" t="s">
        <v>445</v>
      </c>
      <c r="H1" s="2" t="s">
        <v>208</v>
      </c>
      <c r="I1" s="2" t="s">
        <v>90</v>
      </c>
      <c r="J1" s="2" t="s">
        <v>407</v>
      </c>
      <c r="K1" s="2" t="s">
        <v>451</v>
      </c>
      <c r="L1" s="2" t="s">
        <v>264</v>
      </c>
      <c r="M1" s="2" t="s">
        <v>122</v>
      </c>
      <c r="N1" s="2" t="s">
        <v>441</v>
      </c>
      <c r="O1" s="2" t="s">
        <v>514</v>
      </c>
      <c r="P1" s="2" t="s">
        <v>2</v>
      </c>
      <c r="Q1" s="2" t="s">
        <v>526</v>
      </c>
      <c r="R1" s="2" t="s">
        <v>267</v>
      </c>
      <c r="S1" s="2" t="s">
        <v>28</v>
      </c>
      <c r="T1" s="2" t="s">
        <v>527</v>
      </c>
      <c r="U1" s="2" t="s">
        <v>93</v>
      </c>
      <c r="V1" s="2" t="s">
        <v>528</v>
      </c>
      <c r="W1" s="2" t="s">
        <v>19</v>
      </c>
      <c r="X1" s="2" t="s">
        <v>525</v>
      </c>
      <c r="Y1" s="2" t="s">
        <v>366</v>
      </c>
      <c r="Z1" s="1" t="s">
        <v>333</v>
      </c>
      <c r="AA1" s="1" t="s">
        <v>524</v>
      </c>
      <c r="AB1" s="1" t="s">
        <v>262</v>
      </c>
    </row>
    <row r="2" spans="1:28" x14ac:dyDescent="0.25">
      <c r="A2" s="3">
        <v>1</v>
      </c>
      <c r="B2" s="4" t="s">
        <v>494</v>
      </c>
      <c r="C2" s="5" t="s">
        <v>316</v>
      </c>
      <c r="D2" s="6" t="s">
        <v>178</v>
      </c>
      <c r="E2" s="6" t="s">
        <v>436</v>
      </c>
      <c r="F2" s="6" t="s">
        <v>86</v>
      </c>
      <c r="G2" s="6" t="s">
        <v>435</v>
      </c>
      <c r="H2" s="15"/>
      <c r="I2" s="15"/>
      <c r="J2" s="15"/>
      <c r="K2" s="15"/>
      <c r="L2" s="15"/>
      <c r="M2" s="15"/>
      <c r="N2" s="15"/>
      <c r="O2" s="16"/>
      <c r="P2" s="15"/>
      <c r="Q2" s="15"/>
      <c r="R2" s="16"/>
      <c r="S2" s="15"/>
      <c r="T2" s="15"/>
      <c r="U2" s="15"/>
      <c r="V2" s="15"/>
      <c r="W2" s="15"/>
      <c r="X2" s="15"/>
      <c r="Y2" s="16"/>
      <c r="Z2" s="15"/>
      <c r="AA2" s="15"/>
      <c r="AB2" s="16"/>
    </row>
    <row r="3" spans="1:28" x14ac:dyDescent="0.25">
      <c r="A3" s="3">
        <v>2</v>
      </c>
      <c r="B3" s="7" t="s">
        <v>34</v>
      </c>
      <c r="C3" s="8" t="s">
        <v>316</v>
      </c>
      <c r="D3" s="9" t="s">
        <v>140</v>
      </c>
      <c r="E3" s="9" t="s">
        <v>436</v>
      </c>
      <c r="F3" s="9" t="s">
        <v>502</v>
      </c>
      <c r="G3" s="9" t="s">
        <v>435</v>
      </c>
      <c r="H3" s="17"/>
      <c r="I3" s="17"/>
      <c r="J3" s="17"/>
      <c r="K3" s="17"/>
      <c r="L3" s="17"/>
      <c r="M3" s="17"/>
      <c r="N3" s="17"/>
      <c r="O3" s="18">
        <v>1</v>
      </c>
      <c r="P3" s="17"/>
      <c r="Q3" s="17"/>
      <c r="R3" s="18">
        <v>1</v>
      </c>
      <c r="S3" s="17"/>
      <c r="T3" s="17"/>
      <c r="U3" s="17"/>
      <c r="V3" s="17"/>
      <c r="W3" s="17"/>
      <c r="X3" s="17"/>
      <c r="Y3" s="18">
        <v>1</v>
      </c>
      <c r="Z3" s="17"/>
      <c r="AA3" s="17"/>
      <c r="AB3" s="18">
        <v>1</v>
      </c>
    </row>
    <row r="4" spans="1:28" x14ac:dyDescent="0.25">
      <c r="A4" s="3">
        <v>3</v>
      </c>
      <c r="B4" s="4" t="s">
        <v>347</v>
      </c>
      <c r="C4" s="5" t="s">
        <v>316</v>
      </c>
      <c r="D4" s="6" t="s">
        <v>22</v>
      </c>
      <c r="E4" s="6" t="s">
        <v>436</v>
      </c>
      <c r="F4" s="6" t="s">
        <v>421</v>
      </c>
      <c r="G4" s="6" t="s">
        <v>435</v>
      </c>
      <c r="H4" s="13">
        <v>101.5</v>
      </c>
      <c r="I4" s="13">
        <v>12.8</v>
      </c>
      <c r="J4" s="13">
        <v>0.6</v>
      </c>
      <c r="K4" s="13">
        <v>146.4</v>
      </c>
      <c r="L4" s="13">
        <v>4.2</v>
      </c>
      <c r="M4" s="13">
        <v>35.4</v>
      </c>
      <c r="N4" s="13">
        <v>1.9</v>
      </c>
      <c r="O4" s="19">
        <v>0.91827605598630602</v>
      </c>
      <c r="P4" s="15"/>
      <c r="Q4" s="15"/>
      <c r="R4" s="19">
        <v>0.91200123481629702</v>
      </c>
      <c r="S4" s="15"/>
      <c r="T4" s="15"/>
      <c r="U4" s="15"/>
      <c r="V4" s="15"/>
      <c r="W4" s="15"/>
      <c r="X4" s="15"/>
      <c r="Y4" s="19">
        <v>0.99486780307604405</v>
      </c>
      <c r="Z4" s="15"/>
      <c r="AA4" s="15"/>
      <c r="AB4" s="19">
        <v>0.89512097214965003</v>
      </c>
    </row>
    <row r="5" spans="1:28" x14ac:dyDescent="0.25">
      <c r="A5" s="3">
        <v>4</v>
      </c>
      <c r="B5" s="7" t="s">
        <v>485</v>
      </c>
      <c r="C5" s="8" t="s">
        <v>316</v>
      </c>
      <c r="D5" s="9" t="s">
        <v>464</v>
      </c>
      <c r="E5" s="9" t="s">
        <v>436</v>
      </c>
      <c r="F5" s="9" t="s">
        <v>279</v>
      </c>
      <c r="G5" s="9" t="s">
        <v>435</v>
      </c>
      <c r="H5" s="14">
        <v>104.440806470204</v>
      </c>
      <c r="I5" s="14">
        <v>13.261029647677301</v>
      </c>
      <c r="J5" s="14">
        <v>0.40196123673196898</v>
      </c>
      <c r="K5" s="14">
        <v>146.15875709207501</v>
      </c>
      <c r="L5" s="14">
        <v>4.3487778918817703</v>
      </c>
      <c r="M5" s="14">
        <v>35.9443374548867</v>
      </c>
      <c r="N5" s="14">
        <v>1.9548555935588301</v>
      </c>
      <c r="O5" s="18">
        <v>0.909444338872619</v>
      </c>
      <c r="P5" s="17"/>
      <c r="Q5" s="17"/>
      <c r="R5" s="18">
        <v>0.92926892576555198</v>
      </c>
      <c r="S5" s="17"/>
      <c r="T5" s="17"/>
      <c r="U5" s="14">
        <v>10</v>
      </c>
      <c r="V5" s="14"/>
      <c r="W5" s="17"/>
      <c r="X5" s="17">
        <f>W5/(1000*1000*1000)</f>
        <v>0</v>
      </c>
      <c r="Y5" s="18">
        <v>1.00217879442814</v>
      </c>
      <c r="Z5" s="14">
        <v>10</v>
      </c>
      <c r="AA5" s="21">
        <f>Z5/(1000*1000*1000)</f>
        <v>1E-8</v>
      </c>
      <c r="AB5" s="18">
        <v>0.88648900313201795</v>
      </c>
    </row>
    <row r="6" spans="1:28" x14ac:dyDescent="0.25">
      <c r="A6" s="3">
        <v>5</v>
      </c>
      <c r="B6" s="4" t="s">
        <v>187</v>
      </c>
      <c r="C6" s="5" t="s">
        <v>316</v>
      </c>
      <c r="D6" s="6" t="s">
        <v>415</v>
      </c>
      <c r="E6" s="6" t="s">
        <v>436</v>
      </c>
      <c r="F6" s="6" t="s">
        <v>486</v>
      </c>
      <c r="G6" s="6" t="s">
        <v>435</v>
      </c>
      <c r="H6" s="13">
        <v>101.226198904387</v>
      </c>
      <c r="I6" s="13">
        <v>13.1349590289947</v>
      </c>
      <c r="J6" s="13">
        <v>0.47924892354131898</v>
      </c>
      <c r="K6" s="13">
        <v>144.98729031379199</v>
      </c>
      <c r="L6" s="13">
        <v>4.2893820481592302</v>
      </c>
      <c r="M6" s="13">
        <v>35.515284858879397</v>
      </c>
      <c r="N6" s="13">
        <v>1.9967507516038401</v>
      </c>
      <c r="O6" s="19">
        <v>0.907653892977624</v>
      </c>
      <c r="P6" s="15"/>
      <c r="Q6" s="15"/>
      <c r="R6" s="19">
        <v>0.90502322134973601</v>
      </c>
      <c r="S6" s="15"/>
      <c r="T6" s="15"/>
      <c r="U6" s="13">
        <v>24.937315748838</v>
      </c>
      <c r="V6" s="13"/>
      <c r="W6" s="15"/>
      <c r="X6" s="17">
        <f t="shared" ref="X6:X69" si="0">W6/(1000*1000*1000)</f>
        <v>0</v>
      </c>
      <c r="Y6" s="19">
        <v>0.99535366442886097</v>
      </c>
      <c r="Z6" s="13">
        <v>24.824281004041801</v>
      </c>
      <c r="AA6" s="21">
        <f t="shared" ref="AA6:AA69" si="1">Z6/(1000*1000*1000)</f>
        <v>2.4824281004041801E-8</v>
      </c>
      <c r="AB6" s="19">
        <v>0.883672088980895</v>
      </c>
    </row>
    <row r="7" spans="1:28" x14ac:dyDescent="0.25">
      <c r="A7" s="3">
        <v>6</v>
      </c>
      <c r="B7" s="7" t="s">
        <v>143</v>
      </c>
      <c r="C7" s="8" t="s">
        <v>316</v>
      </c>
      <c r="D7" s="9" t="s">
        <v>353</v>
      </c>
      <c r="E7" s="9" t="s">
        <v>436</v>
      </c>
      <c r="F7" s="9" t="s">
        <v>444</v>
      </c>
      <c r="G7" s="9" t="s">
        <v>435</v>
      </c>
      <c r="H7" s="14">
        <v>103.2728035162</v>
      </c>
      <c r="I7" s="14">
        <v>13.1587899869434</v>
      </c>
      <c r="J7" s="14">
        <v>0.57600468948019001</v>
      </c>
      <c r="K7" s="14">
        <v>147.618237379855</v>
      </c>
      <c r="L7" s="14">
        <v>4.1701398297722401</v>
      </c>
      <c r="M7" s="14">
        <v>36.537588760618597</v>
      </c>
      <c r="N7" s="14">
        <v>1.8851093184343399</v>
      </c>
      <c r="O7" s="18">
        <v>0.919004489218187</v>
      </c>
      <c r="P7" s="17"/>
      <c r="Q7" s="17"/>
      <c r="R7" s="18">
        <v>0.926237635639934</v>
      </c>
      <c r="S7" s="17"/>
      <c r="T7" s="17"/>
      <c r="U7" s="14">
        <v>49.401269670544899</v>
      </c>
      <c r="V7" s="14"/>
      <c r="W7" s="17"/>
      <c r="X7" s="17">
        <f t="shared" si="0"/>
        <v>0</v>
      </c>
      <c r="Y7" s="18">
        <v>1.0068735883616799</v>
      </c>
      <c r="Z7" s="14">
        <v>49.964693667697802</v>
      </c>
      <c r="AA7" s="21">
        <f t="shared" si="1"/>
        <v>4.9964693667697804E-8</v>
      </c>
      <c r="AB7" s="18">
        <v>0.83213786247227495</v>
      </c>
    </row>
    <row r="8" spans="1:28" x14ac:dyDescent="0.25">
      <c r="A8" s="3">
        <v>7</v>
      </c>
      <c r="B8" s="4" t="s">
        <v>505</v>
      </c>
      <c r="C8" s="5" t="s">
        <v>316</v>
      </c>
      <c r="D8" s="6" t="s">
        <v>125</v>
      </c>
      <c r="E8" s="6" t="s">
        <v>436</v>
      </c>
      <c r="F8" s="6" t="s">
        <v>164</v>
      </c>
      <c r="G8" s="6" t="s">
        <v>435</v>
      </c>
      <c r="H8" s="13">
        <v>0.17095985010474801</v>
      </c>
      <c r="I8" s="13">
        <v>3.01515643464427E-2</v>
      </c>
      <c r="J8" s="13">
        <v>-3.1580026628744103E-2</v>
      </c>
      <c r="K8" s="13">
        <v>1.1750923539573499</v>
      </c>
      <c r="L8" s="13">
        <v>1.4110291292674101E-2</v>
      </c>
      <c r="M8" s="13">
        <v>0.15711305726866201</v>
      </c>
      <c r="N8" s="13">
        <v>3.7944662596988E-3</v>
      </c>
      <c r="O8" s="19">
        <v>1.0177077194545401</v>
      </c>
      <c r="P8" s="13">
        <v>100</v>
      </c>
      <c r="Q8" s="13"/>
      <c r="R8" s="19">
        <v>1.0131812689298201</v>
      </c>
      <c r="S8" s="13">
        <v>25</v>
      </c>
      <c r="T8" s="13"/>
      <c r="U8" s="13">
        <v>24.870972440372899</v>
      </c>
      <c r="V8" s="13"/>
      <c r="W8" s="13">
        <v>250</v>
      </c>
      <c r="X8" s="17">
        <f t="shared" si="0"/>
        <v>2.4999999999999999E-7</v>
      </c>
      <c r="Y8" s="19">
        <v>1.0179110683268999</v>
      </c>
      <c r="Z8" s="13">
        <v>23.1400913840532</v>
      </c>
      <c r="AA8" s="21">
        <f t="shared" si="1"/>
        <v>2.3140091384053199E-8</v>
      </c>
      <c r="AB8" s="19">
        <v>0.95295108017280405</v>
      </c>
    </row>
    <row r="9" spans="1:28" x14ac:dyDescent="0.25">
      <c r="A9" s="3">
        <v>9</v>
      </c>
      <c r="B9" s="10" t="s">
        <v>248</v>
      </c>
      <c r="C9" s="3" t="s">
        <v>316</v>
      </c>
      <c r="D9" s="11" t="s">
        <v>125</v>
      </c>
      <c r="E9" s="11" t="s">
        <v>436</v>
      </c>
      <c r="F9" s="11" t="s">
        <v>436</v>
      </c>
      <c r="G9" s="11" t="s">
        <v>436</v>
      </c>
      <c r="H9" s="12"/>
      <c r="I9" s="12"/>
      <c r="J9" s="12"/>
      <c r="K9" s="12"/>
      <c r="L9" s="12"/>
      <c r="M9" s="12"/>
      <c r="N9" s="12"/>
      <c r="O9" s="20"/>
      <c r="P9" s="12"/>
      <c r="Q9" s="12"/>
      <c r="R9" s="20"/>
      <c r="S9" s="12"/>
      <c r="T9" s="12"/>
      <c r="U9" s="12"/>
      <c r="V9" s="12"/>
      <c r="W9" s="12"/>
      <c r="X9" s="17">
        <f t="shared" si="0"/>
        <v>0</v>
      </c>
      <c r="Y9" s="20"/>
      <c r="Z9" s="12"/>
      <c r="AA9" s="21">
        <f t="shared" si="1"/>
        <v>0</v>
      </c>
      <c r="AB9" s="20"/>
    </row>
    <row r="10" spans="1:28" x14ac:dyDescent="0.25">
      <c r="A10" s="3">
        <v>10</v>
      </c>
      <c r="B10" s="4" t="s">
        <v>494</v>
      </c>
      <c r="C10" s="5" t="s">
        <v>316</v>
      </c>
      <c r="D10" s="6" t="s">
        <v>296</v>
      </c>
      <c r="E10" s="6" t="s">
        <v>436</v>
      </c>
      <c r="F10" s="6" t="s">
        <v>205</v>
      </c>
      <c r="G10" s="6" t="s">
        <v>435</v>
      </c>
      <c r="H10" s="13">
        <v>4.3634194221800499E-3</v>
      </c>
      <c r="I10" s="13">
        <v>7.2843423314808398E-4</v>
      </c>
      <c r="J10" s="13">
        <v>-0.14616464555397701</v>
      </c>
      <c r="K10" s="13">
        <v>0.46006099651339699</v>
      </c>
      <c r="L10" s="13">
        <v>8.7262698246792301E-5</v>
      </c>
      <c r="M10" s="13">
        <v>-1.40220173369223E-2</v>
      </c>
      <c r="N10" s="13">
        <v>8.1352837274378603E-5</v>
      </c>
      <c r="O10" s="19">
        <v>1.01816551991155</v>
      </c>
      <c r="P10" s="13">
        <v>0.101593923329442</v>
      </c>
      <c r="Q10" s="22">
        <f>P10/(1000*1000*1000)</f>
        <v>1.01593923329442E-10</v>
      </c>
      <c r="R10" s="19">
        <v>1.0019513649410901</v>
      </c>
      <c r="S10" s="13">
        <v>-7.04938012239502E-2</v>
      </c>
      <c r="T10" s="22">
        <f>S10/(1000*1000*1000)</f>
        <v>-7.0493801223950204E-11</v>
      </c>
      <c r="U10" s="13">
        <v>0.15375613560880699</v>
      </c>
      <c r="V10" s="22">
        <f>U10/(1000*1000*1000)</f>
        <v>1.5375613560880699E-10</v>
      </c>
      <c r="W10" s="13">
        <v>-3.1090697407118699</v>
      </c>
      <c r="X10" s="17">
        <f>W10/(1000*1000*1000)</f>
        <v>-3.10906974071187E-9</v>
      </c>
      <c r="Y10" s="19">
        <v>1.01333733202395</v>
      </c>
      <c r="Z10" s="13">
        <v>-1.9673207154736898E-2</v>
      </c>
      <c r="AA10" s="21">
        <f t="shared" si="1"/>
        <v>-1.9673207154736898E-11</v>
      </c>
      <c r="AB10" s="19">
        <v>1.0093998817791301</v>
      </c>
    </row>
    <row r="11" spans="1:28" x14ac:dyDescent="0.25">
      <c r="A11" s="3">
        <v>11</v>
      </c>
      <c r="B11" s="7" t="s">
        <v>494</v>
      </c>
      <c r="C11" s="8" t="s">
        <v>316</v>
      </c>
      <c r="D11" s="9" t="s">
        <v>165</v>
      </c>
      <c r="E11" s="9" t="s">
        <v>436</v>
      </c>
      <c r="F11" s="9" t="s">
        <v>214</v>
      </c>
      <c r="G11" s="9" t="s">
        <v>435</v>
      </c>
      <c r="H11" s="14">
        <v>2.8289111839703701E-3</v>
      </c>
      <c r="I11" s="14">
        <v>0</v>
      </c>
      <c r="J11" s="14">
        <v>-0.15820254689201699</v>
      </c>
      <c r="K11" s="14">
        <v>0.20661950628765999</v>
      </c>
      <c r="L11" s="14">
        <v>1.2595688158686001E-3</v>
      </c>
      <c r="M11" s="14">
        <v>6.53098032470597E-3</v>
      </c>
      <c r="N11" s="14">
        <v>2.6709433658905699E-5</v>
      </c>
      <c r="O11" s="18">
        <v>1.0304658649979099</v>
      </c>
      <c r="P11" s="14">
        <v>-1.1066856371031999</v>
      </c>
      <c r="Q11" s="22">
        <f t="shared" ref="Q11:Q74" si="2">P11/(1000*1000*1000)</f>
        <v>-1.1066856371031999E-9</v>
      </c>
      <c r="R11" s="18">
        <v>1.0002776963376701</v>
      </c>
      <c r="S11" s="14">
        <v>9.7663358802149894E-2</v>
      </c>
      <c r="T11" s="22">
        <f t="shared" ref="T11:T74" si="3">S11/(1000*1000*1000)</f>
        <v>9.7663358802149896E-11</v>
      </c>
      <c r="U11" s="14">
        <v>9.2994388596481903E-2</v>
      </c>
      <c r="V11" s="22">
        <f t="shared" ref="V11:V74" si="4">U11/(1000*1000*1000)</f>
        <v>9.2994388596481898E-11</v>
      </c>
      <c r="W11" s="14">
        <v>-4.2044470155124696</v>
      </c>
      <c r="X11" s="17">
        <f t="shared" si="0"/>
        <v>-4.2044470155124698E-9</v>
      </c>
      <c r="Y11" s="18">
        <v>1.0352470326674701</v>
      </c>
      <c r="Z11" s="14">
        <v>-2.3939020532785901E-2</v>
      </c>
      <c r="AA11" s="21">
        <f t="shared" si="1"/>
        <v>-2.3939020532785902E-11</v>
      </c>
      <c r="AB11" s="18">
        <v>0.99737750027698002</v>
      </c>
    </row>
    <row r="12" spans="1:28" x14ac:dyDescent="0.25">
      <c r="A12" s="3">
        <v>12</v>
      </c>
      <c r="B12" s="4" t="s">
        <v>263</v>
      </c>
      <c r="C12" s="5" t="s">
        <v>316</v>
      </c>
      <c r="D12" s="6" t="s">
        <v>124</v>
      </c>
      <c r="E12" s="6" t="s">
        <v>436</v>
      </c>
      <c r="F12" s="6" t="s">
        <v>26</v>
      </c>
      <c r="G12" s="6" t="s">
        <v>435</v>
      </c>
      <c r="H12" s="13">
        <v>0.118228643002583</v>
      </c>
      <c r="I12" s="13">
        <v>2.3477370150083401E-2</v>
      </c>
      <c r="J12" s="13">
        <v>-0.106560993760786</v>
      </c>
      <c r="K12" s="13">
        <v>0.53979049014624603</v>
      </c>
      <c r="L12" s="13">
        <v>1.4515399423881E-2</v>
      </c>
      <c r="M12" s="13">
        <v>7.5780289144263893E-2</v>
      </c>
      <c r="N12" s="13">
        <v>3.3281443978004002E-3</v>
      </c>
      <c r="O12" s="19">
        <v>1.0159564176526801</v>
      </c>
      <c r="P12" s="13">
        <v>99.645744650856003</v>
      </c>
      <c r="Q12" s="22">
        <f t="shared" si="2"/>
        <v>9.9645744650856003E-8</v>
      </c>
      <c r="R12" s="19">
        <v>0.98293544459812698</v>
      </c>
      <c r="S12" s="13">
        <v>25.809503168070201</v>
      </c>
      <c r="T12" s="22">
        <f t="shared" si="3"/>
        <v>2.5809503168070201E-8</v>
      </c>
      <c r="U12" s="13">
        <v>23.263279032344801</v>
      </c>
      <c r="V12" s="22">
        <f t="shared" si="4"/>
        <v>2.3263279032344801E-8</v>
      </c>
      <c r="W12" s="13">
        <v>246.76460918741199</v>
      </c>
      <c r="X12" s="17">
        <f t="shared" si="0"/>
        <v>2.4676460918741198E-7</v>
      </c>
      <c r="Y12" s="19">
        <v>1.03250874614529</v>
      </c>
      <c r="Z12" s="13">
        <v>22.352736830377498</v>
      </c>
      <c r="AA12" s="21">
        <f t="shared" si="1"/>
        <v>2.2352736830377497E-8</v>
      </c>
      <c r="AB12" s="19">
        <v>0.99572502393286999</v>
      </c>
    </row>
    <row r="13" spans="1:28" x14ac:dyDescent="0.25">
      <c r="A13" s="3">
        <v>13</v>
      </c>
      <c r="B13" s="7" t="s">
        <v>494</v>
      </c>
      <c r="C13" s="8" t="s">
        <v>316</v>
      </c>
      <c r="D13" s="9" t="s">
        <v>243</v>
      </c>
      <c r="E13" s="9" t="s">
        <v>436</v>
      </c>
      <c r="F13" s="9" t="s">
        <v>375</v>
      </c>
      <c r="G13" s="9" t="s">
        <v>435</v>
      </c>
      <c r="H13" s="14">
        <v>-4.7131130508548598E-4</v>
      </c>
      <c r="I13" s="14">
        <v>7.3113499255169495E-4</v>
      </c>
      <c r="J13" s="14">
        <v>-0.122168547034054</v>
      </c>
      <c r="K13" s="14">
        <v>0.42489458676611302</v>
      </c>
      <c r="L13" s="14">
        <v>9.2753653573614096E-4</v>
      </c>
      <c r="M13" s="14">
        <v>-3.2030105815967401E-4</v>
      </c>
      <c r="N13" s="14">
        <v>2.6838641788880201E-5</v>
      </c>
      <c r="O13" s="18">
        <v>1.02961745708309</v>
      </c>
      <c r="P13" s="14">
        <v>-0.217441066913829</v>
      </c>
      <c r="Q13" s="22">
        <f t="shared" si="2"/>
        <v>-2.1744106691382901E-10</v>
      </c>
      <c r="R13" s="18">
        <v>0.98347728039233595</v>
      </c>
      <c r="S13" s="14">
        <v>2.2239521670345E-2</v>
      </c>
      <c r="T13" s="22">
        <f t="shared" si="3"/>
        <v>2.2239521670345001E-11</v>
      </c>
      <c r="U13" s="14">
        <v>5.1061681809022798E-2</v>
      </c>
      <c r="V13" s="22">
        <f t="shared" si="4"/>
        <v>5.10616818090228E-11</v>
      </c>
      <c r="W13" s="14">
        <v>-4.8054164191008804</v>
      </c>
      <c r="X13" s="17">
        <f t="shared" si="0"/>
        <v>-4.8054164191008802E-9</v>
      </c>
      <c r="Y13" s="18">
        <v>1.01842329652768</v>
      </c>
      <c r="Z13" s="14">
        <v>-2.8110937607134099E-4</v>
      </c>
      <c r="AA13" s="21">
        <f t="shared" si="1"/>
        <v>-2.8110937607134101E-13</v>
      </c>
      <c r="AB13" s="18">
        <v>1.0118813306061301</v>
      </c>
    </row>
    <row r="14" spans="1:28" x14ac:dyDescent="0.25">
      <c r="A14" s="3">
        <v>14</v>
      </c>
      <c r="B14" s="4" t="s">
        <v>346</v>
      </c>
      <c r="C14" s="5" t="s">
        <v>316</v>
      </c>
      <c r="D14" s="6" t="s">
        <v>260</v>
      </c>
      <c r="E14" s="6" t="s">
        <v>436</v>
      </c>
      <c r="F14" s="6" t="s">
        <v>330</v>
      </c>
      <c r="G14" s="6" t="s">
        <v>435</v>
      </c>
      <c r="H14" s="13">
        <v>100.842931753817</v>
      </c>
      <c r="I14" s="13">
        <v>14.128313863537899</v>
      </c>
      <c r="J14" s="13">
        <v>0.358191846156525</v>
      </c>
      <c r="K14" s="13">
        <v>142.98211628018001</v>
      </c>
      <c r="L14" s="13">
        <v>4.2935158430605798</v>
      </c>
      <c r="M14" s="13">
        <v>35.705751575855999</v>
      </c>
      <c r="N14" s="13">
        <v>1.9611245482917301</v>
      </c>
      <c r="O14" s="19">
        <v>0.92031045013614798</v>
      </c>
      <c r="P14" s="13">
        <v>-0.27027083148327502</v>
      </c>
      <c r="Q14" s="22">
        <f t="shared" si="2"/>
        <v>-2.7027083148327501E-10</v>
      </c>
      <c r="R14" s="19">
        <v>0.92490890790778602</v>
      </c>
      <c r="S14" s="13">
        <v>0.96269722169477501</v>
      </c>
      <c r="T14" s="22">
        <f t="shared" si="3"/>
        <v>9.6269722169477501E-10</v>
      </c>
      <c r="U14" s="13">
        <v>1.31594333029766</v>
      </c>
      <c r="V14" s="22">
        <f t="shared" si="4"/>
        <v>1.31594333029766E-9</v>
      </c>
      <c r="W14" s="13">
        <v>377.634653885803</v>
      </c>
      <c r="X14" s="17">
        <f t="shared" si="0"/>
        <v>3.7763465388580299E-7</v>
      </c>
      <c r="Y14" s="19">
        <v>1.0003391429755899</v>
      </c>
      <c r="Z14" s="13">
        <v>1.1504113648037799</v>
      </c>
      <c r="AA14" s="21">
        <f t="shared" si="1"/>
        <v>1.1504113648037799E-9</v>
      </c>
      <c r="AB14" s="19">
        <v>0.90932727831953397</v>
      </c>
    </row>
    <row r="15" spans="1:28" x14ac:dyDescent="0.25">
      <c r="A15" s="3">
        <v>15</v>
      </c>
      <c r="B15" s="7" t="s">
        <v>389</v>
      </c>
      <c r="C15" s="8" t="s">
        <v>316</v>
      </c>
      <c r="D15" s="9" t="s">
        <v>463</v>
      </c>
      <c r="E15" s="9" t="s">
        <v>436</v>
      </c>
      <c r="F15" s="9" t="s">
        <v>113</v>
      </c>
      <c r="G15" s="9" t="s">
        <v>435</v>
      </c>
      <c r="H15" s="14">
        <v>109.36116250833599</v>
      </c>
      <c r="I15" s="14">
        <v>14.212332733375099</v>
      </c>
      <c r="J15" s="14">
        <v>0.45618403295145199</v>
      </c>
      <c r="K15" s="14">
        <v>150.61622354852099</v>
      </c>
      <c r="L15" s="14">
        <v>4.2707142229378201</v>
      </c>
      <c r="M15" s="14">
        <v>35.725652628170302</v>
      </c>
      <c r="N15" s="14">
        <v>2.0288825636017198</v>
      </c>
      <c r="O15" s="18">
        <v>0.90868735814853596</v>
      </c>
      <c r="P15" s="14">
        <v>9.9990519644483494E-2</v>
      </c>
      <c r="Q15" s="22">
        <f t="shared" si="2"/>
        <v>9.9990519644483497E-11</v>
      </c>
      <c r="R15" s="18">
        <v>0.922562580366038</v>
      </c>
      <c r="S15" s="14">
        <v>0.80387489077659402</v>
      </c>
      <c r="T15" s="22">
        <f t="shared" si="3"/>
        <v>8.0387489077659397E-10</v>
      </c>
      <c r="U15" s="14">
        <v>11.069318933803901</v>
      </c>
      <c r="V15" s="22">
        <f t="shared" si="4"/>
        <v>1.1069318933803901E-8</v>
      </c>
      <c r="W15" s="14">
        <v>334.94362907430502</v>
      </c>
      <c r="X15" s="17">
        <f t="shared" si="0"/>
        <v>3.34943629074305E-7</v>
      </c>
      <c r="Y15" s="18">
        <v>1.0107551057764199</v>
      </c>
      <c r="Z15" s="14">
        <v>10.1907266562768</v>
      </c>
      <c r="AA15" s="21">
        <f t="shared" si="1"/>
        <v>1.01907266562768E-8</v>
      </c>
      <c r="AB15" s="18">
        <v>0.912803228000165</v>
      </c>
    </row>
    <row r="16" spans="1:28" x14ac:dyDescent="0.25">
      <c r="A16" s="3">
        <v>16</v>
      </c>
      <c r="B16" s="4" t="s">
        <v>392</v>
      </c>
      <c r="C16" s="5" t="s">
        <v>316</v>
      </c>
      <c r="D16" s="6" t="s">
        <v>259</v>
      </c>
      <c r="E16" s="6" t="s">
        <v>436</v>
      </c>
      <c r="F16" s="6" t="s">
        <v>394</v>
      </c>
      <c r="G16" s="6" t="s">
        <v>435</v>
      </c>
      <c r="H16" s="13">
        <v>109.234432292975</v>
      </c>
      <c r="I16" s="13">
        <v>14.3175014343679</v>
      </c>
      <c r="J16" s="13">
        <v>0.44951910550061103</v>
      </c>
      <c r="K16" s="13">
        <v>149.655384802475</v>
      </c>
      <c r="L16" s="13">
        <v>4.2698906747223102</v>
      </c>
      <c r="M16" s="13">
        <v>35.596117263246001</v>
      </c>
      <c r="N16" s="13">
        <v>1.99492053140777</v>
      </c>
      <c r="O16" s="19">
        <v>0.91647772244854497</v>
      </c>
      <c r="P16" s="13">
        <v>0.68859150011259795</v>
      </c>
      <c r="Q16" s="22">
        <f t="shared" si="2"/>
        <v>6.8859150011259795E-10</v>
      </c>
      <c r="R16" s="19">
        <v>0.94498987379987898</v>
      </c>
      <c r="S16" s="13">
        <v>1.4896789328248801</v>
      </c>
      <c r="T16" s="22">
        <f t="shared" si="3"/>
        <v>1.4896789328248801E-9</v>
      </c>
      <c r="U16" s="13">
        <v>25.873515252769099</v>
      </c>
      <c r="V16" s="22">
        <f t="shared" si="4"/>
        <v>2.5873515252769099E-8</v>
      </c>
      <c r="W16" s="13">
        <v>265.81524880717501</v>
      </c>
      <c r="X16" s="17">
        <f t="shared" si="0"/>
        <v>2.6581524880717502E-7</v>
      </c>
      <c r="Y16" s="19">
        <v>1.0115262190094401</v>
      </c>
      <c r="Z16" s="13">
        <v>26.212048615879301</v>
      </c>
      <c r="AA16" s="21">
        <f t="shared" si="1"/>
        <v>2.6212048615879299E-8</v>
      </c>
      <c r="AB16" s="19">
        <v>0.90276184395944703</v>
      </c>
    </row>
    <row r="17" spans="1:28" x14ac:dyDescent="0.25">
      <c r="A17" s="3">
        <v>17</v>
      </c>
      <c r="B17" s="7" t="s">
        <v>494</v>
      </c>
      <c r="C17" s="8" t="s">
        <v>316</v>
      </c>
      <c r="D17" s="9" t="s">
        <v>281</v>
      </c>
      <c r="E17" s="9" t="s">
        <v>436</v>
      </c>
      <c r="F17" s="9" t="s">
        <v>4</v>
      </c>
      <c r="G17" s="9" t="s">
        <v>435</v>
      </c>
      <c r="H17" s="14">
        <v>4.2472347989433799E-2</v>
      </c>
      <c r="I17" s="14">
        <v>5.7206966398225803E-3</v>
      </c>
      <c r="J17" s="14">
        <v>-0.10442939782723901</v>
      </c>
      <c r="K17" s="14">
        <v>0.624477724673146</v>
      </c>
      <c r="L17" s="14">
        <v>5.0691305683340897E-3</v>
      </c>
      <c r="M17" s="14">
        <v>1.9174947115793099E-2</v>
      </c>
      <c r="N17" s="14">
        <v>1.0875101772774101E-3</v>
      </c>
      <c r="O17" s="18">
        <v>1.0552408517926899</v>
      </c>
      <c r="P17" s="14">
        <v>0.46294089325642501</v>
      </c>
      <c r="Q17" s="22">
        <f t="shared" si="2"/>
        <v>4.6294089325642503E-10</v>
      </c>
      <c r="R17" s="18">
        <v>1.0246563743553301</v>
      </c>
      <c r="S17" s="14">
        <v>2.4904846008425401E-2</v>
      </c>
      <c r="T17" s="22">
        <f t="shared" si="3"/>
        <v>2.4904846008425402E-11</v>
      </c>
      <c r="U17" s="14">
        <v>4.0169218916432797E-2</v>
      </c>
      <c r="V17" s="22">
        <f t="shared" si="4"/>
        <v>4.0169218916432796E-11</v>
      </c>
      <c r="W17" s="14">
        <v>-5.3319702060657201</v>
      </c>
      <c r="X17" s="17">
        <f t="shared" si="0"/>
        <v>-5.3319702060657202E-9</v>
      </c>
      <c r="Y17" s="18">
        <v>1.0508557736489299</v>
      </c>
      <c r="Z17" s="14">
        <v>-1.7852240118521399E-2</v>
      </c>
      <c r="AA17" s="21">
        <f t="shared" si="1"/>
        <v>-1.78522401185214E-11</v>
      </c>
      <c r="AB17" s="18">
        <v>1.03152820623803</v>
      </c>
    </row>
    <row r="18" spans="1:28" x14ac:dyDescent="0.25">
      <c r="A18" s="3">
        <v>18</v>
      </c>
      <c r="B18" s="4" t="s">
        <v>420</v>
      </c>
      <c r="C18" s="5" t="s">
        <v>316</v>
      </c>
      <c r="D18" s="6" t="s">
        <v>425</v>
      </c>
      <c r="E18" s="6" t="s">
        <v>436</v>
      </c>
      <c r="F18" s="6" t="s">
        <v>503</v>
      </c>
      <c r="G18" s="6" t="s">
        <v>435</v>
      </c>
      <c r="H18" s="13">
        <v>0.59927669667967398</v>
      </c>
      <c r="I18" s="13">
        <v>2.1769911658444602E-3</v>
      </c>
      <c r="J18" s="13">
        <v>-0.125500627763492</v>
      </c>
      <c r="K18" s="13">
        <v>0.68456209176004701</v>
      </c>
      <c r="L18" s="13">
        <v>6.3268122717551004E-3</v>
      </c>
      <c r="M18" s="13">
        <v>-7.2321649631590197E-3</v>
      </c>
      <c r="N18" s="13">
        <v>2.1584645602301E-4</v>
      </c>
      <c r="O18" s="19">
        <v>1.0356693994010799</v>
      </c>
      <c r="P18" s="13">
        <v>2.0120158499788099</v>
      </c>
      <c r="Q18" s="22">
        <f t="shared" si="2"/>
        <v>2.0120158499788099E-9</v>
      </c>
      <c r="R18" s="19">
        <v>1.0377011708252</v>
      </c>
      <c r="S18" s="13">
        <v>0.104181358415864</v>
      </c>
      <c r="T18" s="22">
        <f t="shared" si="3"/>
        <v>1.04181358415864E-10</v>
      </c>
      <c r="U18" s="13">
        <v>0.27078663382069801</v>
      </c>
      <c r="V18" s="22">
        <f t="shared" si="4"/>
        <v>2.7078663382069802E-10</v>
      </c>
      <c r="W18" s="13">
        <v>25.5678566385855</v>
      </c>
      <c r="X18" s="17">
        <f t="shared" si="0"/>
        <v>2.5567856638585499E-8</v>
      </c>
      <c r="Y18" s="19">
        <v>1.04693642183103</v>
      </c>
      <c r="Z18" s="13">
        <v>0.27464210451951798</v>
      </c>
      <c r="AA18" s="21">
        <f t="shared" si="1"/>
        <v>2.7464210451951799E-10</v>
      </c>
      <c r="AB18" s="19">
        <v>1.043301241622</v>
      </c>
    </row>
    <row r="19" spans="1:28" x14ac:dyDescent="0.25">
      <c r="A19" s="3">
        <v>19</v>
      </c>
      <c r="B19" s="7" t="s">
        <v>481</v>
      </c>
      <c r="C19" s="8" t="s">
        <v>316</v>
      </c>
      <c r="D19" s="9" t="s">
        <v>224</v>
      </c>
      <c r="E19" s="9" t="s">
        <v>436</v>
      </c>
      <c r="F19" s="9" t="s">
        <v>286</v>
      </c>
      <c r="G19" s="9" t="s">
        <v>435</v>
      </c>
      <c r="H19" s="14">
        <v>0.63208749062231495</v>
      </c>
      <c r="I19" s="14">
        <v>1.4292511094928201E-3</v>
      </c>
      <c r="J19" s="14">
        <v>-0.1585089596167</v>
      </c>
      <c r="K19" s="14">
        <v>0.74788282299438202</v>
      </c>
      <c r="L19" s="14">
        <v>9.9092144366805194E-3</v>
      </c>
      <c r="M19" s="14">
        <v>-7.3225020948180803E-3</v>
      </c>
      <c r="N19" s="14">
        <v>8.0090715789303806E-5</v>
      </c>
      <c r="O19" s="18">
        <v>1.046767110442</v>
      </c>
      <c r="P19" s="14">
        <v>1.0540888658119101</v>
      </c>
      <c r="Q19" s="22">
        <f t="shared" si="2"/>
        <v>1.0540888658119101E-9</v>
      </c>
      <c r="R19" s="18">
        <v>1.0184390229517</v>
      </c>
      <c r="S19" s="14">
        <v>0.19567587138366899</v>
      </c>
      <c r="T19" s="22">
        <f t="shared" si="3"/>
        <v>1.9567587138366898E-10</v>
      </c>
      <c r="U19" s="14">
        <v>0.29786170537350998</v>
      </c>
      <c r="V19" s="22">
        <f t="shared" si="4"/>
        <v>2.9786170537350998E-10</v>
      </c>
      <c r="W19" s="14">
        <v>-3.2511835544548702</v>
      </c>
      <c r="X19" s="17">
        <f t="shared" si="0"/>
        <v>-3.2511835544548703E-9</v>
      </c>
      <c r="Y19" s="18">
        <v>1.0452850926519499</v>
      </c>
      <c r="Z19" s="14">
        <v>0.141969512458961</v>
      </c>
      <c r="AA19" s="21">
        <f t="shared" si="1"/>
        <v>1.4196951245896101E-10</v>
      </c>
      <c r="AB19" s="18">
        <v>1.06016932437289</v>
      </c>
    </row>
    <row r="20" spans="1:28" x14ac:dyDescent="0.25">
      <c r="A20" s="3">
        <v>20</v>
      </c>
      <c r="B20" s="4" t="s">
        <v>186</v>
      </c>
      <c r="C20" s="5" t="s">
        <v>316</v>
      </c>
      <c r="D20" s="6" t="s">
        <v>103</v>
      </c>
      <c r="E20" s="6" t="s">
        <v>436</v>
      </c>
      <c r="F20" s="6" t="s">
        <v>36</v>
      </c>
      <c r="G20" s="6" t="s">
        <v>435</v>
      </c>
      <c r="H20" s="13">
        <v>0.77726280431018102</v>
      </c>
      <c r="I20" s="13">
        <v>7.2599304505767805E-4</v>
      </c>
      <c r="J20" s="13">
        <v>-0.133436959789756</v>
      </c>
      <c r="K20" s="13">
        <v>0.39126243738738298</v>
      </c>
      <c r="L20" s="13">
        <v>4.0975657286072498E-2</v>
      </c>
      <c r="M20" s="13">
        <v>-7.2193424933584801E-3</v>
      </c>
      <c r="N20" s="13">
        <v>0</v>
      </c>
      <c r="O20" s="19">
        <v>1.03945757549573</v>
      </c>
      <c r="P20" s="13">
        <v>20.357560118072499</v>
      </c>
      <c r="Q20" s="22">
        <f t="shared" si="2"/>
        <v>2.03575601180725E-8</v>
      </c>
      <c r="R20" s="19">
        <v>1.0169029127450799</v>
      </c>
      <c r="S20" s="13">
        <v>1.18405652188545</v>
      </c>
      <c r="T20" s="22">
        <f t="shared" si="3"/>
        <v>1.18405652188545E-9</v>
      </c>
      <c r="U20" s="13">
        <v>0.40861275283069298</v>
      </c>
      <c r="V20" s="22">
        <f t="shared" si="4"/>
        <v>4.0861275283069296E-10</v>
      </c>
      <c r="W20" s="13">
        <v>10.9503923610083</v>
      </c>
      <c r="X20" s="17">
        <f t="shared" si="0"/>
        <v>1.0950392361008299E-8</v>
      </c>
      <c r="Y20" s="19">
        <v>1.05203090698219</v>
      </c>
      <c r="Z20" s="13">
        <v>0.39247109620985199</v>
      </c>
      <c r="AA20" s="21">
        <f t="shared" si="1"/>
        <v>3.92471096209852E-10</v>
      </c>
      <c r="AB20" s="19">
        <v>1.11398956799172</v>
      </c>
    </row>
    <row r="21" spans="1:28" x14ac:dyDescent="0.25">
      <c r="A21" s="3">
        <v>21</v>
      </c>
      <c r="B21" s="7" t="s">
        <v>197</v>
      </c>
      <c r="C21" s="8" t="s">
        <v>316</v>
      </c>
      <c r="D21" s="9" t="s">
        <v>98</v>
      </c>
      <c r="E21" s="9" t="s">
        <v>436</v>
      </c>
      <c r="F21" s="9" t="s">
        <v>238</v>
      </c>
      <c r="G21" s="9" t="s">
        <v>435</v>
      </c>
      <c r="H21" s="14">
        <v>1.1420696277884901</v>
      </c>
      <c r="I21" s="14">
        <v>2.14216849948878E-3</v>
      </c>
      <c r="J21" s="14">
        <v>-0.12359760845972299</v>
      </c>
      <c r="K21" s="14">
        <v>0.60399488257691503</v>
      </c>
      <c r="L21" s="14">
        <v>0.17840885427997699</v>
      </c>
      <c r="M21" s="14">
        <v>-1.40220173369223E-2</v>
      </c>
      <c r="N21" s="14">
        <v>5.3531687561086102E-5</v>
      </c>
      <c r="O21" s="18">
        <v>1.0478809097193</v>
      </c>
      <c r="P21" s="14">
        <v>2.8633634249573201</v>
      </c>
      <c r="Q21" s="22">
        <f t="shared" si="2"/>
        <v>2.8633634249573201E-9</v>
      </c>
      <c r="R21" s="18">
        <v>1.0061286896822099</v>
      </c>
      <c r="S21" s="14">
        <v>0.247766642360149</v>
      </c>
      <c r="T21" s="22">
        <f t="shared" si="3"/>
        <v>2.4776664236014899E-10</v>
      </c>
      <c r="U21" s="14">
        <v>0.75788710576178298</v>
      </c>
      <c r="V21" s="22">
        <f t="shared" si="4"/>
        <v>7.5788710576178297E-10</v>
      </c>
      <c r="W21" s="14">
        <v>-0.39033406624752698</v>
      </c>
      <c r="X21" s="17">
        <f t="shared" si="0"/>
        <v>-3.9033406624752697E-10</v>
      </c>
      <c r="Y21" s="18">
        <v>1.04504965790996</v>
      </c>
      <c r="Z21" s="14">
        <v>0.51779867315768202</v>
      </c>
      <c r="AA21" s="21">
        <f t="shared" si="1"/>
        <v>5.1779867315768204E-10</v>
      </c>
      <c r="AB21" s="18">
        <v>1.0873559174718801</v>
      </c>
    </row>
    <row r="22" spans="1:28" x14ac:dyDescent="0.25">
      <c r="A22" s="3">
        <v>22</v>
      </c>
      <c r="B22" s="4" t="s">
        <v>377</v>
      </c>
      <c r="C22" s="5" t="s">
        <v>316</v>
      </c>
      <c r="D22" s="6" t="s">
        <v>266</v>
      </c>
      <c r="E22" s="6" t="s">
        <v>436</v>
      </c>
      <c r="F22" s="6" t="s">
        <v>466</v>
      </c>
      <c r="G22" s="6" t="s">
        <v>435</v>
      </c>
      <c r="H22" s="13">
        <v>0.88658680509253596</v>
      </c>
      <c r="I22" s="13">
        <v>0</v>
      </c>
      <c r="J22" s="13">
        <v>-9.68374851854754E-2</v>
      </c>
      <c r="K22" s="13">
        <v>0.35670221064725599</v>
      </c>
      <c r="L22" s="13">
        <v>2.9860854269079399E-3</v>
      </c>
      <c r="M22" s="13">
        <v>-8.5378726888252101E-4</v>
      </c>
      <c r="N22" s="13">
        <v>2.6245795565502199E-5</v>
      </c>
      <c r="O22" s="19">
        <v>1.0427882574324301</v>
      </c>
      <c r="P22" s="13">
        <v>0.17268967287683201</v>
      </c>
      <c r="Q22" s="22">
        <f t="shared" si="2"/>
        <v>1.7268967287683202E-10</v>
      </c>
      <c r="R22" s="19">
        <v>1.00635604615593</v>
      </c>
      <c r="S22" s="13">
        <v>0.12865517831413201</v>
      </c>
      <c r="T22" s="22">
        <f t="shared" si="3"/>
        <v>1.2865517831413202E-10</v>
      </c>
      <c r="U22" s="13">
        <v>0.26044065703758501</v>
      </c>
      <c r="V22" s="22">
        <f t="shared" si="4"/>
        <v>2.6044065703758501E-10</v>
      </c>
      <c r="W22" s="13">
        <v>1.3196056265264799</v>
      </c>
      <c r="X22" s="17">
        <f t="shared" si="0"/>
        <v>1.3196056265264799E-9</v>
      </c>
      <c r="Y22" s="19">
        <v>1.0512580894857</v>
      </c>
      <c r="Z22" s="13">
        <v>0.209214831542574</v>
      </c>
      <c r="AA22" s="21">
        <f t="shared" si="1"/>
        <v>2.09214831542574E-10</v>
      </c>
      <c r="AB22" s="19">
        <v>1.04991592811632</v>
      </c>
    </row>
    <row r="23" spans="1:28" x14ac:dyDescent="0.25">
      <c r="A23" s="3">
        <v>23</v>
      </c>
      <c r="B23" s="7" t="s">
        <v>38</v>
      </c>
      <c r="C23" s="8" t="s">
        <v>316</v>
      </c>
      <c r="D23" s="9" t="s">
        <v>53</v>
      </c>
      <c r="E23" s="9" t="s">
        <v>436</v>
      </c>
      <c r="F23" s="9" t="s">
        <v>137</v>
      </c>
      <c r="G23" s="9" t="s">
        <v>435</v>
      </c>
      <c r="H23" s="14">
        <v>0.81045716567085702</v>
      </c>
      <c r="I23" s="14">
        <v>7.2556560164410602E-4</v>
      </c>
      <c r="J23" s="14">
        <v>-0.132422870751365</v>
      </c>
      <c r="K23" s="14">
        <v>0.27531362929499897</v>
      </c>
      <c r="L23" s="14">
        <v>5.4507047022071403E-3</v>
      </c>
      <c r="M23" s="14">
        <v>-7.2295909772165101E-3</v>
      </c>
      <c r="N23" s="14">
        <v>2.6906725353503599E-5</v>
      </c>
      <c r="O23" s="18">
        <v>1.0340312099698299</v>
      </c>
      <c r="P23" s="14">
        <v>-0.30930136160969401</v>
      </c>
      <c r="Q23" s="22">
        <f t="shared" si="2"/>
        <v>-3.0930136160969401E-10</v>
      </c>
      <c r="R23" s="18">
        <v>1.0120367341625101</v>
      </c>
      <c r="S23" s="14">
        <v>6.9789524761080903</v>
      </c>
      <c r="T23" s="22">
        <f t="shared" si="3"/>
        <v>6.9789524761080905E-9</v>
      </c>
      <c r="U23" s="14">
        <v>2.5970265404500998</v>
      </c>
      <c r="V23" s="22">
        <f t="shared" si="4"/>
        <v>2.5970265404501E-9</v>
      </c>
      <c r="W23" s="14">
        <v>0.52403574167536104</v>
      </c>
      <c r="X23" s="17">
        <f t="shared" si="0"/>
        <v>5.240357416753611E-10</v>
      </c>
      <c r="Y23" s="18">
        <v>1.04599315167921</v>
      </c>
      <c r="Z23" s="14">
        <v>0.47079837444527001</v>
      </c>
      <c r="AA23" s="21">
        <f t="shared" si="1"/>
        <v>4.7079837444527E-10</v>
      </c>
      <c r="AB23" s="18">
        <v>1.0220767022922901</v>
      </c>
    </row>
    <row r="24" spans="1:28" x14ac:dyDescent="0.25">
      <c r="A24" s="3">
        <v>24</v>
      </c>
      <c r="B24" s="4" t="s">
        <v>173</v>
      </c>
      <c r="C24" s="5" t="s">
        <v>316</v>
      </c>
      <c r="D24" s="6" t="s">
        <v>150</v>
      </c>
      <c r="E24" s="6" t="s">
        <v>436</v>
      </c>
      <c r="F24" s="6" t="s">
        <v>48</v>
      </c>
      <c r="G24" s="6" t="s">
        <v>435</v>
      </c>
      <c r="H24" s="13">
        <v>1.4812446504397201</v>
      </c>
      <c r="I24" s="13">
        <v>7.2320231132886204E-4</v>
      </c>
      <c r="J24" s="13">
        <v>-0.163241754826215</v>
      </c>
      <c r="K24" s="13">
        <v>9.6847406007125204E-3</v>
      </c>
      <c r="L24" s="13">
        <v>2.6196226062135002E-2</v>
      </c>
      <c r="M24" s="13">
        <v>-1.40220173369223E-2</v>
      </c>
      <c r="N24" s="13">
        <v>5.5022421285968597E-5</v>
      </c>
      <c r="O24" s="19">
        <v>1.02216552207317</v>
      </c>
      <c r="P24" s="13">
        <v>76.861480796560102</v>
      </c>
      <c r="Q24" s="22">
        <f t="shared" si="2"/>
        <v>7.6861480796560103E-8</v>
      </c>
      <c r="R24" s="19">
        <v>1.00534623612032</v>
      </c>
      <c r="S24" s="13">
        <v>7.7021442109152599E-2</v>
      </c>
      <c r="T24" s="22">
        <f t="shared" si="3"/>
        <v>7.7021442109152597E-11</v>
      </c>
      <c r="U24" s="13">
        <v>0.208916187227568</v>
      </c>
      <c r="V24" s="22">
        <f t="shared" si="4"/>
        <v>2.08916187227568E-10</v>
      </c>
      <c r="W24" s="13">
        <v>2.2093257478888901</v>
      </c>
      <c r="X24" s="17">
        <f t="shared" si="0"/>
        <v>2.2093257478888901E-9</v>
      </c>
      <c r="Y24" s="19">
        <v>1.0524833330797401</v>
      </c>
      <c r="Z24" s="13">
        <v>0.13664303527267399</v>
      </c>
      <c r="AA24" s="21">
        <f t="shared" si="1"/>
        <v>1.36643035272674E-10</v>
      </c>
      <c r="AB24" s="19">
        <v>1.1447552488541799</v>
      </c>
    </row>
    <row r="25" spans="1:28" x14ac:dyDescent="0.25">
      <c r="A25" s="3">
        <v>25</v>
      </c>
      <c r="B25" s="7" t="s">
        <v>245</v>
      </c>
      <c r="C25" s="8" t="s">
        <v>316</v>
      </c>
      <c r="D25" s="9" t="s">
        <v>239</v>
      </c>
      <c r="E25" s="9" t="s">
        <v>436</v>
      </c>
      <c r="F25" s="9" t="s">
        <v>181</v>
      </c>
      <c r="G25" s="9" t="s">
        <v>435</v>
      </c>
      <c r="H25" s="14">
        <v>1.0963778466599901</v>
      </c>
      <c r="I25" s="14">
        <v>0</v>
      </c>
      <c r="J25" s="14">
        <v>-0.17146699804763699</v>
      </c>
      <c r="K25" s="14">
        <v>0.29665158809013298</v>
      </c>
      <c r="L25" s="14">
        <v>5.2894937885144804E-3</v>
      </c>
      <c r="M25" s="14">
        <v>6.4874411306987002E-3</v>
      </c>
      <c r="N25" s="14">
        <v>2.7308104938525199E-5</v>
      </c>
      <c r="O25" s="18">
        <v>1.02542766471951</v>
      </c>
      <c r="P25" s="14">
        <v>61.953619261339597</v>
      </c>
      <c r="Q25" s="22">
        <f t="shared" si="2"/>
        <v>6.1953619261339596E-8</v>
      </c>
      <c r="R25" s="18">
        <v>1.01127038476474</v>
      </c>
      <c r="S25" s="14">
        <v>0.144824396570017</v>
      </c>
      <c r="T25" s="22">
        <f t="shared" si="3"/>
        <v>1.4482439657001701E-10</v>
      </c>
      <c r="U25" s="14">
        <v>0.26643282475883101</v>
      </c>
      <c r="V25" s="22">
        <f t="shared" si="4"/>
        <v>2.6643282475883099E-10</v>
      </c>
      <c r="W25" s="14">
        <v>1.81372414069856</v>
      </c>
      <c r="X25" s="17">
        <f t="shared" si="0"/>
        <v>1.8137241406985601E-9</v>
      </c>
      <c r="Y25" s="18">
        <v>1.04201918827844</v>
      </c>
      <c r="Z25" s="14">
        <v>0.28505282158684597</v>
      </c>
      <c r="AA25" s="21">
        <f t="shared" si="1"/>
        <v>2.8505282158684598E-10</v>
      </c>
      <c r="AB25" s="18">
        <v>1.0238856526618501</v>
      </c>
    </row>
    <row r="26" spans="1:28" x14ac:dyDescent="0.25">
      <c r="A26" s="3">
        <v>26</v>
      </c>
      <c r="B26" s="4" t="s">
        <v>355</v>
      </c>
      <c r="C26" s="5" t="s">
        <v>316</v>
      </c>
      <c r="D26" s="6" t="s">
        <v>374</v>
      </c>
      <c r="E26" s="6" t="s">
        <v>436</v>
      </c>
      <c r="F26" s="6" t="s">
        <v>228</v>
      </c>
      <c r="G26" s="6" t="s">
        <v>435</v>
      </c>
      <c r="H26" s="13">
        <v>4.0585827281690801</v>
      </c>
      <c r="I26" s="13">
        <v>0</v>
      </c>
      <c r="J26" s="13">
        <v>-0.17921018962993401</v>
      </c>
      <c r="K26" s="13">
        <v>8.4809858566786397E-2</v>
      </c>
      <c r="L26" s="13">
        <v>5.7139515534935497E-3</v>
      </c>
      <c r="M26" s="13">
        <v>-1.40220173369223E-2</v>
      </c>
      <c r="N26" s="13">
        <v>2.6979631689520699E-5</v>
      </c>
      <c r="O26" s="19">
        <v>1.02932131035149</v>
      </c>
      <c r="P26" s="13">
        <v>1.66958719860549</v>
      </c>
      <c r="Q26" s="22">
        <f t="shared" si="2"/>
        <v>1.6695871986054901E-9</v>
      </c>
      <c r="R26" s="19">
        <v>1.0045660037339801</v>
      </c>
      <c r="S26" s="13">
        <v>0.12887346117060999</v>
      </c>
      <c r="T26" s="22">
        <f t="shared" si="3"/>
        <v>1.2887346117061E-10</v>
      </c>
      <c r="U26" s="13">
        <v>0.71334735233677005</v>
      </c>
      <c r="V26" s="22">
        <f t="shared" si="4"/>
        <v>7.1334735233677004E-10</v>
      </c>
      <c r="W26" s="13">
        <v>-2.9276693784310202</v>
      </c>
      <c r="X26" s="17">
        <f t="shared" si="0"/>
        <v>-2.9276693784310202E-9</v>
      </c>
      <c r="Y26" s="19">
        <v>1.05224266112744</v>
      </c>
      <c r="Z26" s="13">
        <v>0.300340037820579</v>
      </c>
      <c r="AA26" s="21">
        <f t="shared" si="1"/>
        <v>3.00340037820579E-10</v>
      </c>
      <c r="AB26" s="19">
        <v>0.99810997957797798</v>
      </c>
    </row>
    <row r="27" spans="1:28" x14ac:dyDescent="0.25">
      <c r="A27" s="3">
        <v>27</v>
      </c>
      <c r="B27" s="7" t="s">
        <v>338</v>
      </c>
      <c r="C27" s="8" t="s">
        <v>316</v>
      </c>
      <c r="D27" s="9" t="s">
        <v>12</v>
      </c>
      <c r="E27" s="9" t="s">
        <v>436</v>
      </c>
      <c r="F27" s="9" t="s">
        <v>70</v>
      </c>
      <c r="G27" s="9" t="s">
        <v>435</v>
      </c>
      <c r="H27" s="14">
        <v>4.1254685121865702</v>
      </c>
      <c r="I27" s="14">
        <v>1.47677680096919E-3</v>
      </c>
      <c r="J27" s="14">
        <v>-0.17130905797899401</v>
      </c>
      <c r="K27" s="14">
        <v>0.221635665289037</v>
      </c>
      <c r="L27" s="14">
        <v>1.14554592734574E-2</v>
      </c>
      <c r="M27" s="14">
        <v>-7.1057759597077602E-3</v>
      </c>
      <c r="N27" s="14">
        <v>8.0843279053016397E-5</v>
      </c>
      <c r="O27" s="18">
        <v>1.02547898383951</v>
      </c>
      <c r="P27" s="14">
        <v>2.0077801890559499</v>
      </c>
      <c r="Q27" s="22">
        <f t="shared" si="2"/>
        <v>2.00778018905595E-9</v>
      </c>
      <c r="R27" s="18">
        <v>0.99854512043551302</v>
      </c>
      <c r="S27" s="14">
        <v>0.101266986349071</v>
      </c>
      <c r="T27" s="22">
        <f t="shared" si="3"/>
        <v>1.01266986349071E-10</v>
      </c>
      <c r="U27" s="14">
        <v>0.30951943243091001</v>
      </c>
      <c r="V27" s="22">
        <f t="shared" si="4"/>
        <v>3.0951943243091004E-10</v>
      </c>
      <c r="W27" s="14">
        <v>4.26002066030241</v>
      </c>
      <c r="X27" s="17">
        <f t="shared" si="0"/>
        <v>4.2600206603024102E-9</v>
      </c>
      <c r="Y27" s="18">
        <v>1.05379897424476</v>
      </c>
      <c r="Z27" s="14">
        <v>0.229066970257745</v>
      </c>
      <c r="AA27" s="21">
        <f t="shared" si="1"/>
        <v>2.2906697025774499E-10</v>
      </c>
      <c r="AB27" s="18">
        <v>0.98670848630168695</v>
      </c>
    </row>
    <row r="28" spans="1:28" x14ac:dyDescent="0.25">
      <c r="A28" s="3">
        <v>28</v>
      </c>
      <c r="B28" s="4" t="s">
        <v>518</v>
      </c>
      <c r="C28" s="5" t="s">
        <v>316</v>
      </c>
      <c r="D28" s="6" t="s">
        <v>378</v>
      </c>
      <c r="E28" s="6" t="s">
        <v>436</v>
      </c>
      <c r="F28" s="6" t="s">
        <v>312</v>
      </c>
      <c r="G28" s="6" t="s">
        <v>435</v>
      </c>
      <c r="H28" s="13">
        <v>4.4502131298263699</v>
      </c>
      <c r="I28" s="13">
        <v>7.3636904739856701E-4</v>
      </c>
      <c r="J28" s="13">
        <v>-0.16351466868318301</v>
      </c>
      <c r="K28" s="13">
        <v>0.24977801763780999</v>
      </c>
      <c r="L28" s="13">
        <v>1.0582193076642101E-2</v>
      </c>
      <c r="M28" s="13">
        <v>-7.1801807238913396E-3</v>
      </c>
      <c r="N28" s="13">
        <v>2.7320529366749399E-5</v>
      </c>
      <c r="O28" s="19">
        <v>1.0212592848189399</v>
      </c>
      <c r="P28" s="13">
        <v>-0.48809182302906701</v>
      </c>
      <c r="Q28" s="22">
        <f t="shared" si="2"/>
        <v>-4.8809182302906701E-10</v>
      </c>
      <c r="R28" s="19">
        <v>0.99136670314448105</v>
      </c>
      <c r="S28" s="13">
        <v>0.140417842182122</v>
      </c>
      <c r="T28" s="22">
        <f t="shared" si="3"/>
        <v>1.4041784218212201E-10</v>
      </c>
      <c r="U28" s="13">
        <v>0.31298369524763497</v>
      </c>
      <c r="V28" s="22">
        <f t="shared" si="4"/>
        <v>3.1298369524763498E-10</v>
      </c>
      <c r="W28" s="13">
        <v>-2.8818248731724001</v>
      </c>
      <c r="X28" s="17">
        <f t="shared" si="0"/>
        <v>-2.8818248731724E-9</v>
      </c>
      <c r="Y28" s="19">
        <v>1.0549946918022499</v>
      </c>
      <c r="Z28" s="13">
        <v>0.33794105081206799</v>
      </c>
      <c r="AA28" s="21">
        <f t="shared" si="1"/>
        <v>3.3794105081206797E-10</v>
      </c>
      <c r="AB28" s="19">
        <v>1.01225214749346</v>
      </c>
    </row>
    <row r="29" spans="1:28" x14ac:dyDescent="0.25">
      <c r="A29" s="3">
        <v>29</v>
      </c>
      <c r="B29" s="7" t="s">
        <v>495</v>
      </c>
      <c r="C29" s="8" t="s">
        <v>316</v>
      </c>
      <c r="D29" s="9" t="s">
        <v>65</v>
      </c>
      <c r="E29" s="9" t="s">
        <v>436</v>
      </c>
      <c r="F29" s="9" t="s">
        <v>428</v>
      </c>
      <c r="G29" s="9" t="s">
        <v>435</v>
      </c>
      <c r="H29" s="14">
        <v>4.2040173448135301</v>
      </c>
      <c r="I29" s="14">
        <v>2.9227428765874999E-3</v>
      </c>
      <c r="J29" s="14">
        <v>-0.156086952444179</v>
      </c>
      <c r="K29" s="14">
        <v>0.32208266028473198</v>
      </c>
      <c r="L29" s="14">
        <v>8.2867200592105592E-3</v>
      </c>
      <c r="M29" s="14">
        <v>-7.0804474069508898E-3</v>
      </c>
      <c r="N29" s="14">
        <v>3.2968587201299699E-4</v>
      </c>
      <c r="O29" s="18">
        <v>1.0214364829275999</v>
      </c>
      <c r="P29" s="14">
        <v>1.5240379054272399</v>
      </c>
      <c r="Q29" s="22">
        <f t="shared" si="2"/>
        <v>1.5240379054272399E-9</v>
      </c>
      <c r="R29" s="18">
        <v>0.99094436971245103</v>
      </c>
      <c r="S29" s="14">
        <v>0.51037381608241095</v>
      </c>
      <c r="T29" s="22">
        <f t="shared" si="3"/>
        <v>5.1037381608241092E-10</v>
      </c>
      <c r="U29" s="14">
        <v>1.5054889933170199</v>
      </c>
      <c r="V29" s="22">
        <f t="shared" si="4"/>
        <v>1.5054889933170199E-9</v>
      </c>
      <c r="W29" s="14">
        <v>122.94889158191</v>
      </c>
      <c r="X29" s="17">
        <f t="shared" si="0"/>
        <v>1.2294889158190999E-7</v>
      </c>
      <c r="Y29" s="18">
        <v>1.0418162591064399</v>
      </c>
      <c r="Z29" s="14">
        <v>1.2519747582255301</v>
      </c>
      <c r="AA29" s="21">
        <f t="shared" si="1"/>
        <v>1.2519747582255302E-9</v>
      </c>
      <c r="AB29" s="18">
        <v>1.0435892509685001</v>
      </c>
    </row>
    <row r="30" spans="1:28" x14ac:dyDescent="0.25">
      <c r="A30" s="3">
        <v>30</v>
      </c>
      <c r="B30" s="4" t="s">
        <v>358</v>
      </c>
      <c r="C30" s="5" t="s">
        <v>316</v>
      </c>
      <c r="D30" s="6" t="s">
        <v>20</v>
      </c>
      <c r="E30" s="6" t="s">
        <v>436</v>
      </c>
      <c r="F30" s="6" t="s">
        <v>314</v>
      </c>
      <c r="G30" s="6" t="s">
        <v>435</v>
      </c>
      <c r="H30" s="13">
        <v>4.0303819798395999</v>
      </c>
      <c r="I30" s="13">
        <v>1.4568189926316699E-3</v>
      </c>
      <c r="J30" s="13">
        <v>-0.125782822708842</v>
      </c>
      <c r="K30" s="13">
        <v>0.53497551895638495</v>
      </c>
      <c r="L30" s="13">
        <v>1.44744312403224E-2</v>
      </c>
      <c r="M30" s="13">
        <v>6.5178022436305598E-3</v>
      </c>
      <c r="N30" s="13">
        <v>5.4548554755275497E-5</v>
      </c>
      <c r="O30" s="19">
        <v>1.0250297742897401</v>
      </c>
      <c r="P30" s="13">
        <v>9.8425432188448195E-2</v>
      </c>
      <c r="Q30" s="22">
        <f t="shared" si="2"/>
        <v>9.8425432188448199E-11</v>
      </c>
      <c r="R30" s="19">
        <v>1.00113650840602</v>
      </c>
      <c r="S30" s="13">
        <v>0.162255271532491</v>
      </c>
      <c r="T30" s="22">
        <f t="shared" si="3"/>
        <v>1.6225527153249101E-10</v>
      </c>
      <c r="U30" s="13">
        <v>0.42863570391872602</v>
      </c>
      <c r="V30" s="22">
        <f t="shared" si="4"/>
        <v>4.2863570391872602E-10</v>
      </c>
      <c r="W30" s="13">
        <v>10.828511921192</v>
      </c>
      <c r="X30" s="17">
        <f t="shared" si="0"/>
        <v>1.0828511921192E-8</v>
      </c>
      <c r="Y30" s="19">
        <v>1.03419312491278</v>
      </c>
      <c r="Z30" s="13">
        <v>0.49035832956791198</v>
      </c>
      <c r="AA30" s="21">
        <f t="shared" si="1"/>
        <v>4.9035832956791203E-10</v>
      </c>
      <c r="AB30" s="19">
        <v>1.08156491723713</v>
      </c>
    </row>
    <row r="31" spans="1:28" x14ac:dyDescent="0.25">
      <c r="A31" s="3">
        <v>31</v>
      </c>
      <c r="B31" s="7" t="s">
        <v>496</v>
      </c>
      <c r="C31" s="8" t="s">
        <v>316</v>
      </c>
      <c r="D31" s="9" t="s">
        <v>474</v>
      </c>
      <c r="E31" s="9" t="s">
        <v>436</v>
      </c>
      <c r="F31" s="9" t="s">
        <v>438</v>
      </c>
      <c r="G31" s="9" t="s">
        <v>435</v>
      </c>
      <c r="H31" s="14">
        <v>4.2923423820019204</v>
      </c>
      <c r="I31" s="14">
        <v>0</v>
      </c>
      <c r="J31" s="14">
        <v>-0.13844911936024901</v>
      </c>
      <c r="K31" s="14">
        <v>0.26287198585841398</v>
      </c>
      <c r="L31" s="14">
        <v>4.6174774638414202E-3</v>
      </c>
      <c r="M31" s="14">
        <v>-1.40220173369223E-2</v>
      </c>
      <c r="N31" s="14">
        <v>0</v>
      </c>
      <c r="O31" s="18">
        <v>1.0281961975368199</v>
      </c>
      <c r="P31" s="14">
        <v>0.94211757893844095</v>
      </c>
      <c r="Q31" s="22">
        <f t="shared" si="2"/>
        <v>9.4211757893844089E-10</v>
      </c>
      <c r="R31" s="18">
        <v>0.97947235235838703</v>
      </c>
      <c r="S31" s="14">
        <v>8.0951087527476304E-2</v>
      </c>
      <c r="T31" s="22">
        <f t="shared" si="3"/>
        <v>8.0951087527476303E-11</v>
      </c>
      <c r="U31" s="14">
        <v>0.29194373492377201</v>
      </c>
      <c r="V31" s="22">
        <f t="shared" si="4"/>
        <v>2.9194373492377202E-10</v>
      </c>
      <c r="W31" s="14">
        <v>-2.9120953300019701</v>
      </c>
      <c r="X31" s="17">
        <f t="shared" si="0"/>
        <v>-2.9120953300019699E-9</v>
      </c>
      <c r="Y31" s="18">
        <v>1.04058682192179</v>
      </c>
      <c r="Z31" s="14">
        <v>0.31948292385975302</v>
      </c>
      <c r="AA31" s="21">
        <f t="shared" si="1"/>
        <v>3.19482923859753E-10</v>
      </c>
      <c r="AB31" s="18">
        <v>1.0347992918315001</v>
      </c>
    </row>
    <row r="32" spans="1:28" x14ac:dyDescent="0.25">
      <c r="A32" s="3">
        <v>32</v>
      </c>
      <c r="B32" s="4" t="s">
        <v>201</v>
      </c>
      <c r="C32" s="5" t="s">
        <v>316</v>
      </c>
      <c r="D32" s="6" t="s">
        <v>168</v>
      </c>
      <c r="E32" s="6" t="s">
        <v>436</v>
      </c>
      <c r="F32" s="6" t="s">
        <v>489</v>
      </c>
      <c r="G32" s="6" t="s">
        <v>435</v>
      </c>
      <c r="H32" s="13">
        <v>4.1520994489300502</v>
      </c>
      <c r="I32" s="13">
        <v>7.3814252243574203E-4</v>
      </c>
      <c r="J32" s="13">
        <v>-0.18243692857893701</v>
      </c>
      <c r="K32" s="13">
        <v>0.25131104927502301</v>
      </c>
      <c r="L32" s="13">
        <v>1.13903771656323E-2</v>
      </c>
      <c r="M32" s="13">
        <v>-7.1966698641907504E-3</v>
      </c>
      <c r="N32" s="13">
        <v>2.7570837651855999E-5</v>
      </c>
      <c r="O32" s="19">
        <v>1.0204084930949</v>
      </c>
      <c r="P32" s="13">
        <v>9.9774615413214303</v>
      </c>
      <c r="Q32" s="22">
        <f t="shared" si="2"/>
        <v>9.9774615413214308E-9</v>
      </c>
      <c r="R32" s="19">
        <v>0.98161364758610103</v>
      </c>
      <c r="S32" s="13">
        <v>0.24429218650014201</v>
      </c>
      <c r="T32" s="22">
        <f t="shared" si="3"/>
        <v>2.4429218650014199E-10</v>
      </c>
      <c r="U32" s="13">
        <v>0.61035962673509203</v>
      </c>
      <c r="V32" s="22">
        <f t="shared" si="4"/>
        <v>6.1035962673509202E-10</v>
      </c>
      <c r="W32" s="13">
        <v>-4.7941927866971596</v>
      </c>
      <c r="X32" s="17">
        <f t="shared" si="0"/>
        <v>-4.7941927866971598E-9</v>
      </c>
      <c r="Y32" s="19">
        <v>1.0275912692854099</v>
      </c>
      <c r="Z32" s="13">
        <v>0.18317006878678599</v>
      </c>
      <c r="AA32" s="21">
        <f t="shared" si="1"/>
        <v>1.8317006878678598E-10</v>
      </c>
      <c r="AB32" s="19">
        <v>1.06357861197124</v>
      </c>
    </row>
    <row r="33" spans="1:28" x14ac:dyDescent="0.25">
      <c r="A33" s="3">
        <v>33</v>
      </c>
      <c r="B33" s="7" t="s">
        <v>282</v>
      </c>
      <c r="C33" s="8" t="s">
        <v>316</v>
      </c>
      <c r="D33" s="9" t="s">
        <v>5</v>
      </c>
      <c r="E33" s="9" t="s">
        <v>436</v>
      </c>
      <c r="F33" s="9" t="s">
        <v>207</v>
      </c>
      <c r="G33" s="9" t="s">
        <v>435</v>
      </c>
      <c r="H33" s="14">
        <v>4.0732721594178702</v>
      </c>
      <c r="I33" s="14">
        <v>7.3282306587482996E-4</v>
      </c>
      <c r="J33" s="14">
        <v>-0.107133787372026</v>
      </c>
      <c r="K33" s="14">
        <v>0.16088594068068299</v>
      </c>
      <c r="L33" s="14">
        <v>1.2742538398294499E-2</v>
      </c>
      <c r="M33" s="14">
        <v>-7.1553440692548901E-3</v>
      </c>
      <c r="N33" s="14">
        <v>4.12804931604231E-4</v>
      </c>
      <c r="O33" s="18">
        <v>1.01707535153971</v>
      </c>
      <c r="P33" s="14">
        <v>5.1507054902771596</v>
      </c>
      <c r="Q33" s="22">
        <f t="shared" si="2"/>
        <v>5.15070549027716E-9</v>
      </c>
      <c r="R33" s="18">
        <v>0.98424987505482897</v>
      </c>
      <c r="S33" s="14">
        <v>0.51870798977605304</v>
      </c>
      <c r="T33" s="22">
        <f t="shared" si="3"/>
        <v>5.1870798977605305E-10</v>
      </c>
      <c r="U33" s="14">
        <v>1.43845630304467</v>
      </c>
      <c r="V33" s="22">
        <f t="shared" si="4"/>
        <v>1.4384563030446699E-9</v>
      </c>
      <c r="W33" s="14">
        <v>9.2657336957050607</v>
      </c>
      <c r="X33" s="17">
        <f t="shared" si="0"/>
        <v>9.2657336957050611E-9</v>
      </c>
      <c r="Y33" s="18">
        <v>1.03056364372374</v>
      </c>
      <c r="Z33" s="14">
        <v>1.2916370467267999</v>
      </c>
      <c r="AA33" s="21">
        <f t="shared" si="1"/>
        <v>1.2916370467268E-9</v>
      </c>
      <c r="AB33" s="18">
        <v>1.0260811986095599</v>
      </c>
    </row>
    <row r="34" spans="1:28" x14ac:dyDescent="0.25">
      <c r="A34" s="3">
        <v>34</v>
      </c>
      <c r="B34" s="4" t="s">
        <v>422</v>
      </c>
      <c r="C34" s="5" t="s">
        <v>316</v>
      </c>
      <c r="D34" s="6" t="s">
        <v>490</v>
      </c>
      <c r="E34" s="6" t="s">
        <v>436</v>
      </c>
      <c r="F34" s="6" t="s">
        <v>335</v>
      </c>
      <c r="G34" s="6" t="s">
        <v>435</v>
      </c>
      <c r="H34" s="13">
        <v>2.8210405962802798</v>
      </c>
      <c r="I34" s="13">
        <v>2.8929590852748901E-3</v>
      </c>
      <c r="J34" s="13">
        <v>-0.15823026656184999</v>
      </c>
      <c r="K34" s="13">
        <v>0.36174915818235098</v>
      </c>
      <c r="L34" s="13">
        <v>1.8042892094211501E-2</v>
      </c>
      <c r="M34" s="13">
        <v>-7.3045906485591202E-3</v>
      </c>
      <c r="N34" s="13">
        <v>2.75299022625043E-5</v>
      </c>
      <c r="O34" s="19">
        <v>1.0316747262203401</v>
      </c>
      <c r="P34" s="13">
        <v>0.58981596116131796</v>
      </c>
      <c r="Q34" s="22">
        <f t="shared" si="2"/>
        <v>5.8981596116131798E-10</v>
      </c>
      <c r="R34" s="19">
        <v>0.98284940110044305</v>
      </c>
      <c r="S34" s="13">
        <v>6.9170409455021703E-2</v>
      </c>
      <c r="T34" s="22">
        <f t="shared" si="3"/>
        <v>6.9170409455021704E-11</v>
      </c>
      <c r="U34" s="13">
        <v>9.7567539299447795E-2</v>
      </c>
      <c r="V34" s="22">
        <f t="shared" si="4"/>
        <v>9.7567539299447796E-11</v>
      </c>
      <c r="W34" s="13">
        <v>1.9763599510690699</v>
      </c>
      <c r="X34" s="17">
        <f t="shared" si="0"/>
        <v>1.9763599510690701E-9</v>
      </c>
      <c r="Y34" s="19">
        <v>1.03423476154175</v>
      </c>
      <c r="Z34" s="13">
        <v>9.6289163815402895E-2</v>
      </c>
      <c r="AA34" s="21">
        <f t="shared" si="1"/>
        <v>9.6289163815402891E-11</v>
      </c>
      <c r="AB34" s="19">
        <v>1.0138354770246101</v>
      </c>
    </row>
    <row r="35" spans="1:28" x14ac:dyDescent="0.25">
      <c r="A35" s="3">
        <v>35</v>
      </c>
      <c r="B35" s="7" t="s">
        <v>215</v>
      </c>
      <c r="C35" s="8" t="s">
        <v>316</v>
      </c>
      <c r="D35" s="9" t="s">
        <v>462</v>
      </c>
      <c r="E35" s="9" t="s">
        <v>436</v>
      </c>
      <c r="F35" s="9" t="s">
        <v>146</v>
      </c>
      <c r="G35" s="9" t="s">
        <v>435</v>
      </c>
      <c r="H35" s="14">
        <v>2.8627737895497898</v>
      </c>
      <c r="I35" s="14">
        <v>1.44282375174142E-3</v>
      </c>
      <c r="J35" s="14">
        <v>-0.13727153618635299</v>
      </c>
      <c r="K35" s="14">
        <v>0.17233121290039299</v>
      </c>
      <c r="L35" s="14">
        <v>1.03666381010255E-2</v>
      </c>
      <c r="M35" s="14">
        <v>-7.2268595550230496E-3</v>
      </c>
      <c r="N35" s="14">
        <v>1.6233451237608601E-4</v>
      </c>
      <c r="O35" s="18">
        <v>1.03301293496121</v>
      </c>
      <c r="P35" s="14">
        <v>0.72664152946724703</v>
      </c>
      <c r="Q35" s="22">
        <f t="shared" si="2"/>
        <v>7.2664152946724706E-10</v>
      </c>
      <c r="R35" s="18">
        <v>0.99942563866332002</v>
      </c>
      <c r="S35" s="14">
        <v>0.33774255920690099</v>
      </c>
      <c r="T35" s="22">
        <f t="shared" si="3"/>
        <v>3.3774255920690098E-10</v>
      </c>
      <c r="U35" s="14">
        <v>1.20133151078171</v>
      </c>
      <c r="V35" s="22">
        <f t="shared" si="4"/>
        <v>1.20133151078171E-9</v>
      </c>
      <c r="W35" s="14">
        <v>6.8915605819238897</v>
      </c>
      <c r="X35" s="17">
        <f t="shared" si="0"/>
        <v>6.8915605819238896E-9</v>
      </c>
      <c r="Y35" s="18">
        <v>1.04598590325788</v>
      </c>
      <c r="Z35" s="14">
        <v>1.385838963603</v>
      </c>
      <c r="AA35" s="21">
        <f t="shared" si="1"/>
        <v>1.385838963603E-9</v>
      </c>
      <c r="AB35" s="18">
        <v>1.0078295569670701</v>
      </c>
    </row>
    <row r="36" spans="1:28" x14ac:dyDescent="0.25">
      <c r="A36" s="3">
        <v>36</v>
      </c>
      <c r="B36" s="4" t="s">
        <v>381</v>
      </c>
      <c r="C36" s="5" t="s">
        <v>316</v>
      </c>
      <c r="D36" s="6" t="s">
        <v>487</v>
      </c>
      <c r="E36" s="6" t="s">
        <v>436</v>
      </c>
      <c r="F36" s="6" t="s">
        <v>413</v>
      </c>
      <c r="G36" s="6" t="s">
        <v>435</v>
      </c>
      <c r="H36" s="13">
        <v>3.1250753133606701</v>
      </c>
      <c r="I36" s="13">
        <v>0</v>
      </c>
      <c r="J36" s="13">
        <v>-0.113879345003983</v>
      </c>
      <c r="K36" s="13">
        <v>0.26517046830595498</v>
      </c>
      <c r="L36" s="13">
        <v>3.4218783177216203E-2</v>
      </c>
      <c r="M36" s="13">
        <v>-1.40220173369223E-2</v>
      </c>
      <c r="N36" s="13">
        <v>1.3633409956586201E-4</v>
      </c>
      <c r="O36" s="19">
        <v>1.0248948267232001</v>
      </c>
      <c r="P36" s="13">
        <v>1.94492189356548</v>
      </c>
      <c r="Q36" s="22">
        <f t="shared" si="2"/>
        <v>1.94492189356548E-9</v>
      </c>
      <c r="R36" s="19">
        <v>0.98838415782014299</v>
      </c>
      <c r="S36" s="13">
        <v>0.23758958137872199</v>
      </c>
      <c r="T36" s="22">
        <f t="shared" si="3"/>
        <v>2.3758958137872199E-10</v>
      </c>
      <c r="U36" s="13">
        <v>1.29732599601705</v>
      </c>
      <c r="V36" s="22">
        <f t="shared" si="4"/>
        <v>1.2973259960170499E-9</v>
      </c>
      <c r="W36" s="13">
        <v>-3.5104142486718302</v>
      </c>
      <c r="X36" s="17">
        <f t="shared" si="0"/>
        <v>-3.5104142486718302E-9</v>
      </c>
      <c r="Y36" s="19">
        <v>1.04215380816596</v>
      </c>
      <c r="Z36" s="13">
        <v>8.6940667092994097</v>
      </c>
      <c r="AA36" s="21">
        <f t="shared" si="1"/>
        <v>8.694066709299409E-9</v>
      </c>
      <c r="AB36" s="19">
        <v>1.07334099246243</v>
      </c>
    </row>
    <row r="37" spans="1:28" x14ac:dyDescent="0.25">
      <c r="A37" s="3">
        <v>37</v>
      </c>
      <c r="B37" s="7" t="s">
        <v>516</v>
      </c>
      <c r="C37" s="8" t="s">
        <v>316</v>
      </c>
      <c r="D37" s="9" t="s">
        <v>69</v>
      </c>
      <c r="E37" s="9" t="s">
        <v>436</v>
      </c>
      <c r="F37" s="9" t="s">
        <v>509</v>
      </c>
      <c r="G37" s="9" t="s">
        <v>435</v>
      </c>
      <c r="H37" s="14">
        <v>2.8812520748743502</v>
      </c>
      <c r="I37" s="14">
        <v>1.4733956804703599E-3</v>
      </c>
      <c r="J37" s="14">
        <v>-0.116588150315751</v>
      </c>
      <c r="K37" s="14">
        <v>0.41395941891153298</v>
      </c>
      <c r="L37" s="14">
        <v>4.83151445877897E-3</v>
      </c>
      <c r="M37" s="14">
        <v>-7.0990979704810197E-3</v>
      </c>
      <c r="N37" s="14">
        <v>2.75321885385628E-5</v>
      </c>
      <c r="O37" s="18">
        <v>1.01546685313692</v>
      </c>
      <c r="P37" s="14">
        <v>1.2138069376979299</v>
      </c>
      <c r="Q37" s="22">
        <f t="shared" si="2"/>
        <v>1.2138069376979299E-9</v>
      </c>
      <c r="R37" s="18">
        <v>0.97655316737992603</v>
      </c>
      <c r="S37" s="14">
        <v>0.17584913880424399</v>
      </c>
      <c r="T37" s="22">
        <f t="shared" si="3"/>
        <v>1.75849138804244E-10</v>
      </c>
      <c r="U37" s="14">
        <v>0.31862353784369002</v>
      </c>
      <c r="V37" s="22">
        <f t="shared" si="4"/>
        <v>3.1862353784369E-10</v>
      </c>
      <c r="W37" s="14">
        <v>-2.1098621395898198</v>
      </c>
      <c r="X37" s="17">
        <f t="shared" si="0"/>
        <v>-2.1098621395898198E-9</v>
      </c>
      <c r="Y37" s="18">
        <v>1.0317207475821799</v>
      </c>
      <c r="Z37" s="14">
        <v>0.27522230846187201</v>
      </c>
      <c r="AA37" s="21">
        <f t="shared" si="1"/>
        <v>2.7522230846187203E-10</v>
      </c>
      <c r="AB37" s="18">
        <v>1.0095751336719601</v>
      </c>
    </row>
    <row r="38" spans="1:28" x14ac:dyDescent="0.25">
      <c r="A38" s="3">
        <v>38</v>
      </c>
      <c r="B38" s="4" t="s">
        <v>133</v>
      </c>
      <c r="C38" s="5" t="s">
        <v>316</v>
      </c>
      <c r="D38" s="6" t="s">
        <v>39</v>
      </c>
      <c r="E38" s="6" t="s">
        <v>436</v>
      </c>
      <c r="F38" s="6" t="s">
        <v>506</v>
      </c>
      <c r="G38" s="6" t="s">
        <v>435</v>
      </c>
      <c r="H38" s="13">
        <v>2.8919150427910298</v>
      </c>
      <c r="I38" s="13">
        <v>7.42504086755038E-4</v>
      </c>
      <c r="J38" s="13">
        <v>-0.17763384704878199</v>
      </c>
      <c r="K38" s="13">
        <v>0.37558245718622701</v>
      </c>
      <c r="L38" s="13">
        <v>1.5306557551673299E-2</v>
      </c>
      <c r="M38" s="13">
        <v>-1.5806187164243499E-4</v>
      </c>
      <c r="N38" s="13">
        <v>5.54675179238457E-5</v>
      </c>
      <c r="O38" s="19">
        <v>1.0200613610135201</v>
      </c>
      <c r="P38" s="13">
        <v>0.49988033929001802</v>
      </c>
      <c r="Q38" s="22">
        <f t="shared" si="2"/>
        <v>4.9988033929001806E-10</v>
      </c>
      <c r="R38" s="19">
        <v>0.98010951242306299</v>
      </c>
      <c r="S38" s="13">
        <v>8.9267593393919806E-2</v>
      </c>
      <c r="T38" s="22">
        <f t="shared" si="3"/>
        <v>8.9267593393919802E-11</v>
      </c>
      <c r="U38" s="13">
        <v>0.44536626304226201</v>
      </c>
      <c r="V38" s="22">
        <f t="shared" si="4"/>
        <v>4.4536626304226201E-10</v>
      </c>
      <c r="W38" s="13">
        <v>5.6603593645027797</v>
      </c>
      <c r="X38" s="17">
        <f t="shared" si="0"/>
        <v>5.6603593645027793E-9</v>
      </c>
      <c r="Y38" s="19">
        <v>1.0193344512117299</v>
      </c>
      <c r="Z38" s="13">
        <v>4.7100444654748701</v>
      </c>
      <c r="AA38" s="21">
        <f t="shared" si="1"/>
        <v>4.7100444654748699E-9</v>
      </c>
      <c r="AB38" s="19">
        <v>1.0517899769603201</v>
      </c>
    </row>
    <row r="39" spans="1:28" x14ac:dyDescent="0.25">
      <c r="A39" s="3">
        <v>39</v>
      </c>
      <c r="B39" s="7" t="s">
        <v>252</v>
      </c>
      <c r="C39" s="8" t="s">
        <v>316</v>
      </c>
      <c r="D39" s="9" t="s">
        <v>111</v>
      </c>
      <c r="E39" s="9" t="s">
        <v>436</v>
      </c>
      <c r="F39" s="9" t="s">
        <v>351</v>
      </c>
      <c r="G39" s="9" t="s">
        <v>435</v>
      </c>
      <c r="H39" s="14">
        <v>2.90266425436594</v>
      </c>
      <c r="I39" s="14">
        <v>1.4541281815714899E-3</v>
      </c>
      <c r="J39" s="14">
        <v>-0.18019548252213399</v>
      </c>
      <c r="K39" s="14">
        <v>0.29681403539384099</v>
      </c>
      <c r="L39" s="14">
        <v>5.8489114347160601E-3</v>
      </c>
      <c r="M39" s="14">
        <v>-1.40220173369223E-2</v>
      </c>
      <c r="N39" s="14">
        <v>2.73324240722802E-5</v>
      </c>
      <c r="O39" s="18">
        <v>1.03309900904725</v>
      </c>
      <c r="P39" s="14">
        <v>3.0307812788171402</v>
      </c>
      <c r="Q39" s="22">
        <f t="shared" si="2"/>
        <v>3.0307812788171401E-9</v>
      </c>
      <c r="R39" s="18">
        <v>0.992994101275672</v>
      </c>
      <c r="S39" s="14">
        <v>2.1356362754490301</v>
      </c>
      <c r="T39" s="22">
        <f t="shared" si="3"/>
        <v>2.13563627544903E-9</v>
      </c>
      <c r="U39" s="14">
        <v>0.91046617393235596</v>
      </c>
      <c r="V39" s="22">
        <f t="shared" si="4"/>
        <v>9.10466173932356E-10</v>
      </c>
      <c r="W39" s="14">
        <v>11.341164542005499</v>
      </c>
      <c r="X39" s="17">
        <f t="shared" si="0"/>
        <v>1.1341164542005499E-8</v>
      </c>
      <c r="Y39" s="18">
        <v>1.0205827797393101</v>
      </c>
      <c r="Z39" s="14">
        <v>0.86112636591297798</v>
      </c>
      <c r="AA39" s="21">
        <f t="shared" si="1"/>
        <v>8.61126365912978E-10</v>
      </c>
      <c r="AB39" s="18">
        <v>1.0258915937450399</v>
      </c>
    </row>
    <row r="40" spans="1:28" x14ac:dyDescent="0.25">
      <c r="A40" s="3">
        <v>40</v>
      </c>
      <c r="B40" s="4" t="s">
        <v>204</v>
      </c>
      <c r="C40" s="5" t="s">
        <v>316</v>
      </c>
      <c r="D40" s="6" t="s">
        <v>319</v>
      </c>
      <c r="E40" s="6" t="s">
        <v>436</v>
      </c>
      <c r="F40" s="6" t="s">
        <v>120</v>
      </c>
      <c r="G40" s="6" t="s">
        <v>435</v>
      </c>
      <c r="H40" s="13">
        <v>3.0338429327477501</v>
      </c>
      <c r="I40" s="13">
        <v>7.2532123291585004E-4</v>
      </c>
      <c r="J40" s="13">
        <v>-0.19585012465177401</v>
      </c>
      <c r="K40" s="13">
        <v>0.35109506450601102</v>
      </c>
      <c r="L40" s="13">
        <v>1.70761241220037E-2</v>
      </c>
      <c r="M40" s="13">
        <v>-1.40220173369223E-2</v>
      </c>
      <c r="N40" s="13">
        <v>0</v>
      </c>
      <c r="O40" s="19">
        <v>1.02893110946776</v>
      </c>
      <c r="P40" s="13">
        <v>-5.7949367603835199E-2</v>
      </c>
      <c r="Q40" s="22">
        <f t="shared" si="2"/>
        <v>-5.7949367603835198E-11</v>
      </c>
      <c r="R40" s="19">
        <v>0.99358784658738997</v>
      </c>
      <c r="S40" s="13">
        <v>0.189804940642194</v>
      </c>
      <c r="T40" s="22">
        <f t="shared" si="3"/>
        <v>1.8980494064219399E-10</v>
      </c>
      <c r="U40" s="13">
        <v>0.16280758887104099</v>
      </c>
      <c r="V40" s="22">
        <f t="shared" si="4"/>
        <v>1.6280758887104099E-10</v>
      </c>
      <c r="W40" s="13">
        <v>4.1946216751263199</v>
      </c>
      <c r="X40" s="17">
        <f t="shared" si="0"/>
        <v>4.1946216751263198E-9</v>
      </c>
      <c r="Y40" s="19">
        <v>1.0326793045204701</v>
      </c>
      <c r="Z40" s="13">
        <v>0.153000857601025</v>
      </c>
      <c r="AA40" s="21">
        <f t="shared" si="1"/>
        <v>1.53000857601025E-10</v>
      </c>
      <c r="AB40" s="19">
        <v>1.05374576086452</v>
      </c>
    </row>
    <row r="41" spans="1:28" x14ac:dyDescent="0.25">
      <c r="A41" s="3">
        <v>41</v>
      </c>
      <c r="B41" s="7" t="s">
        <v>519</v>
      </c>
      <c r="C41" s="8" t="s">
        <v>316</v>
      </c>
      <c r="D41" s="9" t="s">
        <v>357</v>
      </c>
      <c r="E41" s="9" t="s">
        <v>436</v>
      </c>
      <c r="F41" s="9" t="s">
        <v>240</v>
      </c>
      <c r="G41" s="9" t="s">
        <v>435</v>
      </c>
      <c r="H41" s="14">
        <v>2.8677998055751899</v>
      </c>
      <c r="I41" s="14">
        <v>7.3032869737621605E-4</v>
      </c>
      <c r="J41" s="14">
        <v>-0.13574276601492699</v>
      </c>
      <c r="K41" s="14">
        <v>0.38282738973043101</v>
      </c>
      <c r="L41" s="14">
        <v>1.57968863446886E-2</v>
      </c>
      <c r="M41" s="14">
        <v>-1.40220173369223E-2</v>
      </c>
      <c r="N41" s="14">
        <v>5.4523874361966198E-5</v>
      </c>
      <c r="O41" s="18">
        <v>1.0140003514062299</v>
      </c>
      <c r="P41" s="14">
        <v>-1.0137751748327899</v>
      </c>
      <c r="Q41" s="22">
        <f t="shared" si="2"/>
        <v>-1.0137751748327899E-9</v>
      </c>
      <c r="R41" s="18">
        <v>0.98607594007689703</v>
      </c>
      <c r="S41" s="14">
        <v>9.9051462846981797E-2</v>
      </c>
      <c r="T41" s="22">
        <f t="shared" si="3"/>
        <v>9.9051462846981792E-11</v>
      </c>
      <c r="U41" s="14">
        <v>0.31849965623000898</v>
      </c>
      <c r="V41" s="22">
        <f t="shared" si="4"/>
        <v>3.1849965623000899E-10</v>
      </c>
      <c r="W41" s="14">
        <v>2.9280034620872701</v>
      </c>
      <c r="X41" s="17">
        <f t="shared" si="0"/>
        <v>2.9280034620872703E-9</v>
      </c>
      <c r="Y41" s="18">
        <v>1.0240943387341099</v>
      </c>
      <c r="Z41" s="14">
        <v>0.29653279869490901</v>
      </c>
      <c r="AA41" s="21">
        <f t="shared" si="1"/>
        <v>2.9653279869490899E-10</v>
      </c>
      <c r="AB41" s="18">
        <v>1.01219245148503</v>
      </c>
    </row>
    <row r="42" spans="1:28" x14ac:dyDescent="0.25">
      <c r="A42" s="3">
        <v>42</v>
      </c>
      <c r="B42" s="4" t="s">
        <v>494</v>
      </c>
      <c r="C42" s="5" t="s">
        <v>316</v>
      </c>
      <c r="D42" s="6" t="s">
        <v>189</v>
      </c>
      <c r="E42" s="6" t="s">
        <v>436</v>
      </c>
      <c r="F42" s="6" t="s">
        <v>159</v>
      </c>
      <c r="G42" s="6" t="s">
        <v>435</v>
      </c>
      <c r="H42" s="13">
        <v>1.61513773762703E-3</v>
      </c>
      <c r="I42" s="13">
        <v>0</v>
      </c>
      <c r="J42" s="13">
        <v>-0.17043271947095401</v>
      </c>
      <c r="K42" s="13">
        <v>0.127019276014319</v>
      </c>
      <c r="L42" s="13">
        <v>2.0239386652058E-3</v>
      </c>
      <c r="M42" s="13">
        <v>-1.40220173369223E-2</v>
      </c>
      <c r="N42" s="13">
        <v>0</v>
      </c>
      <c r="O42" s="19">
        <v>1.0200871083064</v>
      </c>
      <c r="P42" s="13">
        <v>-0.91055508628843196</v>
      </c>
      <c r="Q42" s="22">
        <f t="shared" si="2"/>
        <v>-9.1055508628843196E-10</v>
      </c>
      <c r="R42" s="19">
        <v>0.99543552952452796</v>
      </c>
      <c r="S42" s="13">
        <v>0.12607940888251901</v>
      </c>
      <c r="T42" s="22">
        <f t="shared" si="3"/>
        <v>1.2607940888251901E-10</v>
      </c>
      <c r="U42" s="13">
        <v>-9.0412218854019705E-2</v>
      </c>
      <c r="V42" s="22">
        <f t="shared" si="4"/>
        <v>-9.0412218854019704E-11</v>
      </c>
      <c r="W42" s="13">
        <v>-7.4128602259642404</v>
      </c>
      <c r="X42" s="17">
        <f t="shared" si="0"/>
        <v>-7.4128602259642408E-9</v>
      </c>
      <c r="Y42" s="19">
        <v>1.0260688245777501</v>
      </c>
      <c r="Z42" s="13">
        <v>-2.1243768662341001E-2</v>
      </c>
      <c r="AA42" s="21">
        <f t="shared" si="1"/>
        <v>-2.1243768662341E-11</v>
      </c>
      <c r="AB42" s="19">
        <v>1.0250829318444701</v>
      </c>
    </row>
    <row r="43" spans="1:28" x14ac:dyDescent="0.25">
      <c r="A43" s="3">
        <v>43</v>
      </c>
      <c r="B43" s="7" t="s">
        <v>392</v>
      </c>
      <c r="C43" s="8" t="s">
        <v>316</v>
      </c>
      <c r="D43" s="9" t="s">
        <v>461</v>
      </c>
      <c r="E43" s="9" t="s">
        <v>436</v>
      </c>
      <c r="F43" s="9" t="s">
        <v>468</v>
      </c>
      <c r="G43" s="9" t="s">
        <v>435</v>
      </c>
      <c r="H43" s="14">
        <v>112.91890720583601</v>
      </c>
      <c r="I43" s="14">
        <v>14.4965867518178</v>
      </c>
      <c r="J43" s="14">
        <v>0.40187745805710001</v>
      </c>
      <c r="K43" s="14">
        <v>147.21658537844101</v>
      </c>
      <c r="L43" s="14">
        <v>4.2699040132127601</v>
      </c>
      <c r="M43" s="14">
        <v>35.839845451683097</v>
      </c>
      <c r="N43" s="14">
        <v>1.97008453811567</v>
      </c>
      <c r="O43" s="18">
        <v>0.92175169483458597</v>
      </c>
      <c r="P43" s="14">
        <v>0.38017510789859599</v>
      </c>
      <c r="Q43" s="22">
        <f t="shared" si="2"/>
        <v>3.80175107898596E-10</v>
      </c>
      <c r="R43" s="18">
        <v>0.90623589997824405</v>
      </c>
      <c r="S43" s="14">
        <v>1.2708486577737399</v>
      </c>
      <c r="T43" s="22">
        <f t="shared" si="3"/>
        <v>1.27084865777374E-9</v>
      </c>
      <c r="U43" s="14">
        <v>26.223376926179501</v>
      </c>
      <c r="V43" s="22">
        <f t="shared" si="4"/>
        <v>2.6223376926179501E-8</v>
      </c>
      <c r="W43" s="14">
        <v>264.97143096584</v>
      </c>
      <c r="X43" s="17">
        <f t="shared" si="0"/>
        <v>2.6497143096583998E-7</v>
      </c>
      <c r="Y43" s="18">
        <v>0.98799251493960505</v>
      </c>
      <c r="Z43" s="14">
        <v>24.894382411008898</v>
      </c>
      <c r="AA43" s="21">
        <f t="shared" si="1"/>
        <v>2.4894382411008898E-8</v>
      </c>
      <c r="AB43" s="18">
        <v>0.91973319477410498</v>
      </c>
    </row>
    <row r="44" spans="1:28" x14ac:dyDescent="0.25">
      <c r="A44" s="3">
        <v>44</v>
      </c>
      <c r="B44" s="4" t="s">
        <v>263</v>
      </c>
      <c r="C44" s="5" t="s">
        <v>316</v>
      </c>
      <c r="D44" s="6" t="s">
        <v>280</v>
      </c>
      <c r="E44" s="6" t="s">
        <v>436</v>
      </c>
      <c r="F44" s="6" t="s">
        <v>171</v>
      </c>
      <c r="G44" s="6" t="s">
        <v>435</v>
      </c>
      <c r="H44" s="13">
        <v>0.170264193222642</v>
      </c>
      <c r="I44" s="13">
        <v>3.39328196072501E-2</v>
      </c>
      <c r="J44" s="13">
        <v>-0.11482123012691001</v>
      </c>
      <c r="K44" s="13">
        <v>0.82466971087989005</v>
      </c>
      <c r="L44" s="13">
        <v>1.6925130995612901E-2</v>
      </c>
      <c r="M44" s="13">
        <v>8.7302288662484295E-2</v>
      </c>
      <c r="N44" s="13">
        <v>4.0119455393365097E-3</v>
      </c>
      <c r="O44" s="19">
        <v>1.0400325117029301</v>
      </c>
      <c r="P44" s="13">
        <v>92.358902889660996</v>
      </c>
      <c r="Q44" s="22">
        <f t="shared" si="2"/>
        <v>9.2358902889660994E-8</v>
      </c>
      <c r="R44" s="19">
        <v>1.0058208580822801</v>
      </c>
      <c r="S44" s="13">
        <v>24.301956623092799</v>
      </c>
      <c r="T44" s="22">
        <f t="shared" si="3"/>
        <v>2.4301956623092799E-8</v>
      </c>
      <c r="U44" s="13">
        <v>24.396436598549499</v>
      </c>
      <c r="V44" s="22">
        <f t="shared" si="4"/>
        <v>2.4396436598549498E-8</v>
      </c>
      <c r="W44" s="13">
        <v>243.67850874942101</v>
      </c>
      <c r="X44" s="17">
        <f t="shared" si="0"/>
        <v>2.4367850874942104E-7</v>
      </c>
      <c r="Y44" s="19">
        <v>1.0310419857514801</v>
      </c>
      <c r="Z44" s="13">
        <v>22.7987369303702</v>
      </c>
      <c r="AA44" s="21">
        <f t="shared" si="1"/>
        <v>2.2798736930370199E-8</v>
      </c>
      <c r="AB44" s="19">
        <v>0.993091094521665</v>
      </c>
    </row>
    <row r="45" spans="1:28" x14ac:dyDescent="0.25">
      <c r="A45" s="3">
        <v>45</v>
      </c>
      <c r="B45" s="7" t="s">
        <v>494</v>
      </c>
      <c r="C45" s="8" t="s">
        <v>316</v>
      </c>
      <c r="D45" s="9" t="s">
        <v>135</v>
      </c>
      <c r="E45" s="9" t="s">
        <v>436</v>
      </c>
      <c r="F45" s="9" t="s">
        <v>77</v>
      </c>
      <c r="G45" s="9" t="s">
        <v>435</v>
      </c>
      <c r="H45" s="14">
        <v>2.3841246908302099E-3</v>
      </c>
      <c r="I45" s="14">
        <v>0</v>
      </c>
      <c r="J45" s="14">
        <v>-9.2775266314339994E-2</v>
      </c>
      <c r="K45" s="14">
        <v>0.32519997354992902</v>
      </c>
      <c r="L45" s="14">
        <v>2.5109202709634199E-3</v>
      </c>
      <c r="M45" s="14">
        <v>-7.3431545072639697E-3</v>
      </c>
      <c r="N45" s="14">
        <v>5.3888378126189502E-5</v>
      </c>
      <c r="O45" s="18">
        <v>1.0363542135327799</v>
      </c>
      <c r="P45" s="14">
        <v>-1.48420073847806</v>
      </c>
      <c r="Q45" s="22">
        <f t="shared" si="2"/>
        <v>-1.4842007384780599E-9</v>
      </c>
      <c r="R45" s="18">
        <v>0.98992884811716997</v>
      </c>
      <c r="S45" s="14">
        <v>8.4644697386867807E-2</v>
      </c>
      <c r="T45" s="22">
        <f t="shared" si="3"/>
        <v>8.4644697386867805E-11</v>
      </c>
      <c r="U45" s="14">
        <v>3.61468145606989E-3</v>
      </c>
      <c r="V45" s="22">
        <f t="shared" si="4"/>
        <v>3.6146814560698898E-12</v>
      </c>
      <c r="W45" s="14">
        <v>-7.6229869894525004</v>
      </c>
      <c r="X45" s="17">
        <f t="shared" si="0"/>
        <v>-7.6229869894524999E-9</v>
      </c>
      <c r="Y45" s="18">
        <v>1.0316382751590101</v>
      </c>
      <c r="Z45" s="14">
        <v>1.03755939367993E-2</v>
      </c>
      <c r="AA45" s="21">
        <f t="shared" si="1"/>
        <v>1.0375593936799301E-11</v>
      </c>
      <c r="AB45" s="18">
        <v>1.06192449385792</v>
      </c>
    </row>
    <row r="46" spans="1:28" x14ac:dyDescent="0.25">
      <c r="A46" s="3">
        <v>46</v>
      </c>
      <c r="B46" s="4" t="s">
        <v>470</v>
      </c>
      <c r="C46" s="5" t="s">
        <v>316</v>
      </c>
      <c r="D46" s="6" t="s">
        <v>412</v>
      </c>
      <c r="E46" s="6" t="s">
        <v>436</v>
      </c>
      <c r="F46" s="6" t="s">
        <v>115</v>
      </c>
      <c r="G46" s="6" t="s">
        <v>435</v>
      </c>
      <c r="H46" s="13">
        <v>134.83081738616201</v>
      </c>
      <c r="I46" s="13">
        <v>18.21560712358</v>
      </c>
      <c r="J46" s="13">
        <v>0.55147338034177695</v>
      </c>
      <c r="K46" s="13">
        <v>183.60901077129</v>
      </c>
      <c r="L46" s="13">
        <v>4.6149621788178496</v>
      </c>
      <c r="M46" s="13">
        <v>43.858740489985202</v>
      </c>
      <c r="N46" s="13">
        <v>2.7424704828457398</v>
      </c>
      <c r="O46" s="19">
        <v>0.91093929265792295</v>
      </c>
      <c r="P46" s="13">
        <v>3.4980762181162901</v>
      </c>
      <c r="Q46" s="22">
        <f t="shared" si="2"/>
        <v>3.4980762181162902E-9</v>
      </c>
      <c r="R46" s="19">
        <v>0.90545169727709696</v>
      </c>
      <c r="S46" s="13">
        <v>0.94752169172775702</v>
      </c>
      <c r="T46" s="22">
        <f t="shared" si="3"/>
        <v>9.475216917277571E-10</v>
      </c>
      <c r="U46" s="13">
        <v>2.1267250770589499</v>
      </c>
      <c r="V46" s="22">
        <f t="shared" si="4"/>
        <v>2.12672507705895E-9</v>
      </c>
      <c r="W46" s="13">
        <v>277.27841540964101</v>
      </c>
      <c r="X46" s="17">
        <f t="shared" si="0"/>
        <v>2.7727841540964099E-7</v>
      </c>
      <c r="Y46" s="19">
        <v>1.0013435600531899</v>
      </c>
      <c r="Z46" s="13">
        <v>2.0440084044141198</v>
      </c>
      <c r="AA46" s="21">
        <f t="shared" si="1"/>
        <v>2.0440084044141196E-9</v>
      </c>
      <c r="AB46" s="19">
        <v>0.92261293221872998</v>
      </c>
    </row>
    <row r="47" spans="1:28" x14ac:dyDescent="0.25">
      <c r="A47" s="3">
        <v>47</v>
      </c>
      <c r="B47" s="7" t="s">
        <v>87</v>
      </c>
      <c r="C47" s="8" t="s">
        <v>316</v>
      </c>
      <c r="D47" s="9" t="s">
        <v>253</v>
      </c>
      <c r="E47" s="9" t="s">
        <v>436</v>
      </c>
      <c r="F47" s="9" t="s">
        <v>429</v>
      </c>
      <c r="G47" s="9" t="s">
        <v>435</v>
      </c>
      <c r="H47" s="14">
        <v>137.03678475893099</v>
      </c>
      <c r="I47" s="14">
        <v>18.4059341358521</v>
      </c>
      <c r="J47" s="14">
        <v>0.46607182270356401</v>
      </c>
      <c r="K47" s="14">
        <v>186.07955077704</v>
      </c>
      <c r="L47" s="14">
        <v>4.6137533141128397</v>
      </c>
      <c r="M47" s="14">
        <v>46.062117028608697</v>
      </c>
      <c r="N47" s="14">
        <v>2.7008280312598698</v>
      </c>
      <c r="O47" s="18">
        <v>0.91321177185728697</v>
      </c>
      <c r="P47" s="14">
        <v>0.87251233891603996</v>
      </c>
      <c r="Q47" s="22">
        <f t="shared" si="2"/>
        <v>8.7251233891603999E-10</v>
      </c>
      <c r="R47" s="18">
        <v>0.926103214942675</v>
      </c>
      <c r="S47" s="14">
        <v>0.53875897564596098</v>
      </c>
      <c r="T47" s="22">
        <f t="shared" si="3"/>
        <v>5.3875897564596095E-10</v>
      </c>
      <c r="U47" s="14">
        <v>1.19001795275657</v>
      </c>
      <c r="V47" s="22">
        <f t="shared" si="4"/>
        <v>1.19001795275657E-9</v>
      </c>
      <c r="W47" s="14">
        <v>239.38693410673301</v>
      </c>
      <c r="X47" s="17">
        <f t="shared" si="0"/>
        <v>2.39386934106733E-7</v>
      </c>
      <c r="Y47" s="18">
        <v>1.02232514566831</v>
      </c>
      <c r="Z47" s="14">
        <v>1.18414244839567</v>
      </c>
      <c r="AA47" s="21">
        <f t="shared" si="1"/>
        <v>1.1841424483956699E-9</v>
      </c>
      <c r="AB47" s="18">
        <v>0.938722979166286</v>
      </c>
    </row>
    <row r="48" spans="1:28" x14ac:dyDescent="0.25">
      <c r="A48" s="3">
        <v>48</v>
      </c>
      <c r="B48" s="4" t="s">
        <v>360</v>
      </c>
      <c r="C48" s="5" t="s">
        <v>316</v>
      </c>
      <c r="D48" s="6" t="s">
        <v>216</v>
      </c>
      <c r="E48" s="6" t="s">
        <v>436</v>
      </c>
      <c r="F48" s="6" t="s">
        <v>119</v>
      </c>
      <c r="G48" s="6" t="s">
        <v>435</v>
      </c>
      <c r="H48" s="13">
        <v>135.49061832778699</v>
      </c>
      <c r="I48" s="13">
        <v>18.080249826216001</v>
      </c>
      <c r="J48" s="13">
        <v>0.66295866347676602</v>
      </c>
      <c r="K48" s="13">
        <v>185.907394405144</v>
      </c>
      <c r="L48" s="13">
        <v>4.5216287911310102</v>
      </c>
      <c r="M48" s="13">
        <v>45.693968431448802</v>
      </c>
      <c r="N48" s="13">
        <v>2.8896073599875902</v>
      </c>
      <c r="O48" s="19">
        <v>0.91431767811715103</v>
      </c>
      <c r="P48" s="13">
        <v>17.992362482698798</v>
      </c>
      <c r="Q48" s="22">
        <f t="shared" si="2"/>
        <v>1.7992362482698797E-8</v>
      </c>
      <c r="R48" s="19">
        <v>0.90577403901605702</v>
      </c>
      <c r="S48" s="13">
        <v>0.37068638035367601</v>
      </c>
      <c r="T48" s="22">
        <f t="shared" si="3"/>
        <v>3.70686380353676E-10</v>
      </c>
      <c r="U48" s="13">
        <v>0.72349623697843901</v>
      </c>
      <c r="V48" s="22">
        <f t="shared" si="4"/>
        <v>7.2349623697843902E-10</v>
      </c>
      <c r="W48" s="13">
        <v>211.44212145357201</v>
      </c>
      <c r="X48" s="17">
        <f t="shared" si="0"/>
        <v>2.1144212145357202E-7</v>
      </c>
      <c r="Y48" s="19">
        <v>0.99321078601530799</v>
      </c>
      <c r="Z48" s="13">
        <v>0.80833028598791501</v>
      </c>
      <c r="AA48" s="21">
        <f t="shared" si="1"/>
        <v>8.0833028598791501E-10</v>
      </c>
      <c r="AB48" s="19">
        <v>0.91248242706761395</v>
      </c>
    </row>
    <row r="49" spans="1:28" x14ac:dyDescent="0.25">
      <c r="A49" s="3">
        <v>49</v>
      </c>
      <c r="B49" s="7" t="s">
        <v>66</v>
      </c>
      <c r="C49" s="8" t="s">
        <v>316</v>
      </c>
      <c r="D49" s="9" t="s">
        <v>434</v>
      </c>
      <c r="E49" s="9" t="s">
        <v>436</v>
      </c>
      <c r="F49" s="9" t="s">
        <v>311</v>
      </c>
      <c r="G49" s="9" t="s">
        <v>435</v>
      </c>
      <c r="H49" s="14">
        <v>137.10261505229701</v>
      </c>
      <c r="I49" s="14">
        <v>17.844323175635601</v>
      </c>
      <c r="J49" s="14">
        <v>0.52358841333291095</v>
      </c>
      <c r="K49" s="14">
        <v>177.808089325271</v>
      </c>
      <c r="L49" s="14">
        <v>4.5906090801618404</v>
      </c>
      <c r="M49" s="14">
        <v>46.185945810682703</v>
      </c>
      <c r="N49" s="14">
        <v>2.7752258651823598</v>
      </c>
      <c r="O49" s="18">
        <v>0.90820738613763397</v>
      </c>
      <c r="P49" s="14">
        <v>1.37948659191823</v>
      </c>
      <c r="Q49" s="22">
        <f t="shared" si="2"/>
        <v>1.3794865919182301E-9</v>
      </c>
      <c r="R49" s="18">
        <v>0.911200797187661</v>
      </c>
      <c r="S49" s="14">
        <v>0.378636234499933</v>
      </c>
      <c r="T49" s="22">
        <f t="shared" si="3"/>
        <v>3.78636234499933E-10</v>
      </c>
      <c r="U49" s="14">
        <v>0.67564409835648498</v>
      </c>
      <c r="V49" s="22">
        <f t="shared" si="4"/>
        <v>6.7564409835648499E-10</v>
      </c>
      <c r="W49" s="14">
        <v>197.15526134753799</v>
      </c>
      <c r="X49" s="17">
        <f t="shared" si="0"/>
        <v>1.9715526134753798E-7</v>
      </c>
      <c r="Y49" s="18">
        <v>1.0006460386745999</v>
      </c>
      <c r="Z49" s="14">
        <v>0.54456289260776403</v>
      </c>
      <c r="AA49" s="21">
        <f t="shared" si="1"/>
        <v>5.44562892607764E-10</v>
      </c>
      <c r="AB49" s="18">
        <v>0.92816715163887598</v>
      </c>
    </row>
    <row r="50" spans="1:28" x14ac:dyDescent="0.25">
      <c r="A50" s="3">
        <v>50</v>
      </c>
      <c r="B50" s="4" t="s">
        <v>304</v>
      </c>
      <c r="C50" s="5" t="s">
        <v>316</v>
      </c>
      <c r="D50" s="6" t="s">
        <v>349</v>
      </c>
      <c r="E50" s="6" t="s">
        <v>436</v>
      </c>
      <c r="F50" s="6" t="s">
        <v>274</v>
      </c>
      <c r="G50" s="6" t="s">
        <v>435</v>
      </c>
      <c r="H50" s="13">
        <v>129.13135306526999</v>
      </c>
      <c r="I50" s="13">
        <v>18.013420897293599</v>
      </c>
      <c r="J50" s="13">
        <v>0.605130015621543</v>
      </c>
      <c r="K50" s="13">
        <v>180.536510577744</v>
      </c>
      <c r="L50" s="13">
        <v>4.5025307790354097</v>
      </c>
      <c r="M50" s="13">
        <v>44.4427335091627</v>
      </c>
      <c r="N50" s="13">
        <v>2.8215107241292201</v>
      </c>
      <c r="O50" s="19">
        <v>0.91110613466947399</v>
      </c>
      <c r="P50" s="13">
        <v>0.60330757258498502</v>
      </c>
      <c r="Q50" s="22">
        <f t="shared" si="2"/>
        <v>6.03307572584985E-10</v>
      </c>
      <c r="R50" s="19">
        <v>0.91509759677438496</v>
      </c>
      <c r="S50" s="13">
        <v>0.34080543566606297</v>
      </c>
      <c r="T50" s="22">
        <f t="shared" si="3"/>
        <v>3.4080543566606296E-10</v>
      </c>
      <c r="U50" s="13">
        <v>0.27769703472111601</v>
      </c>
      <c r="V50" s="22">
        <f t="shared" si="4"/>
        <v>2.7769703472111601E-10</v>
      </c>
      <c r="W50" s="13">
        <v>175.119724070751</v>
      </c>
      <c r="X50" s="17">
        <f t="shared" si="0"/>
        <v>1.7511972407075099E-7</v>
      </c>
      <c r="Y50" s="19">
        <v>0.99726923716627303</v>
      </c>
      <c r="Z50" s="13">
        <v>0.147262828673032</v>
      </c>
      <c r="AA50" s="21">
        <f t="shared" si="1"/>
        <v>1.4726282867303201E-10</v>
      </c>
      <c r="AB50" s="19">
        <v>0.92302650091267302</v>
      </c>
    </row>
    <row r="51" spans="1:28" x14ac:dyDescent="0.25">
      <c r="A51" s="3">
        <v>51</v>
      </c>
      <c r="B51" s="7" t="s">
        <v>395</v>
      </c>
      <c r="C51" s="8" t="s">
        <v>316</v>
      </c>
      <c r="D51" s="9" t="s">
        <v>45</v>
      </c>
      <c r="E51" s="9" t="s">
        <v>436</v>
      </c>
      <c r="F51" s="9" t="s">
        <v>345</v>
      </c>
      <c r="G51" s="9" t="s">
        <v>435</v>
      </c>
      <c r="H51" s="14">
        <v>132.62366962055</v>
      </c>
      <c r="I51" s="14">
        <v>17.969020300754099</v>
      </c>
      <c r="J51" s="14">
        <v>0.43940219267841202</v>
      </c>
      <c r="K51" s="14">
        <v>183.28659103605699</v>
      </c>
      <c r="L51" s="14">
        <v>4.4757405497740503</v>
      </c>
      <c r="M51" s="14">
        <v>44.379529850663602</v>
      </c>
      <c r="N51" s="14">
        <v>2.8139605142847102</v>
      </c>
      <c r="O51" s="18">
        <v>0.91935887194450505</v>
      </c>
      <c r="P51" s="14">
        <v>-0.46698519787154802</v>
      </c>
      <c r="Q51" s="22">
        <f t="shared" si="2"/>
        <v>-4.6698519787154804E-10</v>
      </c>
      <c r="R51" s="18">
        <v>0.90489908170043298</v>
      </c>
      <c r="S51" s="14">
        <v>0.24176142335421399</v>
      </c>
      <c r="T51" s="22">
        <f t="shared" si="3"/>
        <v>2.4176142335421399E-10</v>
      </c>
      <c r="U51" s="14">
        <v>0.19420474773653501</v>
      </c>
      <c r="V51" s="22">
        <f t="shared" si="4"/>
        <v>1.94204747736535E-10</v>
      </c>
      <c r="W51" s="14">
        <v>174.14114477114001</v>
      </c>
      <c r="X51" s="17">
        <f t="shared" si="0"/>
        <v>1.7414114477114E-7</v>
      </c>
      <c r="Y51" s="18">
        <v>1.00345291553084</v>
      </c>
      <c r="Z51" s="14">
        <v>0.14626905106337301</v>
      </c>
      <c r="AA51" s="21">
        <f t="shared" si="1"/>
        <v>1.4626905106337302E-10</v>
      </c>
      <c r="AB51" s="18">
        <v>0.93464166874420496</v>
      </c>
    </row>
    <row r="52" spans="1:28" x14ac:dyDescent="0.25">
      <c r="A52" s="3">
        <v>52</v>
      </c>
      <c r="B52" s="4" t="s">
        <v>25</v>
      </c>
      <c r="C52" s="5" t="s">
        <v>316</v>
      </c>
      <c r="D52" s="6" t="s">
        <v>84</v>
      </c>
      <c r="E52" s="6" t="s">
        <v>436</v>
      </c>
      <c r="F52" s="6" t="s">
        <v>229</v>
      </c>
      <c r="G52" s="6" t="s">
        <v>435</v>
      </c>
      <c r="H52" s="13">
        <v>136.68216932667701</v>
      </c>
      <c r="I52" s="13">
        <v>18.187696620998501</v>
      </c>
      <c r="J52" s="13">
        <v>0.44066745327012902</v>
      </c>
      <c r="K52" s="13">
        <v>186.916735862336</v>
      </c>
      <c r="L52" s="13">
        <v>4.7552141331680202</v>
      </c>
      <c r="M52" s="13">
        <v>45.727613443051403</v>
      </c>
      <c r="N52" s="13">
        <v>2.64971291087552</v>
      </c>
      <c r="O52" s="19">
        <v>0.90910765475936495</v>
      </c>
      <c r="P52" s="13">
        <v>2.0729852498043702</v>
      </c>
      <c r="Q52" s="22">
        <f t="shared" si="2"/>
        <v>2.0729852498043702E-9</v>
      </c>
      <c r="R52" s="19">
        <v>0.90222010637235905</v>
      </c>
      <c r="S52" s="13">
        <v>0.27081134884981201</v>
      </c>
      <c r="T52" s="22">
        <f t="shared" si="3"/>
        <v>2.7081134884981201E-10</v>
      </c>
      <c r="U52" s="13">
        <v>0.18185602254404801</v>
      </c>
      <c r="V52" s="22">
        <f t="shared" si="4"/>
        <v>1.8185602254404801E-10</v>
      </c>
      <c r="W52" s="13">
        <v>165.407010877841</v>
      </c>
      <c r="X52" s="17">
        <f t="shared" si="0"/>
        <v>1.6540701087784099E-7</v>
      </c>
      <c r="Y52" s="19">
        <v>1.00180814687664</v>
      </c>
      <c r="Z52" s="13">
        <v>0.18009229221852399</v>
      </c>
      <c r="AA52" s="21">
        <f t="shared" si="1"/>
        <v>1.8009229221852398E-10</v>
      </c>
      <c r="AB52" s="19">
        <v>0.932443226061755</v>
      </c>
    </row>
    <row r="53" spans="1:28" x14ac:dyDescent="0.25">
      <c r="A53" s="3">
        <v>53</v>
      </c>
      <c r="B53" s="7" t="s">
        <v>67</v>
      </c>
      <c r="C53" s="8" t="s">
        <v>316</v>
      </c>
      <c r="D53" s="9" t="s">
        <v>482</v>
      </c>
      <c r="E53" s="9" t="s">
        <v>436</v>
      </c>
      <c r="F53" s="9" t="s">
        <v>300</v>
      </c>
      <c r="G53" s="9" t="s">
        <v>435</v>
      </c>
      <c r="H53" s="14">
        <v>132.276393176185</v>
      </c>
      <c r="I53" s="14">
        <v>18.7901216102658</v>
      </c>
      <c r="J53" s="14">
        <v>0.51539384339815597</v>
      </c>
      <c r="K53" s="14">
        <v>182.659319363837</v>
      </c>
      <c r="L53" s="14">
        <v>4.7652425266490397</v>
      </c>
      <c r="M53" s="14">
        <v>45.9312160532712</v>
      </c>
      <c r="N53" s="14">
        <v>2.6603540628189601</v>
      </c>
      <c r="O53" s="18">
        <v>0.90321269013120598</v>
      </c>
      <c r="P53" s="14">
        <v>0.15045308694146201</v>
      </c>
      <c r="Q53" s="22">
        <f t="shared" si="2"/>
        <v>1.5045308694146202E-10</v>
      </c>
      <c r="R53" s="18">
        <v>0.90515552927744602</v>
      </c>
      <c r="S53" s="14">
        <v>0.20570413260076501</v>
      </c>
      <c r="T53" s="22">
        <f t="shared" si="3"/>
        <v>2.05704132600765E-10</v>
      </c>
      <c r="U53" s="14">
        <v>0.103880027503247</v>
      </c>
      <c r="V53" s="22">
        <f t="shared" si="4"/>
        <v>1.0388002750324699E-10</v>
      </c>
      <c r="W53" s="14">
        <v>159.84528264038499</v>
      </c>
      <c r="X53" s="17">
        <f t="shared" si="0"/>
        <v>1.59845282640385E-7</v>
      </c>
      <c r="Y53" s="18">
        <v>0.99731775477381301</v>
      </c>
      <c r="Z53" s="14">
        <v>0.14131987179033301</v>
      </c>
      <c r="AA53" s="21">
        <f t="shared" si="1"/>
        <v>1.4131987179033302E-10</v>
      </c>
      <c r="AB53" s="18">
        <v>0.93461499215458699</v>
      </c>
    </row>
    <row r="54" spans="1:28" x14ac:dyDescent="0.25">
      <c r="A54" s="3">
        <v>54</v>
      </c>
      <c r="B54" s="4" t="s">
        <v>23</v>
      </c>
      <c r="C54" s="5" t="s">
        <v>316</v>
      </c>
      <c r="D54" s="6" t="s">
        <v>221</v>
      </c>
      <c r="E54" s="6" t="s">
        <v>436</v>
      </c>
      <c r="F54" s="6" t="s">
        <v>302</v>
      </c>
      <c r="G54" s="6" t="s">
        <v>435</v>
      </c>
      <c r="H54" s="13">
        <v>125.294261888221</v>
      </c>
      <c r="I54" s="13">
        <v>17.564763038490799</v>
      </c>
      <c r="J54" s="13">
        <v>0.48891427099345502</v>
      </c>
      <c r="K54" s="13">
        <v>176.00303121524701</v>
      </c>
      <c r="L54" s="13">
        <v>4.3904528095407898</v>
      </c>
      <c r="M54" s="13">
        <v>44.513630095952003</v>
      </c>
      <c r="N54" s="13">
        <v>2.7231352715352899</v>
      </c>
      <c r="O54" s="19">
        <v>0.911779306584658</v>
      </c>
      <c r="P54" s="13">
        <v>1.4813318372003701</v>
      </c>
      <c r="Q54" s="22">
        <f t="shared" si="2"/>
        <v>1.48133183720037E-9</v>
      </c>
      <c r="R54" s="19">
        <v>0.91204838782614295</v>
      </c>
      <c r="S54" s="13">
        <v>0.106411573263409</v>
      </c>
      <c r="T54" s="22">
        <f t="shared" si="3"/>
        <v>1.06411573263409E-10</v>
      </c>
      <c r="U54" s="13">
        <v>0.25963385240175402</v>
      </c>
      <c r="V54" s="22">
        <f t="shared" si="4"/>
        <v>2.5963385240175401E-10</v>
      </c>
      <c r="W54" s="13">
        <v>143.12112972451999</v>
      </c>
      <c r="X54" s="17">
        <f t="shared" si="0"/>
        <v>1.4312112972452E-7</v>
      </c>
      <c r="Y54" s="19">
        <v>1.00518208561056</v>
      </c>
      <c r="Z54" s="13">
        <v>0.17142832366718999</v>
      </c>
      <c r="AA54" s="21">
        <f t="shared" si="1"/>
        <v>1.7142832366718999E-10</v>
      </c>
      <c r="AB54" s="19">
        <v>0.92797643844789901</v>
      </c>
    </row>
    <row r="55" spans="1:28" x14ac:dyDescent="0.25">
      <c r="A55" s="3">
        <v>55</v>
      </c>
      <c r="B55" s="7" t="s">
        <v>382</v>
      </c>
      <c r="C55" s="8" t="s">
        <v>316</v>
      </c>
      <c r="D55" s="9" t="s">
        <v>380</v>
      </c>
      <c r="E55" s="9" t="s">
        <v>436</v>
      </c>
      <c r="F55" s="9" t="s">
        <v>439</v>
      </c>
      <c r="G55" s="9" t="s">
        <v>435</v>
      </c>
      <c r="H55" s="14">
        <v>128.75436114197799</v>
      </c>
      <c r="I55" s="14">
        <v>17.964397199918899</v>
      </c>
      <c r="J55" s="14">
        <v>0.50099338799922899</v>
      </c>
      <c r="K55" s="14">
        <v>182.59015456946699</v>
      </c>
      <c r="L55" s="14">
        <v>4.5682374410256603</v>
      </c>
      <c r="M55" s="14">
        <v>46.108160997720802</v>
      </c>
      <c r="N55" s="14">
        <v>2.6712261524382002</v>
      </c>
      <c r="O55" s="18">
        <v>0.91889291930654005</v>
      </c>
      <c r="P55" s="14">
        <v>0.22535482266537901</v>
      </c>
      <c r="Q55" s="22">
        <f t="shared" si="2"/>
        <v>2.25354822665379E-10</v>
      </c>
      <c r="R55" s="18">
        <v>0.91028914415641005</v>
      </c>
      <c r="S55" s="14">
        <v>0.38158566371250502</v>
      </c>
      <c r="T55" s="22">
        <f t="shared" si="3"/>
        <v>3.81585663712505E-10</v>
      </c>
      <c r="U55" s="14">
        <v>0.64711677080465102</v>
      </c>
      <c r="V55" s="22">
        <f t="shared" si="4"/>
        <v>6.4711677080465102E-10</v>
      </c>
      <c r="W55" s="14">
        <v>145.43845693599201</v>
      </c>
      <c r="X55" s="17">
        <f t="shared" si="0"/>
        <v>1.45438456935992E-7</v>
      </c>
      <c r="Y55" s="18">
        <v>0.998512129712951</v>
      </c>
      <c r="Z55" s="14">
        <v>0.52302033020479899</v>
      </c>
      <c r="AA55" s="21">
        <f t="shared" si="1"/>
        <v>5.23020330204799E-10</v>
      </c>
      <c r="AB55" s="18">
        <v>0.94219317330672903</v>
      </c>
    </row>
    <row r="56" spans="1:28" x14ac:dyDescent="0.25">
      <c r="A56" s="3">
        <v>56</v>
      </c>
      <c r="B56" s="4" t="s">
        <v>9</v>
      </c>
      <c r="C56" s="5" t="s">
        <v>316</v>
      </c>
      <c r="D56" s="6" t="s">
        <v>384</v>
      </c>
      <c r="E56" s="6" t="s">
        <v>436</v>
      </c>
      <c r="F56" s="6" t="s">
        <v>454</v>
      </c>
      <c r="G56" s="6" t="s">
        <v>435</v>
      </c>
      <c r="H56" s="13">
        <v>140.08532148463101</v>
      </c>
      <c r="I56" s="13">
        <v>18.223187921597201</v>
      </c>
      <c r="J56" s="13">
        <v>0.58991631176203996</v>
      </c>
      <c r="K56" s="13">
        <v>193.60447189044601</v>
      </c>
      <c r="L56" s="13">
        <v>4.73315633642334</v>
      </c>
      <c r="M56" s="13">
        <v>45.813019465422698</v>
      </c>
      <c r="N56" s="13">
        <v>2.6405498856107599</v>
      </c>
      <c r="O56" s="19">
        <v>0.90484663212745697</v>
      </c>
      <c r="P56" s="13">
        <v>1.22547753911877</v>
      </c>
      <c r="Q56" s="22">
        <f t="shared" si="2"/>
        <v>1.22547753911877E-9</v>
      </c>
      <c r="R56" s="19">
        <v>0.90704452512216804</v>
      </c>
      <c r="S56" s="13">
        <v>2.9456963538999101</v>
      </c>
      <c r="T56" s="22">
        <f t="shared" si="3"/>
        <v>2.94569635389991E-9</v>
      </c>
      <c r="U56" s="13">
        <v>3.2778889900992301</v>
      </c>
      <c r="V56" s="22">
        <f t="shared" si="4"/>
        <v>3.2778889900992302E-9</v>
      </c>
      <c r="W56" s="13">
        <v>149.10670692201799</v>
      </c>
      <c r="X56" s="17">
        <f t="shared" si="0"/>
        <v>1.49106706922018E-7</v>
      </c>
      <c r="Y56" s="19">
        <v>0.99389729000166405</v>
      </c>
      <c r="Z56" s="13">
        <v>3.2816928255940101</v>
      </c>
      <c r="AA56" s="21">
        <f t="shared" si="1"/>
        <v>3.2816928255940101E-9</v>
      </c>
      <c r="AB56" s="19">
        <v>0.94244690173208701</v>
      </c>
    </row>
    <row r="57" spans="1:28" x14ac:dyDescent="0.25">
      <c r="A57" s="3">
        <v>57</v>
      </c>
      <c r="B57" s="7" t="s">
        <v>180</v>
      </c>
      <c r="C57" s="8" t="s">
        <v>316</v>
      </c>
      <c r="D57" s="9" t="s">
        <v>301</v>
      </c>
      <c r="E57" s="9" t="s">
        <v>436</v>
      </c>
      <c r="F57" s="9" t="s">
        <v>339</v>
      </c>
      <c r="G57" s="9" t="s">
        <v>435</v>
      </c>
      <c r="H57" s="14">
        <v>133.78172942312801</v>
      </c>
      <c r="I57" s="14">
        <v>18.089196807213099</v>
      </c>
      <c r="J57" s="14">
        <v>0.44744405655846498</v>
      </c>
      <c r="K57" s="14">
        <v>187.85962312882501</v>
      </c>
      <c r="L57" s="14">
        <v>4.68901836321798</v>
      </c>
      <c r="M57" s="14">
        <v>44.361722790515202</v>
      </c>
      <c r="N57" s="14">
        <v>2.6623212622626999</v>
      </c>
      <c r="O57" s="18">
        <v>0.91327944568123598</v>
      </c>
      <c r="P57" s="14">
        <v>2.0520478168201302</v>
      </c>
      <c r="Q57" s="22">
        <f t="shared" si="2"/>
        <v>2.0520478168201303E-9</v>
      </c>
      <c r="R57" s="18">
        <v>0.90431517151843399</v>
      </c>
      <c r="S57" s="14">
        <v>0.37097294291534599</v>
      </c>
      <c r="T57" s="22">
        <f t="shared" si="3"/>
        <v>3.7097294291534599E-10</v>
      </c>
      <c r="U57" s="14">
        <v>0.51368130176501803</v>
      </c>
      <c r="V57" s="22">
        <f t="shared" si="4"/>
        <v>5.1368130176501807E-10</v>
      </c>
      <c r="W57" s="14">
        <v>147.44293433773299</v>
      </c>
      <c r="X57" s="17">
        <f t="shared" si="0"/>
        <v>1.47442934337733E-7</v>
      </c>
      <c r="Y57" s="18">
        <v>0.992816033007063</v>
      </c>
      <c r="Z57" s="14">
        <v>0.44254699202592801</v>
      </c>
      <c r="AA57" s="21">
        <f t="shared" si="1"/>
        <v>4.4254699202592798E-10</v>
      </c>
      <c r="AB57" s="18">
        <v>0.93337219702207896</v>
      </c>
    </row>
    <row r="58" spans="1:28" x14ac:dyDescent="0.25">
      <c r="A58" s="3">
        <v>58</v>
      </c>
      <c r="B58" s="4" t="s">
        <v>354</v>
      </c>
      <c r="C58" s="5" t="s">
        <v>316</v>
      </c>
      <c r="D58" s="6" t="s">
        <v>379</v>
      </c>
      <c r="E58" s="6" t="s">
        <v>436</v>
      </c>
      <c r="F58" s="6" t="s">
        <v>101</v>
      </c>
      <c r="G58" s="6" t="s">
        <v>435</v>
      </c>
      <c r="H58" s="13">
        <v>129.15126813570899</v>
      </c>
      <c r="I58" s="13">
        <v>17.925798971369201</v>
      </c>
      <c r="J58" s="13">
        <v>0.45377460553788301</v>
      </c>
      <c r="K58" s="13">
        <v>183.78119551296101</v>
      </c>
      <c r="L58" s="13">
        <v>4.6359231629625004</v>
      </c>
      <c r="M58" s="13">
        <v>43.9889321838128</v>
      </c>
      <c r="N58" s="13">
        <v>2.5611854030725199</v>
      </c>
      <c r="O58" s="19">
        <v>0.91817688619748095</v>
      </c>
      <c r="P58" s="13">
        <v>3.13380002772944</v>
      </c>
      <c r="Q58" s="22">
        <f t="shared" si="2"/>
        <v>3.1338000277294401E-9</v>
      </c>
      <c r="R58" s="19">
        <v>0.90587136589933304</v>
      </c>
      <c r="S58" s="13">
        <v>0.21581406071033801</v>
      </c>
      <c r="T58" s="22">
        <f t="shared" si="3"/>
        <v>2.1581406071033801E-10</v>
      </c>
      <c r="U58" s="13">
        <v>0.57746807062989303</v>
      </c>
      <c r="V58" s="22">
        <f t="shared" si="4"/>
        <v>5.7746807062989303E-10</v>
      </c>
      <c r="W58" s="13">
        <v>128.42523806749301</v>
      </c>
      <c r="X58" s="17">
        <f t="shared" si="0"/>
        <v>1.2842523806749302E-7</v>
      </c>
      <c r="Y58" s="19">
        <v>1.0019198820750601</v>
      </c>
      <c r="Z58" s="13">
        <v>0.47476504566917099</v>
      </c>
      <c r="AA58" s="21">
        <f t="shared" si="1"/>
        <v>4.7476504566917098E-10</v>
      </c>
      <c r="AB58" s="19">
        <v>0.928434066232105</v>
      </c>
    </row>
    <row r="59" spans="1:28" x14ac:dyDescent="0.25">
      <c r="A59" s="3">
        <v>59</v>
      </c>
      <c r="B59" s="7" t="s">
        <v>198</v>
      </c>
      <c r="C59" s="8" t="s">
        <v>316</v>
      </c>
      <c r="D59" s="9" t="s">
        <v>356</v>
      </c>
      <c r="E59" s="9" t="s">
        <v>436</v>
      </c>
      <c r="F59" s="9" t="s">
        <v>13</v>
      </c>
      <c r="G59" s="9" t="s">
        <v>435</v>
      </c>
      <c r="H59" s="14">
        <v>131.416376505328</v>
      </c>
      <c r="I59" s="14">
        <v>18.524157486977099</v>
      </c>
      <c r="J59" s="14">
        <v>0.58134289319231602</v>
      </c>
      <c r="K59" s="14">
        <v>188.30714616070301</v>
      </c>
      <c r="L59" s="14">
        <v>4.7055523262307704</v>
      </c>
      <c r="M59" s="14">
        <v>46.440166188680799</v>
      </c>
      <c r="N59" s="14">
        <v>2.8178768496176598</v>
      </c>
      <c r="O59" s="18">
        <v>0.89494572395461203</v>
      </c>
      <c r="P59" s="14">
        <v>20.7226229698901</v>
      </c>
      <c r="Q59" s="22">
        <f t="shared" si="2"/>
        <v>2.0722622969890102E-8</v>
      </c>
      <c r="R59" s="18">
        <v>0.91200350565465604</v>
      </c>
      <c r="S59" s="14">
        <v>0.240085462334687</v>
      </c>
      <c r="T59" s="22">
        <f t="shared" si="3"/>
        <v>2.4008546233468702E-10</v>
      </c>
      <c r="U59" s="14">
        <v>0.31845892859805602</v>
      </c>
      <c r="V59" s="22">
        <f t="shared" si="4"/>
        <v>3.1845892859805604E-10</v>
      </c>
      <c r="W59" s="14">
        <v>139.407241439476</v>
      </c>
      <c r="X59" s="17">
        <f t="shared" si="0"/>
        <v>1.39407241439476E-7</v>
      </c>
      <c r="Y59" s="18">
        <v>0.982180146043652</v>
      </c>
      <c r="Z59" s="14">
        <v>0.32753905364376301</v>
      </c>
      <c r="AA59" s="21">
        <f t="shared" si="1"/>
        <v>3.2753905364376301E-10</v>
      </c>
      <c r="AB59" s="18">
        <v>0.92291480403670301</v>
      </c>
    </row>
    <row r="60" spans="1:28" x14ac:dyDescent="0.25">
      <c r="A60" s="3">
        <v>60</v>
      </c>
      <c r="B60" s="4" t="s">
        <v>269</v>
      </c>
      <c r="C60" s="5" t="s">
        <v>316</v>
      </c>
      <c r="D60" s="6" t="s">
        <v>62</v>
      </c>
      <c r="E60" s="6" t="s">
        <v>436</v>
      </c>
      <c r="F60" s="6" t="s">
        <v>154</v>
      </c>
      <c r="G60" s="6" t="s">
        <v>435</v>
      </c>
      <c r="H60" s="13">
        <v>130.41949316023499</v>
      </c>
      <c r="I60" s="13">
        <v>17.966768055940701</v>
      </c>
      <c r="J60" s="13">
        <v>0.61937349878407</v>
      </c>
      <c r="K60" s="13">
        <v>181.24773184878401</v>
      </c>
      <c r="L60" s="13">
        <v>4.6475510025451898</v>
      </c>
      <c r="M60" s="13">
        <v>45.242769557610004</v>
      </c>
      <c r="N60" s="13">
        <v>2.7967051724243799</v>
      </c>
      <c r="O60" s="19">
        <v>0.90409520046931402</v>
      </c>
      <c r="P60" s="13">
        <v>4.4807696840906397</v>
      </c>
      <c r="Q60" s="22">
        <f t="shared" si="2"/>
        <v>4.48076968409064E-9</v>
      </c>
      <c r="R60" s="19">
        <v>0.91034733298758597</v>
      </c>
      <c r="S60" s="13">
        <v>0.270879010845193</v>
      </c>
      <c r="T60" s="22">
        <f t="shared" si="3"/>
        <v>2.7087901084519302E-10</v>
      </c>
      <c r="U60" s="13">
        <v>0.59508286490574203</v>
      </c>
      <c r="V60" s="22">
        <f t="shared" si="4"/>
        <v>5.9508286490574207E-10</v>
      </c>
      <c r="W60" s="13">
        <v>129.572957694677</v>
      </c>
      <c r="X60" s="17">
        <f t="shared" si="0"/>
        <v>1.2957295769467699E-7</v>
      </c>
      <c r="Y60" s="19">
        <v>0.97807098619922395</v>
      </c>
      <c r="Z60" s="13">
        <v>0.43015441364448598</v>
      </c>
      <c r="AA60" s="21">
        <f t="shared" si="1"/>
        <v>4.3015441364448598E-10</v>
      </c>
      <c r="AB60" s="19">
        <v>0.94857362553642399</v>
      </c>
    </row>
    <row r="61" spans="1:28" x14ac:dyDescent="0.25">
      <c r="A61" s="3">
        <v>61</v>
      </c>
      <c r="B61" s="7" t="s">
        <v>10</v>
      </c>
      <c r="C61" s="8" t="s">
        <v>316</v>
      </c>
      <c r="D61" s="9" t="s">
        <v>298</v>
      </c>
      <c r="E61" s="9" t="s">
        <v>436</v>
      </c>
      <c r="F61" s="9" t="s">
        <v>424</v>
      </c>
      <c r="G61" s="9" t="s">
        <v>435</v>
      </c>
      <c r="H61" s="14">
        <v>128.969185572285</v>
      </c>
      <c r="I61" s="14">
        <v>18.007874795021099</v>
      </c>
      <c r="J61" s="14">
        <v>0.53340226473165198</v>
      </c>
      <c r="K61" s="14">
        <v>187.49590591415901</v>
      </c>
      <c r="L61" s="14">
        <v>4.7110575563255299</v>
      </c>
      <c r="M61" s="14">
        <v>45.246650244686698</v>
      </c>
      <c r="N61" s="14">
        <v>2.82512081803777</v>
      </c>
      <c r="O61" s="18">
        <v>0.90699430646507195</v>
      </c>
      <c r="P61" s="14">
        <v>2.58478484488935</v>
      </c>
      <c r="Q61" s="22">
        <f t="shared" si="2"/>
        <v>2.5847848448893499E-9</v>
      </c>
      <c r="R61" s="18">
        <v>0.89875274473103295</v>
      </c>
      <c r="S61" s="14">
        <v>1.4935121054824001</v>
      </c>
      <c r="T61" s="22">
        <f t="shared" si="3"/>
        <v>1.4935121054824001E-9</v>
      </c>
      <c r="U61" s="14">
        <v>1.2987241242807701</v>
      </c>
      <c r="V61" s="22">
        <f t="shared" si="4"/>
        <v>1.2987241242807701E-9</v>
      </c>
      <c r="W61" s="14">
        <v>119.19264940148599</v>
      </c>
      <c r="X61" s="17">
        <f t="shared" si="0"/>
        <v>1.1919264940148599E-7</v>
      </c>
      <c r="Y61" s="18">
        <v>0.99950207535860702</v>
      </c>
      <c r="Z61" s="14">
        <v>0.34417532574201198</v>
      </c>
      <c r="AA61" s="21">
        <f t="shared" si="1"/>
        <v>3.4417532574201198E-10</v>
      </c>
      <c r="AB61" s="18">
        <v>0.93562079593532399</v>
      </c>
    </row>
    <row r="62" spans="1:28" x14ac:dyDescent="0.25">
      <c r="A62" s="3">
        <v>62</v>
      </c>
      <c r="B62" s="4" t="s">
        <v>504</v>
      </c>
      <c r="C62" s="5" t="s">
        <v>316</v>
      </c>
      <c r="D62" s="6" t="s">
        <v>30</v>
      </c>
      <c r="E62" s="6" t="s">
        <v>436</v>
      </c>
      <c r="F62" s="6" t="s">
        <v>188</v>
      </c>
      <c r="G62" s="6" t="s">
        <v>435</v>
      </c>
      <c r="H62" s="13">
        <v>131.80449610095599</v>
      </c>
      <c r="I62" s="13">
        <v>18.316038209075899</v>
      </c>
      <c r="J62" s="13">
        <v>0.59007019539708605</v>
      </c>
      <c r="K62" s="13">
        <v>190.20030756416301</v>
      </c>
      <c r="L62" s="13">
        <v>4.6329580038715896</v>
      </c>
      <c r="M62" s="13">
        <v>47.637089071726102</v>
      </c>
      <c r="N62" s="13">
        <v>2.7792127969009899</v>
      </c>
      <c r="O62" s="19">
        <v>0.90040655544904802</v>
      </c>
      <c r="P62" s="13">
        <v>2.1278074453456499</v>
      </c>
      <c r="Q62" s="22">
        <f t="shared" si="2"/>
        <v>2.1278074453456498E-9</v>
      </c>
      <c r="R62" s="19">
        <v>0.90746479021985604</v>
      </c>
      <c r="S62" s="13">
        <v>0.70133311217416205</v>
      </c>
      <c r="T62" s="22">
        <f t="shared" si="3"/>
        <v>7.0133311217416203E-10</v>
      </c>
      <c r="U62" s="13">
        <v>0.49494307472691101</v>
      </c>
      <c r="V62" s="22">
        <f t="shared" si="4"/>
        <v>4.9494307472691097E-10</v>
      </c>
      <c r="W62" s="13">
        <v>113.016170424883</v>
      </c>
      <c r="X62" s="17">
        <f t="shared" si="0"/>
        <v>1.1301617042488299E-7</v>
      </c>
      <c r="Y62" s="19">
        <v>1.00520596277872</v>
      </c>
      <c r="Z62" s="13">
        <v>0.458933148430621</v>
      </c>
      <c r="AA62" s="21">
        <f t="shared" si="1"/>
        <v>4.5893314843062099E-10</v>
      </c>
      <c r="AB62" s="19">
        <v>0.93876379724623904</v>
      </c>
    </row>
    <row r="63" spans="1:28" x14ac:dyDescent="0.25">
      <c r="A63" s="3">
        <v>63</v>
      </c>
      <c r="B63" s="7" t="s">
        <v>344</v>
      </c>
      <c r="C63" s="8" t="s">
        <v>316</v>
      </c>
      <c r="D63" s="9" t="s">
        <v>261</v>
      </c>
      <c r="E63" s="9" t="s">
        <v>436</v>
      </c>
      <c r="F63" s="9" t="s">
        <v>56</v>
      </c>
      <c r="G63" s="9" t="s">
        <v>435</v>
      </c>
      <c r="H63" s="14">
        <v>131.67847886778199</v>
      </c>
      <c r="I63" s="14">
        <v>18.330235671426699</v>
      </c>
      <c r="J63" s="14">
        <v>0.45878516799923602</v>
      </c>
      <c r="K63" s="14">
        <v>191.13347399908801</v>
      </c>
      <c r="L63" s="14">
        <v>4.6225793391583601</v>
      </c>
      <c r="M63" s="14">
        <v>45.282479973960598</v>
      </c>
      <c r="N63" s="14">
        <v>2.5843406807300302</v>
      </c>
      <c r="O63" s="18">
        <v>0.90086698135391097</v>
      </c>
      <c r="P63" s="14">
        <v>2.4003831689348698</v>
      </c>
      <c r="Q63" s="22">
        <f t="shared" si="2"/>
        <v>2.4003831689348699E-9</v>
      </c>
      <c r="R63" s="18">
        <v>0.90600646339623103</v>
      </c>
      <c r="S63" s="14">
        <v>9.7625985597057499E-2</v>
      </c>
      <c r="T63" s="22">
        <f t="shared" si="3"/>
        <v>9.7625985597057498E-11</v>
      </c>
      <c r="U63" s="14">
        <v>0.13187325540355199</v>
      </c>
      <c r="V63" s="22">
        <f t="shared" si="4"/>
        <v>1.3187325540355198E-10</v>
      </c>
      <c r="W63" s="14">
        <v>109.61751893759801</v>
      </c>
      <c r="X63" s="17">
        <f t="shared" si="0"/>
        <v>1.0961751893759801E-7</v>
      </c>
      <c r="Y63" s="18">
        <v>0.99379749432595499</v>
      </c>
      <c r="Z63" s="14">
        <v>0.13265906449697901</v>
      </c>
      <c r="AA63" s="21">
        <f t="shared" si="1"/>
        <v>1.3265906449697902E-10</v>
      </c>
      <c r="AB63" s="18">
        <v>0.93901421648582495</v>
      </c>
    </row>
    <row r="64" spans="1:28" x14ac:dyDescent="0.25">
      <c r="A64" s="3">
        <v>64</v>
      </c>
      <c r="B64" s="4" t="s">
        <v>24</v>
      </c>
      <c r="C64" s="5" t="s">
        <v>316</v>
      </c>
      <c r="D64" s="6" t="s">
        <v>81</v>
      </c>
      <c r="E64" s="6" t="s">
        <v>436</v>
      </c>
      <c r="F64" s="6" t="s">
        <v>404</v>
      </c>
      <c r="G64" s="6" t="s">
        <v>435</v>
      </c>
      <c r="H64" s="13">
        <v>129.76505004386601</v>
      </c>
      <c r="I64" s="13">
        <v>17.834727604363401</v>
      </c>
      <c r="J64" s="13">
        <v>0.53354138258044903</v>
      </c>
      <c r="K64" s="13">
        <v>186.02274488655601</v>
      </c>
      <c r="L64" s="13">
        <v>4.6800324819064896</v>
      </c>
      <c r="M64" s="13">
        <v>44.578071738970699</v>
      </c>
      <c r="N64" s="13">
        <v>2.5246455954906599</v>
      </c>
      <c r="O64" s="19">
        <v>0.91059910145395395</v>
      </c>
      <c r="P64" s="13">
        <v>-0.32616586943454301</v>
      </c>
      <c r="Q64" s="22">
        <f t="shared" si="2"/>
        <v>-3.2616586943454303E-10</v>
      </c>
      <c r="R64" s="19">
        <v>0.91103932707506796</v>
      </c>
      <c r="S64" s="13">
        <v>0.393723004018319</v>
      </c>
      <c r="T64" s="22">
        <f t="shared" si="3"/>
        <v>3.9372300401831901E-10</v>
      </c>
      <c r="U64" s="13">
        <v>0.52127949757819902</v>
      </c>
      <c r="V64" s="22">
        <f t="shared" si="4"/>
        <v>5.2127949757819904E-10</v>
      </c>
      <c r="W64" s="13">
        <v>160.03843661299101</v>
      </c>
      <c r="X64" s="17">
        <f t="shared" si="0"/>
        <v>1.6003843661299101E-7</v>
      </c>
      <c r="Y64" s="19">
        <v>0.99948329302792505</v>
      </c>
      <c r="Z64" s="13">
        <v>0.54244802244595802</v>
      </c>
      <c r="AA64" s="21">
        <f t="shared" si="1"/>
        <v>5.4244802244595807E-10</v>
      </c>
      <c r="AB64" s="19">
        <v>0.94744195615993798</v>
      </c>
    </row>
    <row r="65" spans="1:28" x14ac:dyDescent="0.25">
      <c r="A65" s="3">
        <v>65</v>
      </c>
      <c r="B65" s="7" t="s">
        <v>43</v>
      </c>
      <c r="C65" s="8" t="s">
        <v>316</v>
      </c>
      <c r="D65" s="9" t="s">
        <v>88</v>
      </c>
      <c r="E65" s="9" t="s">
        <v>436</v>
      </c>
      <c r="F65" s="9" t="s">
        <v>337</v>
      </c>
      <c r="G65" s="9" t="s">
        <v>435</v>
      </c>
      <c r="H65" s="14">
        <v>127.054210066229</v>
      </c>
      <c r="I65" s="14">
        <v>17.578155545171601</v>
      </c>
      <c r="J65" s="14">
        <v>0.64219470613450202</v>
      </c>
      <c r="K65" s="14">
        <v>184.97856926505901</v>
      </c>
      <c r="L65" s="14">
        <v>4.5599820726633702</v>
      </c>
      <c r="M65" s="14">
        <v>45.311068345658299</v>
      </c>
      <c r="N65" s="14">
        <v>2.7263955443510199</v>
      </c>
      <c r="O65" s="18">
        <v>0.90627844613784903</v>
      </c>
      <c r="P65" s="14">
        <v>1.40120755280483</v>
      </c>
      <c r="Q65" s="22">
        <f t="shared" si="2"/>
        <v>1.4012075528048301E-9</v>
      </c>
      <c r="R65" s="18">
        <v>0.89616511258536202</v>
      </c>
      <c r="S65" s="14">
        <v>0.603394608782024</v>
      </c>
      <c r="T65" s="22">
        <f t="shared" si="3"/>
        <v>6.0339460878202399E-10</v>
      </c>
      <c r="U65" s="14">
        <v>0.98744851712541803</v>
      </c>
      <c r="V65" s="22">
        <f t="shared" si="4"/>
        <v>9.8744851712541808E-10</v>
      </c>
      <c r="W65" s="14">
        <v>110.598996952538</v>
      </c>
      <c r="X65" s="17">
        <f t="shared" si="0"/>
        <v>1.10598996952538E-7</v>
      </c>
      <c r="Y65" s="18">
        <v>0.99435395608307198</v>
      </c>
      <c r="Z65" s="14">
        <v>0.84355006582862702</v>
      </c>
      <c r="AA65" s="21">
        <f t="shared" si="1"/>
        <v>8.4355006582862697E-10</v>
      </c>
      <c r="AB65" s="18">
        <v>0.93943749603646798</v>
      </c>
    </row>
    <row r="66" spans="1:28" x14ac:dyDescent="0.25">
      <c r="A66" s="3">
        <v>66</v>
      </c>
      <c r="B66" s="4" t="s">
        <v>398</v>
      </c>
      <c r="C66" s="5" t="s">
        <v>316</v>
      </c>
      <c r="D66" s="6" t="s">
        <v>515</v>
      </c>
      <c r="E66" s="6" t="s">
        <v>436</v>
      </c>
      <c r="F66" s="6" t="s">
        <v>199</v>
      </c>
      <c r="G66" s="6" t="s">
        <v>435</v>
      </c>
      <c r="H66" s="13">
        <v>133.305710543689</v>
      </c>
      <c r="I66" s="13">
        <v>17.672951252895899</v>
      </c>
      <c r="J66" s="13">
        <v>0.55675786971111496</v>
      </c>
      <c r="K66" s="13">
        <v>187.77361336218999</v>
      </c>
      <c r="L66" s="13">
        <v>4.6246088780853398</v>
      </c>
      <c r="M66" s="13">
        <v>45.737654551662899</v>
      </c>
      <c r="N66" s="13">
        <v>2.58352716711665</v>
      </c>
      <c r="O66" s="19">
        <v>0.90836267410743499</v>
      </c>
      <c r="P66" s="13">
        <v>1.7518304072609701</v>
      </c>
      <c r="Q66" s="22">
        <f t="shared" si="2"/>
        <v>1.75183040726097E-9</v>
      </c>
      <c r="R66" s="19">
        <v>0.91080409007790997</v>
      </c>
      <c r="S66" s="13">
        <v>1.4015724509796399</v>
      </c>
      <c r="T66" s="22">
        <f t="shared" si="3"/>
        <v>1.4015724509796398E-9</v>
      </c>
      <c r="U66" s="13">
        <v>3.0198994660477099</v>
      </c>
      <c r="V66" s="22">
        <f t="shared" si="4"/>
        <v>3.0198994660477097E-9</v>
      </c>
      <c r="W66" s="13">
        <v>116.052175297113</v>
      </c>
      <c r="X66" s="17">
        <f t="shared" si="0"/>
        <v>1.1605217529711299E-7</v>
      </c>
      <c r="Y66" s="19">
        <v>0.98998484977441104</v>
      </c>
      <c r="Z66" s="13">
        <v>2.6108903367182901</v>
      </c>
      <c r="AA66" s="21">
        <f t="shared" si="1"/>
        <v>2.6108903367182901E-9</v>
      </c>
      <c r="AB66" s="19">
        <v>0.92397625501791503</v>
      </c>
    </row>
    <row r="67" spans="1:28" x14ac:dyDescent="0.25">
      <c r="A67" s="3">
        <v>67</v>
      </c>
      <c r="B67" s="7" t="s">
        <v>68</v>
      </c>
      <c r="C67" s="8" t="s">
        <v>316</v>
      </c>
      <c r="D67" s="9" t="s">
        <v>7</v>
      </c>
      <c r="E67" s="9" t="s">
        <v>436</v>
      </c>
      <c r="F67" s="9" t="s">
        <v>210</v>
      </c>
      <c r="G67" s="9" t="s">
        <v>435</v>
      </c>
      <c r="H67" s="14">
        <v>128.63797208666</v>
      </c>
      <c r="I67" s="14">
        <v>17.797181275703199</v>
      </c>
      <c r="J67" s="14">
        <v>0.47057685849129</v>
      </c>
      <c r="K67" s="14">
        <v>183.19004570098801</v>
      </c>
      <c r="L67" s="14">
        <v>4.5273104700236804</v>
      </c>
      <c r="M67" s="14">
        <v>44.7935608489706</v>
      </c>
      <c r="N67" s="14">
        <v>2.5584307274561602</v>
      </c>
      <c r="O67" s="18">
        <v>0.910079783001425</v>
      </c>
      <c r="P67" s="14">
        <v>2.3917255480592101</v>
      </c>
      <c r="Q67" s="22">
        <f t="shared" si="2"/>
        <v>2.3917255480592099E-9</v>
      </c>
      <c r="R67" s="18">
        <v>0.91729062624131197</v>
      </c>
      <c r="S67" s="14">
        <v>0.95160058626974997</v>
      </c>
      <c r="T67" s="22">
        <f t="shared" si="3"/>
        <v>9.5160058626974987E-10</v>
      </c>
      <c r="U67" s="14">
        <v>1.1722987946268699</v>
      </c>
      <c r="V67" s="22">
        <f t="shared" si="4"/>
        <v>1.1722987946268699E-9</v>
      </c>
      <c r="W67" s="14">
        <v>108.995501952686</v>
      </c>
      <c r="X67" s="17">
        <f t="shared" si="0"/>
        <v>1.08995501952686E-7</v>
      </c>
      <c r="Y67" s="18">
        <v>0.99842900141496405</v>
      </c>
      <c r="Z67" s="14">
        <v>1.2186433273309001</v>
      </c>
      <c r="AA67" s="21">
        <f t="shared" si="1"/>
        <v>1.2186433273309001E-9</v>
      </c>
      <c r="AB67" s="18">
        <v>0.935663946858731</v>
      </c>
    </row>
    <row r="68" spans="1:28" x14ac:dyDescent="0.25">
      <c r="A68" s="3">
        <v>68</v>
      </c>
      <c r="B68" s="4" t="s">
        <v>494</v>
      </c>
      <c r="C68" s="5" t="s">
        <v>316</v>
      </c>
      <c r="D68" s="6" t="s">
        <v>249</v>
      </c>
      <c r="E68" s="6" t="s">
        <v>436</v>
      </c>
      <c r="F68" s="6" t="s">
        <v>63</v>
      </c>
      <c r="G68" s="6" t="s">
        <v>435</v>
      </c>
      <c r="H68" s="13">
        <v>5.7435938813824403E-2</v>
      </c>
      <c r="I68" s="13">
        <v>5.6938080540434198E-3</v>
      </c>
      <c r="J68" s="13">
        <v>-0.14737172685994401</v>
      </c>
      <c r="K68" s="13">
        <v>0.84672557983261298</v>
      </c>
      <c r="L68" s="13">
        <v>6.1973518607649301E-3</v>
      </c>
      <c r="M68" s="13">
        <v>6.1501660255978297E-3</v>
      </c>
      <c r="N68" s="13">
        <v>1.2749359519471401E-3</v>
      </c>
      <c r="O68" s="19">
        <v>1.0478545008873901</v>
      </c>
      <c r="P68" s="13">
        <v>-0.69524546549393496</v>
      </c>
      <c r="Q68" s="22">
        <f t="shared" si="2"/>
        <v>-6.9524546549393499E-10</v>
      </c>
      <c r="R68" s="19">
        <v>1.0047353060322499</v>
      </c>
      <c r="S68" s="13">
        <v>-9.1548240290777495E-3</v>
      </c>
      <c r="T68" s="22">
        <f t="shared" si="3"/>
        <v>-9.1548240290777491E-12</v>
      </c>
      <c r="U68" s="13">
        <v>3.6820299482682999E-2</v>
      </c>
      <c r="V68" s="22">
        <f t="shared" si="4"/>
        <v>3.6820299482682997E-11</v>
      </c>
      <c r="W68" s="13">
        <v>-5.6006320285830196</v>
      </c>
      <c r="X68" s="17">
        <f t="shared" si="0"/>
        <v>-5.6006320285830194E-9</v>
      </c>
      <c r="Y68" s="19">
        <v>1.03561640398032</v>
      </c>
      <c r="Z68" s="13">
        <v>4.4505473909169802E-3</v>
      </c>
      <c r="AA68" s="21">
        <f t="shared" si="1"/>
        <v>4.4505473909169801E-12</v>
      </c>
      <c r="AB68" s="19">
        <v>1.09375249846884</v>
      </c>
    </row>
    <row r="69" spans="1:28" x14ac:dyDescent="0.25">
      <c r="A69" s="3">
        <v>69</v>
      </c>
      <c r="B69" s="7" t="s">
        <v>392</v>
      </c>
      <c r="C69" s="8" t="s">
        <v>316</v>
      </c>
      <c r="D69" s="9" t="s">
        <v>317</v>
      </c>
      <c r="E69" s="9" t="s">
        <v>436</v>
      </c>
      <c r="F69" s="9" t="s">
        <v>41</v>
      </c>
      <c r="G69" s="9" t="s">
        <v>435</v>
      </c>
      <c r="H69" s="14">
        <v>107.68937294396299</v>
      </c>
      <c r="I69" s="14">
        <v>14.101533559984199</v>
      </c>
      <c r="J69" s="14">
        <v>0.41979325425191399</v>
      </c>
      <c r="K69" s="14">
        <v>150.260196071526</v>
      </c>
      <c r="L69" s="14">
        <v>4.2674220217974899</v>
      </c>
      <c r="M69" s="14">
        <v>37.555812593392098</v>
      </c>
      <c r="N69" s="14">
        <v>1.89218882405662</v>
      </c>
      <c r="O69" s="18">
        <v>0.91980041114699695</v>
      </c>
      <c r="P69" s="14">
        <v>1.5938492061809999</v>
      </c>
      <c r="Q69" s="22">
        <f t="shared" si="2"/>
        <v>1.593849206181E-9</v>
      </c>
      <c r="R69" s="18">
        <v>0.92455688110453205</v>
      </c>
      <c r="S69" s="14">
        <v>1.63214419925816</v>
      </c>
      <c r="T69" s="22">
        <f t="shared" si="3"/>
        <v>1.63214419925816E-9</v>
      </c>
      <c r="U69" s="14">
        <v>26.564220390105501</v>
      </c>
      <c r="V69" s="22">
        <f t="shared" si="4"/>
        <v>2.65642203901055E-8</v>
      </c>
      <c r="W69" s="14">
        <v>92.684110180779101</v>
      </c>
      <c r="X69" s="17">
        <f t="shared" si="0"/>
        <v>9.2684110180779105E-8</v>
      </c>
      <c r="Y69" s="18">
        <v>1.0061333022121</v>
      </c>
      <c r="Z69" s="14">
        <v>24.752758690628198</v>
      </c>
      <c r="AA69" s="21">
        <f t="shared" si="1"/>
        <v>2.4752758690628197E-8</v>
      </c>
      <c r="AB69" s="18">
        <v>0.94257928718778805</v>
      </c>
    </row>
    <row r="70" spans="1:28" x14ac:dyDescent="0.25">
      <c r="A70" s="3">
        <v>70</v>
      </c>
      <c r="B70" s="4" t="s">
        <v>263</v>
      </c>
      <c r="C70" s="5" t="s">
        <v>316</v>
      </c>
      <c r="D70" s="6" t="s">
        <v>397</v>
      </c>
      <c r="E70" s="6" t="s">
        <v>436</v>
      </c>
      <c r="F70" s="6" t="s">
        <v>97</v>
      </c>
      <c r="G70" s="6" t="s">
        <v>435</v>
      </c>
      <c r="H70" s="13">
        <v>0.16320968196939201</v>
      </c>
      <c r="I70" s="13">
        <v>3.7274890703456402E-2</v>
      </c>
      <c r="J70" s="13">
        <v>-0.1112300003068</v>
      </c>
      <c r="K70" s="13">
        <v>1.1996630781039901</v>
      </c>
      <c r="L70" s="13">
        <v>1.6253234568811101E-2</v>
      </c>
      <c r="M70" s="13">
        <v>0.12686252917892901</v>
      </c>
      <c r="N70" s="13">
        <v>4.3031270528472096E-3</v>
      </c>
      <c r="O70" s="19">
        <v>1.0450836491867801</v>
      </c>
      <c r="P70" s="13">
        <v>102.914347337359</v>
      </c>
      <c r="Q70" s="22">
        <f t="shared" si="2"/>
        <v>1.02914347337359E-7</v>
      </c>
      <c r="R70" s="19">
        <v>0.98069315641702803</v>
      </c>
      <c r="S70" s="13">
        <v>25.255859216359799</v>
      </c>
      <c r="T70" s="22">
        <f t="shared" si="3"/>
        <v>2.5255859216359799E-8</v>
      </c>
      <c r="U70" s="13">
        <v>23.722077843671801</v>
      </c>
      <c r="V70" s="22">
        <f t="shared" si="4"/>
        <v>2.3722077843671802E-8</v>
      </c>
      <c r="W70" s="13">
        <v>236.82950799466099</v>
      </c>
      <c r="X70" s="17">
        <f t="shared" ref="X70:X133" si="5">W70/(1000*1000*1000)</f>
        <v>2.3682950799466099E-7</v>
      </c>
      <c r="Y70" s="19">
        <v>1.03774887670893</v>
      </c>
      <c r="Z70" s="13">
        <v>22.425142237975599</v>
      </c>
      <c r="AA70" s="21">
        <f t="shared" ref="AA70:AA133" si="6">Z70/(1000*1000*1000)</f>
        <v>2.24251422379756E-8</v>
      </c>
      <c r="AB70" s="19">
        <v>1.00754619995573</v>
      </c>
    </row>
    <row r="71" spans="1:28" x14ac:dyDescent="0.25">
      <c r="A71" s="3">
        <v>71</v>
      </c>
      <c r="B71" s="7" t="s">
        <v>494</v>
      </c>
      <c r="C71" s="8" t="s">
        <v>316</v>
      </c>
      <c r="D71" s="9" t="s">
        <v>40</v>
      </c>
      <c r="E71" s="9" t="s">
        <v>436</v>
      </c>
      <c r="F71" s="9" t="s">
        <v>117</v>
      </c>
      <c r="G71" s="9" t="s">
        <v>435</v>
      </c>
      <c r="H71" s="14">
        <v>7.1897313883366497E-3</v>
      </c>
      <c r="I71" s="14">
        <v>1.4636188231039399E-3</v>
      </c>
      <c r="J71" s="14">
        <v>-0.134536940469064</v>
      </c>
      <c r="K71" s="14">
        <v>0.55164808723553405</v>
      </c>
      <c r="L71" s="14">
        <v>5.1996308719001001E-3</v>
      </c>
      <c r="M71" s="14">
        <v>-7.1321782835532402E-3</v>
      </c>
      <c r="N71" s="14">
        <v>1.65456717722613E-4</v>
      </c>
      <c r="O71" s="18">
        <v>1.0209321730327501</v>
      </c>
      <c r="P71" s="14">
        <v>-1.0965546694781501</v>
      </c>
      <c r="Q71" s="22">
        <f t="shared" si="2"/>
        <v>-1.09655466947815E-9</v>
      </c>
      <c r="R71" s="18">
        <v>0.99837580123576497</v>
      </c>
      <c r="S71" s="14">
        <v>4.6971516401606697E-2</v>
      </c>
      <c r="T71" s="22">
        <f t="shared" si="3"/>
        <v>4.6971516401606698E-11</v>
      </c>
      <c r="U71" s="14">
        <v>4.1000507878664598E-2</v>
      </c>
      <c r="V71" s="22">
        <f t="shared" si="4"/>
        <v>4.1000507878664595E-11</v>
      </c>
      <c r="W71" s="14">
        <v>-5.96750816594857</v>
      </c>
      <c r="X71" s="17">
        <f t="shared" si="5"/>
        <v>-5.9675081659485704E-9</v>
      </c>
      <c r="Y71" s="18">
        <v>1.02285204683826</v>
      </c>
      <c r="Z71" s="14">
        <v>1.9106500912648899E-2</v>
      </c>
      <c r="AA71" s="21">
        <f t="shared" si="6"/>
        <v>1.9106500912648899E-11</v>
      </c>
      <c r="AB71" s="18">
        <v>1.14813723791457</v>
      </c>
    </row>
    <row r="72" spans="1:28" x14ac:dyDescent="0.25">
      <c r="A72" s="3">
        <v>72</v>
      </c>
      <c r="B72" s="4" t="s">
        <v>507</v>
      </c>
      <c r="C72" s="5" t="s">
        <v>316</v>
      </c>
      <c r="D72" s="6" t="s">
        <v>287</v>
      </c>
      <c r="E72" s="6" t="s">
        <v>436</v>
      </c>
      <c r="F72" s="6" t="s">
        <v>141</v>
      </c>
      <c r="G72" s="6" t="s">
        <v>435</v>
      </c>
      <c r="H72" s="13">
        <v>129.39604924923799</v>
      </c>
      <c r="I72" s="13">
        <v>18.330516328037199</v>
      </c>
      <c r="J72" s="13">
        <v>0.508764890106429</v>
      </c>
      <c r="K72" s="13">
        <v>181.72141156430601</v>
      </c>
      <c r="L72" s="13">
        <v>4.63191387040367</v>
      </c>
      <c r="M72" s="13">
        <v>44.3152499992337</v>
      </c>
      <c r="N72" s="13">
        <v>2.5820316113113901</v>
      </c>
      <c r="O72" s="19">
        <v>0.89725538909080305</v>
      </c>
      <c r="P72" s="13">
        <v>2.85949344432112</v>
      </c>
      <c r="Q72" s="22">
        <f t="shared" si="2"/>
        <v>2.85949344432112E-9</v>
      </c>
      <c r="R72" s="19">
        <v>0.90115581856150095</v>
      </c>
      <c r="S72" s="13">
        <v>0.251688617691532</v>
      </c>
      <c r="T72" s="22">
        <f t="shared" si="3"/>
        <v>2.51688617691532E-10</v>
      </c>
      <c r="U72" s="13">
        <v>0.35372103782460002</v>
      </c>
      <c r="V72" s="22">
        <f t="shared" si="4"/>
        <v>3.5372103782460001E-10</v>
      </c>
      <c r="W72" s="13">
        <v>116.42895199033001</v>
      </c>
      <c r="X72" s="17">
        <f t="shared" si="5"/>
        <v>1.1642895199033001E-7</v>
      </c>
      <c r="Y72" s="19">
        <v>0.98446510554679501</v>
      </c>
      <c r="Z72" s="13">
        <v>0.166507443609656</v>
      </c>
      <c r="AA72" s="21">
        <f t="shared" si="6"/>
        <v>1.66507443609656E-10</v>
      </c>
      <c r="AB72" s="19">
        <v>0.95343417058908397</v>
      </c>
    </row>
    <row r="73" spans="1:28" x14ac:dyDescent="0.25">
      <c r="A73" s="3">
        <v>73</v>
      </c>
      <c r="B73" s="7" t="s">
        <v>52</v>
      </c>
      <c r="C73" s="8" t="s">
        <v>316</v>
      </c>
      <c r="D73" s="9" t="s">
        <v>393</v>
      </c>
      <c r="E73" s="9" t="s">
        <v>436</v>
      </c>
      <c r="F73" s="9" t="s">
        <v>450</v>
      </c>
      <c r="G73" s="9" t="s">
        <v>435</v>
      </c>
      <c r="H73" s="14">
        <v>120.807066920811</v>
      </c>
      <c r="I73" s="14">
        <v>17.394624377336701</v>
      </c>
      <c r="J73" s="14">
        <v>0.38688493117698702</v>
      </c>
      <c r="K73" s="14">
        <v>176.47210157366499</v>
      </c>
      <c r="L73" s="14">
        <v>4.3727546148711296</v>
      </c>
      <c r="M73" s="14">
        <v>42.239210388795101</v>
      </c>
      <c r="N73" s="14">
        <v>2.5324552091072499</v>
      </c>
      <c r="O73" s="18">
        <v>0.920607050602261</v>
      </c>
      <c r="P73" s="14">
        <v>1.7835467617535701</v>
      </c>
      <c r="Q73" s="22">
        <f t="shared" si="2"/>
        <v>1.7835467617535701E-9</v>
      </c>
      <c r="R73" s="18">
        <v>0.90661905492655703</v>
      </c>
      <c r="S73" s="14">
        <v>1.2840770346519701</v>
      </c>
      <c r="T73" s="22">
        <f t="shared" si="3"/>
        <v>1.2840770346519701E-9</v>
      </c>
      <c r="U73" s="14">
        <v>1.8598489916038501</v>
      </c>
      <c r="V73" s="22">
        <f t="shared" si="4"/>
        <v>1.8598489916038501E-9</v>
      </c>
      <c r="W73" s="14">
        <v>111.411707885084</v>
      </c>
      <c r="X73" s="17">
        <f t="shared" si="5"/>
        <v>1.11411707885084E-7</v>
      </c>
      <c r="Y73" s="18">
        <v>1.0029459168702299</v>
      </c>
      <c r="Z73" s="14">
        <v>1.7959348274945399</v>
      </c>
      <c r="AA73" s="21">
        <f t="shared" si="6"/>
        <v>1.7959348274945399E-9</v>
      </c>
      <c r="AB73" s="18">
        <v>0.96867143266320699</v>
      </c>
    </row>
    <row r="74" spans="1:28" x14ac:dyDescent="0.25">
      <c r="A74" s="3">
        <v>74</v>
      </c>
      <c r="B74" s="4" t="s">
        <v>498</v>
      </c>
      <c r="C74" s="5" t="s">
        <v>316</v>
      </c>
      <c r="D74" s="6" t="s">
        <v>291</v>
      </c>
      <c r="E74" s="6" t="s">
        <v>436</v>
      </c>
      <c r="F74" s="6" t="s">
        <v>402</v>
      </c>
      <c r="G74" s="6" t="s">
        <v>435</v>
      </c>
      <c r="H74" s="13">
        <v>127.07357038217</v>
      </c>
      <c r="I74" s="13">
        <v>17.718981019907801</v>
      </c>
      <c r="J74" s="13">
        <v>0.54850324068955603</v>
      </c>
      <c r="K74" s="13">
        <v>185.87451460677499</v>
      </c>
      <c r="L74" s="13">
        <v>4.5944048589552304</v>
      </c>
      <c r="M74" s="13">
        <v>45.507456699590499</v>
      </c>
      <c r="N74" s="13">
        <v>2.77091668211082</v>
      </c>
      <c r="O74" s="19">
        <v>0.911508496561657</v>
      </c>
      <c r="P74" s="13">
        <v>17.667044583693801</v>
      </c>
      <c r="Q74" s="22">
        <f t="shared" si="2"/>
        <v>1.7667044583693801E-8</v>
      </c>
      <c r="R74" s="19">
        <v>0.89518796962751701</v>
      </c>
      <c r="S74" s="13">
        <v>1.21858911141205</v>
      </c>
      <c r="T74" s="22">
        <f t="shared" si="3"/>
        <v>1.21858911141205E-9</v>
      </c>
      <c r="U74" s="13">
        <v>1.4574302815289399</v>
      </c>
      <c r="V74" s="22">
        <f t="shared" si="4"/>
        <v>1.45743028152894E-9</v>
      </c>
      <c r="W74" s="13">
        <v>101.45513048206</v>
      </c>
      <c r="X74" s="17">
        <f t="shared" si="5"/>
        <v>1.0145513048206E-7</v>
      </c>
      <c r="Y74" s="19">
        <v>1.00259944599427</v>
      </c>
      <c r="Z74" s="13">
        <v>1.52956533227366</v>
      </c>
      <c r="AA74" s="21">
        <f t="shared" si="6"/>
        <v>1.52956533227366E-9</v>
      </c>
      <c r="AB74" s="19">
        <v>0.92820476155144305</v>
      </c>
    </row>
    <row r="75" spans="1:28" x14ac:dyDescent="0.25">
      <c r="A75" s="3">
        <v>75</v>
      </c>
      <c r="B75" s="7" t="s">
        <v>348</v>
      </c>
      <c r="C75" s="8" t="s">
        <v>316</v>
      </c>
      <c r="D75" s="9" t="s">
        <v>212</v>
      </c>
      <c r="E75" s="9" t="s">
        <v>436</v>
      </c>
      <c r="F75" s="9" t="s">
        <v>136</v>
      </c>
      <c r="G75" s="9" t="s">
        <v>435</v>
      </c>
      <c r="H75" s="14">
        <v>126.38403197944901</v>
      </c>
      <c r="I75" s="14">
        <v>17.773755353672499</v>
      </c>
      <c r="J75" s="14">
        <v>0.539865547098348</v>
      </c>
      <c r="K75" s="14">
        <v>186.39001365812899</v>
      </c>
      <c r="L75" s="14">
        <v>4.5186432105661298</v>
      </c>
      <c r="M75" s="14">
        <v>47.239871547884398</v>
      </c>
      <c r="N75" s="14">
        <v>2.7097914539292498</v>
      </c>
      <c r="O75" s="18">
        <v>0.90301610861468795</v>
      </c>
      <c r="P75" s="14">
        <v>3.3229939120252201</v>
      </c>
      <c r="Q75" s="22">
        <f t="shared" ref="Q75:Q138" si="7">P75/(1000*1000*1000)</f>
        <v>3.32299391202522E-9</v>
      </c>
      <c r="R75" s="18">
        <v>0.900920347653002</v>
      </c>
      <c r="S75" s="14">
        <v>0.21745570434919001</v>
      </c>
      <c r="T75" s="22">
        <f t="shared" ref="T75:T138" si="8">S75/(1000*1000*1000)</f>
        <v>2.1745570434919E-10</v>
      </c>
      <c r="U75" s="14">
        <v>0.2638304715318</v>
      </c>
      <c r="V75" s="22">
        <f t="shared" ref="V75:V138" si="9">U75/(1000*1000*1000)</f>
        <v>2.6383047153180003E-10</v>
      </c>
      <c r="W75" s="14">
        <v>138.69762063638899</v>
      </c>
      <c r="X75" s="17">
        <f t="shared" si="5"/>
        <v>1.38697620636389E-7</v>
      </c>
      <c r="Y75" s="18">
        <v>0.99876526820219902</v>
      </c>
      <c r="Z75" s="14">
        <v>0.27281559123499</v>
      </c>
      <c r="AA75" s="21">
        <f t="shared" si="6"/>
        <v>2.7281559123499001E-10</v>
      </c>
      <c r="AB75" s="18">
        <v>0.93623932351852701</v>
      </c>
    </row>
    <row r="76" spans="1:28" x14ac:dyDescent="0.25">
      <c r="A76" s="3">
        <v>76</v>
      </c>
      <c r="B76" s="4" t="s">
        <v>324</v>
      </c>
      <c r="C76" s="5" t="s">
        <v>316</v>
      </c>
      <c r="D76" s="6" t="s">
        <v>27</v>
      </c>
      <c r="E76" s="6" t="s">
        <v>436</v>
      </c>
      <c r="F76" s="6" t="s">
        <v>465</v>
      </c>
      <c r="G76" s="6" t="s">
        <v>435</v>
      </c>
      <c r="H76" s="13">
        <v>127.29731326676701</v>
      </c>
      <c r="I76" s="13">
        <v>17.7725082646412</v>
      </c>
      <c r="J76" s="13">
        <v>0.52181947244437199</v>
      </c>
      <c r="K76" s="13">
        <v>185.41437049123201</v>
      </c>
      <c r="L76" s="13">
        <v>4.57872864689568</v>
      </c>
      <c r="M76" s="13">
        <v>46.5792361552325</v>
      </c>
      <c r="N76" s="13">
        <v>2.73537475912249</v>
      </c>
      <c r="O76" s="19">
        <v>0.90205331965884905</v>
      </c>
      <c r="P76" s="13">
        <v>-8.8091717496833102E-2</v>
      </c>
      <c r="Q76" s="22">
        <f t="shared" si="7"/>
        <v>-8.8091717496833103E-11</v>
      </c>
      <c r="R76" s="19">
        <v>0.90477781107739796</v>
      </c>
      <c r="S76" s="13">
        <v>0.350223834467142</v>
      </c>
      <c r="T76" s="22">
        <f t="shared" si="8"/>
        <v>3.5022383446714201E-10</v>
      </c>
      <c r="U76" s="13">
        <v>0.286249866633982</v>
      </c>
      <c r="V76" s="22">
        <f t="shared" si="9"/>
        <v>2.8624986663398201E-10</v>
      </c>
      <c r="W76" s="13">
        <v>91.927449451942806</v>
      </c>
      <c r="X76" s="17">
        <f t="shared" si="5"/>
        <v>9.1927449451942807E-8</v>
      </c>
      <c r="Y76" s="19">
        <v>0.98297652646393696</v>
      </c>
      <c r="Z76" s="13">
        <v>0.27572161796093703</v>
      </c>
      <c r="AA76" s="21">
        <f t="shared" si="6"/>
        <v>2.7572161796093701E-10</v>
      </c>
      <c r="AB76" s="19">
        <v>0.93289220910086801</v>
      </c>
    </row>
    <row r="77" spans="1:28" x14ac:dyDescent="0.25">
      <c r="A77" s="3">
        <v>77</v>
      </c>
      <c r="B77" s="7" t="s">
        <v>386</v>
      </c>
      <c r="C77" s="8" t="s">
        <v>316</v>
      </c>
      <c r="D77" s="9" t="s">
        <v>202</v>
      </c>
      <c r="E77" s="9" t="s">
        <v>436</v>
      </c>
      <c r="F77" s="9" t="s">
        <v>414</v>
      </c>
      <c r="G77" s="9" t="s">
        <v>435</v>
      </c>
      <c r="H77" s="14">
        <v>130.56264392598601</v>
      </c>
      <c r="I77" s="14">
        <v>17.610688779784901</v>
      </c>
      <c r="J77" s="14">
        <v>0.53467550464325397</v>
      </c>
      <c r="K77" s="14">
        <v>184.895720939131</v>
      </c>
      <c r="L77" s="14">
        <v>4.6727428117579501</v>
      </c>
      <c r="M77" s="14">
        <v>45.894612718991503</v>
      </c>
      <c r="N77" s="14">
        <v>2.71628780873862</v>
      </c>
      <c r="O77" s="18">
        <v>0.89603884056442495</v>
      </c>
      <c r="P77" s="14">
        <v>0.44559246368621802</v>
      </c>
      <c r="Q77" s="22">
        <f t="shared" si="7"/>
        <v>4.4559246368621801E-10</v>
      </c>
      <c r="R77" s="18">
        <v>0.89852951673214998</v>
      </c>
      <c r="S77" s="14">
        <v>0.50966458847266605</v>
      </c>
      <c r="T77" s="22">
        <f t="shared" si="8"/>
        <v>5.0966458847266606E-10</v>
      </c>
      <c r="U77" s="14">
        <v>0.86203444284089703</v>
      </c>
      <c r="V77" s="22">
        <f t="shared" si="9"/>
        <v>8.6203444284089701E-10</v>
      </c>
      <c r="W77" s="14">
        <v>88.510000037368599</v>
      </c>
      <c r="X77" s="17">
        <f t="shared" si="5"/>
        <v>8.8510000037368595E-8</v>
      </c>
      <c r="Y77" s="18">
        <v>0.990282037877392</v>
      </c>
      <c r="Z77" s="14">
        <v>0.70492649396929796</v>
      </c>
      <c r="AA77" s="21">
        <f t="shared" si="6"/>
        <v>7.0492649396929797E-10</v>
      </c>
      <c r="AB77" s="18">
        <v>0.93967642204065605</v>
      </c>
    </row>
    <row r="78" spans="1:28" x14ac:dyDescent="0.25">
      <c r="A78" s="3">
        <v>78</v>
      </c>
      <c r="B78" s="4" t="s">
        <v>182</v>
      </c>
      <c r="C78" s="5" t="s">
        <v>316</v>
      </c>
      <c r="D78" s="6" t="s">
        <v>15</v>
      </c>
      <c r="E78" s="6" t="s">
        <v>436</v>
      </c>
      <c r="F78" s="6" t="s">
        <v>54</v>
      </c>
      <c r="G78" s="6" t="s">
        <v>435</v>
      </c>
      <c r="H78" s="13">
        <v>128.458946002495</v>
      </c>
      <c r="I78" s="13">
        <v>17.696447474087801</v>
      </c>
      <c r="J78" s="13">
        <v>0.46194286799235901</v>
      </c>
      <c r="K78" s="13">
        <v>177.507169493281</v>
      </c>
      <c r="L78" s="13">
        <v>4.6057945342003102</v>
      </c>
      <c r="M78" s="13">
        <v>44.291887283098497</v>
      </c>
      <c r="N78" s="13">
        <v>2.5483108006217599</v>
      </c>
      <c r="O78" s="19">
        <v>0.90256111459054</v>
      </c>
      <c r="P78" s="13">
        <v>2.4572546861064302</v>
      </c>
      <c r="Q78" s="22">
        <f t="shared" si="7"/>
        <v>2.4572546861064302E-9</v>
      </c>
      <c r="R78" s="19">
        <v>0.88976202721039299</v>
      </c>
      <c r="S78" s="13">
        <v>0.57531558989088205</v>
      </c>
      <c r="T78" s="22">
        <f t="shared" si="8"/>
        <v>5.7531558989088209E-10</v>
      </c>
      <c r="U78" s="13">
        <v>0.23573293334275</v>
      </c>
      <c r="V78" s="22">
        <f t="shared" si="9"/>
        <v>2.3573293334275002E-10</v>
      </c>
      <c r="W78" s="13">
        <v>87.371192104732202</v>
      </c>
      <c r="X78" s="17">
        <f t="shared" si="5"/>
        <v>8.73711921047322E-8</v>
      </c>
      <c r="Y78" s="19">
        <v>0.99326933637002801</v>
      </c>
      <c r="Z78" s="13">
        <v>5.5437220951502802E-2</v>
      </c>
      <c r="AA78" s="21">
        <f t="shared" si="6"/>
        <v>5.5437220951502804E-11</v>
      </c>
      <c r="AB78" s="19">
        <v>0.94171992461568899</v>
      </c>
    </row>
    <row r="79" spans="1:28" x14ac:dyDescent="0.25">
      <c r="A79" s="3">
        <v>79</v>
      </c>
      <c r="B79" s="7" t="s">
        <v>128</v>
      </c>
      <c r="C79" s="8" t="s">
        <v>316</v>
      </c>
      <c r="D79" s="9" t="s">
        <v>246</v>
      </c>
      <c r="E79" s="9" t="s">
        <v>436</v>
      </c>
      <c r="F79" s="9" t="s">
        <v>102</v>
      </c>
      <c r="G79" s="9" t="s">
        <v>435</v>
      </c>
      <c r="H79" s="14">
        <v>126.866326447375</v>
      </c>
      <c r="I79" s="14">
        <v>17.1216052580927</v>
      </c>
      <c r="J79" s="14">
        <v>0.50322511013312998</v>
      </c>
      <c r="K79" s="14">
        <v>184.67233387820801</v>
      </c>
      <c r="L79" s="14">
        <v>4.54115329133346</v>
      </c>
      <c r="M79" s="14">
        <v>44.930630794524198</v>
      </c>
      <c r="N79" s="14">
        <v>2.5073218779201101</v>
      </c>
      <c r="O79" s="18">
        <v>0.91142260984229295</v>
      </c>
      <c r="P79" s="14">
        <v>2.7992720923406802</v>
      </c>
      <c r="Q79" s="22">
        <f t="shared" si="7"/>
        <v>2.79927209234068E-9</v>
      </c>
      <c r="R79" s="18">
        <v>0.89737520308593899</v>
      </c>
      <c r="S79" s="14">
        <v>0.19232099810088299</v>
      </c>
      <c r="T79" s="22">
        <f t="shared" si="8"/>
        <v>1.9232099810088298E-10</v>
      </c>
      <c r="U79" s="14">
        <v>7.3250647589940196E-2</v>
      </c>
      <c r="V79" s="22">
        <f t="shared" si="9"/>
        <v>7.3250647589940196E-11</v>
      </c>
      <c r="W79" s="14">
        <v>82.696880043639894</v>
      </c>
      <c r="X79" s="17">
        <f t="shared" si="5"/>
        <v>8.2696880043639896E-8</v>
      </c>
      <c r="Y79" s="18">
        <v>0.99589550223419998</v>
      </c>
      <c r="Z79" s="14">
        <v>6.6152128039894301E-2</v>
      </c>
      <c r="AA79" s="21">
        <f t="shared" si="6"/>
        <v>6.61521280398943E-11</v>
      </c>
      <c r="AB79" s="18">
        <v>0.94955441366309801</v>
      </c>
    </row>
    <row r="80" spans="1:28" x14ac:dyDescent="0.25">
      <c r="A80" s="3">
        <v>80</v>
      </c>
      <c r="B80" s="4" t="s">
        <v>191</v>
      </c>
      <c r="C80" s="5" t="s">
        <v>316</v>
      </c>
      <c r="D80" s="6" t="s">
        <v>399</v>
      </c>
      <c r="E80" s="6" t="s">
        <v>436</v>
      </c>
      <c r="F80" s="6" t="s">
        <v>350</v>
      </c>
      <c r="G80" s="6" t="s">
        <v>435</v>
      </c>
      <c r="H80" s="13">
        <v>128.56357810466201</v>
      </c>
      <c r="I80" s="13">
        <v>17.660036845584798</v>
      </c>
      <c r="J80" s="13">
        <v>0.495442391794082</v>
      </c>
      <c r="K80" s="13">
        <v>182.01637863312999</v>
      </c>
      <c r="L80" s="13">
        <v>4.5157493769156298</v>
      </c>
      <c r="M80" s="13">
        <v>44.527166468888403</v>
      </c>
      <c r="N80" s="13">
        <v>2.6631844373367102</v>
      </c>
      <c r="O80" s="19">
        <v>0.90153918463387805</v>
      </c>
      <c r="P80" s="13">
        <v>1.15002342102497</v>
      </c>
      <c r="Q80" s="22">
        <f t="shared" si="7"/>
        <v>1.1500234210249701E-9</v>
      </c>
      <c r="R80" s="19">
        <v>0.89642180560959395</v>
      </c>
      <c r="S80" s="13">
        <v>0.29612907805345801</v>
      </c>
      <c r="T80" s="22">
        <f t="shared" si="8"/>
        <v>2.9612907805345798E-10</v>
      </c>
      <c r="U80" s="13">
        <v>0.33178862204040499</v>
      </c>
      <c r="V80" s="22">
        <f t="shared" si="9"/>
        <v>3.3178862204040497E-10</v>
      </c>
      <c r="W80" s="13">
        <v>75.558826221853394</v>
      </c>
      <c r="X80" s="17">
        <f t="shared" si="5"/>
        <v>7.55588262218534E-8</v>
      </c>
      <c r="Y80" s="19">
        <v>0.98221493977183705</v>
      </c>
      <c r="Z80" s="13">
        <v>0.18426753509928301</v>
      </c>
      <c r="AA80" s="21">
        <f t="shared" si="6"/>
        <v>1.8426753509928301E-10</v>
      </c>
      <c r="AB80" s="19">
        <v>0.94527174393483504</v>
      </c>
    </row>
    <row r="81" spans="1:28" x14ac:dyDescent="0.25">
      <c r="A81" s="3">
        <v>81</v>
      </c>
      <c r="B81" s="7" t="s">
        <v>476</v>
      </c>
      <c r="C81" s="8" t="s">
        <v>316</v>
      </c>
      <c r="D81" s="9" t="s">
        <v>419</v>
      </c>
      <c r="E81" s="9" t="s">
        <v>436</v>
      </c>
      <c r="F81" s="9" t="s">
        <v>448</v>
      </c>
      <c r="G81" s="9" t="s">
        <v>435</v>
      </c>
      <c r="H81" s="14">
        <v>124.66279016713899</v>
      </c>
      <c r="I81" s="14">
        <v>17.666041244076599</v>
      </c>
      <c r="J81" s="14">
        <v>0.50994595334482296</v>
      </c>
      <c r="K81" s="14">
        <v>181.11639089765501</v>
      </c>
      <c r="L81" s="14">
        <v>4.5987918027863302</v>
      </c>
      <c r="M81" s="14">
        <v>45.9540513379077</v>
      </c>
      <c r="N81" s="14">
        <v>2.6955131601256901</v>
      </c>
      <c r="O81" s="18">
        <v>0.89761291190715098</v>
      </c>
      <c r="P81" s="14">
        <v>0.26998881864804303</v>
      </c>
      <c r="Q81" s="22">
        <f t="shared" si="7"/>
        <v>2.6998881864804301E-10</v>
      </c>
      <c r="R81" s="18">
        <v>0.89758914334802298</v>
      </c>
      <c r="S81" s="14">
        <v>0.39334408487688299</v>
      </c>
      <c r="T81" s="22">
        <f t="shared" si="8"/>
        <v>3.9334408487688301E-10</v>
      </c>
      <c r="U81" s="14">
        <v>0.18224702938284301</v>
      </c>
      <c r="V81" s="22">
        <f t="shared" si="9"/>
        <v>1.8224702938284302E-10</v>
      </c>
      <c r="W81" s="14">
        <v>80.411275548667206</v>
      </c>
      <c r="X81" s="17">
        <f t="shared" si="5"/>
        <v>8.0411275548667202E-8</v>
      </c>
      <c r="Y81" s="18">
        <v>1.00081591785193</v>
      </c>
      <c r="Z81" s="14">
        <v>0.11186500721115999</v>
      </c>
      <c r="AA81" s="21">
        <f t="shared" si="6"/>
        <v>1.1186500721116E-10</v>
      </c>
      <c r="AB81" s="18">
        <v>0.94157498433409803</v>
      </c>
    </row>
    <row r="82" spans="1:28" x14ac:dyDescent="0.25">
      <c r="A82" s="3">
        <v>82</v>
      </c>
      <c r="B82" s="4" t="s">
        <v>508</v>
      </c>
      <c r="C82" s="5" t="s">
        <v>316</v>
      </c>
      <c r="D82" s="6" t="s">
        <v>472</v>
      </c>
      <c r="E82" s="6" t="s">
        <v>436</v>
      </c>
      <c r="F82" s="6" t="s">
        <v>475</v>
      </c>
      <c r="G82" s="6" t="s">
        <v>435</v>
      </c>
      <c r="H82" s="13">
        <v>125.240977288487</v>
      </c>
      <c r="I82" s="13">
        <v>17.600373644332802</v>
      </c>
      <c r="J82" s="13">
        <v>0.53666653702957201</v>
      </c>
      <c r="K82" s="13">
        <v>182.68469419187301</v>
      </c>
      <c r="L82" s="13">
        <v>4.6969274507419003</v>
      </c>
      <c r="M82" s="13">
        <v>43.878789661545198</v>
      </c>
      <c r="N82" s="13">
        <v>2.5410987513083199</v>
      </c>
      <c r="O82" s="19">
        <v>0.90641645594539699</v>
      </c>
      <c r="P82" s="13">
        <v>0.16767062047742301</v>
      </c>
      <c r="Q82" s="22">
        <f t="shared" si="7"/>
        <v>1.67670620477423E-10</v>
      </c>
      <c r="R82" s="19">
        <v>0.903530876483711</v>
      </c>
      <c r="S82" s="13">
        <v>0.20603277387927399</v>
      </c>
      <c r="T82" s="22">
        <f t="shared" si="8"/>
        <v>2.0603277387927399E-10</v>
      </c>
      <c r="U82" s="13">
        <v>0.57894205973622503</v>
      </c>
      <c r="V82" s="22">
        <f t="shared" si="9"/>
        <v>5.7894205973622507E-10</v>
      </c>
      <c r="W82" s="13">
        <v>78.221751515685796</v>
      </c>
      <c r="X82" s="17">
        <f t="shared" si="5"/>
        <v>7.8221751515685802E-8</v>
      </c>
      <c r="Y82" s="19">
        <v>0.99490109189196296</v>
      </c>
      <c r="Z82" s="13">
        <v>0.58940161917935396</v>
      </c>
      <c r="AA82" s="21">
        <f t="shared" si="6"/>
        <v>5.8940161917935394E-10</v>
      </c>
      <c r="AB82" s="19">
        <v>0.96002485462529397</v>
      </c>
    </row>
    <row r="83" spans="1:28" x14ac:dyDescent="0.25">
      <c r="A83" s="3">
        <v>83</v>
      </c>
      <c r="B83" s="7" t="s">
        <v>297</v>
      </c>
      <c r="C83" s="8" t="s">
        <v>316</v>
      </c>
      <c r="D83" s="9" t="s">
        <v>234</v>
      </c>
      <c r="E83" s="9" t="s">
        <v>436</v>
      </c>
      <c r="F83" s="9" t="s">
        <v>275</v>
      </c>
      <c r="G83" s="9" t="s">
        <v>435</v>
      </c>
      <c r="H83" s="14">
        <v>126.982382829245</v>
      </c>
      <c r="I83" s="14">
        <v>18.207997625101299</v>
      </c>
      <c r="J83" s="14">
        <v>0.55743893368890796</v>
      </c>
      <c r="K83" s="14">
        <v>183.86226711292301</v>
      </c>
      <c r="L83" s="14">
        <v>4.67376006331365</v>
      </c>
      <c r="M83" s="14">
        <v>46.9481957787605</v>
      </c>
      <c r="N83" s="14">
        <v>2.57760774300721</v>
      </c>
      <c r="O83" s="18">
        <v>0.90166827138411199</v>
      </c>
      <c r="P83" s="14">
        <v>2.49589632852304</v>
      </c>
      <c r="Q83" s="22">
        <f t="shared" si="7"/>
        <v>2.4958963285230401E-9</v>
      </c>
      <c r="R83" s="18">
        <v>0.902059421193386</v>
      </c>
      <c r="S83" s="14">
        <v>0.117746733687282</v>
      </c>
      <c r="T83" s="22">
        <f t="shared" si="8"/>
        <v>1.1774673368728201E-10</v>
      </c>
      <c r="U83" s="14">
        <v>6.3108422555540306E-2</v>
      </c>
      <c r="V83" s="22">
        <f t="shared" si="9"/>
        <v>6.3108422555540312E-11</v>
      </c>
      <c r="W83" s="14">
        <v>73.4297026681989</v>
      </c>
      <c r="X83" s="17">
        <f t="shared" si="5"/>
        <v>7.3429702668198902E-8</v>
      </c>
      <c r="Y83" s="18">
        <v>1.0090140601912601</v>
      </c>
      <c r="Z83" s="14">
        <v>0.100393247695652</v>
      </c>
      <c r="AA83" s="21">
        <f t="shared" si="6"/>
        <v>1.00393247695652E-10</v>
      </c>
      <c r="AB83" s="18">
        <v>0.95257422817055404</v>
      </c>
    </row>
    <row r="84" spans="1:28" x14ac:dyDescent="0.25">
      <c r="A84" s="3">
        <v>84</v>
      </c>
      <c r="B84" s="4" t="s">
        <v>166</v>
      </c>
      <c r="C84" s="5" t="s">
        <v>316</v>
      </c>
      <c r="D84" s="6" t="s">
        <v>32</v>
      </c>
      <c r="E84" s="6" t="s">
        <v>436</v>
      </c>
      <c r="F84" s="6" t="s">
        <v>294</v>
      </c>
      <c r="G84" s="6" t="s">
        <v>435</v>
      </c>
      <c r="H84" s="13">
        <v>126.29491287261099</v>
      </c>
      <c r="I84" s="13">
        <v>17.459028222018699</v>
      </c>
      <c r="J84" s="13">
        <v>0.460675683186829</v>
      </c>
      <c r="K84" s="13">
        <v>185.932618274286</v>
      </c>
      <c r="L84" s="13">
        <v>4.5604850872525002</v>
      </c>
      <c r="M84" s="13">
        <v>44.712429761754102</v>
      </c>
      <c r="N84" s="13">
        <v>2.5132983303123</v>
      </c>
      <c r="O84" s="19">
        <v>0.90706512166745501</v>
      </c>
      <c r="P84" s="13">
        <v>1.5779722413405199</v>
      </c>
      <c r="Q84" s="22">
        <f t="shared" si="7"/>
        <v>1.5779722413405199E-9</v>
      </c>
      <c r="R84" s="19">
        <v>0.89656397129663501</v>
      </c>
      <c r="S84" s="13">
        <v>0.23906601389808299</v>
      </c>
      <c r="T84" s="22">
        <f t="shared" si="8"/>
        <v>2.3906601389808299E-10</v>
      </c>
      <c r="U84" s="13">
        <v>0.10107246525468699</v>
      </c>
      <c r="V84" s="22">
        <f t="shared" si="9"/>
        <v>1.01072465254687E-10</v>
      </c>
      <c r="W84" s="13">
        <v>73.324065940082406</v>
      </c>
      <c r="X84" s="17">
        <f t="shared" si="5"/>
        <v>7.3324065940082401E-8</v>
      </c>
      <c r="Y84" s="19">
        <v>1.0062932571411101</v>
      </c>
      <c r="Z84" s="13">
        <v>4.2836557196569702E-2</v>
      </c>
      <c r="AA84" s="21">
        <f t="shared" si="6"/>
        <v>4.2836557196569702E-11</v>
      </c>
      <c r="AB84" s="19">
        <v>0.959054623773134</v>
      </c>
    </row>
    <row r="85" spans="1:28" x14ac:dyDescent="0.25">
      <c r="A85" s="3">
        <v>85</v>
      </c>
      <c r="B85" s="7" t="s">
        <v>522</v>
      </c>
      <c r="C85" s="8" t="s">
        <v>316</v>
      </c>
      <c r="D85" s="9" t="s">
        <v>362</v>
      </c>
      <c r="E85" s="9" t="s">
        <v>436</v>
      </c>
      <c r="F85" s="9" t="s">
        <v>3</v>
      </c>
      <c r="G85" s="9" t="s">
        <v>435</v>
      </c>
      <c r="H85" s="14">
        <v>127.845999997137</v>
      </c>
      <c r="I85" s="14">
        <v>17.581487286397898</v>
      </c>
      <c r="J85" s="14">
        <v>0.53837512195700399</v>
      </c>
      <c r="K85" s="14">
        <v>181.457551508157</v>
      </c>
      <c r="L85" s="14">
        <v>4.5404510557663897</v>
      </c>
      <c r="M85" s="14">
        <v>45.391440708240502</v>
      </c>
      <c r="N85" s="14">
        <v>2.6998464770736001</v>
      </c>
      <c r="O85" s="18">
        <v>0.90889424989442302</v>
      </c>
      <c r="P85" s="14">
        <v>22.839934951309999</v>
      </c>
      <c r="Q85" s="22">
        <f t="shared" si="7"/>
        <v>2.2839934951309999E-8</v>
      </c>
      <c r="R85" s="18">
        <v>0.89745435442606702</v>
      </c>
      <c r="S85" s="14">
        <v>0.176924490676583</v>
      </c>
      <c r="T85" s="22">
        <f t="shared" si="8"/>
        <v>1.7692449067658301E-10</v>
      </c>
      <c r="U85" s="14">
        <v>0.215021957622822</v>
      </c>
      <c r="V85" s="22">
        <f t="shared" si="9"/>
        <v>2.1502195762282201E-10</v>
      </c>
      <c r="W85" s="14">
        <v>69.506041589349707</v>
      </c>
      <c r="X85" s="17">
        <f t="shared" si="5"/>
        <v>6.9506041589349713E-8</v>
      </c>
      <c r="Y85" s="18">
        <v>0.99768451470033204</v>
      </c>
      <c r="Z85" s="14">
        <v>0.17283047511079999</v>
      </c>
      <c r="AA85" s="21">
        <f t="shared" si="6"/>
        <v>1.728304751108E-10</v>
      </c>
      <c r="AB85" s="18">
        <v>0.95491995625581905</v>
      </c>
    </row>
    <row r="86" spans="1:28" x14ac:dyDescent="0.25">
      <c r="A86" s="3">
        <v>86</v>
      </c>
      <c r="B86" s="4" t="s">
        <v>144</v>
      </c>
      <c r="C86" s="5" t="s">
        <v>316</v>
      </c>
      <c r="D86" s="6" t="s">
        <v>107</v>
      </c>
      <c r="E86" s="6" t="s">
        <v>436</v>
      </c>
      <c r="F86" s="6" t="s">
        <v>328</v>
      </c>
      <c r="G86" s="6" t="s">
        <v>435</v>
      </c>
      <c r="H86" s="13">
        <v>127.038934109153</v>
      </c>
      <c r="I86" s="13">
        <v>17.858066653990399</v>
      </c>
      <c r="J86" s="13">
        <v>0.59957750229597195</v>
      </c>
      <c r="K86" s="13">
        <v>188.42585770736099</v>
      </c>
      <c r="L86" s="13">
        <v>4.6375031503560296</v>
      </c>
      <c r="M86" s="13">
        <v>44.369767324226899</v>
      </c>
      <c r="N86" s="13">
        <v>2.6476890935276201</v>
      </c>
      <c r="O86" s="19">
        <v>0.89806667661236705</v>
      </c>
      <c r="P86" s="13">
        <v>2.5515395944586898</v>
      </c>
      <c r="Q86" s="22">
        <f t="shared" si="7"/>
        <v>2.5515395944586897E-9</v>
      </c>
      <c r="R86" s="19">
        <v>0.89800383356574998</v>
      </c>
      <c r="S86" s="13">
        <v>0.34710511764184698</v>
      </c>
      <c r="T86" s="22">
        <f t="shared" si="8"/>
        <v>3.4710511764184697E-10</v>
      </c>
      <c r="U86" s="13">
        <v>0.64255332667744303</v>
      </c>
      <c r="V86" s="22">
        <f t="shared" si="9"/>
        <v>6.4255332667744302E-10</v>
      </c>
      <c r="W86" s="13">
        <v>81.650401184651898</v>
      </c>
      <c r="X86" s="17">
        <f t="shared" si="5"/>
        <v>8.1650401184651904E-8</v>
      </c>
      <c r="Y86" s="19">
        <v>0.98871332066288498</v>
      </c>
      <c r="Z86" s="13">
        <v>0.77638945675754401</v>
      </c>
      <c r="AA86" s="21">
        <f t="shared" si="6"/>
        <v>7.7638945675754404E-10</v>
      </c>
      <c r="AB86" s="19">
        <v>0.95445371709773297</v>
      </c>
    </row>
    <row r="87" spans="1:28" x14ac:dyDescent="0.25">
      <c r="A87" s="3">
        <v>87</v>
      </c>
      <c r="B87" s="7" t="s">
        <v>492</v>
      </c>
      <c r="C87" s="8" t="s">
        <v>316</v>
      </c>
      <c r="D87" s="9" t="s">
        <v>491</v>
      </c>
      <c r="E87" s="9" t="s">
        <v>436</v>
      </c>
      <c r="F87" s="9" t="s">
        <v>200</v>
      </c>
      <c r="G87" s="9" t="s">
        <v>435</v>
      </c>
      <c r="H87" s="14">
        <v>122.567479084062</v>
      </c>
      <c r="I87" s="14">
        <v>17.156257593639001</v>
      </c>
      <c r="J87" s="14">
        <v>0.49332385693370701</v>
      </c>
      <c r="K87" s="14">
        <v>188.920078638289</v>
      </c>
      <c r="L87" s="14">
        <v>4.4801767765417404</v>
      </c>
      <c r="M87" s="14">
        <v>45.5100091853542</v>
      </c>
      <c r="N87" s="14">
        <v>2.6730095683096202</v>
      </c>
      <c r="O87" s="18">
        <v>0.90671235800549199</v>
      </c>
      <c r="P87" s="14">
        <v>0.139460312875722</v>
      </c>
      <c r="Q87" s="22">
        <f t="shared" si="7"/>
        <v>1.39460312875722E-10</v>
      </c>
      <c r="R87" s="18">
        <v>0.89697906409134798</v>
      </c>
      <c r="S87" s="14">
        <v>0.12524654267592</v>
      </c>
      <c r="T87" s="22">
        <f t="shared" si="8"/>
        <v>1.2524654267592E-10</v>
      </c>
      <c r="U87" s="14">
        <v>0.34531116235075798</v>
      </c>
      <c r="V87" s="22">
        <f t="shared" si="9"/>
        <v>3.4531116235075798E-10</v>
      </c>
      <c r="W87" s="14">
        <v>79.312951979096397</v>
      </c>
      <c r="X87" s="17">
        <f t="shared" si="5"/>
        <v>7.9312951979096393E-8</v>
      </c>
      <c r="Y87" s="18">
        <v>0.990576455136988</v>
      </c>
      <c r="Z87" s="14">
        <v>0.266264798659471</v>
      </c>
      <c r="AA87" s="21">
        <f t="shared" si="6"/>
        <v>2.6626479865947099E-10</v>
      </c>
      <c r="AB87" s="18">
        <v>0.94517297879315099</v>
      </c>
    </row>
    <row r="88" spans="1:28" x14ac:dyDescent="0.25">
      <c r="A88" s="3">
        <v>88</v>
      </c>
      <c r="B88" s="4" t="s">
        <v>276</v>
      </c>
      <c r="C88" s="5" t="s">
        <v>316</v>
      </c>
      <c r="D88" s="6" t="s">
        <v>169</v>
      </c>
      <c r="E88" s="6" t="s">
        <v>436</v>
      </c>
      <c r="F88" s="6" t="s">
        <v>437</v>
      </c>
      <c r="G88" s="6" t="s">
        <v>435</v>
      </c>
      <c r="H88" s="13">
        <v>126.67451418305301</v>
      </c>
      <c r="I88" s="13">
        <v>17.5647533535188</v>
      </c>
      <c r="J88" s="13">
        <v>0.56776517021307804</v>
      </c>
      <c r="K88" s="13">
        <v>183.15149326813099</v>
      </c>
      <c r="L88" s="13">
        <v>4.6120298571926304</v>
      </c>
      <c r="M88" s="13">
        <v>47.539245013065802</v>
      </c>
      <c r="N88" s="13">
        <v>2.7288544812191802</v>
      </c>
      <c r="O88" s="19">
        <v>0.89522728148952602</v>
      </c>
      <c r="P88" s="13">
        <v>2.9280496252005199</v>
      </c>
      <c r="Q88" s="22">
        <f t="shared" si="7"/>
        <v>2.9280496252005201E-9</v>
      </c>
      <c r="R88" s="19">
        <v>0.91335421444577602</v>
      </c>
      <c r="S88" s="13">
        <v>0.35635227325196001</v>
      </c>
      <c r="T88" s="22">
        <f t="shared" si="8"/>
        <v>3.5635227325196002E-10</v>
      </c>
      <c r="U88" s="13">
        <v>0.54841898915411502</v>
      </c>
      <c r="V88" s="22">
        <f t="shared" si="9"/>
        <v>5.4841898915411498E-10</v>
      </c>
      <c r="W88" s="13">
        <v>74.739972985434306</v>
      </c>
      <c r="X88" s="17">
        <f t="shared" si="5"/>
        <v>7.4739972985434303E-8</v>
      </c>
      <c r="Y88" s="19">
        <v>0.99375789878182796</v>
      </c>
      <c r="Z88" s="13">
        <v>0.37116082520687399</v>
      </c>
      <c r="AA88" s="21">
        <f t="shared" si="6"/>
        <v>3.7116082520687399E-10</v>
      </c>
      <c r="AB88" s="19">
        <v>0.93481742072001495</v>
      </c>
    </row>
    <row r="89" spans="1:28" x14ac:dyDescent="0.25">
      <c r="A89" s="3">
        <v>89</v>
      </c>
      <c r="B89" s="7" t="s">
        <v>459</v>
      </c>
      <c r="C89" s="8" t="s">
        <v>316</v>
      </c>
      <c r="D89" s="9" t="s">
        <v>359</v>
      </c>
      <c r="E89" s="9" t="s">
        <v>436</v>
      </c>
      <c r="F89" s="9" t="s">
        <v>327</v>
      </c>
      <c r="G89" s="9" t="s">
        <v>435</v>
      </c>
      <c r="H89" s="14">
        <v>123.404313848475</v>
      </c>
      <c r="I89" s="14">
        <v>17.428250577668098</v>
      </c>
      <c r="J89" s="14">
        <v>0.62191923697429996</v>
      </c>
      <c r="K89" s="14">
        <v>186.52087763968001</v>
      </c>
      <c r="L89" s="14">
        <v>4.5998558976802997</v>
      </c>
      <c r="M89" s="14">
        <v>45.773028678974697</v>
      </c>
      <c r="N89" s="14">
        <v>2.5204854260158198</v>
      </c>
      <c r="O89" s="18">
        <v>0.90305974739116901</v>
      </c>
      <c r="P89" s="14">
        <v>1.94287386660531</v>
      </c>
      <c r="Q89" s="22">
        <f t="shared" si="7"/>
        <v>1.9428738666053099E-9</v>
      </c>
      <c r="R89" s="18">
        <v>0.89090698453603101</v>
      </c>
      <c r="S89" s="14">
        <v>5.3068537927892603</v>
      </c>
      <c r="T89" s="22">
        <f t="shared" si="8"/>
        <v>5.3068537927892603E-9</v>
      </c>
      <c r="U89" s="14">
        <v>6.5742073893827904</v>
      </c>
      <c r="V89" s="22">
        <f t="shared" si="9"/>
        <v>6.57420738938279E-9</v>
      </c>
      <c r="W89" s="14">
        <v>72.564320248613996</v>
      </c>
      <c r="X89" s="17">
        <f t="shared" si="5"/>
        <v>7.2564320248614E-8</v>
      </c>
      <c r="Y89" s="18">
        <v>1.0072791520992801</v>
      </c>
      <c r="Z89" s="14">
        <v>5.9734683398267299</v>
      </c>
      <c r="AA89" s="21">
        <f t="shared" si="6"/>
        <v>5.9734683398267302E-9</v>
      </c>
      <c r="AB89" s="18">
        <v>0.94112555846453905</v>
      </c>
    </row>
    <row r="90" spans="1:28" x14ac:dyDescent="0.25">
      <c r="A90" s="3">
        <v>90</v>
      </c>
      <c r="B90" s="4" t="s">
        <v>453</v>
      </c>
      <c r="C90" s="5" t="s">
        <v>316</v>
      </c>
      <c r="D90" s="6" t="s">
        <v>405</v>
      </c>
      <c r="E90" s="6" t="s">
        <v>436</v>
      </c>
      <c r="F90" s="6" t="s">
        <v>151</v>
      </c>
      <c r="G90" s="6" t="s">
        <v>435</v>
      </c>
      <c r="H90" s="13">
        <v>123.122509284324</v>
      </c>
      <c r="I90" s="13">
        <v>17.316760970901399</v>
      </c>
      <c r="J90" s="13">
        <v>0.52329933779236304</v>
      </c>
      <c r="K90" s="13">
        <v>185.25287069765599</v>
      </c>
      <c r="L90" s="13">
        <v>4.5871848083186704</v>
      </c>
      <c r="M90" s="13">
        <v>43.323070692439799</v>
      </c>
      <c r="N90" s="13">
        <v>2.5321022310705499</v>
      </c>
      <c r="O90" s="19">
        <v>0.91502853032782405</v>
      </c>
      <c r="P90" s="13">
        <v>1.39576821087309</v>
      </c>
      <c r="Q90" s="22">
        <f t="shared" si="7"/>
        <v>1.3957682108730901E-9</v>
      </c>
      <c r="R90" s="19">
        <v>0.89648999553478104</v>
      </c>
      <c r="S90" s="13">
        <v>0.178607776802646</v>
      </c>
      <c r="T90" s="22">
        <f t="shared" si="8"/>
        <v>1.78607776802646E-10</v>
      </c>
      <c r="U90" s="13">
        <v>0.125132150372496</v>
      </c>
      <c r="V90" s="22">
        <f t="shared" si="9"/>
        <v>1.25132150372496E-10</v>
      </c>
      <c r="W90" s="13">
        <v>66.813102745705905</v>
      </c>
      <c r="X90" s="17">
        <f t="shared" si="5"/>
        <v>6.6813102745705907E-8</v>
      </c>
      <c r="Y90" s="19">
        <v>0.99822814644828595</v>
      </c>
      <c r="Z90" s="13">
        <v>0.12378714602273801</v>
      </c>
      <c r="AA90" s="21">
        <f t="shared" si="6"/>
        <v>1.2378714602273802E-10</v>
      </c>
      <c r="AB90" s="19">
        <v>0.94639719129484401</v>
      </c>
    </row>
    <row r="91" spans="1:28" x14ac:dyDescent="0.25">
      <c r="A91" s="3">
        <v>91</v>
      </c>
      <c r="B91" s="7" t="s">
        <v>174</v>
      </c>
      <c r="C91" s="8" t="s">
        <v>316</v>
      </c>
      <c r="D91" s="9" t="s">
        <v>49</v>
      </c>
      <c r="E91" s="9" t="s">
        <v>436</v>
      </c>
      <c r="F91" s="9" t="s">
        <v>416</v>
      </c>
      <c r="G91" s="9" t="s">
        <v>435</v>
      </c>
      <c r="H91" s="14">
        <v>124.13455707990801</v>
      </c>
      <c r="I91" s="14">
        <v>17.6304764228443</v>
      </c>
      <c r="J91" s="14">
        <v>0.57806513809090698</v>
      </c>
      <c r="K91" s="14">
        <v>186.36489941148</v>
      </c>
      <c r="L91" s="14">
        <v>4.5102512393721499</v>
      </c>
      <c r="M91" s="14">
        <v>48.7389694886662</v>
      </c>
      <c r="N91" s="14">
        <v>2.7199698822323701</v>
      </c>
      <c r="O91" s="18">
        <v>0.89256166310280105</v>
      </c>
      <c r="P91" s="14">
        <v>-0.77960771597617895</v>
      </c>
      <c r="Q91" s="22">
        <f t="shared" si="7"/>
        <v>-7.7960771597617891E-10</v>
      </c>
      <c r="R91" s="18">
        <v>0.90798342499539497</v>
      </c>
      <c r="S91" s="14">
        <v>0.30243584860843098</v>
      </c>
      <c r="T91" s="22">
        <f t="shared" si="8"/>
        <v>3.0243584860843097E-10</v>
      </c>
      <c r="U91" s="14">
        <v>0.39705450391035202</v>
      </c>
      <c r="V91" s="22">
        <f t="shared" si="9"/>
        <v>3.9705450391035203E-10</v>
      </c>
      <c r="W91" s="14">
        <v>111.922335835243</v>
      </c>
      <c r="X91" s="17">
        <f t="shared" si="5"/>
        <v>1.11922335835243E-7</v>
      </c>
      <c r="Y91" s="18">
        <v>0.99377575305936505</v>
      </c>
      <c r="Z91" s="14">
        <v>0.408394025523447</v>
      </c>
      <c r="AA91" s="21">
        <f t="shared" si="6"/>
        <v>4.0839402552344699E-10</v>
      </c>
      <c r="AB91" s="18">
        <v>0.94431318850493395</v>
      </c>
    </row>
    <row r="92" spans="1:28" x14ac:dyDescent="0.25">
      <c r="A92" s="3">
        <v>92</v>
      </c>
      <c r="B92" s="4" t="s">
        <v>61</v>
      </c>
      <c r="C92" s="5" t="s">
        <v>316</v>
      </c>
      <c r="D92" s="6" t="s">
        <v>480</v>
      </c>
      <c r="E92" s="6" t="s">
        <v>436</v>
      </c>
      <c r="F92" s="6" t="s">
        <v>71</v>
      </c>
      <c r="G92" s="6" t="s">
        <v>435</v>
      </c>
      <c r="H92" s="13">
        <v>124.15179781426301</v>
      </c>
      <c r="I92" s="13">
        <v>17.235968403526702</v>
      </c>
      <c r="J92" s="13">
        <v>0.47467521685269898</v>
      </c>
      <c r="K92" s="13">
        <v>185.85525368233101</v>
      </c>
      <c r="L92" s="13">
        <v>4.5355502968377399</v>
      </c>
      <c r="M92" s="13">
        <v>45.9089262679529</v>
      </c>
      <c r="N92" s="13">
        <v>2.5395249251939598</v>
      </c>
      <c r="O92" s="19">
        <v>0.90621194794482096</v>
      </c>
      <c r="P92" s="13">
        <v>2.63780811225213</v>
      </c>
      <c r="Q92" s="22">
        <f t="shared" si="7"/>
        <v>2.63780811225213E-9</v>
      </c>
      <c r="R92" s="19">
        <v>0.89070746090991904</v>
      </c>
      <c r="S92" s="13">
        <v>5.7007860467024302E-2</v>
      </c>
      <c r="T92" s="22">
        <f t="shared" si="8"/>
        <v>5.7007860467024304E-11</v>
      </c>
      <c r="U92" s="13">
        <v>0.245209472600566</v>
      </c>
      <c r="V92" s="22">
        <f t="shared" si="9"/>
        <v>2.4520947260056598E-10</v>
      </c>
      <c r="W92" s="13">
        <v>79.246088882242404</v>
      </c>
      <c r="X92" s="17">
        <f t="shared" si="5"/>
        <v>7.9246088882242408E-8</v>
      </c>
      <c r="Y92" s="19">
        <v>0.99183342897818205</v>
      </c>
      <c r="Z92" s="13">
        <v>0.163906063526711</v>
      </c>
      <c r="AA92" s="21">
        <f t="shared" si="6"/>
        <v>1.6390606352671099E-10</v>
      </c>
      <c r="AB92" s="19">
        <v>0.96696405724634005</v>
      </c>
    </row>
    <row r="93" spans="1:28" x14ac:dyDescent="0.25">
      <c r="A93" s="3">
        <v>93</v>
      </c>
      <c r="B93" s="7" t="s">
        <v>268</v>
      </c>
      <c r="C93" s="8" t="s">
        <v>316</v>
      </c>
      <c r="D93" s="9" t="s">
        <v>368</v>
      </c>
      <c r="E93" s="9" t="s">
        <v>436</v>
      </c>
      <c r="F93" s="9" t="s">
        <v>213</v>
      </c>
      <c r="G93" s="9" t="s">
        <v>435</v>
      </c>
      <c r="H93" s="14">
        <v>123.60833134206401</v>
      </c>
      <c r="I93" s="14">
        <v>17.815593681118301</v>
      </c>
      <c r="J93" s="14">
        <v>0.46352878723385099</v>
      </c>
      <c r="K93" s="14">
        <v>190.16625365055799</v>
      </c>
      <c r="L93" s="14">
        <v>4.6271907721957799</v>
      </c>
      <c r="M93" s="14">
        <v>44.8240643065228</v>
      </c>
      <c r="N93" s="14">
        <v>2.4873088792506701</v>
      </c>
      <c r="O93" s="18">
        <v>0.89458132212052799</v>
      </c>
      <c r="P93" s="14">
        <v>1.7396602919008901</v>
      </c>
      <c r="Q93" s="22">
        <f t="shared" si="7"/>
        <v>1.73966029190089E-9</v>
      </c>
      <c r="R93" s="18">
        <v>0.89346815559120996</v>
      </c>
      <c r="S93" s="14">
        <v>2.3174390922955399</v>
      </c>
      <c r="T93" s="22">
        <f t="shared" si="8"/>
        <v>2.31743909229554E-9</v>
      </c>
      <c r="U93" s="14">
        <v>2.8543284748695799</v>
      </c>
      <c r="V93" s="22">
        <f t="shared" si="9"/>
        <v>2.85432847486958E-9</v>
      </c>
      <c r="W93" s="14">
        <v>68.969704065356197</v>
      </c>
      <c r="X93" s="17">
        <f t="shared" si="5"/>
        <v>6.8969704065356202E-8</v>
      </c>
      <c r="Y93" s="18">
        <v>0.99170727910346301</v>
      </c>
      <c r="Z93" s="14">
        <v>2.6271875980882098</v>
      </c>
      <c r="AA93" s="21">
        <f t="shared" si="6"/>
        <v>2.6271875980882098E-9</v>
      </c>
      <c r="AB93" s="18">
        <v>0.95434121470908095</v>
      </c>
    </row>
    <row r="94" spans="1:28" x14ac:dyDescent="0.25">
      <c r="A94" s="3">
        <v>94</v>
      </c>
      <c r="B94" s="4" t="s">
        <v>494</v>
      </c>
      <c r="C94" s="5" t="s">
        <v>316</v>
      </c>
      <c r="D94" s="6" t="s">
        <v>285</v>
      </c>
      <c r="E94" s="6" t="s">
        <v>436</v>
      </c>
      <c r="F94" s="6" t="s">
        <v>417</v>
      </c>
      <c r="G94" s="6" t="s">
        <v>435</v>
      </c>
      <c r="H94" s="13">
        <v>6.7135158846732004E-2</v>
      </c>
      <c r="I94" s="13">
        <v>9.4454740925486603E-3</v>
      </c>
      <c r="J94" s="13">
        <v>-0.15903548120746799</v>
      </c>
      <c r="K94" s="13">
        <v>1.15534297687932</v>
      </c>
      <c r="L94" s="13">
        <v>6.7683781013515004E-3</v>
      </c>
      <c r="M94" s="13">
        <v>1.3681595402551301E-2</v>
      </c>
      <c r="N94" s="13">
        <v>1.55697939422101E-3</v>
      </c>
      <c r="O94" s="19">
        <v>1.0264235437440801</v>
      </c>
      <c r="P94" s="13">
        <v>-0.87908474126920499</v>
      </c>
      <c r="Q94" s="22">
        <f t="shared" si="7"/>
        <v>-8.7908474126920499E-10</v>
      </c>
      <c r="R94" s="19">
        <v>0.99923003270161403</v>
      </c>
      <c r="S94" s="13">
        <v>0.22341663791452501</v>
      </c>
      <c r="T94" s="22">
        <f t="shared" si="8"/>
        <v>2.2341663791452502E-10</v>
      </c>
      <c r="U94" s="13">
        <v>5.1778314176713303E-2</v>
      </c>
      <c r="V94" s="22">
        <f t="shared" si="9"/>
        <v>5.1778314176713306E-11</v>
      </c>
      <c r="W94" s="13">
        <v>-5.1531400029638803</v>
      </c>
      <c r="X94" s="17">
        <f t="shared" si="5"/>
        <v>-5.1531400029638806E-9</v>
      </c>
      <c r="Y94" s="19">
        <v>1.04171463420928</v>
      </c>
      <c r="Z94" s="13">
        <v>-2.0725596909288799E-2</v>
      </c>
      <c r="AA94" s="21">
        <f t="shared" si="6"/>
        <v>-2.0725596909288799E-11</v>
      </c>
      <c r="AB94" s="19">
        <v>1.1045341911261299</v>
      </c>
    </row>
    <row r="95" spans="1:28" x14ac:dyDescent="0.25">
      <c r="A95" s="3">
        <v>95</v>
      </c>
      <c r="B95" s="7" t="s">
        <v>392</v>
      </c>
      <c r="C95" s="8" t="s">
        <v>316</v>
      </c>
      <c r="D95" s="9" t="s">
        <v>310</v>
      </c>
      <c r="E95" s="9" t="s">
        <v>436</v>
      </c>
      <c r="F95" s="9" t="s">
        <v>220</v>
      </c>
      <c r="G95" s="9" t="s">
        <v>435</v>
      </c>
      <c r="H95" s="14">
        <v>100.99082906238</v>
      </c>
      <c r="I95" s="14">
        <v>13.7224764642226</v>
      </c>
      <c r="J95" s="14">
        <v>0.45489012566373199</v>
      </c>
      <c r="K95" s="14">
        <v>151.555487395684</v>
      </c>
      <c r="L95" s="14">
        <v>4.2661098194061102</v>
      </c>
      <c r="M95" s="14">
        <v>36.770204477589502</v>
      </c>
      <c r="N95" s="14">
        <v>1.8503559702416701</v>
      </c>
      <c r="O95" s="18">
        <v>0.913344178430047</v>
      </c>
      <c r="P95" s="14">
        <v>0.21323722324253999</v>
      </c>
      <c r="Q95" s="22">
        <f t="shared" si="7"/>
        <v>2.1323722324253999E-10</v>
      </c>
      <c r="R95" s="18">
        <v>0.90492816503310602</v>
      </c>
      <c r="S95" s="14">
        <v>1.6464540981703699</v>
      </c>
      <c r="T95" s="22">
        <f t="shared" si="8"/>
        <v>1.6464540981703699E-9</v>
      </c>
      <c r="U95" s="14">
        <v>25.4112904196312</v>
      </c>
      <c r="V95" s="22">
        <f t="shared" si="9"/>
        <v>2.5411290419631201E-8</v>
      </c>
      <c r="W95" s="14">
        <v>55.417279057114698</v>
      </c>
      <c r="X95" s="17">
        <f t="shared" si="5"/>
        <v>5.5417279057114696E-8</v>
      </c>
      <c r="Y95" s="18">
        <v>1.01235125804646</v>
      </c>
      <c r="Z95" s="14">
        <v>24.343984265574299</v>
      </c>
      <c r="AA95" s="21">
        <f t="shared" si="6"/>
        <v>2.4343984265574301E-8</v>
      </c>
      <c r="AB95" s="18">
        <v>0.970476101042826</v>
      </c>
    </row>
    <row r="96" spans="1:28" x14ac:dyDescent="0.25">
      <c r="A96" s="3">
        <v>96</v>
      </c>
      <c r="B96" s="4" t="s">
        <v>263</v>
      </c>
      <c r="C96" s="5" t="s">
        <v>316</v>
      </c>
      <c r="D96" s="6" t="s">
        <v>418</v>
      </c>
      <c r="E96" s="6" t="s">
        <v>436</v>
      </c>
      <c r="F96" s="6" t="s">
        <v>96</v>
      </c>
      <c r="G96" s="6" t="s">
        <v>435</v>
      </c>
      <c r="H96" s="13">
        <v>0.14936203837229001</v>
      </c>
      <c r="I96" s="13">
        <v>2.4657722667175801E-2</v>
      </c>
      <c r="J96" s="13">
        <v>-3.4482233725938102E-2</v>
      </c>
      <c r="K96" s="13">
        <v>1.083329061028</v>
      </c>
      <c r="L96" s="13">
        <v>1.7591183241337498E-2</v>
      </c>
      <c r="M96" s="13">
        <v>0.13552900979344901</v>
      </c>
      <c r="N96" s="13">
        <v>3.3641007445503598E-3</v>
      </c>
      <c r="O96" s="19">
        <v>1.0318657846919499</v>
      </c>
      <c r="P96" s="13">
        <v>92.482139478969799</v>
      </c>
      <c r="Q96" s="22">
        <f t="shared" si="7"/>
        <v>9.2482139478969797E-8</v>
      </c>
      <c r="R96" s="19">
        <v>1.0013531295339999</v>
      </c>
      <c r="S96" s="13">
        <v>24.3770005630405</v>
      </c>
      <c r="T96" s="22">
        <f t="shared" si="8"/>
        <v>2.4377000563040499E-8</v>
      </c>
      <c r="U96" s="13">
        <v>23.9901850684119</v>
      </c>
      <c r="V96" s="22">
        <f t="shared" si="9"/>
        <v>2.3990185068411901E-8</v>
      </c>
      <c r="W96" s="13">
        <v>232.41405539112799</v>
      </c>
      <c r="X96" s="17">
        <f t="shared" si="5"/>
        <v>2.3241405539112799E-7</v>
      </c>
      <c r="Y96" s="19">
        <v>1.05175946868313</v>
      </c>
      <c r="Z96" s="13">
        <v>22.008679005829599</v>
      </c>
      <c r="AA96" s="21">
        <f t="shared" si="6"/>
        <v>2.2008679005829597E-8</v>
      </c>
      <c r="AB96" s="19">
        <v>1.03131410461787</v>
      </c>
    </row>
    <row r="97" spans="1:28" x14ac:dyDescent="0.25">
      <c r="A97" s="3">
        <v>97</v>
      </c>
      <c r="B97" s="7" t="s">
        <v>494</v>
      </c>
      <c r="C97" s="8" t="s">
        <v>316</v>
      </c>
      <c r="D97" s="9" t="s">
        <v>499</v>
      </c>
      <c r="E97" s="9" t="s">
        <v>436</v>
      </c>
      <c r="F97" s="9" t="s">
        <v>85</v>
      </c>
      <c r="G97" s="9" t="s">
        <v>435</v>
      </c>
      <c r="H97" s="14">
        <v>4.2182440403810998E-3</v>
      </c>
      <c r="I97" s="14">
        <v>0</v>
      </c>
      <c r="J97" s="14">
        <v>-0.14339246286912199</v>
      </c>
      <c r="K97" s="14">
        <v>0.60905593403764502</v>
      </c>
      <c r="L97" s="14">
        <v>6.22039784428306E-3</v>
      </c>
      <c r="M97" s="14">
        <v>-1.40220173369223E-2</v>
      </c>
      <c r="N97" s="14">
        <v>8.0982201724806704E-5</v>
      </c>
      <c r="O97" s="18">
        <v>1.0351977208833301</v>
      </c>
      <c r="P97" s="14">
        <v>-0.84830793815842698</v>
      </c>
      <c r="Q97" s="22">
        <f t="shared" si="7"/>
        <v>-8.4830793815842698E-10</v>
      </c>
      <c r="R97" s="18">
        <v>0.99506859271326398</v>
      </c>
      <c r="S97" s="14">
        <v>4.5839697913906498E-2</v>
      </c>
      <c r="T97" s="22">
        <f t="shared" si="8"/>
        <v>4.5839697913906499E-11</v>
      </c>
      <c r="U97" s="14">
        <v>5.2152589616513999E-2</v>
      </c>
      <c r="V97" s="22">
        <f t="shared" si="9"/>
        <v>5.2152589616514E-11</v>
      </c>
      <c r="W97" s="14">
        <v>-6.5746858697644797</v>
      </c>
      <c r="X97" s="17">
        <f t="shared" si="5"/>
        <v>-6.5746858697644799E-9</v>
      </c>
      <c r="Y97" s="18">
        <v>1.02799069629204</v>
      </c>
      <c r="Z97" s="14">
        <v>1.4237738031430899E-2</v>
      </c>
      <c r="AA97" s="21">
        <f t="shared" si="6"/>
        <v>1.4237738031430899E-11</v>
      </c>
      <c r="AB97" s="18">
        <v>1.0515190963252601</v>
      </c>
    </row>
    <row r="98" spans="1:28" x14ac:dyDescent="0.25">
      <c r="A98" s="3">
        <v>98</v>
      </c>
      <c r="B98" s="4" t="s">
        <v>42</v>
      </c>
      <c r="C98" s="5" t="s">
        <v>316</v>
      </c>
      <c r="D98" s="6" t="s">
        <v>33</v>
      </c>
      <c r="E98" s="6" t="s">
        <v>436</v>
      </c>
      <c r="F98" s="6" t="s">
        <v>322</v>
      </c>
      <c r="G98" s="6" t="s">
        <v>435</v>
      </c>
      <c r="H98" s="13">
        <v>126.106122273021</v>
      </c>
      <c r="I98" s="13">
        <v>17.935586638464301</v>
      </c>
      <c r="J98" s="13">
        <v>0.54220607442470203</v>
      </c>
      <c r="K98" s="13">
        <v>188.061319179968</v>
      </c>
      <c r="L98" s="13">
        <v>4.6666720686590297</v>
      </c>
      <c r="M98" s="13">
        <v>46.024651867493503</v>
      </c>
      <c r="N98" s="13">
        <v>2.4886449674717501</v>
      </c>
      <c r="O98" s="19">
        <v>0.89821267202492705</v>
      </c>
      <c r="P98" s="13">
        <v>1.3641801801589899</v>
      </c>
      <c r="Q98" s="22">
        <f t="shared" si="7"/>
        <v>1.3641801801589898E-9</v>
      </c>
      <c r="R98" s="19">
        <v>0.90505232490216203</v>
      </c>
      <c r="S98" s="13">
        <v>0.21596991604978699</v>
      </c>
      <c r="T98" s="22">
        <f t="shared" si="8"/>
        <v>2.15969916049787E-10</v>
      </c>
      <c r="U98" s="13">
        <v>0.292481196251199</v>
      </c>
      <c r="V98" s="22">
        <f t="shared" si="9"/>
        <v>2.9248119625119898E-10</v>
      </c>
      <c r="W98" s="13">
        <v>78.817470011804801</v>
      </c>
      <c r="X98" s="17">
        <f t="shared" si="5"/>
        <v>7.8817470011804802E-8</v>
      </c>
      <c r="Y98" s="19">
        <v>1.00393177891023</v>
      </c>
      <c r="Z98" s="13">
        <v>0.15352815741377099</v>
      </c>
      <c r="AA98" s="21">
        <f t="shared" si="6"/>
        <v>1.5352815741377099E-10</v>
      </c>
      <c r="AB98" s="19">
        <v>0.97448688909459502</v>
      </c>
    </row>
    <row r="99" spans="1:28" x14ac:dyDescent="0.25">
      <c r="A99" s="3">
        <v>99</v>
      </c>
      <c r="B99" s="7" t="s">
        <v>148</v>
      </c>
      <c r="C99" s="8" t="s">
        <v>316</v>
      </c>
      <c r="D99" s="9" t="s">
        <v>391</v>
      </c>
      <c r="E99" s="9" t="s">
        <v>436</v>
      </c>
      <c r="F99" s="9" t="s">
        <v>477</v>
      </c>
      <c r="G99" s="9" t="s">
        <v>435</v>
      </c>
      <c r="H99" s="14">
        <v>126.840683431541</v>
      </c>
      <c r="I99" s="14">
        <v>17.7832722480148</v>
      </c>
      <c r="J99" s="14">
        <v>0.479631245027269</v>
      </c>
      <c r="K99" s="14">
        <v>186.117030227741</v>
      </c>
      <c r="L99" s="14">
        <v>4.6645924572209303</v>
      </c>
      <c r="M99" s="14">
        <v>43.822204827646502</v>
      </c>
      <c r="N99" s="14">
        <v>2.4750737893729999</v>
      </c>
      <c r="O99" s="18">
        <v>0.90144534957071698</v>
      </c>
      <c r="P99" s="14">
        <v>2.9270990329385</v>
      </c>
      <c r="Q99" s="22">
        <f t="shared" si="7"/>
        <v>2.9270990329385E-9</v>
      </c>
      <c r="R99" s="18">
        <v>0.89692382687462502</v>
      </c>
      <c r="S99" s="14">
        <v>0.41476667820333701</v>
      </c>
      <c r="T99" s="22">
        <f t="shared" si="8"/>
        <v>4.1476667820333704E-10</v>
      </c>
      <c r="U99" s="14">
        <v>0.18374103297222499</v>
      </c>
      <c r="V99" s="22">
        <f t="shared" si="9"/>
        <v>1.8374103297222501E-10</v>
      </c>
      <c r="W99" s="14">
        <v>87.355301413324597</v>
      </c>
      <c r="X99" s="17">
        <f t="shared" si="5"/>
        <v>8.73553014133246E-8</v>
      </c>
      <c r="Y99" s="18">
        <v>0.98942077066349499</v>
      </c>
      <c r="Z99" s="14">
        <v>0.15511317748120501</v>
      </c>
      <c r="AA99" s="21">
        <f t="shared" si="6"/>
        <v>1.5511317748120502E-10</v>
      </c>
      <c r="AB99" s="18">
        <v>0.96621035307535696</v>
      </c>
    </row>
    <row r="100" spans="1:28" x14ac:dyDescent="0.25">
      <c r="A100" s="3">
        <v>100</v>
      </c>
      <c r="B100" s="4" t="s">
        <v>458</v>
      </c>
      <c r="C100" s="5" t="s">
        <v>316</v>
      </c>
      <c r="D100" s="6" t="s">
        <v>179</v>
      </c>
      <c r="E100" s="6" t="s">
        <v>436</v>
      </c>
      <c r="F100" s="6" t="s">
        <v>147</v>
      </c>
      <c r="G100" s="6" t="s">
        <v>435</v>
      </c>
      <c r="H100" s="13">
        <v>123.719233582654</v>
      </c>
      <c r="I100" s="13">
        <v>17.765749680604699</v>
      </c>
      <c r="J100" s="13">
        <v>0.65632751424958502</v>
      </c>
      <c r="K100" s="13">
        <v>188.59212748376399</v>
      </c>
      <c r="L100" s="13">
        <v>4.60678476061012</v>
      </c>
      <c r="M100" s="13">
        <v>46.809916280696299</v>
      </c>
      <c r="N100" s="13">
        <v>2.6392352994880701</v>
      </c>
      <c r="O100" s="19">
        <v>0.89916113041880197</v>
      </c>
      <c r="P100" s="13">
        <v>16.6585514654478</v>
      </c>
      <c r="Q100" s="22">
        <f t="shared" si="7"/>
        <v>1.66585514654478E-8</v>
      </c>
      <c r="R100" s="19">
        <v>0.89461724014483401</v>
      </c>
      <c r="S100" s="13">
        <v>0.19484196009730401</v>
      </c>
      <c r="T100" s="22">
        <f t="shared" si="8"/>
        <v>1.9484196009730401E-10</v>
      </c>
      <c r="U100" s="13">
        <v>0.22962600222078899</v>
      </c>
      <c r="V100" s="22">
        <f t="shared" si="9"/>
        <v>2.29626002220789E-10</v>
      </c>
      <c r="W100" s="13">
        <v>65.754151161202699</v>
      </c>
      <c r="X100" s="17">
        <f t="shared" si="5"/>
        <v>6.5754151161202704E-8</v>
      </c>
      <c r="Y100" s="19">
        <v>0.98815323717415904</v>
      </c>
      <c r="Z100" s="13">
        <v>0.21053810847243301</v>
      </c>
      <c r="AA100" s="21">
        <f t="shared" si="6"/>
        <v>2.1053810847243301E-10</v>
      </c>
      <c r="AB100" s="19">
        <v>0.95392361895245603</v>
      </c>
    </row>
    <row r="101" spans="1:28" x14ac:dyDescent="0.25">
      <c r="A101" s="3">
        <v>101</v>
      </c>
      <c r="B101" s="7" t="s">
        <v>73</v>
      </c>
      <c r="C101" s="8" t="s">
        <v>316</v>
      </c>
      <c r="D101" s="9" t="s">
        <v>108</v>
      </c>
      <c r="E101" s="9" t="s">
        <v>436</v>
      </c>
      <c r="F101" s="9" t="s">
        <v>332</v>
      </c>
      <c r="G101" s="9" t="s">
        <v>435</v>
      </c>
      <c r="H101" s="14">
        <v>123.75485723836699</v>
      </c>
      <c r="I101" s="14">
        <v>17.5970950257543</v>
      </c>
      <c r="J101" s="14">
        <v>0.65338432594740503</v>
      </c>
      <c r="K101" s="14">
        <v>189.35131866034101</v>
      </c>
      <c r="L101" s="14">
        <v>4.6089657194143001</v>
      </c>
      <c r="M101" s="14">
        <v>45.595297710804203</v>
      </c>
      <c r="N101" s="14">
        <v>2.6114220984866501</v>
      </c>
      <c r="O101" s="18">
        <v>0.89404880641465301</v>
      </c>
      <c r="P101" s="14">
        <v>1.09284486316948</v>
      </c>
      <c r="Q101" s="22">
        <f t="shared" si="7"/>
        <v>1.0928448631694801E-9</v>
      </c>
      <c r="R101" s="18">
        <v>0.90718062772364005</v>
      </c>
      <c r="S101" s="14">
        <v>0.14974046693714099</v>
      </c>
      <c r="T101" s="22">
        <f t="shared" si="8"/>
        <v>1.49740466937141E-10</v>
      </c>
      <c r="U101" s="14">
        <v>0.124415434420473</v>
      </c>
      <c r="V101" s="22">
        <f t="shared" si="9"/>
        <v>1.24415434420473E-10</v>
      </c>
      <c r="W101" s="14">
        <v>65.438083903953498</v>
      </c>
      <c r="X101" s="17">
        <f t="shared" si="5"/>
        <v>6.5438083903953498E-8</v>
      </c>
      <c r="Y101" s="18">
        <v>0.99884540172027203</v>
      </c>
      <c r="Z101" s="14">
        <v>0.12020265356648201</v>
      </c>
      <c r="AA101" s="21">
        <f t="shared" si="6"/>
        <v>1.2020265356648201E-10</v>
      </c>
      <c r="AB101" s="18">
        <v>0.94949133530293595</v>
      </c>
    </row>
    <row r="102" spans="1:28" x14ac:dyDescent="0.25">
      <c r="A102" s="3">
        <v>102</v>
      </c>
      <c r="B102" s="4" t="s">
        <v>501</v>
      </c>
      <c r="C102" s="5" t="s">
        <v>316</v>
      </c>
      <c r="D102" s="6" t="s">
        <v>250</v>
      </c>
      <c r="E102" s="6" t="s">
        <v>436</v>
      </c>
      <c r="F102" s="6" t="s">
        <v>184</v>
      </c>
      <c r="G102" s="6" t="s">
        <v>435</v>
      </c>
      <c r="H102" s="13">
        <v>122.533099478049</v>
      </c>
      <c r="I102" s="13">
        <v>17.140512111987601</v>
      </c>
      <c r="J102" s="13">
        <v>0.50827657165763196</v>
      </c>
      <c r="K102" s="13">
        <v>188.977312619586</v>
      </c>
      <c r="L102" s="13">
        <v>4.5628230283838098</v>
      </c>
      <c r="M102" s="13">
        <v>45.212327864553103</v>
      </c>
      <c r="N102" s="13">
        <v>2.61876988702442</v>
      </c>
      <c r="O102" s="19">
        <v>0.90505856188104605</v>
      </c>
      <c r="P102" s="13">
        <v>1.5548713587130401</v>
      </c>
      <c r="Q102" s="22">
        <f t="shared" si="7"/>
        <v>1.55487135871304E-9</v>
      </c>
      <c r="R102" s="19">
        <v>0.90539053983659101</v>
      </c>
      <c r="S102" s="13">
        <v>0.419569387995049</v>
      </c>
      <c r="T102" s="22">
        <f t="shared" si="8"/>
        <v>4.1956938799504903E-10</v>
      </c>
      <c r="U102" s="13">
        <v>0.24796404722847501</v>
      </c>
      <c r="V102" s="22">
        <f t="shared" si="9"/>
        <v>2.4796404722847499E-10</v>
      </c>
      <c r="W102" s="13">
        <v>64.886097912070795</v>
      </c>
      <c r="X102" s="17">
        <f t="shared" si="5"/>
        <v>6.4886097912070794E-8</v>
      </c>
      <c r="Y102" s="19">
        <v>1.00189824426334</v>
      </c>
      <c r="Z102" s="13">
        <v>0.25375537198617498</v>
      </c>
      <c r="AA102" s="21">
        <f t="shared" si="6"/>
        <v>2.5375537198617497E-10</v>
      </c>
      <c r="AB102" s="19">
        <v>0.95279280599690197</v>
      </c>
    </row>
    <row r="103" spans="1:28" x14ac:dyDescent="0.25">
      <c r="A103" s="3">
        <v>103</v>
      </c>
      <c r="B103" s="7" t="s">
        <v>195</v>
      </c>
      <c r="C103" s="8" t="s">
        <v>316</v>
      </c>
      <c r="D103" s="9" t="s">
        <v>323</v>
      </c>
      <c r="E103" s="9" t="s">
        <v>436</v>
      </c>
      <c r="F103" s="9" t="s">
        <v>247</v>
      </c>
      <c r="G103" s="9" t="s">
        <v>435</v>
      </c>
      <c r="H103" s="14">
        <v>121.440794966567</v>
      </c>
      <c r="I103" s="14">
        <v>17.303880523102499</v>
      </c>
      <c r="J103" s="14">
        <v>0.68014011709458499</v>
      </c>
      <c r="K103" s="14">
        <v>186.63614950284901</v>
      </c>
      <c r="L103" s="14">
        <v>4.4609540933870102</v>
      </c>
      <c r="M103" s="14">
        <v>45.218773559226499</v>
      </c>
      <c r="N103" s="14">
        <v>2.62966444667958</v>
      </c>
      <c r="O103" s="18">
        <v>0.90435397835836495</v>
      </c>
      <c r="P103" s="14">
        <v>2.3199103535215699</v>
      </c>
      <c r="Q103" s="22">
        <f t="shared" si="7"/>
        <v>2.3199103535215699E-9</v>
      </c>
      <c r="R103" s="18">
        <v>0.89507723545614404</v>
      </c>
      <c r="S103" s="14">
        <v>1.7310414021509699</v>
      </c>
      <c r="T103" s="22">
        <f t="shared" si="8"/>
        <v>1.7310414021509699E-9</v>
      </c>
      <c r="U103" s="14">
        <v>0.76123114658864699</v>
      </c>
      <c r="V103" s="22">
        <f t="shared" si="9"/>
        <v>7.61231146588647E-10</v>
      </c>
      <c r="W103" s="14">
        <v>60.977538439036898</v>
      </c>
      <c r="X103" s="17">
        <f t="shared" si="5"/>
        <v>6.0977538439036893E-8</v>
      </c>
      <c r="Y103" s="18">
        <v>0.99648158935772402</v>
      </c>
      <c r="Z103" s="14">
        <v>0.52967647209525204</v>
      </c>
      <c r="AA103" s="21">
        <f t="shared" si="6"/>
        <v>5.2967647209525208E-10</v>
      </c>
      <c r="AB103" s="18">
        <v>0.97082602850369704</v>
      </c>
    </row>
    <row r="104" spans="1:28" x14ac:dyDescent="0.25">
      <c r="A104" s="3">
        <v>104</v>
      </c>
      <c r="B104" s="4" t="s">
        <v>18</v>
      </c>
      <c r="C104" s="5" t="s">
        <v>316</v>
      </c>
      <c r="D104" s="6" t="s">
        <v>167</v>
      </c>
      <c r="E104" s="6" t="s">
        <v>436</v>
      </c>
      <c r="F104" s="6" t="s">
        <v>163</v>
      </c>
      <c r="G104" s="6" t="s">
        <v>435</v>
      </c>
      <c r="H104" s="13">
        <v>122.942002520424</v>
      </c>
      <c r="I104" s="13">
        <v>17.0323791812576</v>
      </c>
      <c r="J104" s="13">
        <v>0.50733304350549302</v>
      </c>
      <c r="K104" s="13">
        <v>188.10238328384801</v>
      </c>
      <c r="L104" s="13">
        <v>4.66176236940652</v>
      </c>
      <c r="M104" s="13">
        <v>44.093310359810502</v>
      </c>
      <c r="N104" s="13">
        <v>2.41845734038723</v>
      </c>
      <c r="O104" s="19">
        <v>0.90327757504450701</v>
      </c>
      <c r="P104" s="13">
        <v>3.5493677263853298</v>
      </c>
      <c r="Q104" s="22">
        <f t="shared" si="7"/>
        <v>3.5493677263853296E-9</v>
      </c>
      <c r="R104" s="19">
        <v>0.89149036775578006</v>
      </c>
      <c r="S104" s="13">
        <v>0.310902324638483</v>
      </c>
      <c r="T104" s="22">
        <f t="shared" si="8"/>
        <v>3.1090232463848299E-10</v>
      </c>
      <c r="U104" s="13">
        <v>0.3233498796598</v>
      </c>
      <c r="V104" s="22">
        <f t="shared" si="9"/>
        <v>3.2334987965980001E-10</v>
      </c>
      <c r="W104" s="13">
        <v>65.307239487166299</v>
      </c>
      <c r="X104" s="17">
        <f t="shared" si="5"/>
        <v>6.5307239487166298E-8</v>
      </c>
      <c r="Y104" s="19">
        <v>1.00315034203283</v>
      </c>
      <c r="Z104" s="13">
        <v>0.216203073105697</v>
      </c>
      <c r="AA104" s="21">
        <f t="shared" si="6"/>
        <v>2.1620307310569701E-10</v>
      </c>
      <c r="AB104" s="19">
        <v>0.95393712806647402</v>
      </c>
    </row>
    <row r="105" spans="1:28" x14ac:dyDescent="0.25">
      <c r="A105" s="3">
        <v>105</v>
      </c>
      <c r="B105" s="7" t="s">
        <v>74</v>
      </c>
      <c r="C105" s="8" t="s">
        <v>316</v>
      </c>
      <c r="D105" s="9" t="s">
        <v>161</v>
      </c>
      <c r="E105" s="9" t="s">
        <v>436</v>
      </c>
      <c r="F105" s="9" t="s">
        <v>370</v>
      </c>
      <c r="G105" s="9" t="s">
        <v>435</v>
      </c>
      <c r="H105" s="14">
        <v>121.53813397578</v>
      </c>
      <c r="I105" s="14">
        <v>17.676563189783899</v>
      </c>
      <c r="J105" s="14">
        <v>0.529135955884381</v>
      </c>
      <c r="K105" s="14">
        <v>184.01474027447699</v>
      </c>
      <c r="L105" s="14">
        <v>4.57094220118723</v>
      </c>
      <c r="M105" s="14">
        <v>45.173186286666102</v>
      </c>
      <c r="N105" s="14">
        <v>2.4300508527373799</v>
      </c>
      <c r="O105" s="18">
        <v>0.90852594528762998</v>
      </c>
      <c r="P105" s="14">
        <v>0.952372282304916</v>
      </c>
      <c r="Q105" s="22">
        <f t="shared" si="7"/>
        <v>9.5237228230491594E-10</v>
      </c>
      <c r="R105" s="18">
        <v>0.90386088560190803</v>
      </c>
      <c r="S105" s="14">
        <v>0.20010352401536299</v>
      </c>
      <c r="T105" s="22">
        <f t="shared" si="8"/>
        <v>2.00103524015363E-10</v>
      </c>
      <c r="U105" s="14">
        <v>0.121453096914642</v>
      </c>
      <c r="V105" s="22">
        <f t="shared" si="9"/>
        <v>1.2145309691464199E-10</v>
      </c>
      <c r="W105" s="14">
        <v>57.056456634843002</v>
      </c>
      <c r="X105" s="17">
        <f t="shared" si="5"/>
        <v>5.7056456634843E-8</v>
      </c>
      <c r="Y105" s="18">
        <v>1.0076128183228099</v>
      </c>
      <c r="Z105" s="14">
        <v>7.9592278750840198E-2</v>
      </c>
      <c r="AA105" s="21">
        <f t="shared" si="6"/>
        <v>7.9592278750840194E-11</v>
      </c>
      <c r="AB105" s="18">
        <v>0.94535116472116798</v>
      </c>
    </row>
    <row r="106" spans="1:28" x14ac:dyDescent="0.25">
      <c r="A106" s="3">
        <v>106</v>
      </c>
      <c r="B106" s="4" t="s">
        <v>94</v>
      </c>
      <c r="C106" s="5" t="s">
        <v>316</v>
      </c>
      <c r="D106" s="6" t="s">
        <v>257</v>
      </c>
      <c r="E106" s="6" t="s">
        <v>436</v>
      </c>
      <c r="F106" s="6" t="s">
        <v>0</v>
      </c>
      <c r="G106" s="6" t="s">
        <v>435</v>
      </c>
      <c r="H106" s="13">
        <v>125.23907506556399</v>
      </c>
      <c r="I106" s="13">
        <v>17.471988548572401</v>
      </c>
      <c r="J106" s="13">
        <v>0.59007053982673296</v>
      </c>
      <c r="K106" s="13">
        <v>189.77661500492101</v>
      </c>
      <c r="L106" s="13">
        <v>4.6020039299983599</v>
      </c>
      <c r="M106" s="13">
        <v>47.188966754122703</v>
      </c>
      <c r="N106" s="13">
        <v>2.62484116235236</v>
      </c>
      <c r="O106" s="19">
        <v>0.89287133828973597</v>
      </c>
      <c r="P106" s="13">
        <v>2.6602326517141699</v>
      </c>
      <c r="Q106" s="22">
        <f t="shared" si="7"/>
        <v>2.6602326517141697E-9</v>
      </c>
      <c r="R106" s="19">
        <v>0.90373426743590801</v>
      </c>
      <c r="S106" s="13">
        <v>0.24248366379538699</v>
      </c>
      <c r="T106" s="22">
        <f t="shared" si="8"/>
        <v>2.4248366379538697E-10</v>
      </c>
      <c r="U106" s="13">
        <v>0.120597634129715</v>
      </c>
      <c r="V106" s="22">
        <f t="shared" si="9"/>
        <v>1.2059763412971499E-10</v>
      </c>
      <c r="W106" s="13">
        <v>55.976498091525897</v>
      </c>
      <c r="X106" s="17">
        <f t="shared" si="5"/>
        <v>5.5976498091525898E-8</v>
      </c>
      <c r="Y106" s="19">
        <v>1.00162107720092</v>
      </c>
      <c r="Z106" s="13">
        <v>0.15036330519375599</v>
      </c>
      <c r="AA106" s="21">
        <f t="shared" si="6"/>
        <v>1.5036330519375599E-10</v>
      </c>
      <c r="AB106" s="19">
        <v>0.96391069347379099</v>
      </c>
    </row>
    <row r="107" spans="1:28" x14ac:dyDescent="0.25">
      <c r="A107" s="3">
        <v>107</v>
      </c>
      <c r="B107" s="7" t="s">
        <v>271</v>
      </c>
      <c r="C107" s="8" t="s">
        <v>316</v>
      </c>
      <c r="D107" s="9" t="s">
        <v>408</v>
      </c>
      <c r="E107" s="9" t="s">
        <v>436</v>
      </c>
      <c r="F107" s="9" t="s">
        <v>37</v>
      </c>
      <c r="G107" s="9" t="s">
        <v>435</v>
      </c>
      <c r="H107" s="14">
        <v>126.00424862533301</v>
      </c>
      <c r="I107" s="14">
        <v>17.410066249732399</v>
      </c>
      <c r="J107" s="14">
        <v>0.64643711375666701</v>
      </c>
      <c r="K107" s="14">
        <v>191.945543574108</v>
      </c>
      <c r="L107" s="14">
        <v>4.74078003223606</v>
      </c>
      <c r="M107" s="14">
        <v>47.075069005910002</v>
      </c>
      <c r="N107" s="14">
        <v>2.5502724589032701</v>
      </c>
      <c r="O107" s="18">
        <v>0.88323383547255596</v>
      </c>
      <c r="P107" s="14">
        <v>0.89233543424585404</v>
      </c>
      <c r="Q107" s="22">
        <f t="shared" si="7"/>
        <v>8.9233543424585403E-10</v>
      </c>
      <c r="R107" s="18">
        <v>0.91016196447028896</v>
      </c>
      <c r="S107" s="14">
        <v>0.13689560216024299</v>
      </c>
      <c r="T107" s="22">
        <f t="shared" si="8"/>
        <v>1.36895602160243E-10</v>
      </c>
      <c r="U107" s="14">
        <v>8.1143975544374095E-2</v>
      </c>
      <c r="V107" s="22">
        <f t="shared" si="9"/>
        <v>8.1143975544374092E-11</v>
      </c>
      <c r="W107" s="14">
        <v>56.208678654276902</v>
      </c>
      <c r="X107" s="17">
        <f t="shared" si="5"/>
        <v>5.6208678654276903E-8</v>
      </c>
      <c r="Y107" s="18">
        <v>0.99745282019343795</v>
      </c>
      <c r="Z107" s="14">
        <v>8.8335025535613898E-2</v>
      </c>
      <c r="AA107" s="21">
        <f t="shared" si="6"/>
        <v>8.8335025535613902E-11</v>
      </c>
      <c r="AB107" s="18">
        <v>0.95280380591779201</v>
      </c>
    </row>
    <row r="108" spans="1:28" x14ac:dyDescent="0.25">
      <c r="A108" s="3">
        <v>108</v>
      </c>
      <c r="B108" s="4" t="s">
        <v>227</v>
      </c>
      <c r="C108" s="5" t="s">
        <v>316</v>
      </c>
      <c r="D108" s="6" t="s">
        <v>308</v>
      </c>
      <c r="E108" s="6" t="s">
        <v>436</v>
      </c>
      <c r="F108" s="6" t="s">
        <v>76</v>
      </c>
      <c r="G108" s="6" t="s">
        <v>435</v>
      </c>
      <c r="H108" s="13">
        <v>119.668305335477</v>
      </c>
      <c r="I108" s="13">
        <v>17.120506436725599</v>
      </c>
      <c r="J108" s="13">
        <v>0.53178730498005899</v>
      </c>
      <c r="K108" s="13">
        <v>182.78862066285001</v>
      </c>
      <c r="L108" s="13">
        <v>4.5778007225188997</v>
      </c>
      <c r="M108" s="13">
        <v>44.866510639855697</v>
      </c>
      <c r="N108" s="13">
        <v>2.4622582989458799</v>
      </c>
      <c r="O108" s="19">
        <v>0.90603586416789605</v>
      </c>
      <c r="P108" s="13">
        <v>1.2363282114162699</v>
      </c>
      <c r="Q108" s="22">
        <f t="shared" si="7"/>
        <v>1.23632821141627E-9</v>
      </c>
      <c r="R108" s="19">
        <v>0.90552565888368497</v>
      </c>
      <c r="S108" s="13">
        <v>0.23043546392658401</v>
      </c>
      <c r="T108" s="22">
        <f t="shared" si="8"/>
        <v>2.30435463926584E-10</v>
      </c>
      <c r="U108" s="13">
        <v>0.38960724246246298</v>
      </c>
      <c r="V108" s="22">
        <f t="shared" si="9"/>
        <v>3.8960724246246299E-10</v>
      </c>
      <c r="W108" s="13">
        <v>55.487226734441499</v>
      </c>
      <c r="X108" s="17">
        <f t="shared" si="5"/>
        <v>5.5487226734441501E-8</v>
      </c>
      <c r="Y108" s="19">
        <v>1.00269807688506</v>
      </c>
      <c r="Z108" s="13">
        <v>0.156897944510972</v>
      </c>
      <c r="AA108" s="21">
        <f t="shared" si="6"/>
        <v>1.56897944510972E-10</v>
      </c>
      <c r="AB108" s="19">
        <v>0.95346516935330095</v>
      </c>
    </row>
    <row r="109" spans="1:28" x14ac:dyDescent="0.25">
      <c r="A109" s="3">
        <v>109</v>
      </c>
      <c r="B109" s="7" t="s">
        <v>283</v>
      </c>
      <c r="C109" s="8" t="s">
        <v>316</v>
      </c>
      <c r="D109" s="9" t="s">
        <v>118</v>
      </c>
      <c r="E109" s="9" t="s">
        <v>436</v>
      </c>
      <c r="F109" s="9" t="s">
        <v>211</v>
      </c>
      <c r="G109" s="9" t="s">
        <v>435</v>
      </c>
      <c r="H109" s="14">
        <v>122.006936248125</v>
      </c>
      <c r="I109" s="14">
        <v>17.134782662444799</v>
      </c>
      <c r="J109" s="14">
        <v>0.472576369738268</v>
      </c>
      <c r="K109" s="14">
        <v>183.700957538696</v>
      </c>
      <c r="L109" s="14">
        <v>4.5371319752483696</v>
      </c>
      <c r="M109" s="14">
        <v>44.326775708100797</v>
      </c>
      <c r="N109" s="14">
        <v>2.3808903118617399</v>
      </c>
      <c r="O109" s="18">
        <v>0.91499729285039599</v>
      </c>
      <c r="P109" s="14">
        <v>1.9812567914442001</v>
      </c>
      <c r="Q109" s="22">
        <f t="shared" si="7"/>
        <v>1.9812567914442001E-9</v>
      </c>
      <c r="R109" s="18">
        <v>0.89369787330111194</v>
      </c>
      <c r="S109" s="14">
        <v>0.17550213277306101</v>
      </c>
      <c r="T109" s="22">
        <f t="shared" si="8"/>
        <v>1.7550213277306101E-10</v>
      </c>
      <c r="U109" s="14">
        <v>0.229843576951167</v>
      </c>
      <c r="V109" s="22">
        <f t="shared" si="9"/>
        <v>2.29843576951167E-10</v>
      </c>
      <c r="W109" s="14">
        <v>61.162501817937802</v>
      </c>
      <c r="X109" s="17">
        <f t="shared" si="5"/>
        <v>6.1162501817937795E-8</v>
      </c>
      <c r="Y109" s="18">
        <v>1.00286856150074</v>
      </c>
      <c r="Z109" s="14">
        <v>0.14294171044669199</v>
      </c>
      <c r="AA109" s="21">
        <f t="shared" si="6"/>
        <v>1.42941710446692E-10</v>
      </c>
      <c r="AB109" s="18">
        <v>0.97045551877076197</v>
      </c>
    </row>
    <row r="110" spans="1:28" x14ac:dyDescent="0.25">
      <c r="A110" s="3">
        <v>110</v>
      </c>
      <c r="B110" s="4" t="s">
        <v>367</v>
      </c>
      <c r="C110" s="5" t="s">
        <v>316</v>
      </c>
      <c r="D110" s="6" t="s">
        <v>340</v>
      </c>
      <c r="E110" s="6" t="s">
        <v>436</v>
      </c>
      <c r="F110" s="6" t="s">
        <v>442</v>
      </c>
      <c r="G110" s="6" t="s">
        <v>435</v>
      </c>
      <c r="H110" s="13">
        <v>120.923902950772</v>
      </c>
      <c r="I110" s="13">
        <v>17.191948661171399</v>
      </c>
      <c r="J110" s="13">
        <v>0.499844563451882</v>
      </c>
      <c r="K110" s="13">
        <v>187.50901524002401</v>
      </c>
      <c r="L110" s="13">
        <v>4.6508921068155802</v>
      </c>
      <c r="M110" s="13">
        <v>44.207651882301803</v>
      </c>
      <c r="N110" s="13">
        <v>2.4356489642108499</v>
      </c>
      <c r="O110" s="19">
        <v>0.91504820302141998</v>
      </c>
      <c r="P110" s="13">
        <v>2.3333247786564999</v>
      </c>
      <c r="Q110" s="22">
        <f t="shared" si="7"/>
        <v>2.3333247786565E-9</v>
      </c>
      <c r="R110" s="19">
        <v>0.91270924186177105</v>
      </c>
      <c r="S110" s="13">
        <v>0.21183484150715901</v>
      </c>
      <c r="T110" s="22">
        <f t="shared" si="8"/>
        <v>2.1183484150715902E-10</v>
      </c>
      <c r="U110" s="13">
        <v>0.18525648890923499</v>
      </c>
      <c r="V110" s="22">
        <f t="shared" si="9"/>
        <v>1.8525648890923499E-10</v>
      </c>
      <c r="W110" s="13">
        <v>55.6011663661154</v>
      </c>
      <c r="X110" s="17">
        <f t="shared" si="5"/>
        <v>5.5601166366115403E-8</v>
      </c>
      <c r="Y110" s="19">
        <v>1.0129985605263101</v>
      </c>
      <c r="Z110" s="13">
        <v>0.156542782023952</v>
      </c>
      <c r="AA110" s="21">
        <f t="shared" si="6"/>
        <v>1.56542782023952E-10</v>
      </c>
      <c r="AB110" s="19">
        <v>0.96179628266300798</v>
      </c>
    </row>
    <row r="111" spans="1:28" x14ac:dyDescent="0.25">
      <c r="A111" s="3">
        <v>111</v>
      </c>
      <c r="B111" s="7" t="s">
        <v>82</v>
      </c>
      <c r="C111" s="8" t="s">
        <v>316</v>
      </c>
      <c r="D111" s="9" t="s">
        <v>409</v>
      </c>
      <c r="E111" s="9" t="s">
        <v>436</v>
      </c>
      <c r="F111" s="9" t="s">
        <v>130</v>
      </c>
      <c r="G111" s="9" t="s">
        <v>435</v>
      </c>
      <c r="H111" s="14">
        <v>120.727123356162</v>
      </c>
      <c r="I111" s="14">
        <v>17.188562649192601</v>
      </c>
      <c r="J111" s="14">
        <v>0.60536274171841498</v>
      </c>
      <c r="K111" s="14">
        <v>184.51316695642399</v>
      </c>
      <c r="L111" s="14">
        <v>4.4638392214734903</v>
      </c>
      <c r="M111" s="14">
        <v>45.673232997549498</v>
      </c>
      <c r="N111" s="14">
        <v>2.5987431269060699</v>
      </c>
      <c r="O111" s="18">
        <v>0.89854395700818801</v>
      </c>
      <c r="P111" s="14">
        <v>18.0906063827439</v>
      </c>
      <c r="Q111" s="22">
        <f t="shared" si="7"/>
        <v>1.8090606382743901E-8</v>
      </c>
      <c r="R111" s="18">
        <v>0.90003562459643904</v>
      </c>
      <c r="S111" s="14">
        <v>0.27497357215058199</v>
      </c>
      <c r="T111" s="22">
        <f t="shared" si="8"/>
        <v>2.7497357215058198E-10</v>
      </c>
      <c r="U111" s="14">
        <v>0.20347273815935499</v>
      </c>
      <c r="V111" s="22">
        <f t="shared" si="9"/>
        <v>2.0347273815935499E-10</v>
      </c>
      <c r="W111" s="14">
        <v>56.462094232762801</v>
      </c>
      <c r="X111" s="17">
        <f t="shared" si="5"/>
        <v>5.6462094232762804E-8</v>
      </c>
      <c r="Y111" s="18">
        <v>0.99308631575710005</v>
      </c>
      <c r="Z111" s="14">
        <v>0.156206990549282</v>
      </c>
      <c r="AA111" s="21">
        <f t="shared" si="6"/>
        <v>1.56206990549282E-10</v>
      </c>
      <c r="AB111" s="18">
        <v>0.956411839682481</v>
      </c>
    </row>
    <row r="112" spans="1:28" x14ac:dyDescent="0.25">
      <c r="A112" s="3">
        <v>112</v>
      </c>
      <c r="B112" s="4" t="s">
        <v>512</v>
      </c>
      <c r="C112" s="5" t="s">
        <v>316</v>
      </c>
      <c r="D112" s="6" t="s">
        <v>57</v>
      </c>
      <c r="E112" s="6" t="s">
        <v>436</v>
      </c>
      <c r="F112" s="6" t="s">
        <v>44</v>
      </c>
      <c r="G112" s="6" t="s">
        <v>435</v>
      </c>
      <c r="H112" s="13">
        <v>120.802809670532</v>
      </c>
      <c r="I112" s="13">
        <v>17.507710804911301</v>
      </c>
      <c r="J112" s="13">
        <v>0.52973198464600602</v>
      </c>
      <c r="K112" s="13">
        <v>189.26380535111599</v>
      </c>
      <c r="L112" s="13">
        <v>4.4798432667728401</v>
      </c>
      <c r="M112" s="13">
        <v>45.132472460966703</v>
      </c>
      <c r="N112" s="13">
        <v>2.5682037831589102</v>
      </c>
      <c r="O112" s="19">
        <v>0.89417937149398097</v>
      </c>
      <c r="P112" s="13">
        <v>1.8358362933527399</v>
      </c>
      <c r="Q112" s="22">
        <f t="shared" si="7"/>
        <v>1.83583629335274E-9</v>
      </c>
      <c r="R112" s="19">
        <v>0.91982015012548501</v>
      </c>
      <c r="S112" s="13">
        <v>5.3280784309827002E-2</v>
      </c>
      <c r="T112" s="22">
        <f t="shared" si="8"/>
        <v>5.3280784309827002E-11</v>
      </c>
      <c r="U112" s="13">
        <v>0.13675995483893899</v>
      </c>
      <c r="V112" s="22">
        <f t="shared" si="9"/>
        <v>1.36759954838939E-10</v>
      </c>
      <c r="W112" s="13">
        <v>50.0491553521966</v>
      </c>
      <c r="X112" s="17">
        <f t="shared" si="5"/>
        <v>5.0049155352196597E-8</v>
      </c>
      <c r="Y112" s="19">
        <v>1.0035076317729701</v>
      </c>
      <c r="Z112" s="13">
        <v>3.4193115987435803E-2</v>
      </c>
      <c r="AA112" s="21">
        <f t="shared" si="6"/>
        <v>3.4193115987435801E-11</v>
      </c>
      <c r="AB112" s="19">
        <v>0.96374949402799803</v>
      </c>
    </row>
    <row r="113" spans="1:28" x14ac:dyDescent="0.25">
      <c r="A113" s="3">
        <v>113</v>
      </c>
      <c r="B113" s="7" t="s">
        <v>50</v>
      </c>
      <c r="C113" s="8" t="s">
        <v>316</v>
      </c>
      <c r="D113" s="9" t="s">
        <v>305</v>
      </c>
      <c r="E113" s="9" t="s">
        <v>436</v>
      </c>
      <c r="F113" s="9" t="s">
        <v>258</v>
      </c>
      <c r="G113" s="9" t="s">
        <v>435</v>
      </c>
      <c r="H113" s="14">
        <v>119.235053355331</v>
      </c>
      <c r="I113" s="14">
        <v>16.925598962157999</v>
      </c>
      <c r="J113" s="14">
        <v>0.52524924329496503</v>
      </c>
      <c r="K113" s="14">
        <v>183.44928520302801</v>
      </c>
      <c r="L113" s="14">
        <v>4.4598940158228002</v>
      </c>
      <c r="M113" s="14">
        <v>45.863513559131803</v>
      </c>
      <c r="N113" s="14">
        <v>2.51256237891692</v>
      </c>
      <c r="O113" s="18">
        <v>0.90328649182014498</v>
      </c>
      <c r="P113" s="14">
        <v>0.39278300934907201</v>
      </c>
      <c r="Q113" s="22">
        <f t="shared" si="7"/>
        <v>3.9278300934907201E-10</v>
      </c>
      <c r="R113" s="18">
        <v>0.91173398534165695</v>
      </c>
      <c r="S113" s="14">
        <v>0.19867470071285201</v>
      </c>
      <c r="T113" s="22">
        <f t="shared" si="8"/>
        <v>1.9867470071285202E-10</v>
      </c>
      <c r="U113" s="14">
        <v>0.128284996704398</v>
      </c>
      <c r="V113" s="22">
        <f t="shared" si="9"/>
        <v>1.2828499670439799E-10</v>
      </c>
      <c r="W113" s="14">
        <v>50.384267429148302</v>
      </c>
      <c r="X113" s="17">
        <f t="shared" si="5"/>
        <v>5.0384267429148302E-8</v>
      </c>
      <c r="Y113" s="18">
        <v>1.0056342354347501</v>
      </c>
      <c r="Z113" s="14">
        <v>0.181013689802832</v>
      </c>
      <c r="AA113" s="21">
        <f t="shared" si="6"/>
        <v>1.8101368980283199E-10</v>
      </c>
      <c r="AB113" s="18">
        <v>0.94586562068054703</v>
      </c>
    </row>
    <row r="114" spans="1:28" x14ac:dyDescent="0.25">
      <c r="A114" s="3">
        <v>114</v>
      </c>
      <c r="B114" s="4" t="s">
        <v>177</v>
      </c>
      <c r="C114" s="5" t="s">
        <v>316</v>
      </c>
      <c r="D114" s="6" t="s">
        <v>222</v>
      </c>
      <c r="E114" s="6" t="s">
        <v>436</v>
      </c>
      <c r="F114" s="6" t="s">
        <v>336</v>
      </c>
      <c r="G114" s="6" t="s">
        <v>435</v>
      </c>
      <c r="H114" s="13">
        <v>122.792713261416</v>
      </c>
      <c r="I114" s="13">
        <v>17.1687766079082</v>
      </c>
      <c r="J114" s="13">
        <v>0.59350492223118101</v>
      </c>
      <c r="K114" s="13">
        <v>185.76219699785901</v>
      </c>
      <c r="L114" s="13">
        <v>4.5818764292863596</v>
      </c>
      <c r="M114" s="13">
        <v>46.272935943443002</v>
      </c>
      <c r="N114" s="13">
        <v>2.5846719396531301</v>
      </c>
      <c r="O114" s="19">
        <v>0.888809078290411</v>
      </c>
      <c r="P114" s="13">
        <v>0.84487643708947002</v>
      </c>
      <c r="Q114" s="22">
        <f t="shared" si="7"/>
        <v>8.4487643708947004E-10</v>
      </c>
      <c r="R114" s="19">
        <v>0.90786099227917805</v>
      </c>
      <c r="S114" s="13">
        <v>0.131585082990052</v>
      </c>
      <c r="T114" s="22">
        <f t="shared" si="8"/>
        <v>1.3158508299005201E-10</v>
      </c>
      <c r="U114" s="13">
        <v>5.8632551968981803E-2</v>
      </c>
      <c r="V114" s="22">
        <f t="shared" si="9"/>
        <v>5.8632551968981808E-11</v>
      </c>
      <c r="W114" s="13">
        <v>47.908645228953397</v>
      </c>
      <c r="X114" s="17">
        <f t="shared" si="5"/>
        <v>4.7908645228953394E-8</v>
      </c>
      <c r="Y114" s="19">
        <v>1.00786119962938</v>
      </c>
      <c r="Z114" s="13">
        <v>5.3663667822445499E-2</v>
      </c>
      <c r="AA114" s="21">
        <f t="shared" si="6"/>
        <v>5.3663667822445497E-11</v>
      </c>
      <c r="AB114" s="19">
        <v>0.98884331999240305</v>
      </c>
    </row>
    <row r="115" spans="1:28" x14ac:dyDescent="0.25">
      <c r="A115" s="3">
        <v>115</v>
      </c>
      <c r="B115" s="7" t="s">
        <v>176</v>
      </c>
      <c r="C115" s="8" t="s">
        <v>316</v>
      </c>
      <c r="D115" s="9" t="s">
        <v>235</v>
      </c>
      <c r="E115" s="9" t="s">
        <v>436</v>
      </c>
      <c r="F115" s="9" t="s">
        <v>231</v>
      </c>
      <c r="G115" s="9" t="s">
        <v>435</v>
      </c>
      <c r="H115" s="14">
        <v>118.608974605705</v>
      </c>
      <c r="I115" s="14">
        <v>16.884479169965299</v>
      </c>
      <c r="J115" s="14">
        <v>0.50727407728928298</v>
      </c>
      <c r="K115" s="14">
        <v>179.75244103182101</v>
      </c>
      <c r="L115" s="14">
        <v>4.5628973207012899</v>
      </c>
      <c r="M115" s="14">
        <v>43.844739330609002</v>
      </c>
      <c r="N115" s="14">
        <v>2.4323730854372099</v>
      </c>
      <c r="O115" s="18">
        <v>0.90050473930613295</v>
      </c>
      <c r="P115" s="14">
        <v>0.59517020104236096</v>
      </c>
      <c r="Q115" s="22">
        <f t="shared" si="7"/>
        <v>5.9517020104236098E-10</v>
      </c>
      <c r="R115" s="18">
        <v>0.91383797001065203</v>
      </c>
      <c r="S115" s="14">
        <v>0.24102377513033299</v>
      </c>
      <c r="T115" s="22">
        <f t="shared" si="8"/>
        <v>2.4102377513033298E-10</v>
      </c>
      <c r="U115" s="14">
        <v>0.26376513395885498</v>
      </c>
      <c r="V115" s="22">
        <f t="shared" si="9"/>
        <v>2.6376513395885496E-10</v>
      </c>
      <c r="W115" s="14">
        <v>48.391518053768799</v>
      </c>
      <c r="X115" s="17">
        <f t="shared" si="5"/>
        <v>4.8391518053768797E-8</v>
      </c>
      <c r="Y115" s="18">
        <v>1.0061825875608601</v>
      </c>
      <c r="Z115" s="14">
        <v>9.1821811552002405E-2</v>
      </c>
      <c r="AA115" s="21">
        <f t="shared" si="6"/>
        <v>9.1821811552002404E-11</v>
      </c>
      <c r="AB115" s="18">
        <v>0.967690894829352</v>
      </c>
    </row>
    <row r="116" spans="1:28" x14ac:dyDescent="0.25">
      <c r="A116" s="3">
        <v>116</v>
      </c>
      <c r="B116" s="4" t="s">
        <v>254</v>
      </c>
      <c r="C116" s="5" t="s">
        <v>316</v>
      </c>
      <c r="D116" s="6" t="s">
        <v>21</v>
      </c>
      <c r="E116" s="6" t="s">
        <v>436</v>
      </c>
      <c r="F116" s="6" t="s">
        <v>376</v>
      </c>
      <c r="G116" s="6" t="s">
        <v>435</v>
      </c>
      <c r="H116" s="13">
        <v>120.311685168973</v>
      </c>
      <c r="I116" s="13">
        <v>16.873952532197499</v>
      </c>
      <c r="J116" s="13">
        <v>0.56943917443721204</v>
      </c>
      <c r="K116" s="13">
        <v>187.81124314545201</v>
      </c>
      <c r="L116" s="13">
        <v>4.5947670109117897</v>
      </c>
      <c r="M116" s="13">
        <v>45.455754126568301</v>
      </c>
      <c r="N116" s="13">
        <v>2.4013226879924701</v>
      </c>
      <c r="O116" s="19">
        <v>0.89577842555083098</v>
      </c>
      <c r="P116" s="13">
        <v>1.2306988132307199</v>
      </c>
      <c r="Q116" s="22">
        <f t="shared" si="7"/>
        <v>1.2306988132307199E-9</v>
      </c>
      <c r="R116" s="19">
        <v>0.906537497723929</v>
      </c>
      <c r="S116" s="13">
        <v>0.55083237472095603</v>
      </c>
      <c r="T116" s="22">
        <f t="shared" si="8"/>
        <v>5.5083237472095608E-10</v>
      </c>
      <c r="U116" s="13">
        <v>0.77049514345988002</v>
      </c>
      <c r="V116" s="22">
        <f t="shared" si="9"/>
        <v>7.7049514345988003E-10</v>
      </c>
      <c r="W116" s="13">
        <v>72.025241764279798</v>
      </c>
      <c r="X116" s="17">
        <f t="shared" si="5"/>
        <v>7.2025241764279799E-8</v>
      </c>
      <c r="Y116" s="19">
        <v>0.99174509063907301</v>
      </c>
      <c r="Z116" s="13">
        <v>0.563150784168723</v>
      </c>
      <c r="AA116" s="21">
        <f t="shared" si="6"/>
        <v>5.6315078416872303E-10</v>
      </c>
      <c r="AB116" s="19">
        <v>0.953506458281136</v>
      </c>
    </row>
    <row r="117" spans="1:28" x14ac:dyDescent="0.25">
      <c r="A117" s="3">
        <v>117</v>
      </c>
      <c r="B117" s="7" t="s">
        <v>16</v>
      </c>
      <c r="C117" s="8" t="s">
        <v>316</v>
      </c>
      <c r="D117" s="9" t="s">
        <v>158</v>
      </c>
      <c r="E117" s="9" t="s">
        <v>436</v>
      </c>
      <c r="F117" s="9" t="s">
        <v>91</v>
      </c>
      <c r="G117" s="9" t="s">
        <v>435</v>
      </c>
      <c r="H117" s="14">
        <v>113.319278421958</v>
      </c>
      <c r="I117" s="14">
        <v>15.910806730963399</v>
      </c>
      <c r="J117" s="14">
        <v>0.59554686742031904</v>
      </c>
      <c r="K117" s="14">
        <v>180.44207271576801</v>
      </c>
      <c r="L117" s="14">
        <v>4.3921194894200299</v>
      </c>
      <c r="M117" s="14">
        <v>44.063860538542002</v>
      </c>
      <c r="N117" s="14">
        <v>2.49785955615905</v>
      </c>
      <c r="O117" s="18">
        <v>0.90032834409087303</v>
      </c>
      <c r="P117" s="14">
        <v>1.47429677807926</v>
      </c>
      <c r="Q117" s="22">
        <f t="shared" si="7"/>
        <v>1.47429677807926E-9</v>
      </c>
      <c r="R117" s="18">
        <v>0.91373242636705598</v>
      </c>
      <c r="S117" s="14">
        <v>0.39196625968138299</v>
      </c>
      <c r="T117" s="22">
        <f t="shared" si="8"/>
        <v>3.9196625968138298E-10</v>
      </c>
      <c r="U117" s="14">
        <v>0.75927034798554005</v>
      </c>
      <c r="V117" s="22">
        <f t="shared" si="9"/>
        <v>7.5927034798554008E-10</v>
      </c>
      <c r="W117" s="14">
        <v>64.921717647393507</v>
      </c>
      <c r="X117" s="17">
        <f t="shared" si="5"/>
        <v>6.4921717647393512E-8</v>
      </c>
      <c r="Y117" s="18">
        <v>1.0021324174611099</v>
      </c>
      <c r="Z117" s="14">
        <v>0.79532640594871695</v>
      </c>
      <c r="AA117" s="21">
        <f t="shared" si="6"/>
        <v>7.9532640594871691E-10</v>
      </c>
      <c r="AB117" s="18">
        <v>0.96111242251084095</v>
      </c>
    </row>
    <row r="118" spans="1:28" x14ac:dyDescent="0.25">
      <c r="A118" s="3">
        <v>118</v>
      </c>
      <c r="B118" s="4" t="s">
        <v>105</v>
      </c>
      <c r="C118" s="5" t="s">
        <v>316</v>
      </c>
      <c r="D118" s="6" t="s">
        <v>342</v>
      </c>
      <c r="E118" s="6" t="s">
        <v>436</v>
      </c>
      <c r="F118" s="6" t="s">
        <v>390</v>
      </c>
      <c r="G118" s="6" t="s">
        <v>435</v>
      </c>
      <c r="H118" s="13">
        <v>121.29546263550699</v>
      </c>
      <c r="I118" s="13">
        <v>17.248080502660901</v>
      </c>
      <c r="J118" s="13">
        <v>0.56542521015904701</v>
      </c>
      <c r="K118" s="13">
        <v>188.85709170083999</v>
      </c>
      <c r="L118" s="13">
        <v>4.5018885281818104</v>
      </c>
      <c r="M118" s="13">
        <v>45.986795519208599</v>
      </c>
      <c r="N118" s="13">
        <v>2.48657399470562</v>
      </c>
      <c r="O118" s="19">
        <v>0.89172122349003602</v>
      </c>
      <c r="P118" s="13">
        <v>1.8163763487851099</v>
      </c>
      <c r="Q118" s="22">
        <f t="shared" si="7"/>
        <v>1.8163763487851099E-9</v>
      </c>
      <c r="R118" s="19">
        <v>0.90893609415517296</v>
      </c>
      <c r="S118" s="13">
        <v>0.27788443033563898</v>
      </c>
      <c r="T118" s="22">
        <f t="shared" si="8"/>
        <v>2.7788443033563899E-10</v>
      </c>
      <c r="U118" s="13">
        <v>0.23636721901635699</v>
      </c>
      <c r="V118" s="22">
        <f t="shared" si="9"/>
        <v>2.3636721901635699E-10</v>
      </c>
      <c r="W118" s="13">
        <v>50.756219950599601</v>
      </c>
      <c r="X118" s="17">
        <f t="shared" si="5"/>
        <v>5.0756219950599601E-8</v>
      </c>
      <c r="Y118" s="19">
        <v>0.99077817735930696</v>
      </c>
      <c r="Z118" s="13">
        <v>0.12888459386722501</v>
      </c>
      <c r="AA118" s="21">
        <f t="shared" si="6"/>
        <v>1.28884593867225E-10</v>
      </c>
      <c r="AB118" s="19">
        <v>0.96806750506077399</v>
      </c>
    </row>
    <row r="119" spans="1:28" x14ac:dyDescent="0.25">
      <c r="A119" s="3">
        <v>119</v>
      </c>
      <c r="B119" s="7" t="s">
        <v>523</v>
      </c>
      <c r="C119" s="8" t="s">
        <v>316</v>
      </c>
      <c r="D119" s="9" t="s">
        <v>58</v>
      </c>
      <c r="E119" s="9" t="s">
        <v>436</v>
      </c>
      <c r="F119" s="9" t="s">
        <v>293</v>
      </c>
      <c r="G119" s="9" t="s">
        <v>435</v>
      </c>
      <c r="H119" s="14">
        <v>121.50653678943</v>
      </c>
      <c r="I119" s="14">
        <v>17.5876099734107</v>
      </c>
      <c r="J119" s="14">
        <v>0.51626623559179197</v>
      </c>
      <c r="K119" s="14">
        <v>186.85337054578099</v>
      </c>
      <c r="L119" s="14">
        <v>4.6802809992428704</v>
      </c>
      <c r="M119" s="14">
        <v>46.008155616756198</v>
      </c>
      <c r="N119" s="14">
        <v>2.4328618192135698</v>
      </c>
      <c r="O119" s="18">
        <v>0.88471247030364197</v>
      </c>
      <c r="P119" s="14">
        <v>23.349136931710301</v>
      </c>
      <c r="Q119" s="22">
        <f t="shared" si="7"/>
        <v>2.3349136931710301E-8</v>
      </c>
      <c r="R119" s="18">
        <v>0.90802756140145602</v>
      </c>
      <c r="S119" s="14">
        <v>0.36431175530248799</v>
      </c>
      <c r="T119" s="22">
        <f t="shared" si="8"/>
        <v>3.6431175530248797E-10</v>
      </c>
      <c r="U119" s="14">
        <v>0.24749606382512501</v>
      </c>
      <c r="V119" s="22">
        <f t="shared" si="9"/>
        <v>2.47496063825125E-10</v>
      </c>
      <c r="W119" s="14">
        <v>46.454401597098297</v>
      </c>
      <c r="X119" s="17">
        <f t="shared" si="5"/>
        <v>4.6454401597098299E-8</v>
      </c>
      <c r="Y119" s="18">
        <v>1.0032645375096301</v>
      </c>
      <c r="Z119" s="14">
        <v>0.14865403108480599</v>
      </c>
      <c r="AA119" s="21">
        <f t="shared" si="6"/>
        <v>1.48654031084806E-10</v>
      </c>
      <c r="AB119" s="18">
        <v>0.962578578293665</v>
      </c>
    </row>
    <row r="120" spans="1:28" x14ac:dyDescent="0.25">
      <c r="A120" s="3">
        <v>120</v>
      </c>
      <c r="B120" s="4" t="s">
        <v>494</v>
      </c>
      <c r="C120" s="5" t="s">
        <v>316</v>
      </c>
      <c r="D120" s="6" t="s">
        <v>35</v>
      </c>
      <c r="E120" s="6" t="s">
        <v>436</v>
      </c>
      <c r="F120" s="6" t="s">
        <v>256</v>
      </c>
      <c r="G120" s="6" t="s">
        <v>435</v>
      </c>
      <c r="H120" s="13">
        <v>5.5321374382833799E-2</v>
      </c>
      <c r="I120" s="13">
        <v>8.5156714446652706E-3</v>
      </c>
      <c r="J120" s="13">
        <v>-0.156704481588544</v>
      </c>
      <c r="K120" s="13">
        <v>0.95466611786774502</v>
      </c>
      <c r="L120" s="13">
        <v>7.6898215101260901E-3</v>
      </c>
      <c r="M120" s="13">
        <v>1.9541248191061199E-2</v>
      </c>
      <c r="N120" s="13">
        <v>1.2519558624656301E-3</v>
      </c>
      <c r="O120" s="19">
        <v>1.05053214301121</v>
      </c>
      <c r="P120" s="13">
        <v>-0.34832713920254399</v>
      </c>
      <c r="Q120" s="22">
        <f t="shared" si="7"/>
        <v>-3.4832713920254397E-10</v>
      </c>
      <c r="R120" s="19">
        <v>1.00920769935012</v>
      </c>
      <c r="S120" s="13">
        <v>0.18025162790200699</v>
      </c>
      <c r="T120" s="22">
        <f t="shared" si="8"/>
        <v>1.80251627902007E-10</v>
      </c>
      <c r="U120" s="13">
        <v>3.6652681263164399E-2</v>
      </c>
      <c r="V120" s="22">
        <f t="shared" si="9"/>
        <v>3.6652681263164398E-11</v>
      </c>
      <c r="W120" s="13">
        <v>-3.2234558233798598</v>
      </c>
      <c r="X120" s="17">
        <f t="shared" si="5"/>
        <v>-3.2234558233798599E-9</v>
      </c>
      <c r="Y120" s="19">
        <v>1.04876752381922</v>
      </c>
      <c r="Z120" s="13">
        <v>-1.2714234726878199E-3</v>
      </c>
      <c r="AA120" s="21">
        <f t="shared" si="6"/>
        <v>-1.27142347268782E-12</v>
      </c>
      <c r="AB120" s="19">
        <v>1.10234116172285</v>
      </c>
    </row>
    <row r="121" spans="1:28" x14ac:dyDescent="0.25">
      <c r="A121" s="3">
        <v>121</v>
      </c>
      <c r="B121" s="7" t="s">
        <v>392</v>
      </c>
      <c r="C121" s="8" t="s">
        <v>316</v>
      </c>
      <c r="D121" s="9" t="s">
        <v>331</v>
      </c>
      <c r="E121" s="9" t="s">
        <v>436</v>
      </c>
      <c r="F121" s="9" t="s">
        <v>79</v>
      </c>
      <c r="G121" s="9" t="s">
        <v>435</v>
      </c>
      <c r="H121" s="14">
        <v>95.786142983660298</v>
      </c>
      <c r="I121" s="14">
        <v>13.4345869157581</v>
      </c>
      <c r="J121" s="14">
        <v>0.43387882532458599</v>
      </c>
      <c r="K121" s="14">
        <v>152.25681086800401</v>
      </c>
      <c r="L121" s="14">
        <v>4.2429345807104903</v>
      </c>
      <c r="M121" s="14">
        <v>36.8714764940027</v>
      </c>
      <c r="N121" s="14">
        <v>1.7685305192299301</v>
      </c>
      <c r="O121" s="18">
        <v>0.91720716447460704</v>
      </c>
      <c r="P121" s="14">
        <v>2.2856963949500702</v>
      </c>
      <c r="Q121" s="22">
        <f t="shared" si="7"/>
        <v>2.28569639495007E-9</v>
      </c>
      <c r="R121" s="18">
        <v>0.916841481159551</v>
      </c>
      <c r="S121" s="14">
        <v>1.7617415533474401</v>
      </c>
      <c r="T121" s="22">
        <f t="shared" si="8"/>
        <v>1.7617415533474401E-9</v>
      </c>
      <c r="U121" s="14">
        <v>26.227827737517298</v>
      </c>
      <c r="V121" s="22">
        <f t="shared" si="9"/>
        <v>2.6227827737517297E-8</v>
      </c>
      <c r="W121" s="14">
        <v>42.607523188665901</v>
      </c>
      <c r="X121" s="17">
        <f t="shared" si="5"/>
        <v>4.2607523188665899E-8</v>
      </c>
      <c r="Y121" s="18">
        <v>1.01446932279876</v>
      </c>
      <c r="Z121" s="14">
        <v>24.421474253143799</v>
      </c>
      <c r="AA121" s="21">
        <f t="shared" si="6"/>
        <v>2.44214742531438E-8</v>
      </c>
      <c r="AB121" s="18">
        <v>0.97721202862470402</v>
      </c>
    </row>
    <row r="122" spans="1:28" x14ac:dyDescent="0.25">
      <c r="A122" s="3">
        <v>122</v>
      </c>
      <c r="B122" s="4" t="s">
        <v>263</v>
      </c>
      <c r="C122" s="5" t="s">
        <v>316</v>
      </c>
      <c r="D122" s="6" t="s">
        <v>149</v>
      </c>
      <c r="E122" s="6" t="s">
        <v>436</v>
      </c>
      <c r="F122" s="6" t="s">
        <v>126</v>
      </c>
      <c r="G122" s="6" t="s">
        <v>435</v>
      </c>
      <c r="H122" s="13">
        <v>0.167375706005991</v>
      </c>
      <c r="I122" s="13">
        <v>3.48346758896345E-2</v>
      </c>
      <c r="J122" s="13">
        <v>-4.0798616698076801E-2</v>
      </c>
      <c r="K122" s="13">
        <v>1.10545631413779</v>
      </c>
      <c r="L122" s="13">
        <v>1.88656421072479E-2</v>
      </c>
      <c r="M122" s="13">
        <v>7.4350277156518596E-2</v>
      </c>
      <c r="N122" s="13">
        <v>4.5593601428488301E-3</v>
      </c>
      <c r="O122" s="19">
        <v>1.03053511874728</v>
      </c>
      <c r="P122" s="13">
        <v>104.693983749805</v>
      </c>
      <c r="Q122" s="22">
        <f t="shared" si="7"/>
        <v>1.04693983749805E-7</v>
      </c>
      <c r="R122" s="19">
        <v>0.99206502431494203</v>
      </c>
      <c r="S122" s="13">
        <v>24.406139273129199</v>
      </c>
      <c r="T122" s="22">
        <f t="shared" si="8"/>
        <v>2.44061392731292E-8</v>
      </c>
      <c r="U122" s="13">
        <v>23.818084634416699</v>
      </c>
      <c r="V122" s="22">
        <f t="shared" si="9"/>
        <v>2.3818084634416698E-8</v>
      </c>
      <c r="W122" s="13">
        <v>230.40070481102899</v>
      </c>
      <c r="X122" s="17">
        <f t="shared" si="5"/>
        <v>2.3040070481102898E-7</v>
      </c>
      <c r="Y122" s="19">
        <v>1.0646560480634299</v>
      </c>
      <c r="Z122" s="13">
        <v>21.695381179181801</v>
      </c>
      <c r="AA122" s="21">
        <f t="shared" si="6"/>
        <v>2.1695381179181802E-8</v>
      </c>
      <c r="AB122" s="19">
        <v>1.09141760139871</v>
      </c>
    </row>
    <row r="123" spans="1:28" x14ac:dyDescent="0.25">
      <c r="A123" s="3">
        <v>123</v>
      </c>
      <c r="B123" s="7" t="s">
        <v>494</v>
      </c>
      <c r="C123" s="8" t="s">
        <v>316</v>
      </c>
      <c r="D123" s="9" t="s">
        <v>483</v>
      </c>
      <c r="E123" s="9" t="s">
        <v>436</v>
      </c>
      <c r="F123" s="9" t="s">
        <v>292</v>
      </c>
      <c r="G123" s="9" t="s">
        <v>435</v>
      </c>
      <c r="H123" s="14">
        <v>1.02310070202633E-2</v>
      </c>
      <c r="I123" s="14">
        <v>7.2449916821550704E-4</v>
      </c>
      <c r="J123" s="14">
        <v>-0.13617085940611401</v>
      </c>
      <c r="K123" s="14">
        <v>0.61075477642725395</v>
      </c>
      <c r="L123" s="14">
        <v>8.1061558764441294E-3</v>
      </c>
      <c r="M123" s="14">
        <v>-7.1401375877082097E-3</v>
      </c>
      <c r="N123" s="14">
        <v>1.9035219588020899E-4</v>
      </c>
      <c r="O123" s="18">
        <v>1.02930815286397</v>
      </c>
      <c r="P123" s="14">
        <v>-0.66424709199187204</v>
      </c>
      <c r="Q123" s="22">
        <f t="shared" si="7"/>
        <v>-6.6424709199187203E-10</v>
      </c>
      <c r="R123" s="18">
        <v>1.0073690356145399</v>
      </c>
      <c r="S123" s="14">
        <v>7.9726030248018803E-2</v>
      </c>
      <c r="T123" s="22">
        <f t="shared" si="8"/>
        <v>7.9726030248018799E-11</v>
      </c>
      <c r="U123" s="14">
        <v>6.4861363670067604E-2</v>
      </c>
      <c r="V123" s="22">
        <f t="shared" si="9"/>
        <v>6.4861363670067608E-11</v>
      </c>
      <c r="W123" s="14">
        <v>-5.83550934610951</v>
      </c>
      <c r="X123" s="17">
        <f t="shared" si="5"/>
        <v>-5.8355093461095099E-9</v>
      </c>
      <c r="Y123" s="18">
        <v>1.04047374372752</v>
      </c>
      <c r="Z123" s="14">
        <v>3.9724848066053003E-2</v>
      </c>
      <c r="AA123" s="21">
        <f t="shared" si="6"/>
        <v>3.9724848066053002E-11</v>
      </c>
      <c r="AB123" s="18">
        <v>1.0690271932919799</v>
      </c>
    </row>
    <row r="124" spans="1:28" x14ac:dyDescent="0.25">
      <c r="A124" s="3">
        <v>124</v>
      </c>
      <c r="B124" s="4" t="s">
        <v>295</v>
      </c>
      <c r="C124" s="5" t="s">
        <v>316</v>
      </c>
      <c r="D124" s="6" t="s">
        <v>440</v>
      </c>
      <c r="E124" s="6" t="s">
        <v>436</v>
      </c>
      <c r="F124" s="6" t="s">
        <v>223</v>
      </c>
      <c r="G124" s="6" t="s">
        <v>435</v>
      </c>
      <c r="H124" s="13">
        <v>9.0867367205092905E-2</v>
      </c>
      <c r="I124" s="13">
        <v>1.7997844497668801E-2</v>
      </c>
      <c r="J124" s="13">
        <v>-5.36120866085553E-2</v>
      </c>
      <c r="K124" s="13">
        <v>0.82446715309525298</v>
      </c>
      <c r="L124" s="13">
        <v>2.1001729815814298E-2</v>
      </c>
      <c r="M124" s="13">
        <v>1.25828987594794</v>
      </c>
      <c r="N124" s="13">
        <v>3.6446903887605901E-2</v>
      </c>
      <c r="O124" s="19">
        <v>1.0413416121901999</v>
      </c>
      <c r="P124" s="13">
        <v>1.4857325035906399</v>
      </c>
      <c r="Q124" s="22">
        <f t="shared" si="7"/>
        <v>1.4857325035906398E-9</v>
      </c>
      <c r="R124" s="19">
        <v>0.98240153700699095</v>
      </c>
      <c r="S124" s="13">
        <v>17.592329532982099</v>
      </c>
      <c r="T124" s="22">
        <f t="shared" si="8"/>
        <v>1.75923295329821E-8</v>
      </c>
      <c r="U124" s="13">
        <v>23.726661742589101</v>
      </c>
      <c r="V124" s="22">
        <f t="shared" si="9"/>
        <v>2.3726661742589102E-8</v>
      </c>
      <c r="W124" s="13">
        <v>13.1967324128131</v>
      </c>
      <c r="X124" s="17">
        <f t="shared" si="5"/>
        <v>1.31967324128131E-8</v>
      </c>
      <c r="Y124" s="19">
        <v>1.0565580575586599</v>
      </c>
      <c r="Z124" s="13">
        <v>20.805317450168499</v>
      </c>
      <c r="AA124" s="21">
        <f t="shared" si="6"/>
        <v>2.0805317450168499E-8</v>
      </c>
      <c r="AB124" s="19">
        <v>1.08777918103633</v>
      </c>
    </row>
    <row r="125" spans="1:28" x14ac:dyDescent="0.25">
      <c r="A125" s="3">
        <v>125</v>
      </c>
      <c r="B125" s="7" t="s">
        <v>423</v>
      </c>
      <c r="C125" s="8" t="s">
        <v>316</v>
      </c>
      <c r="D125" s="9" t="s">
        <v>64</v>
      </c>
      <c r="E125" s="9" t="s">
        <v>436</v>
      </c>
      <c r="F125" s="9" t="s">
        <v>51</v>
      </c>
      <c r="G125" s="9" t="s">
        <v>435</v>
      </c>
      <c r="H125" s="14">
        <v>8.5432128576243202E-2</v>
      </c>
      <c r="I125" s="14">
        <v>2.60613598746334E-2</v>
      </c>
      <c r="J125" s="14">
        <v>-0.125292299136567</v>
      </c>
      <c r="K125" s="14">
        <v>0.77421824455172905</v>
      </c>
      <c r="L125" s="14">
        <v>1.22629986584642E-2</v>
      </c>
      <c r="M125" s="14">
        <v>1.49812730137898</v>
      </c>
      <c r="N125" s="14">
        <v>5.37883896605999E-2</v>
      </c>
      <c r="O125" s="18">
        <v>1.0353901415392699</v>
      </c>
      <c r="P125" s="14">
        <v>-0.65575925477570596</v>
      </c>
      <c r="Q125" s="22">
        <f t="shared" si="7"/>
        <v>-6.5575925477570595E-10</v>
      </c>
      <c r="R125" s="18">
        <v>1.0062265005229001</v>
      </c>
      <c r="S125" s="14">
        <v>19.1144508481241</v>
      </c>
      <c r="T125" s="22">
        <f t="shared" si="8"/>
        <v>1.9114450848124101E-8</v>
      </c>
      <c r="U125" s="14">
        <v>24.5538668784985</v>
      </c>
      <c r="V125" s="22">
        <f t="shared" si="9"/>
        <v>2.45538668784985E-8</v>
      </c>
      <c r="W125" s="14">
        <v>17.223562707964899</v>
      </c>
      <c r="X125" s="17">
        <f t="shared" si="5"/>
        <v>1.7223562707964899E-8</v>
      </c>
      <c r="Y125" s="18">
        <v>1.0481155890079401</v>
      </c>
      <c r="Z125" s="14">
        <v>22.2882384197124</v>
      </c>
      <c r="AA125" s="21">
        <f t="shared" si="6"/>
        <v>2.22882384197124E-8</v>
      </c>
      <c r="AB125" s="18">
        <v>1.0837617880986601</v>
      </c>
    </row>
    <row r="126" spans="1:28" x14ac:dyDescent="0.25">
      <c r="A126" s="3">
        <v>126</v>
      </c>
      <c r="B126" s="4" t="s">
        <v>162</v>
      </c>
      <c r="C126" s="5" t="s">
        <v>316</v>
      </c>
      <c r="D126" s="6" t="s">
        <v>265</v>
      </c>
      <c r="E126" s="6" t="s">
        <v>436</v>
      </c>
      <c r="F126" s="6" t="s">
        <v>431</v>
      </c>
      <c r="G126" s="6" t="s">
        <v>435</v>
      </c>
      <c r="H126" s="13">
        <v>6.0472881433085997E-2</v>
      </c>
      <c r="I126" s="13">
        <v>2.2606049796809899E-2</v>
      </c>
      <c r="J126" s="13">
        <v>-8.1931219246446196E-2</v>
      </c>
      <c r="K126" s="13">
        <v>0.90316013369722903</v>
      </c>
      <c r="L126" s="13">
        <v>1.4156740264470001E-2</v>
      </c>
      <c r="M126" s="13">
        <v>1.19194525266424</v>
      </c>
      <c r="N126" s="13">
        <v>6.6513820806160501E-2</v>
      </c>
      <c r="O126" s="19">
        <v>1.0229305562881601</v>
      </c>
      <c r="P126" s="13">
        <v>0.18541235576145301</v>
      </c>
      <c r="Q126" s="22">
        <f t="shared" si="7"/>
        <v>1.85412355761453E-10</v>
      </c>
      <c r="R126" s="19">
        <v>1.00565586596373</v>
      </c>
      <c r="S126" s="13">
        <v>12.2197955139091</v>
      </c>
      <c r="T126" s="22">
        <f t="shared" si="8"/>
        <v>1.22197955139091E-8</v>
      </c>
      <c r="U126" s="13">
        <v>11.754992252788201</v>
      </c>
      <c r="V126" s="22">
        <f t="shared" si="9"/>
        <v>1.1754992252788201E-8</v>
      </c>
      <c r="W126" s="13">
        <v>14.502062217801299</v>
      </c>
      <c r="X126" s="17">
        <f t="shared" si="5"/>
        <v>1.4502062217801299E-8</v>
      </c>
      <c r="Y126" s="19">
        <v>1.0567004105961599</v>
      </c>
      <c r="Z126" s="13">
        <v>10.666050387438499</v>
      </c>
      <c r="AA126" s="21">
        <f t="shared" si="6"/>
        <v>1.0666050387438499E-8</v>
      </c>
      <c r="AB126" s="19">
        <v>1.09282538668017</v>
      </c>
    </row>
    <row r="127" spans="1:28" x14ac:dyDescent="0.25">
      <c r="A127" s="3">
        <v>127</v>
      </c>
      <c r="B127" s="7" t="s">
        <v>352</v>
      </c>
      <c r="C127" s="8" t="s">
        <v>316</v>
      </c>
      <c r="D127" s="9" t="s">
        <v>372</v>
      </c>
      <c r="E127" s="9" t="s">
        <v>436</v>
      </c>
      <c r="F127" s="9" t="s">
        <v>156</v>
      </c>
      <c r="G127" s="9" t="s">
        <v>435</v>
      </c>
      <c r="H127" s="14">
        <v>9.8345476674383397E-2</v>
      </c>
      <c r="I127" s="14">
        <v>1.5967841197832299E-2</v>
      </c>
      <c r="J127" s="14">
        <v>-9.6675182608808002E-2</v>
      </c>
      <c r="K127" s="14">
        <v>0.76430648942310297</v>
      </c>
      <c r="L127" s="14">
        <v>1.37187330275146E-2</v>
      </c>
      <c r="M127" s="14">
        <v>1.42813676757876</v>
      </c>
      <c r="N127" s="14">
        <v>7.8190488276280806E-2</v>
      </c>
      <c r="O127" s="18">
        <v>1.03526047742116</v>
      </c>
      <c r="P127" s="14">
        <v>0.458796077058437</v>
      </c>
      <c r="Q127" s="22">
        <f t="shared" si="7"/>
        <v>4.5879607705843699E-10</v>
      </c>
      <c r="R127" s="18">
        <v>0.978835106743423</v>
      </c>
      <c r="S127" s="14">
        <v>12.9486981207958</v>
      </c>
      <c r="T127" s="22">
        <f t="shared" si="8"/>
        <v>1.2948698120795801E-8</v>
      </c>
      <c r="U127" s="14">
        <v>19.464188686417501</v>
      </c>
      <c r="V127" s="22">
        <f t="shared" si="9"/>
        <v>1.94641886864175E-8</v>
      </c>
      <c r="W127" s="14">
        <v>44.3341430747315</v>
      </c>
      <c r="X127" s="17">
        <f t="shared" si="5"/>
        <v>4.4334143074731501E-8</v>
      </c>
      <c r="Y127" s="18">
        <v>1.0550838350198899</v>
      </c>
      <c r="Z127" s="14">
        <v>16.804005443348</v>
      </c>
      <c r="AA127" s="21">
        <f t="shared" si="6"/>
        <v>1.6804005443348001E-8</v>
      </c>
      <c r="AB127" s="18">
        <v>1.0786039349341701</v>
      </c>
    </row>
    <row r="128" spans="1:28" x14ac:dyDescent="0.25">
      <c r="A128" s="3">
        <v>128</v>
      </c>
      <c r="B128" s="4" t="s">
        <v>110</v>
      </c>
      <c r="C128" s="5" t="s">
        <v>316</v>
      </c>
      <c r="D128" s="6" t="s">
        <v>8</v>
      </c>
      <c r="E128" s="6" t="s">
        <v>436</v>
      </c>
      <c r="F128" s="6" t="s">
        <v>99</v>
      </c>
      <c r="G128" s="6" t="s">
        <v>435</v>
      </c>
      <c r="H128" s="13">
        <v>6.7682409370305993E-2</v>
      </c>
      <c r="I128" s="13">
        <v>8.0323256562103706E-3</v>
      </c>
      <c r="J128" s="13">
        <v>-0.11974943232149</v>
      </c>
      <c r="K128" s="13">
        <v>0.77474683285540602</v>
      </c>
      <c r="L128" s="13">
        <v>8.8904602367847595E-3</v>
      </c>
      <c r="M128" s="13">
        <v>1.3252301708793499</v>
      </c>
      <c r="N128" s="13">
        <v>7.3222032942637405E-2</v>
      </c>
      <c r="O128" s="19">
        <v>1.01926165519526</v>
      </c>
      <c r="P128" s="13">
        <v>0.34028961052712903</v>
      </c>
      <c r="Q128" s="22">
        <f t="shared" si="7"/>
        <v>3.40289610527129E-10</v>
      </c>
      <c r="R128" s="19">
        <v>1.0053412849929999</v>
      </c>
      <c r="S128" s="13">
        <v>13.576247015182499</v>
      </c>
      <c r="T128" s="22">
        <f t="shared" si="8"/>
        <v>1.3576247015182499E-8</v>
      </c>
      <c r="U128" s="13">
        <v>18.279728583657501</v>
      </c>
      <c r="V128" s="22">
        <f t="shared" si="9"/>
        <v>1.82797285836575E-8</v>
      </c>
      <c r="W128" s="13">
        <v>13.1505963774684</v>
      </c>
      <c r="X128" s="17">
        <f t="shared" si="5"/>
        <v>1.3150596377468399E-8</v>
      </c>
      <c r="Y128" s="19">
        <v>1.0566612274056</v>
      </c>
      <c r="Z128" s="13">
        <v>16.670021021285301</v>
      </c>
      <c r="AA128" s="21">
        <f t="shared" si="6"/>
        <v>1.6670021021285302E-8</v>
      </c>
      <c r="AB128" s="19">
        <v>1.05268000491837</v>
      </c>
    </row>
    <row r="129" spans="1:28" x14ac:dyDescent="0.25">
      <c r="A129" s="3">
        <v>129</v>
      </c>
      <c r="B129" s="7" t="s">
        <v>218</v>
      </c>
      <c r="C129" s="8" t="s">
        <v>316</v>
      </c>
      <c r="D129" s="9" t="s">
        <v>255</v>
      </c>
      <c r="E129" s="9" t="s">
        <v>436</v>
      </c>
      <c r="F129" s="9" t="s">
        <v>112</v>
      </c>
      <c r="G129" s="9" t="s">
        <v>435</v>
      </c>
      <c r="H129" s="14">
        <v>8.9393071609561295E-2</v>
      </c>
      <c r="I129" s="14">
        <v>1.6993885276900302E-2</v>
      </c>
      <c r="J129" s="14">
        <v>-0.111963638397493</v>
      </c>
      <c r="K129" s="14">
        <v>0.580250001593413</v>
      </c>
      <c r="L129" s="14">
        <v>1.18434542513223E-2</v>
      </c>
      <c r="M129" s="14">
        <v>1.3517820065397199</v>
      </c>
      <c r="N129" s="14">
        <v>7.3353818920242994E-2</v>
      </c>
      <c r="O129" s="18">
        <v>1.0123706912248001</v>
      </c>
      <c r="P129" s="14">
        <v>1.84309496831158</v>
      </c>
      <c r="Q129" s="22">
        <f t="shared" si="7"/>
        <v>1.8430949683115801E-9</v>
      </c>
      <c r="R129" s="18">
        <v>0.99380954513281194</v>
      </c>
      <c r="S129" s="14">
        <v>13.230999781557999</v>
      </c>
      <c r="T129" s="22">
        <f t="shared" si="8"/>
        <v>1.3230999781557999E-8</v>
      </c>
      <c r="U129" s="14">
        <v>18.779882721587999</v>
      </c>
      <c r="V129" s="22">
        <f t="shared" si="9"/>
        <v>1.8779882721587999E-8</v>
      </c>
      <c r="W129" s="14">
        <v>16.6564054866286</v>
      </c>
      <c r="X129" s="17">
        <f t="shared" si="5"/>
        <v>1.6656405486628601E-8</v>
      </c>
      <c r="Y129" s="18">
        <v>1.0555099654631299</v>
      </c>
      <c r="Z129" s="14">
        <v>15.908826045476101</v>
      </c>
      <c r="AA129" s="21">
        <f t="shared" si="6"/>
        <v>1.5908826045476102E-8</v>
      </c>
      <c r="AB129" s="18">
        <v>1.1395324615545099</v>
      </c>
    </row>
    <row r="130" spans="1:28" x14ac:dyDescent="0.25">
      <c r="A130" s="3">
        <v>130</v>
      </c>
      <c r="B130" s="4" t="s">
        <v>455</v>
      </c>
      <c r="C130" s="5" t="s">
        <v>316</v>
      </c>
      <c r="D130" s="6" t="s">
        <v>406</v>
      </c>
      <c r="E130" s="6" t="s">
        <v>436</v>
      </c>
      <c r="F130" s="6" t="s">
        <v>452</v>
      </c>
      <c r="G130" s="6" t="s">
        <v>435</v>
      </c>
      <c r="H130" s="13">
        <v>0.119120578605167</v>
      </c>
      <c r="I130" s="13">
        <v>2.7586106609613501E-2</v>
      </c>
      <c r="J130" s="13">
        <v>-0.110742645551477</v>
      </c>
      <c r="K130" s="13">
        <v>0.57939023685770197</v>
      </c>
      <c r="L130" s="13">
        <v>1.5099602088534799E-2</v>
      </c>
      <c r="M130" s="13">
        <v>1.71217847813949</v>
      </c>
      <c r="N130" s="13">
        <v>5.3690674964571201E-2</v>
      </c>
      <c r="O130" s="19">
        <v>1.03145015697261</v>
      </c>
      <c r="P130" s="13">
        <v>1.0348339580970101</v>
      </c>
      <c r="Q130" s="22">
        <f t="shared" si="7"/>
        <v>1.0348339580970101E-9</v>
      </c>
      <c r="R130" s="19">
        <v>0.98921690218216096</v>
      </c>
      <c r="S130" s="13">
        <v>19.5381327122772</v>
      </c>
      <c r="T130" s="22">
        <f t="shared" si="8"/>
        <v>1.95381327122772E-8</v>
      </c>
      <c r="U130" s="13">
        <v>20.851074648737502</v>
      </c>
      <c r="V130" s="22">
        <f t="shared" si="9"/>
        <v>2.0851074648737501E-8</v>
      </c>
      <c r="W130" s="13">
        <v>11.6140820661773</v>
      </c>
      <c r="X130" s="17">
        <f t="shared" si="5"/>
        <v>1.16140820661773E-8</v>
      </c>
      <c r="Y130" s="19">
        <v>1.06911728706229</v>
      </c>
      <c r="Z130" s="13">
        <v>19.2590160900324</v>
      </c>
      <c r="AA130" s="21">
        <f t="shared" si="6"/>
        <v>1.9259016090032402E-8</v>
      </c>
      <c r="AB130" s="19">
        <v>1.0766631922109899</v>
      </c>
    </row>
    <row r="131" spans="1:28" x14ac:dyDescent="0.25">
      <c r="A131" s="3">
        <v>131</v>
      </c>
      <c r="B131" s="7" t="s">
        <v>131</v>
      </c>
      <c r="C131" s="8" t="s">
        <v>316</v>
      </c>
      <c r="D131" s="9" t="s">
        <v>29</v>
      </c>
      <c r="E131" s="9" t="s">
        <v>436</v>
      </c>
      <c r="F131" s="9" t="s">
        <v>237</v>
      </c>
      <c r="G131" s="9" t="s">
        <v>435</v>
      </c>
      <c r="H131" s="14">
        <v>0.117056713625971</v>
      </c>
      <c r="I131" s="14">
        <v>3.1422725868807899E-2</v>
      </c>
      <c r="J131" s="14">
        <v>-8.1353965489865399E-2</v>
      </c>
      <c r="K131" s="14">
        <v>0.818605796338716</v>
      </c>
      <c r="L131" s="14">
        <v>1.7611195057844201E-2</v>
      </c>
      <c r="M131" s="14">
        <v>1.5467174255241201</v>
      </c>
      <c r="N131" s="14">
        <v>5.55322246669376E-2</v>
      </c>
      <c r="O131" s="18">
        <v>1.0072952456508799</v>
      </c>
      <c r="P131" s="14">
        <v>3.2044676975552702</v>
      </c>
      <c r="Q131" s="22">
        <f t="shared" si="7"/>
        <v>3.2044676975552701E-9</v>
      </c>
      <c r="R131" s="18">
        <v>0.99599395869941099</v>
      </c>
      <c r="S131" s="14">
        <v>20.715623172394</v>
      </c>
      <c r="T131" s="22">
        <f t="shared" si="8"/>
        <v>2.0715623172393999E-8</v>
      </c>
      <c r="U131" s="14">
        <v>27.3641392386963</v>
      </c>
      <c r="V131" s="22">
        <f t="shared" si="9"/>
        <v>2.7364139238696301E-8</v>
      </c>
      <c r="W131" s="14">
        <v>10.1261725307582</v>
      </c>
      <c r="X131" s="17">
        <f t="shared" si="5"/>
        <v>1.0126172530758201E-8</v>
      </c>
      <c r="Y131" s="18">
        <v>1.0672463818475999</v>
      </c>
      <c r="Z131" s="14">
        <v>25.667200657672801</v>
      </c>
      <c r="AA131" s="21">
        <f t="shared" si="6"/>
        <v>2.5667200657672801E-8</v>
      </c>
      <c r="AB131" s="18">
        <v>1.0520801823539701</v>
      </c>
    </row>
    <row r="132" spans="1:28" x14ac:dyDescent="0.25">
      <c r="A132" s="3">
        <v>132</v>
      </c>
      <c r="B132" s="4" t="s">
        <v>104</v>
      </c>
      <c r="C132" s="5" t="s">
        <v>316</v>
      </c>
      <c r="D132" s="6" t="s">
        <v>270</v>
      </c>
      <c r="E132" s="6" t="s">
        <v>436</v>
      </c>
      <c r="F132" s="6" t="s">
        <v>6</v>
      </c>
      <c r="G132" s="6" t="s">
        <v>435</v>
      </c>
      <c r="H132" s="13">
        <v>9.6737297375645806E-2</v>
      </c>
      <c r="I132" s="13">
        <v>1.8404908115127398E-2</v>
      </c>
      <c r="J132" s="13">
        <v>-0.13599251927299599</v>
      </c>
      <c r="K132" s="13">
        <v>0.52914319787089603</v>
      </c>
      <c r="L132" s="13">
        <v>3.68788287348564E-2</v>
      </c>
      <c r="M132" s="13">
        <v>1.04768219846532</v>
      </c>
      <c r="N132" s="13">
        <v>6.1479701171754601E-2</v>
      </c>
      <c r="O132" s="19">
        <v>1.01620422912165</v>
      </c>
      <c r="P132" s="13">
        <v>0.19485954996041099</v>
      </c>
      <c r="Q132" s="22">
        <f t="shared" si="7"/>
        <v>1.9485954996041101E-10</v>
      </c>
      <c r="R132" s="19">
        <v>0.98282415861671801</v>
      </c>
      <c r="S132" s="13">
        <v>16.667707314240701</v>
      </c>
      <c r="T132" s="22">
        <f t="shared" si="8"/>
        <v>1.66677073142407E-8</v>
      </c>
      <c r="U132" s="13">
        <v>13.143349048392899</v>
      </c>
      <c r="V132" s="22">
        <f t="shared" si="9"/>
        <v>1.3143349048392899E-8</v>
      </c>
      <c r="W132" s="13">
        <v>12.870706580880301</v>
      </c>
      <c r="X132" s="17">
        <f t="shared" si="5"/>
        <v>1.28707065808803E-8</v>
      </c>
      <c r="Y132" s="19">
        <v>1.0468202017908701</v>
      </c>
      <c r="Z132" s="13">
        <v>11.129490119266499</v>
      </c>
      <c r="AA132" s="21">
        <f t="shared" si="6"/>
        <v>1.11294901192665E-8</v>
      </c>
      <c r="AB132" s="19">
        <v>1.1206935039755701</v>
      </c>
    </row>
    <row r="133" spans="1:28" x14ac:dyDescent="0.25">
      <c r="A133" s="3">
        <v>133</v>
      </c>
      <c r="B133" s="7" t="s">
        <v>217</v>
      </c>
      <c r="C133" s="8" t="s">
        <v>316</v>
      </c>
      <c r="D133" s="9" t="s">
        <v>145</v>
      </c>
      <c r="E133" s="9" t="s">
        <v>436</v>
      </c>
      <c r="F133" s="9" t="s">
        <v>138</v>
      </c>
      <c r="G133" s="9" t="s">
        <v>435</v>
      </c>
      <c r="H133" s="14">
        <v>3.9194570422294303E-3</v>
      </c>
      <c r="I133" s="14">
        <v>1.470093032304E-3</v>
      </c>
      <c r="J133" s="14">
        <v>-0.20615521884313801</v>
      </c>
      <c r="K133" s="14">
        <v>0.43327013891035598</v>
      </c>
      <c r="L133" s="14">
        <v>1.0205526612758101E-2</v>
      </c>
      <c r="M133" s="14">
        <v>-3.5044365364878102E-4</v>
      </c>
      <c r="N133" s="14">
        <v>1.6512493441957199E-4</v>
      </c>
      <c r="O133" s="18">
        <v>1.0167576074536999</v>
      </c>
      <c r="P133" s="14">
        <v>-0.181563794862832</v>
      </c>
      <c r="Q133" s="22">
        <f t="shared" si="7"/>
        <v>-1.8156379486283199E-10</v>
      </c>
      <c r="R133" s="18">
        <v>0.97254278798413996</v>
      </c>
      <c r="S133" s="14">
        <v>0.64971759233359305</v>
      </c>
      <c r="T133" s="22">
        <f t="shared" si="8"/>
        <v>6.4971759233359306E-10</v>
      </c>
      <c r="U133" s="14">
        <v>0.44404057415575099</v>
      </c>
      <c r="V133" s="22">
        <f t="shared" si="9"/>
        <v>4.4404057415575101E-10</v>
      </c>
      <c r="W133" s="14">
        <v>-3.1478156279314198</v>
      </c>
      <c r="X133" s="17">
        <f t="shared" si="5"/>
        <v>-3.14781562793142E-9</v>
      </c>
      <c r="Y133" s="18">
        <v>1.03235528354118</v>
      </c>
      <c r="Z133" s="14">
        <v>0.42769774577776598</v>
      </c>
      <c r="AA133" s="21">
        <f t="shared" si="6"/>
        <v>4.27697745777766E-10</v>
      </c>
      <c r="AB133" s="18">
        <v>1.1492223380603099</v>
      </c>
    </row>
    <row r="134" spans="1:28" x14ac:dyDescent="0.25">
      <c r="A134" s="3">
        <v>134</v>
      </c>
      <c r="B134" s="4" t="s">
        <v>521</v>
      </c>
      <c r="C134" s="5" t="s">
        <v>316</v>
      </c>
      <c r="D134" s="6" t="s">
        <v>500</v>
      </c>
      <c r="E134" s="6" t="s">
        <v>436</v>
      </c>
      <c r="F134" s="6" t="s">
        <v>426</v>
      </c>
      <c r="G134" s="6" t="s">
        <v>435</v>
      </c>
      <c r="H134" s="13">
        <v>4.8293834641470398E-3</v>
      </c>
      <c r="I134" s="13">
        <v>7.6587828332345704E-4</v>
      </c>
      <c r="J134" s="13">
        <v>-0.124132247255536</v>
      </c>
      <c r="K134" s="13">
        <v>0.460001372928032</v>
      </c>
      <c r="L134" s="13">
        <v>1.5280153344973801E-2</v>
      </c>
      <c r="M134" s="13">
        <v>5.4227369182034899E-5</v>
      </c>
      <c r="N134" s="13">
        <v>2.25921526345801E-4</v>
      </c>
      <c r="O134" s="19">
        <v>1.0056163151478199</v>
      </c>
      <c r="P134" s="13">
        <v>-3.0729268803319498E-2</v>
      </c>
      <c r="Q134" s="22">
        <f t="shared" si="7"/>
        <v>-3.07292688033195E-11</v>
      </c>
      <c r="R134" s="19">
        <v>0.97522369018349897</v>
      </c>
      <c r="S134" s="13">
        <v>0.52912596818539903</v>
      </c>
      <c r="T134" s="22">
        <f t="shared" si="8"/>
        <v>5.2912596818539905E-10</v>
      </c>
      <c r="U134" s="13">
        <v>1.9762816864341499</v>
      </c>
      <c r="V134" s="22">
        <f t="shared" si="9"/>
        <v>1.9762816864341501E-9</v>
      </c>
      <c r="W134" s="13">
        <v>-1.33788125121023</v>
      </c>
      <c r="X134" s="17">
        <f t="shared" ref="X134:X178" si="10">W134/(1000*1000*1000)</f>
        <v>-1.3378812512102301E-9</v>
      </c>
      <c r="Y134" s="19">
        <v>1.0333923849670801</v>
      </c>
      <c r="Z134" s="13">
        <v>1.5091200620109899</v>
      </c>
      <c r="AA134" s="21">
        <f t="shared" ref="AA134:AA178" si="11">Z134/(1000*1000*1000)</f>
        <v>1.5091200620109899E-9</v>
      </c>
      <c r="AB134" s="19">
        <v>1.1285609623061601</v>
      </c>
    </row>
    <row r="135" spans="1:28" x14ac:dyDescent="0.25">
      <c r="A135" s="3">
        <v>135</v>
      </c>
      <c r="B135" s="7" t="s">
        <v>364</v>
      </c>
      <c r="C135" s="8" t="s">
        <v>316</v>
      </c>
      <c r="D135" s="9" t="s">
        <v>329</v>
      </c>
      <c r="E135" s="9" t="s">
        <v>436</v>
      </c>
      <c r="F135" s="9" t="s">
        <v>473</v>
      </c>
      <c r="G135" s="9" t="s">
        <v>435</v>
      </c>
      <c r="H135" s="14">
        <v>2.52460611167687E-3</v>
      </c>
      <c r="I135" s="14">
        <v>7.3327112909178497E-4</v>
      </c>
      <c r="J135" s="14">
        <v>-0.143773022635099</v>
      </c>
      <c r="K135" s="14">
        <v>0.56388911438015998</v>
      </c>
      <c r="L135" s="14">
        <v>1.08916766862515E-2</v>
      </c>
      <c r="M135" s="14">
        <v>-7.1511456428442598E-3</v>
      </c>
      <c r="N135" s="14">
        <v>1.1166821718694E-4</v>
      </c>
      <c r="O135" s="18">
        <v>1.00767487177049</v>
      </c>
      <c r="P135" s="14">
        <v>1.0778265855142799</v>
      </c>
      <c r="Q135" s="22">
        <f t="shared" si="7"/>
        <v>1.0778265855142799E-9</v>
      </c>
      <c r="R135" s="18">
        <v>0.99111515494150204</v>
      </c>
      <c r="S135" s="14">
        <v>1.0014861720509201</v>
      </c>
      <c r="T135" s="22">
        <f t="shared" si="8"/>
        <v>1.00148617205092E-9</v>
      </c>
      <c r="U135" s="14">
        <v>1.9700567647303899</v>
      </c>
      <c r="V135" s="22">
        <f t="shared" si="9"/>
        <v>1.9700567647303901E-9</v>
      </c>
      <c r="W135" s="14">
        <v>-2.60293224174761</v>
      </c>
      <c r="X135" s="17">
        <f t="shared" si="10"/>
        <v>-2.60293224174761E-9</v>
      </c>
      <c r="Y135" s="18">
        <v>1.0560860545227</v>
      </c>
      <c r="Z135" s="14">
        <v>1.8138522266302599</v>
      </c>
      <c r="AA135" s="21">
        <f t="shared" si="11"/>
        <v>1.8138522266302599E-9</v>
      </c>
      <c r="AB135" s="18">
        <v>1.0833746779784099</v>
      </c>
    </row>
    <row r="136" spans="1:28" x14ac:dyDescent="0.25">
      <c r="A136" s="3">
        <v>136</v>
      </c>
      <c r="B136" s="4" t="s">
        <v>460</v>
      </c>
      <c r="C136" s="5" t="s">
        <v>316</v>
      </c>
      <c r="D136" s="6" t="s">
        <v>95</v>
      </c>
      <c r="E136" s="6" t="s">
        <v>436</v>
      </c>
      <c r="F136" s="6" t="s">
        <v>371</v>
      </c>
      <c r="G136" s="6" t="s">
        <v>435</v>
      </c>
      <c r="H136" s="13">
        <v>4.0736260266327103E-3</v>
      </c>
      <c r="I136" s="13">
        <v>7.3454804842625098E-4</v>
      </c>
      <c r="J136" s="13">
        <v>-0.147431775067489</v>
      </c>
      <c r="K136" s="13">
        <v>0.44083408322131001</v>
      </c>
      <c r="L136" s="13">
        <v>4.6604185453076097E-2</v>
      </c>
      <c r="M136" s="13">
        <v>-7.2166474738215598E-3</v>
      </c>
      <c r="N136" s="13">
        <v>8.2080141823441703E-5</v>
      </c>
      <c r="O136" s="19">
        <v>1.02535256706566</v>
      </c>
      <c r="P136" s="13">
        <v>-3.8018090942170901E-2</v>
      </c>
      <c r="Q136" s="22">
        <f t="shared" si="7"/>
        <v>-3.8018090942170903E-11</v>
      </c>
      <c r="R136" s="19">
        <v>0.96368241951590405</v>
      </c>
      <c r="S136" s="13">
        <v>0.89329823082974003</v>
      </c>
      <c r="T136" s="22">
        <f t="shared" si="8"/>
        <v>8.9329823082973999E-10</v>
      </c>
      <c r="U136" s="13">
        <v>5.9065711919331303</v>
      </c>
      <c r="V136" s="22">
        <f t="shared" si="9"/>
        <v>5.9065711919331305E-9</v>
      </c>
      <c r="W136" s="13">
        <v>3.3111097073825699</v>
      </c>
      <c r="X136" s="17">
        <f t="shared" si="10"/>
        <v>3.3111097073825701E-9</v>
      </c>
      <c r="Y136" s="19">
        <v>1.03741108492413</v>
      </c>
      <c r="Z136" s="13">
        <v>4.8442035081532504</v>
      </c>
      <c r="AA136" s="21">
        <f t="shared" si="11"/>
        <v>4.8442035081532502E-9</v>
      </c>
      <c r="AB136" s="19">
        <v>1.1017655394496</v>
      </c>
    </row>
    <row r="137" spans="1:28" x14ac:dyDescent="0.25">
      <c r="A137" s="3">
        <v>137</v>
      </c>
      <c r="B137" s="7" t="s">
        <v>432</v>
      </c>
      <c r="C137" s="8" t="s">
        <v>316</v>
      </c>
      <c r="D137" s="9" t="s">
        <v>232</v>
      </c>
      <c r="E137" s="9" t="s">
        <v>436</v>
      </c>
      <c r="F137" s="9" t="s">
        <v>236</v>
      </c>
      <c r="G137" s="9" t="s">
        <v>435</v>
      </c>
      <c r="H137" s="14">
        <v>3.0858108003303701E-3</v>
      </c>
      <c r="I137" s="14">
        <v>0</v>
      </c>
      <c r="J137" s="14">
        <v>-0.14421825994999901</v>
      </c>
      <c r="K137" s="14">
        <v>0.46017784300175901</v>
      </c>
      <c r="L137" s="14">
        <v>1.0352816662663E-2</v>
      </c>
      <c r="M137" s="14">
        <v>-1.40220173369223E-2</v>
      </c>
      <c r="N137" s="14">
        <v>8.2209046324301205E-5</v>
      </c>
      <c r="O137" s="18">
        <v>1.0199606307542199</v>
      </c>
      <c r="P137" s="14">
        <v>-0.50202315075176496</v>
      </c>
      <c r="Q137" s="22">
        <f t="shared" si="7"/>
        <v>-5.0202315075176496E-10</v>
      </c>
      <c r="R137" s="18">
        <v>0.96976978751966403</v>
      </c>
      <c r="S137" s="14">
        <v>1.4097851878921499</v>
      </c>
      <c r="T137" s="22">
        <f t="shared" si="8"/>
        <v>1.4097851878921499E-9</v>
      </c>
      <c r="U137" s="14">
        <v>0.69542333378665</v>
      </c>
      <c r="V137" s="22">
        <f t="shared" si="9"/>
        <v>6.9542333378665005E-10</v>
      </c>
      <c r="W137" s="14">
        <v>2.88181264558524E-2</v>
      </c>
      <c r="X137" s="17">
        <f t="shared" si="10"/>
        <v>2.8818126455852399E-11</v>
      </c>
      <c r="Y137" s="18">
        <v>1.0338833480473999</v>
      </c>
      <c r="Z137" s="14">
        <v>0.59281061945832703</v>
      </c>
      <c r="AA137" s="21">
        <f t="shared" si="11"/>
        <v>5.9281061945832699E-10</v>
      </c>
      <c r="AB137" s="18">
        <v>1.0945751630870999</v>
      </c>
    </row>
    <row r="138" spans="1:28" x14ac:dyDescent="0.25">
      <c r="A138" s="3">
        <v>138</v>
      </c>
      <c r="B138" s="4" t="s">
        <v>410</v>
      </c>
      <c r="C138" s="5" t="s">
        <v>316</v>
      </c>
      <c r="D138" s="6" t="s">
        <v>403</v>
      </c>
      <c r="E138" s="6" t="s">
        <v>436</v>
      </c>
      <c r="F138" s="6" t="s">
        <v>47</v>
      </c>
      <c r="G138" s="6" t="s">
        <v>435</v>
      </c>
      <c r="H138" s="13">
        <v>5.444699195657E-3</v>
      </c>
      <c r="I138" s="13">
        <v>1.4859148313246099E-3</v>
      </c>
      <c r="J138" s="13">
        <v>-0.11443550594425</v>
      </c>
      <c r="K138" s="13">
        <v>0.29002127022940999</v>
      </c>
      <c r="L138" s="13">
        <v>8.0836896802835897E-3</v>
      </c>
      <c r="M138" s="13">
        <v>-1.40220173369223E-2</v>
      </c>
      <c r="N138" s="13">
        <v>5.5322642835276997E-5</v>
      </c>
      <c r="O138" s="19">
        <v>1.0062042756938701</v>
      </c>
      <c r="P138" s="13">
        <v>1.3567524111934199</v>
      </c>
      <c r="Q138" s="22">
        <f t="shared" si="7"/>
        <v>1.3567524111934199E-9</v>
      </c>
      <c r="R138" s="19">
        <v>0.98448178987627599</v>
      </c>
      <c r="S138" s="13">
        <v>0.58728261759213296</v>
      </c>
      <c r="T138" s="22">
        <f t="shared" si="8"/>
        <v>5.8728261759213292E-10</v>
      </c>
      <c r="U138" s="13">
        <v>2.9273454919008999</v>
      </c>
      <c r="V138" s="22">
        <f t="shared" si="9"/>
        <v>2.9273454919008997E-9</v>
      </c>
      <c r="W138" s="13">
        <v>-3.5091143181158699</v>
      </c>
      <c r="X138" s="17">
        <f t="shared" si="10"/>
        <v>-3.5091143181158698E-9</v>
      </c>
      <c r="Y138" s="19">
        <v>1.0271586004567801</v>
      </c>
      <c r="Z138" s="13">
        <v>2.4987913998383799</v>
      </c>
      <c r="AA138" s="21">
        <f t="shared" si="11"/>
        <v>2.4987913998383799E-9</v>
      </c>
      <c r="AB138" s="19">
        <v>1.09516777101977</v>
      </c>
    </row>
    <row r="139" spans="1:28" x14ac:dyDescent="0.25">
      <c r="A139" s="3">
        <v>139</v>
      </c>
      <c r="B139" s="7" t="s">
        <v>433</v>
      </c>
      <c r="C139" s="8" t="s">
        <v>316</v>
      </c>
      <c r="D139" s="9" t="s">
        <v>511</v>
      </c>
      <c r="E139" s="9" t="s">
        <v>436</v>
      </c>
      <c r="F139" s="9" t="s">
        <v>209</v>
      </c>
      <c r="G139" s="9" t="s">
        <v>435</v>
      </c>
      <c r="H139" s="14">
        <v>7.73257222730089E-3</v>
      </c>
      <c r="I139" s="14">
        <v>1.4761480724775099E-3</v>
      </c>
      <c r="J139" s="14">
        <v>-0.15181583598163401</v>
      </c>
      <c r="K139" s="14">
        <v>0.59222250931014897</v>
      </c>
      <c r="L139" s="14">
        <v>8.0313959894766807E-2</v>
      </c>
      <c r="M139" s="14">
        <v>-7.1061440294827097E-3</v>
      </c>
      <c r="N139" s="14">
        <v>1.10614842586714E-4</v>
      </c>
      <c r="O139" s="18">
        <v>1.0094583395789301</v>
      </c>
      <c r="P139" s="14">
        <v>210.2720980997</v>
      </c>
      <c r="Q139" s="22">
        <f t="shared" ref="Q139:Q178" si="12">P139/(1000*1000*1000)</f>
        <v>2.1027209809969999E-7</v>
      </c>
      <c r="R139" s="18">
        <v>0.98009593332457501</v>
      </c>
      <c r="S139" s="14">
        <v>89.6236514353008</v>
      </c>
      <c r="T139" s="22">
        <f t="shared" ref="T139:T178" si="13">S139/(1000*1000*1000)</f>
        <v>8.9623651435300807E-8</v>
      </c>
      <c r="U139" s="14">
        <v>159.98309290306099</v>
      </c>
      <c r="V139" s="22">
        <f t="shared" ref="V139:V178" si="14">U139/(1000*1000*1000)</f>
        <v>1.59983092903061E-7</v>
      </c>
      <c r="W139" s="14">
        <v>1.9725954110016599</v>
      </c>
      <c r="X139" s="17">
        <f t="shared" si="10"/>
        <v>1.9725954110016599E-9</v>
      </c>
      <c r="Y139" s="18">
        <v>1.04289955707711</v>
      </c>
      <c r="Z139" s="14">
        <v>139.287520795299</v>
      </c>
      <c r="AA139" s="21">
        <f t="shared" si="11"/>
        <v>1.3928752079529901E-7</v>
      </c>
      <c r="AB139" s="18">
        <v>1.1056334536535</v>
      </c>
    </row>
    <row r="140" spans="1:28" x14ac:dyDescent="0.25">
      <c r="A140" s="3">
        <v>140</v>
      </c>
      <c r="B140" s="4" t="s">
        <v>341</v>
      </c>
      <c r="C140" s="5" t="s">
        <v>316</v>
      </c>
      <c r="D140" s="6" t="s">
        <v>11</v>
      </c>
      <c r="E140" s="6" t="s">
        <v>436</v>
      </c>
      <c r="F140" s="6" t="s">
        <v>443</v>
      </c>
      <c r="G140" s="6" t="s">
        <v>435</v>
      </c>
      <c r="H140" s="13">
        <v>3.6413168539549501E-3</v>
      </c>
      <c r="I140" s="13">
        <v>0</v>
      </c>
      <c r="J140" s="13">
        <v>-9.7195017686482796E-2</v>
      </c>
      <c r="K140" s="13">
        <v>0.17746519428952701</v>
      </c>
      <c r="L140" s="13">
        <v>1.13232166157525E-2</v>
      </c>
      <c r="M140" s="13">
        <v>-1.40220173369223E-2</v>
      </c>
      <c r="N140" s="13">
        <v>5.7065056555171397E-5</v>
      </c>
      <c r="O140" s="19">
        <v>0.99569661818730903</v>
      </c>
      <c r="P140" s="13">
        <v>-0.36058842267079499</v>
      </c>
      <c r="Q140" s="22">
        <f t="shared" si="12"/>
        <v>-3.6058842267079501E-10</v>
      </c>
      <c r="R140" s="19">
        <v>0.99565803521681795</v>
      </c>
      <c r="S140" s="13">
        <v>0.31080729464603901</v>
      </c>
      <c r="T140" s="22">
        <f t="shared" si="13"/>
        <v>3.10807294646039E-10</v>
      </c>
      <c r="U140" s="13">
        <v>0.79495125923883303</v>
      </c>
      <c r="V140" s="22">
        <f t="shared" si="14"/>
        <v>7.9495125923883301E-10</v>
      </c>
      <c r="W140" s="13">
        <v>-0.94238338834121504</v>
      </c>
      <c r="X140" s="17">
        <f t="shared" si="10"/>
        <v>-9.4238338834121503E-10</v>
      </c>
      <c r="Y140" s="19">
        <v>1.0263304200633201</v>
      </c>
      <c r="Z140" s="13">
        <v>0.52274690609286101</v>
      </c>
      <c r="AA140" s="21">
        <f t="shared" si="11"/>
        <v>5.2274690609286104E-10</v>
      </c>
      <c r="AB140" s="19">
        <v>1.0827938419709</v>
      </c>
    </row>
    <row r="141" spans="1:28" x14ac:dyDescent="0.25">
      <c r="A141" s="3">
        <v>141</v>
      </c>
      <c r="B141" s="7" t="s">
        <v>83</v>
      </c>
      <c r="C141" s="8" t="s">
        <v>316</v>
      </c>
      <c r="D141" s="9" t="s">
        <v>251</v>
      </c>
      <c r="E141" s="9" t="s">
        <v>436</v>
      </c>
      <c r="F141" s="9" t="s">
        <v>387</v>
      </c>
      <c r="G141" s="9" t="s">
        <v>435</v>
      </c>
      <c r="H141" s="14">
        <v>1.79105579915146E-2</v>
      </c>
      <c r="I141" s="14">
        <v>7.4527419859491502E-4</v>
      </c>
      <c r="J141" s="14">
        <v>-0.12613567054583399</v>
      </c>
      <c r="K141" s="14">
        <v>0.376790842389926</v>
      </c>
      <c r="L141" s="14">
        <v>6.8828720650438401E-3</v>
      </c>
      <c r="M141" s="14">
        <v>2.00048464811282E-2</v>
      </c>
      <c r="N141" s="14">
        <v>6.5702543524145398E-4</v>
      </c>
      <c r="O141" s="18">
        <v>1.0266749230600301</v>
      </c>
      <c r="P141" s="14">
        <v>3.3859301026323601</v>
      </c>
      <c r="Q141" s="22">
        <f t="shared" si="12"/>
        <v>3.3859301026323602E-9</v>
      </c>
      <c r="R141" s="18">
        <v>0.96531148565026603</v>
      </c>
      <c r="S141" s="14">
        <v>2.9254051257539699</v>
      </c>
      <c r="T141" s="22">
        <f t="shared" si="13"/>
        <v>2.92540512575397E-9</v>
      </c>
      <c r="U141" s="14">
        <v>2.4553435714888199</v>
      </c>
      <c r="V141" s="22">
        <f t="shared" si="14"/>
        <v>2.4553435714888199E-9</v>
      </c>
      <c r="W141" s="14">
        <v>-4.0004186404720397</v>
      </c>
      <c r="X141" s="17">
        <f t="shared" si="10"/>
        <v>-4.0004186404720396E-9</v>
      </c>
      <c r="Y141" s="18">
        <v>1.03979371378946</v>
      </c>
      <c r="Z141" s="14">
        <v>2.07599849471405</v>
      </c>
      <c r="AA141" s="21">
        <f t="shared" si="11"/>
        <v>2.0759984947140502E-9</v>
      </c>
      <c r="AB141" s="18">
        <v>1.0858725893705301</v>
      </c>
    </row>
    <row r="142" spans="1:28" x14ac:dyDescent="0.25">
      <c r="A142" s="3">
        <v>142</v>
      </c>
      <c r="B142" s="4" t="s">
        <v>494</v>
      </c>
      <c r="C142" s="5" t="s">
        <v>316</v>
      </c>
      <c r="D142" s="6" t="s">
        <v>129</v>
      </c>
      <c r="E142" s="6" t="s">
        <v>436</v>
      </c>
      <c r="F142" s="6" t="s">
        <v>225</v>
      </c>
      <c r="G142" s="6" t="s">
        <v>435</v>
      </c>
      <c r="H142" s="13">
        <v>1.04733203870865E-3</v>
      </c>
      <c r="I142" s="13">
        <v>7.4558213855263503E-4</v>
      </c>
      <c r="J142" s="13">
        <v>-0.14319949135379201</v>
      </c>
      <c r="K142" s="13">
        <v>0.24143337055696901</v>
      </c>
      <c r="L142" s="13">
        <v>8.7128523189999307E-3</v>
      </c>
      <c r="M142" s="13">
        <v>-7.0071832339439998E-3</v>
      </c>
      <c r="N142" s="13">
        <v>0</v>
      </c>
      <c r="O142" s="19">
        <v>1.00341572099092</v>
      </c>
      <c r="P142" s="13">
        <v>-0.44188543062573998</v>
      </c>
      <c r="Q142" s="22">
        <f t="shared" si="12"/>
        <v>-4.4188543062573998E-10</v>
      </c>
      <c r="R142" s="19">
        <v>0.97679114552700397</v>
      </c>
      <c r="S142" s="13">
        <v>6.5357546408387601E-3</v>
      </c>
      <c r="T142" s="22">
        <f t="shared" si="13"/>
        <v>6.53575464083876E-12</v>
      </c>
      <c r="U142" s="13">
        <v>-7.45321980893867E-3</v>
      </c>
      <c r="V142" s="22">
        <f t="shared" si="14"/>
        <v>-7.4532198089386703E-12</v>
      </c>
      <c r="W142" s="13">
        <v>-6.5497739983088099</v>
      </c>
      <c r="X142" s="17">
        <f t="shared" si="10"/>
        <v>-6.5497739983088101E-9</v>
      </c>
      <c r="Y142" s="19">
        <v>1.02465916695584</v>
      </c>
      <c r="Z142" s="13">
        <v>3.8876107810553E-3</v>
      </c>
      <c r="AA142" s="21">
        <f t="shared" si="11"/>
        <v>3.8876107810553E-12</v>
      </c>
      <c r="AB142" s="19">
        <v>1.1003516986189199</v>
      </c>
    </row>
    <row r="143" spans="1:28" x14ac:dyDescent="0.25">
      <c r="A143" s="3">
        <v>143</v>
      </c>
      <c r="B143" s="7" t="s">
        <v>392</v>
      </c>
      <c r="C143" s="8" t="s">
        <v>316</v>
      </c>
      <c r="D143" s="9" t="s">
        <v>320</v>
      </c>
      <c r="E143" s="9" t="s">
        <v>436</v>
      </c>
      <c r="F143" s="9" t="s">
        <v>411</v>
      </c>
      <c r="G143" s="9" t="s">
        <v>435</v>
      </c>
      <c r="H143" s="14">
        <v>98.844192042722298</v>
      </c>
      <c r="I143" s="14">
        <v>13.921564626512</v>
      </c>
      <c r="J143" s="14">
        <v>0.52529925994362503</v>
      </c>
      <c r="K143" s="14">
        <v>150.99749265106701</v>
      </c>
      <c r="L143" s="14">
        <v>4.2166375397657703</v>
      </c>
      <c r="M143" s="14">
        <v>36.5059351073931</v>
      </c>
      <c r="N143" s="14">
        <v>1.8191564268692699</v>
      </c>
      <c r="O143" s="18">
        <v>0.88942113914967802</v>
      </c>
      <c r="P143" s="14">
        <v>1.8501420667763899</v>
      </c>
      <c r="Q143" s="22">
        <f t="shared" si="12"/>
        <v>1.85014206677639E-9</v>
      </c>
      <c r="R143" s="18">
        <v>0.89936781986187297</v>
      </c>
      <c r="S143" s="14">
        <v>1.4837849947716699</v>
      </c>
      <c r="T143" s="22">
        <f t="shared" si="13"/>
        <v>1.4837849947716699E-9</v>
      </c>
      <c r="U143" s="14">
        <v>26.950903802476201</v>
      </c>
      <c r="V143" s="22">
        <f t="shared" si="14"/>
        <v>2.6950903802476202E-8</v>
      </c>
      <c r="W143" s="14">
        <v>68.615475377844604</v>
      </c>
      <c r="X143" s="17">
        <f t="shared" si="10"/>
        <v>6.8615475377844601E-8</v>
      </c>
      <c r="Y143" s="18">
        <v>0.99053383222737101</v>
      </c>
      <c r="Z143" s="14">
        <v>23.8501537184402</v>
      </c>
      <c r="AA143" s="21">
        <f t="shared" si="11"/>
        <v>2.3850153718440201E-8</v>
      </c>
      <c r="AB143" s="18">
        <v>0.97100115736528103</v>
      </c>
    </row>
    <row r="144" spans="1:28" x14ac:dyDescent="0.25">
      <c r="A144" s="3">
        <v>144</v>
      </c>
      <c r="B144" s="4" t="s">
        <v>263</v>
      </c>
      <c r="C144" s="5" t="s">
        <v>316</v>
      </c>
      <c r="D144" s="6" t="s">
        <v>272</v>
      </c>
      <c r="E144" s="6" t="s">
        <v>436</v>
      </c>
      <c r="F144" s="6" t="s">
        <v>17</v>
      </c>
      <c r="G144" s="6" t="s">
        <v>435</v>
      </c>
      <c r="H144" s="13">
        <v>0.14870849612944501</v>
      </c>
      <c r="I144" s="13">
        <v>3.4256683487201497E-2</v>
      </c>
      <c r="J144" s="13">
        <v>-0.111707305695709</v>
      </c>
      <c r="K144" s="13">
        <v>0.98100345224019903</v>
      </c>
      <c r="L144" s="13">
        <v>2.0079370010720202E-2</v>
      </c>
      <c r="M144" s="13">
        <v>9.5184493053932506E-2</v>
      </c>
      <c r="N144" s="13">
        <v>3.9773390599228903E-3</v>
      </c>
      <c r="O144" s="19">
        <v>1.0264046615789</v>
      </c>
      <c r="P144" s="13">
        <v>100.615085399138</v>
      </c>
      <c r="Q144" s="22">
        <f t="shared" si="12"/>
        <v>1.00615085399138E-7</v>
      </c>
      <c r="R144" s="19">
        <v>0.997226237794957</v>
      </c>
      <c r="S144" s="13">
        <v>24.651043828649701</v>
      </c>
      <c r="T144" s="22">
        <f t="shared" si="13"/>
        <v>2.4651043828649703E-8</v>
      </c>
      <c r="U144" s="13">
        <v>23.9153473038021</v>
      </c>
      <c r="V144" s="22">
        <f t="shared" si="14"/>
        <v>2.3915347303802102E-8</v>
      </c>
      <c r="W144" s="13">
        <v>227.16067601725501</v>
      </c>
      <c r="X144" s="17">
        <f t="shared" si="10"/>
        <v>2.2716067601725501E-7</v>
      </c>
      <c r="Y144" s="19">
        <v>1.0645307385791101</v>
      </c>
      <c r="Z144" s="13">
        <v>21.085827266350599</v>
      </c>
      <c r="AA144" s="21">
        <f t="shared" si="11"/>
        <v>2.1085827266350598E-8</v>
      </c>
      <c r="AB144" s="19">
        <v>1.09756889980936</v>
      </c>
    </row>
    <row r="145" spans="1:28" x14ac:dyDescent="0.25">
      <c r="A145" s="3">
        <v>145</v>
      </c>
      <c r="B145" s="7" t="s">
        <v>494</v>
      </c>
      <c r="C145" s="8" t="s">
        <v>316</v>
      </c>
      <c r="D145" s="9" t="s">
        <v>244</v>
      </c>
      <c r="E145" s="9" t="s">
        <v>436</v>
      </c>
      <c r="F145" s="9" t="s">
        <v>446</v>
      </c>
      <c r="G145" s="9" t="s">
        <v>435</v>
      </c>
      <c r="H145" s="14">
        <v>4.5885406201630098E-3</v>
      </c>
      <c r="I145" s="14">
        <v>7.20421019713822E-4</v>
      </c>
      <c r="J145" s="14">
        <v>-0.13450161461378199</v>
      </c>
      <c r="K145" s="14">
        <v>0.67027610669015603</v>
      </c>
      <c r="L145" s="14">
        <v>7.1356015915314498E-3</v>
      </c>
      <c r="M145" s="14">
        <v>-7.2680211558485497E-3</v>
      </c>
      <c r="N145" s="14">
        <v>1.06905104464202E-4</v>
      </c>
      <c r="O145" s="18">
        <v>1.04317980716286</v>
      </c>
      <c r="P145" s="14">
        <v>0.215547860088284</v>
      </c>
      <c r="Q145" s="22">
        <f t="shared" si="12"/>
        <v>2.15547860088284E-10</v>
      </c>
      <c r="R145" s="18">
        <v>0.97876341603544004</v>
      </c>
      <c r="S145" s="14">
        <v>5.5632236908224802E-2</v>
      </c>
      <c r="T145" s="22">
        <f t="shared" si="13"/>
        <v>5.56322369082248E-11</v>
      </c>
      <c r="U145" s="14">
        <v>4.8848679009714999E-2</v>
      </c>
      <c r="V145" s="22">
        <f t="shared" si="14"/>
        <v>4.8848679009715002E-11</v>
      </c>
      <c r="W145" s="14">
        <v>-6.5467269416017899</v>
      </c>
      <c r="X145" s="17">
        <f t="shared" si="10"/>
        <v>-6.5467269416017896E-9</v>
      </c>
      <c r="Y145" s="18">
        <v>1.0376369241883401</v>
      </c>
      <c r="Z145" s="14">
        <v>4.1030205916384802E-2</v>
      </c>
      <c r="AA145" s="21">
        <f t="shared" si="11"/>
        <v>4.1030205916384799E-11</v>
      </c>
      <c r="AB145" s="18">
        <v>1.06791834195943</v>
      </c>
    </row>
    <row r="146" spans="1:28" x14ac:dyDescent="0.25">
      <c r="A146" s="3">
        <v>146</v>
      </c>
      <c r="B146" s="4" t="s">
        <v>343</v>
      </c>
      <c r="C146" s="5" t="s">
        <v>316</v>
      </c>
      <c r="D146" s="6" t="s">
        <v>479</v>
      </c>
      <c r="E146" s="6" t="s">
        <v>436</v>
      </c>
      <c r="F146" s="6" t="s">
        <v>155</v>
      </c>
      <c r="G146" s="6" t="s">
        <v>435</v>
      </c>
      <c r="H146" s="13">
        <v>3.6524500645797701E-3</v>
      </c>
      <c r="I146" s="13">
        <v>7.2880516476175796E-4</v>
      </c>
      <c r="J146" s="13">
        <v>-0.112083060904986</v>
      </c>
      <c r="K146" s="13">
        <v>0.48151318968625401</v>
      </c>
      <c r="L146" s="13">
        <v>8.8619350697826896E-3</v>
      </c>
      <c r="M146" s="13">
        <v>-7.1929924668695704E-3</v>
      </c>
      <c r="N146" s="13">
        <v>8.1527514098223296E-5</v>
      </c>
      <c r="O146" s="19">
        <v>1.02743231875205</v>
      </c>
      <c r="P146" s="13">
        <v>2.8362751714315699</v>
      </c>
      <c r="Q146" s="22">
        <f t="shared" si="12"/>
        <v>2.8362751714315699E-9</v>
      </c>
      <c r="R146" s="19">
        <v>0.97678615830753601</v>
      </c>
      <c r="S146" s="13">
        <v>2.0299024177086702</v>
      </c>
      <c r="T146" s="22">
        <f t="shared" si="13"/>
        <v>2.0299024177086702E-9</v>
      </c>
      <c r="U146" s="13">
        <v>4.1334741216521502</v>
      </c>
      <c r="V146" s="22">
        <f t="shared" si="14"/>
        <v>4.1334741216521501E-9</v>
      </c>
      <c r="W146" s="13">
        <v>-1.1294697455562399</v>
      </c>
      <c r="X146" s="17">
        <f t="shared" si="10"/>
        <v>-1.1294697455562399E-9</v>
      </c>
      <c r="Y146" s="19">
        <v>1.05609612531349</v>
      </c>
      <c r="Z146" s="13">
        <v>3.8234678901382302</v>
      </c>
      <c r="AA146" s="21">
        <f t="shared" si="11"/>
        <v>3.8234678901382303E-9</v>
      </c>
      <c r="AB146" s="19">
        <v>1.06967013457719</v>
      </c>
    </row>
    <row r="147" spans="1:28" x14ac:dyDescent="0.25">
      <c r="A147" s="3">
        <v>147</v>
      </c>
      <c r="B147" s="7" t="s">
        <v>196</v>
      </c>
      <c r="C147" s="8" t="s">
        <v>316</v>
      </c>
      <c r="D147" s="9" t="s">
        <v>306</v>
      </c>
      <c r="E147" s="9" t="s">
        <v>436</v>
      </c>
      <c r="F147" s="9" t="s">
        <v>1</v>
      </c>
      <c r="G147" s="9" t="s">
        <v>435</v>
      </c>
      <c r="H147" s="14">
        <v>9.6565668853474708E-3</v>
      </c>
      <c r="I147" s="14">
        <v>2.9732916703545898E-3</v>
      </c>
      <c r="J147" s="14">
        <v>-9.7384949281225097E-2</v>
      </c>
      <c r="K147" s="14">
        <v>0.56597224389448197</v>
      </c>
      <c r="L147" s="14">
        <v>9.2749901049914707E-3</v>
      </c>
      <c r="M147" s="14">
        <v>6.8919815429626203E-3</v>
      </c>
      <c r="N147" s="14">
        <v>1.9472565813702199E-4</v>
      </c>
      <c r="O147" s="18">
        <v>1.00571732368818</v>
      </c>
      <c r="P147" s="14">
        <v>-6.7329395982441795E-2</v>
      </c>
      <c r="Q147" s="22">
        <f t="shared" si="12"/>
        <v>-6.7329395982441801E-11</v>
      </c>
      <c r="R147" s="18">
        <v>0.98676621709340095</v>
      </c>
      <c r="S147" s="14">
        <v>0.46973476788427798</v>
      </c>
      <c r="T147" s="22">
        <f t="shared" si="13"/>
        <v>4.69734767884278E-10</v>
      </c>
      <c r="U147" s="14">
        <v>1.3146268068495099</v>
      </c>
      <c r="V147" s="22">
        <f t="shared" si="14"/>
        <v>1.3146268068495099E-9</v>
      </c>
      <c r="W147" s="14">
        <v>-2.3668351120406901</v>
      </c>
      <c r="X147" s="17">
        <f t="shared" si="10"/>
        <v>-2.3668351120406901E-9</v>
      </c>
      <c r="Y147" s="18">
        <v>1.02513636011152</v>
      </c>
      <c r="Z147" s="14">
        <v>1.0789701673210399</v>
      </c>
      <c r="AA147" s="21">
        <f t="shared" si="11"/>
        <v>1.0789701673210399E-9</v>
      </c>
      <c r="AB147" s="18">
        <v>1.0639509191765</v>
      </c>
    </row>
    <row r="148" spans="1:28" x14ac:dyDescent="0.25">
      <c r="A148" s="3">
        <v>148</v>
      </c>
      <c r="B148" s="4" t="s">
        <v>183</v>
      </c>
      <c r="C148" s="5" t="s">
        <v>316</v>
      </c>
      <c r="D148" s="6" t="s">
        <v>493</v>
      </c>
      <c r="E148" s="6" t="s">
        <v>436</v>
      </c>
      <c r="F148" s="6" t="s">
        <v>520</v>
      </c>
      <c r="G148" s="6" t="s">
        <v>435</v>
      </c>
      <c r="H148" s="13">
        <v>8.0299205121591392E-3</v>
      </c>
      <c r="I148" s="13">
        <v>2.9370364934915702E-3</v>
      </c>
      <c r="J148" s="13">
        <v>-9.8673631718626101E-2</v>
      </c>
      <c r="K148" s="13">
        <v>0.41046423767562101</v>
      </c>
      <c r="L148" s="13">
        <v>1.23672283297677E-2</v>
      </c>
      <c r="M148" s="13">
        <v>-6.9122142282435402E-3</v>
      </c>
      <c r="N148" s="13">
        <v>0</v>
      </c>
      <c r="O148" s="19">
        <v>1.00316587683424</v>
      </c>
      <c r="P148" s="13">
        <v>1.9493887835357799</v>
      </c>
      <c r="Q148" s="22">
        <f t="shared" si="12"/>
        <v>1.9493887835357798E-9</v>
      </c>
      <c r="R148" s="19">
        <v>0.98747184995599302</v>
      </c>
      <c r="S148" s="13">
        <v>2.8392105906315801</v>
      </c>
      <c r="T148" s="22">
        <f t="shared" si="13"/>
        <v>2.8392105906315802E-9</v>
      </c>
      <c r="U148" s="13">
        <v>4.1726325421933597</v>
      </c>
      <c r="V148" s="22">
        <f t="shared" si="14"/>
        <v>4.1726325421933596E-9</v>
      </c>
      <c r="W148" s="13">
        <v>2.1642174723718099</v>
      </c>
      <c r="X148" s="17">
        <f t="shared" si="10"/>
        <v>2.16421747237181E-9</v>
      </c>
      <c r="Y148" s="19">
        <v>1.0432390970254399</v>
      </c>
      <c r="Z148" s="13">
        <v>3.95847949692096</v>
      </c>
      <c r="AA148" s="21">
        <f t="shared" si="11"/>
        <v>3.9584794969209604E-9</v>
      </c>
      <c r="AB148" s="19">
        <v>1.1114152636593599</v>
      </c>
    </row>
    <row r="149" spans="1:28" x14ac:dyDescent="0.25">
      <c r="A149" s="3">
        <v>149</v>
      </c>
      <c r="B149" s="7" t="s">
        <v>278</v>
      </c>
      <c r="C149" s="8" t="s">
        <v>316</v>
      </c>
      <c r="D149" s="9" t="s">
        <v>517</v>
      </c>
      <c r="E149" s="9" t="s">
        <v>436</v>
      </c>
      <c r="F149" s="9" t="s">
        <v>193</v>
      </c>
      <c r="G149" s="9" t="s">
        <v>435</v>
      </c>
      <c r="H149" s="14">
        <v>6.5015123774003402E-3</v>
      </c>
      <c r="I149" s="14">
        <v>2.98509843841428E-3</v>
      </c>
      <c r="J149" s="14">
        <v>-0.131385706504657</v>
      </c>
      <c r="K149" s="14">
        <v>0.20471202291132701</v>
      </c>
      <c r="L149" s="14">
        <v>2.6862603364453501E-2</v>
      </c>
      <c r="M149" s="14">
        <v>-3.13072573037384E-4</v>
      </c>
      <c r="N149" s="14">
        <v>1.1149833794799899E-4</v>
      </c>
      <c r="O149" s="18">
        <v>1.0064323523632701</v>
      </c>
      <c r="P149" s="14">
        <v>1.0170256789576999</v>
      </c>
      <c r="Q149" s="22">
        <f t="shared" si="12"/>
        <v>1.0170256789576998E-9</v>
      </c>
      <c r="R149" s="18">
        <v>0.98501049207436298</v>
      </c>
      <c r="S149" s="14">
        <v>1.40249489771084</v>
      </c>
      <c r="T149" s="22">
        <f t="shared" si="13"/>
        <v>1.40249489771084E-9</v>
      </c>
      <c r="U149" s="14">
        <v>2.2492984257523898</v>
      </c>
      <c r="V149" s="22">
        <f t="shared" si="14"/>
        <v>2.2492984257523898E-9</v>
      </c>
      <c r="W149" s="14">
        <v>1.95810899047666</v>
      </c>
      <c r="X149" s="17">
        <f t="shared" si="10"/>
        <v>1.9581089904766602E-9</v>
      </c>
      <c r="Y149" s="18">
        <v>1.0218268863208</v>
      </c>
      <c r="Z149" s="14">
        <v>1.86004566761122</v>
      </c>
      <c r="AA149" s="21">
        <f t="shared" si="11"/>
        <v>1.86004566761122E-9</v>
      </c>
      <c r="AB149" s="18">
        <v>1.07444663096203</v>
      </c>
    </row>
    <row r="150" spans="1:28" x14ac:dyDescent="0.25">
      <c r="A150" s="3">
        <v>150</v>
      </c>
      <c r="B150" s="4" t="s">
        <v>430</v>
      </c>
      <c r="C150" s="5" t="s">
        <v>316</v>
      </c>
      <c r="D150" s="6" t="s">
        <v>315</v>
      </c>
      <c r="E150" s="6" t="s">
        <v>436</v>
      </c>
      <c r="F150" s="6" t="s">
        <v>172</v>
      </c>
      <c r="G150" s="6" t="s">
        <v>435</v>
      </c>
      <c r="H150" s="13">
        <v>1.20110422398423E-3</v>
      </c>
      <c r="I150" s="13">
        <v>1.44845389834316E-3</v>
      </c>
      <c r="J150" s="13">
        <v>-0.163553047448871</v>
      </c>
      <c r="K150" s="13">
        <v>0.34530824164986901</v>
      </c>
      <c r="L150" s="13">
        <v>6.9811641795193202E-3</v>
      </c>
      <c r="M150" s="13">
        <v>-1.40220173369223E-2</v>
      </c>
      <c r="N150" s="13">
        <v>0</v>
      </c>
      <c r="O150" s="19">
        <v>1.0223463606984899</v>
      </c>
      <c r="P150" s="13">
        <v>1.61456320404083</v>
      </c>
      <c r="Q150" s="22">
        <f t="shared" si="12"/>
        <v>1.6145632040408301E-9</v>
      </c>
      <c r="R150" s="19">
        <v>0.98211556086365603</v>
      </c>
      <c r="S150" s="13">
        <v>1.78798308171884</v>
      </c>
      <c r="T150" s="22">
        <f t="shared" si="13"/>
        <v>1.7879830817188401E-9</v>
      </c>
      <c r="U150" s="13">
        <v>1.8457484753659501</v>
      </c>
      <c r="V150" s="22">
        <f t="shared" si="14"/>
        <v>1.8457484753659502E-9</v>
      </c>
      <c r="W150" s="13">
        <v>-1.2493116540542499</v>
      </c>
      <c r="X150" s="17">
        <f t="shared" si="10"/>
        <v>-1.24931165405425E-9</v>
      </c>
      <c r="Y150" s="19">
        <v>1.04014982414029</v>
      </c>
      <c r="Z150" s="13">
        <v>1.41711978143781</v>
      </c>
      <c r="AA150" s="21">
        <f t="shared" si="11"/>
        <v>1.4171197814378101E-9</v>
      </c>
      <c r="AB150" s="19">
        <v>1.1066164702741199</v>
      </c>
    </row>
    <row r="151" spans="1:28" x14ac:dyDescent="0.25">
      <c r="A151" s="3">
        <v>151</v>
      </c>
      <c r="B151" s="7" t="s">
        <v>396</v>
      </c>
      <c r="C151" s="8" t="s">
        <v>316</v>
      </c>
      <c r="D151" s="9" t="s">
        <v>46</v>
      </c>
      <c r="E151" s="9" t="s">
        <v>436</v>
      </c>
      <c r="F151" s="9" t="s">
        <v>497</v>
      </c>
      <c r="G151" s="9" t="s">
        <v>435</v>
      </c>
      <c r="H151" s="14">
        <v>2.8282486745249999E-3</v>
      </c>
      <c r="I151" s="14">
        <v>1.4568314892498501E-3</v>
      </c>
      <c r="J151" s="14">
        <v>-0.13122211493855099</v>
      </c>
      <c r="K151" s="14">
        <v>0.282894060560276</v>
      </c>
      <c r="L151" s="14">
        <v>7.5219548620901302E-3</v>
      </c>
      <c r="M151" s="14">
        <v>-1.40220173369223E-2</v>
      </c>
      <c r="N151" s="14">
        <v>1.08700842628871E-4</v>
      </c>
      <c r="O151" s="18">
        <v>1.0280191619763099</v>
      </c>
      <c r="P151" s="14">
        <v>0.26210521830654099</v>
      </c>
      <c r="Q151" s="22">
        <f t="shared" si="12"/>
        <v>2.6210521830654099E-10</v>
      </c>
      <c r="R151" s="18">
        <v>0.98823060758257697</v>
      </c>
      <c r="S151" s="14">
        <v>0.40078806273296402</v>
      </c>
      <c r="T151" s="22">
        <f t="shared" si="13"/>
        <v>4.0078806273296402E-10</v>
      </c>
      <c r="U151" s="14">
        <v>2.3984227831068501</v>
      </c>
      <c r="V151" s="22">
        <f t="shared" si="14"/>
        <v>2.3984227831068499E-9</v>
      </c>
      <c r="W151" s="14">
        <v>-1.0312126041849501</v>
      </c>
      <c r="X151" s="17">
        <f t="shared" si="10"/>
        <v>-1.0312126041849501E-9</v>
      </c>
      <c r="Y151" s="18">
        <v>1.0501097085078599</v>
      </c>
      <c r="Z151" s="14">
        <v>2.0328843066411699</v>
      </c>
      <c r="AA151" s="21">
        <f t="shared" si="11"/>
        <v>2.0328843066411699E-9</v>
      </c>
      <c r="AB151" s="18">
        <v>1.10575433247982</v>
      </c>
    </row>
    <row r="152" spans="1:28" x14ac:dyDescent="0.25">
      <c r="A152" s="3">
        <v>152</v>
      </c>
      <c r="B152" s="4" t="s">
        <v>92</v>
      </c>
      <c r="C152" s="5" t="s">
        <v>316</v>
      </c>
      <c r="D152" s="6" t="s">
        <v>14</v>
      </c>
      <c r="E152" s="6" t="s">
        <v>436</v>
      </c>
      <c r="F152" s="6" t="s">
        <v>127</v>
      </c>
      <c r="G152" s="6" t="s">
        <v>435</v>
      </c>
      <c r="H152" s="13">
        <v>1.84097634861739E-3</v>
      </c>
      <c r="I152" s="13">
        <v>1.4657521629537101E-3</v>
      </c>
      <c r="J152" s="13">
        <v>-0.160357870222923</v>
      </c>
      <c r="K152" s="13">
        <v>0.40111064212917102</v>
      </c>
      <c r="L152" s="13">
        <v>8.1829414415806895E-3</v>
      </c>
      <c r="M152" s="13">
        <v>-7.2193202291227099E-3</v>
      </c>
      <c r="N152" s="13">
        <v>2.7635737664442702E-5</v>
      </c>
      <c r="O152" s="19">
        <v>1.0177842864295099</v>
      </c>
      <c r="P152" s="13">
        <v>-0.33619521204202701</v>
      </c>
      <c r="Q152" s="22">
        <f t="shared" si="12"/>
        <v>-3.3619521204202702E-10</v>
      </c>
      <c r="R152" s="19">
        <v>0.97179753957063397</v>
      </c>
      <c r="S152" s="13">
        <v>0.37520656033872901</v>
      </c>
      <c r="T152" s="22">
        <f t="shared" si="13"/>
        <v>3.7520656033872903E-10</v>
      </c>
      <c r="U152" s="13">
        <v>1.2382343783865899</v>
      </c>
      <c r="V152" s="22">
        <f t="shared" si="14"/>
        <v>1.2382343783865898E-9</v>
      </c>
      <c r="W152" s="13">
        <v>-3.8654643639819302</v>
      </c>
      <c r="X152" s="17">
        <f t="shared" si="10"/>
        <v>-3.86546436398193E-9</v>
      </c>
      <c r="Y152" s="19">
        <v>1.0287288754752999</v>
      </c>
      <c r="Z152" s="13">
        <v>1.0957539953593101</v>
      </c>
      <c r="AA152" s="21">
        <f t="shared" si="11"/>
        <v>1.0957539953593101E-9</v>
      </c>
      <c r="AB152" s="19">
        <v>1.08277359952451</v>
      </c>
    </row>
    <row r="153" spans="1:28" x14ac:dyDescent="0.25">
      <c r="A153" s="3">
        <v>153</v>
      </c>
      <c r="B153" s="7" t="s">
        <v>153</v>
      </c>
      <c r="C153" s="8" t="s">
        <v>316</v>
      </c>
      <c r="D153" s="9" t="s">
        <v>226</v>
      </c>
      <c r="E153" s="9" t="s">
        <v>436</v>
      </c>
      <c r="F153" s="9" t="s">
        <v>123</v>
      </c>
      <c r="G153" s="9" t="s">
        <v>435</v>
      </c>
      <c r="H153" s="14">
        <v>1.7663551382222201E-2</v>
      </c>
      <c r="I153" s="14">
        <v>4.4500162413098404E-3</v>
      </c>
      <c r="J153" s="14">
        <v>-0.15018218168690201</v>
      </c>
      <c r="K153" s="14">
        <v>0.36405383506713002</v>
      </c>
      <c r="L153" s="14">
        <v>1.3535601610418301E-2</v>
      </c>
      <c r="M153" s="14">
        <v>-1.40220173369223E-2</v>
      </c>
      <c r="N153" s="14">
        <v>5.77544313179337E-4</v>
      </c>
      <c r="O153" s="18">
        <v>1.01481543379103</v>
      </c>
      <c r="P153" s="14">
        <v>0.17769022412069599</v>
      </c>
      <c r="Q153" s="22">
        <f t="shared" si="12"/>
        <v>1.77690224120696E-10</v>
      </c>
      <c r="R153" s="18">
        <v>0.963954549632559</v>
      </c>
      <c r="S153" s="14">
        <v>1.0029563239749999</v>
      </c>
      <c r="T153" s="22">
        <f t="shared" si="13"/>
        <v>1.0029563239749999E-9</v>
      </c>
      <c r="U153" s="14">
        <v>1.3424407009946</v>
      </c>
      <c r="V153" s="22">
        <f t="shared" si="14"/>
        <v>1.3424407009946001E-9</v>
      </c>
      <c r="W153" s="14">
        <v>0.96520709007535599</v>
      </c>
      <c r="X153" s="17">
        <f t="shared" si="10"/>
        <v>9.6520709007535603E-10</v>
      </c>
      <c r="Y153" s="18">
        <v>1.0320236903389199</v>
      </c>
      <c r="Z153" s="14">
        <v>1.07224927588492</v>
      </c>
      <c r="AA153" s="21">
        <f t="shared" si="11"/>
        <v>1.07224927588492E-9</v>
      </c>
      <c r="AB153" s="18">
        <v>1.0696834122529</v>
      </c>
    </row>
    <row r="154" spans="1:28" x14ac:dyDescent="0.25">
      <c r="A154" s="3">
        <v>154</v>
      </c>
      <c r="B154" s="4" t="s">
        <v>289</v>
      </c>
      <c r="C154" s="5" t="s">
        <v>316</v>
      </c>
      <c r="D154" s="6" t="s">
        <v>288</v>
      </c>
      <c r="E154" s="6" t="s">
        <v>436</v>
      </c>
      <c r="F154" s="6" t="s">
        <v>334</v>
      </c>
      <c r="G154" s="6" t="s">
        <v>435</v>
      </c>
      <c r="H154" s="13">
        <v>2.5930571225421398E-3</v>
      </c>
      <c r="I154" s="13">
        <v>2.16990614950997E-3</v>
      </c>
      <c r="J154" s="13">
        <v>-0.17050890200962199</v>
      </c>
      <c r="K154" s="13">
        <v>0.37750354922587198</v>
      </c>
      <c r="L154" s="13">
        <v>8.8282860040277307E-3</v>
      </c>
      <c r="M154" s="13">
        <v>-7.2373735936257996E-3</v>
      </c>
      <c r="N154" s="13">
        <v>5.40682635692005E-5</v>
      </c>
      <c r="O154" s="19">
        <v>1.0344606447661899</v>
      </c>
      <c r="P154" s="13">
        <v>1.0901089038426399</v>
      </c>
      <c r="Q154" s="22">
        <f t="shared" si="12"/>
        <v>1.09010890384264E-9</v>
      </c>
      <c r="R154" s="19">
        <v>0.97763712904914302</v>
      </c>
      <c r="S154" s="13">
        <v>2.3529953935396302</v>
      </c>
      <c r="T154" s="22">
        <f t="shared" si="13"/>
        <v>2.3529953935396303E-9</v>
      </c>
      <c r="U154" s="13">
        <v>1.5360624772653</v>
      </c>
      <c r="V154" s="22">
        <f t="shared" si="14"/>
        <v>1.5360624772653E-9</v>
      </c>
      <c r="W154" s="13">
        <v>-1.5386522520968799</v>
      </c>
      <c r="X154" s="17">
        <f t="shared" si="10"/>
        <v>-1.5386522520968798E-9</v>
      </c>
      <c r="Y154" s="19">
        <v>1.03400748889411</v>
      </c>
      <c r="Z154" s="13">
        <v>1.31874213611942</v>
      </c>
      <c r="AA154" s="21">
        <f t="shared" si="11"/>
        <v>1.31874213611942E-9</v>
      </c>
      <c r="AB154" s="19">
        <v>1.0988436867422799</v>
      </c>
    </row>
    <row r="155" spans="1:28" x14ac:dyDescent="0.25">
      <c r="A155" s="3">
        <v>155</v>
      </c>
      <c r="B155" s="7" t="s">
        <v>121</v>
      </c>
      <c r="C155" s="8" t="s">
        <v>316</v>
      </c>
      <c r="D155" s="9" t="s">
        <v>510</v>
      </c>
      <c r="E155" s="9" t="s">
        <v>436</v>
      </c>
      <c r="F155" s="9" t="s">
        <v>219</v>
      </c>
      <c r="G155" s="9" t="s">
        <v>435</v>
      </c>
      <c r="H155" s="14">
        <v>1.4405483278228299E-3</v>
      </c>
      <c r="I155" s="14">
        <v>0</v>
      </c>
      <c r="J155" s="14">
        <v>-0.14050607363892101</v>
      </c>
      <c r="K155" s="14">
        <v>0.29093258279340301</v>
      </c>
      <c r="L155" s="14">
        <v>1.1603116557199099E-2</v>
      </c>
      <c r="M155" s="14">
        <v>-2.17769449810547E-4</v>
      </c>
      <c r="N155" s="14">
        <v>0</v>
      </c>
      <c r="O155" s="18">
        <v>1.01343692288223</v>
      </c>
      <c r="P155" s="14">
        <v>-0.13552660036662301</v>
      </c>
      <c r="Q155" s="22">
        <f t="shared" si="12"/>
        <v>-1.3552660036662302E-10</v>
      </c>
      <c r="R155" s="18">
        <v>0.96713184932333096</v>
      </c>
      <c r="S155" s="14">
        <v>0.26530873402979899</v>
      </c>
      <c r="T155" s="22">
        <f t="shared" si="13"/>
        <v>2.6530873402979897E-10</v>
      </c>
      <c r="U155" s="14">
        <v>0.99156213286262196</v>
      </c>
      <c r="V155" s="22">
        <f t="shared" si="14"/>
        <v>9.9156213286262189E-10</v>
      </c>
      <c r="W155" s="14">
        <v>-4.6014798994076003</v>
      </c>
      <c r="X155" s="17">
        <f t="shared" si="10"/>
        <v>-4.6014798994076006E-9</v>
      </c>
      <c r="Y155" s="18">
        <v>1.0355315799063001</v>
      </c>
      <c r="Z155" s="14">
        <v>0.81258476488022902</v>
      </c>
      <c r="AA155" s="21">
        <f t="shared" si="11"/>
        <v>8.1258476488022903E-10</v>
      </c>
      <c r="AB155" s="18">
        <v>1.07150664414705</v>
      </c>
    </row>
    <row r="156" spans="1:28" x14ac:dyDescent="0.25">
      <c r="A156" s="3">
        <v>156</v>
      </c>
      <c r="B156" s="4" t="s">
        <v>303</v>
      </c>
      <c r="C156" s="5" t="s">
        <v>316</v>
      </c>
      <c r="D156" s="6" t="s">
        <v>369</v>
      </c>
      <c r="E156" s="6" t="s">
        <v>436</v>
      </c>
      <c r="F156" s="6" t="s">
        <v>383</v>
      </c>
      <c r="G156" s="6" t="s">
        <v>435</v>
      </c>
      <c r="H156" s="13">
        <v>1.42727028052318E-3</v>
      </c>
      <c r="I156" s="13">
        <v>0</v>
      </c>
      <c r="J156" s="13">
        <v>-0.14528716879271</v>
      </c>
      <c r="K156" s="13">
        <v>0.14198448585184401</v>
      </c>
      <c r="L156" s="13">
        <v>1.0054553163084399E-2</v>
      </c>
      <c r="M156" s="13">
        <v>-3.0375619925472998E-4</v>
      </c>
      <c r="N156" s="13">
        <v>2.7719281764996799E-5</v>
      </c>
      <c r="O156" s="19">
        <v>1.0148208223722399</v>
      </c>
      <c r="P156" s="13">
        <v>-0.50811115955986397</v>
      </c>
      <c r="Q156" s="22">
        <f t="shared" si="12"/>
        <v>-5.0811115955986393E-10</v>
      </c>
      <c r="R156" s="19">
        <v>0.96838074320980605</v>
      </c>
      <c r="S156" s="13">
        <v>1.9355028000752501</v>
      </c>
      <c r="T156" s="22">
        <f t="shared" si="13"/>
        <v>1.9355028000752501E-9</v>
      </c>
      <c r="U156" s="13">
        <v>2.5910796522910902</v>
      </c>
      <c r="V156" s="22">
        <f t="shared" si="14"/>
        <v>2.5910796522910901E-9</v>
      </c>
      <c r="W156" s="13">
        <v>8.3660283985299094E-2</v>
      </c>
      <c r="X156" s="17">
        <f t="shared" si="10"/>
        <v>8.3660283985299095E-11</v>
      </c>
      <c r="Y156" s="19">
        <v>1.03283576938046</v>
      </c>
      <c r="Z156" s="13">
        <v>2.2492053665270002</v>
      </c>
      <c r="AA156" s="21">
        <f t="shared" si="11"/>
        <v>2.2492053665270001E-9</v>
      </c>
      <c r="AB156" s="19">
        <v>1.0759490538357801</v>
      </c>
    </row>
    <row r="157" spans="1:28" x14ac:dyDescent="0.25">
      <c r="A157" s="3">
        <v>157</v>
      </c>
      <c r="B157" s="7" t="s">
        <v>142</v>
      </c>
      <c r="C157" s="8" t="s">
        <v>316</v>
      </c>
      <c r="D157" s="9" t="s">
        <v>59</v>
      </c>
      <c r="E157" s="9" t="s">
        <v>436</v>
      </c>
      <c r="F157" s="9" t="s">
        <v>134</v>
      </c>
      <c r="G157" s="9" t="s">
        <v>435</v>
      </c>
      <c r="H157" s="14">
        <v>8.5991633538105208E-3</v>
      </c>
      <c r="I157" s="14">
        <v>0</v>
      </c>
      <c r="J157" s="14">
        <v>-0.138038510519323</v>
      </c>
      <c r="K157" s="14">
        <v>0.63932864538342404</v>
      </c>
      <c r="L157" s="14">
        <v>8.6662847600310396E-3</v>
      </c>
      <c r="M157" s="14">
        <v>-4.9276553536116104E-4</v>
      </c>
      <c r="N157" s="14">
        <v>1.9010959794802699E-4</v>
      </c>
      <c r="O157" s="18">
        <v>1.02648091348855</v>
      </c>
      <c r="P157" s="14">
        <v>-0.52843416796970299</v>
      </c>
      <c r="Q157" s="22">
        <f t="shared" si="12"/>
        <v>-5.2843416796970304E-10</v>
      </c>
      <c r="R157" s="18">
        <v>0.96696259318540401</v>
      </c>
      <c r="S157" s="14">
        <v>0.68023501888720295</v>
      </c>
      <c r="T157" s="22">
        <f t="shared" si="13"/>
        <v>6.8023501888720298E-10</v>
      </c>
      <c r="U157" s="14">
        <v>0.85861332489062903</v>
      </c>
      <c r="V157" s="22">
        <f t="shared" si="14"/>
        <v>8.5861332489062906E-10</v>
      </c>
      <c r="W157" s="14">
        <v>1.7639013158772201</v>
      </c>
      <c r="X157" s="17">
        <f t="shared" si="10"/>
        <v>1.7639013158772201E-9</v>
      </c>
      <c r="Y157" s="18">
        <v>1.0435812402900799</v>
      </c>
      <c r="Z157" s="14">
        <v>0.66636334662247798</v>
      </c>
      <c r="AA157" s="21">
        <f t="shared" si="11"/>
        <v>6.6636334662247793E-10</v>
      </c>
      <c r="AB157" s="18">
        <v>1.1031128521197699</v>
      </c>
    </row>
    <row r="158" spans="1:28" x14ac:dyDescent="0.25">
      <c r="A158" s="3">
        <v>158</v>
      </c>
      <c r="B158" s="4" t="s">
        <v>230</v>
      </c>
      <c r="C158" s="5" t="s">
        <v>316</v>
      </c>
      <c r="D158" s="6" t="s">
        <v>80</v>
      </c>
      <c r="E158" s="6" t="s">
        <v>436</v>
      </c>
      <c r="F158" s="6" t="s">
        <v>449</v>
      </c>
      <c r="G158" s="6" t="s">
        <v>435</v>
      </c>
      <c r="H158" s="13">
        <v>2.8540836625168399E-3</v>
      </c>
      <c r="I158" s="13">
        <v>0</v>
      </c>
      <c r="J158" s="13">
        <v>-0.150693598884487</v>
      </c>
      <c r="K158" s="13">
        <v>0.40083415069242101</v>
      </c>
      <c r="L158" s="13">
        <v>1.5558420951941499E-2</v>
      </c>
      <c r="M158" s="13">
        <v>6.85801935527291E-3</v>
      </c>
      <c r="N158" s="13">
        <v>2.68226511888218E-5</v>
      </c>
      <c r="O158" s="19">
        <v>1.0193126316127701</v>
      </c>
      <c r="P158" s="13">
        <v>0.19352035478600799</v>
      </c>
      <c r="Q158" s="22">
        <f t="shared" si="12"/>
        <v>1.9352035478600799E-10</v>
      </c>
      <c r="R158" s="19">
        <v>0.96873652865887805</v>
      </c>
      <c r="S158" s="13">
        <v>0.67872821617113599</v>
      </c>
      <c r="T158" s="22">
        <f t="shared" si="13"/>
        <v>6.7872821617113596E-10</v>
      </c>
      <c r="U158" s="13">
        <v>1.5280771516386999</v>
      </c>
      <c r="V158" s="22">
        <f t="shared" si="14"/>
        <v>1.5280771516386999E-9</v>
      </c>
      <c r="W158" s="13">
        <v>-2.88393991949189</v>
      </c>
      <c r="X158" s="17">
        <f t="shared" si="10"/>
        <v>-2.8839399194918902E-9</v>
      </c>
      <c r="Y158" s="19">
        <v>1.01369536808734</v>
      </c>
      <c r="Z158" s="13">
        <v>1.35779137111758</v>
      </c>
      <c r="AA158" s="21">
        <f t="shared" si="11"/>
        <v>1.35779137111758E-9</v>
      </c>
      <c r="AB158" s="19">
        <v>1.09429464764606</v>
      </c>
    </row>
    <row r="159" spans="1:28" x14ac:dyDescent="0.25">
      <c r="A159" s="3">
        <v>159</v>
      </c>
      <c r="B159" s="7" t="s">
        <v>321</v>
      </c>
      <c r="C159" s="8" t="s">
        <v>316</v>
      </c>
      <c r="D159" s="9" t="s">
        <v>290</v>
      </c>
      <c r="E159" s="9" t="s">
        <v>436</v>
      </c>
      <c r="F159" s="9" t="s">
        <v>385</v>
      </c>
      <c r="G159" s="9" t="s">
        <v>435</v>
      </c>
      <c r="H159" s="14">
        <v>4.3642751995559099E-3</v>
      </c>
      <c r="I159" s="14">
        <v>7.4972232558721396E-4</v>
      </c>
      <c r="J159" s="14">
        <v>-0.156565277572387</v>
      </c>
      <c r="K159" s="14">
        <v>0.58528030072008996</v>
      </c>
      <c r="L159" s="14">
        <v>1.3858675338465101E-2</v>
      </c>
      <c r="M159" s="14">
        <v>-6.99699521219228E-3</v>
      </c>
      <c r="N159" s="14">
        <v>2.73811006470528E-5</v>
      </c>
      <c r="O159" s="18">
        <v>1.01308627916743</v>
      </c>
      <c r="P159" s="14">
        <v>2.0143044039179401</v>
      </c>
      <c r="Q159" s="22">
        <f t="shared" si="12"/>
        <v>2.0143044039179403E-9</v>
      </c>
      <c r="R159" s="18">
        <v>0.95837218831198601</v>
      </c>
      <c r="S159" s="14">
        <v>2.3092323880785899</v>
      </c>
      <c r="T159" s="22">
        <f t="shared" si="13"/>
        <v>2.3092323880785897E-9</v>
      </c>
      <c r="U159" s="14">
        <v>2.5200523734828102</v>
      </c>
      <c r="V159" s="22">
        <f t="shared" si="14"/>
        <v>2.5200523734828103E-9</v>
      </c>
      <c r="W159" s="14">
        <v>1.8436725248288299</v>
      </c>
      <c r="X159" s="17">
        <f t="shared" si="10"/>
        <v>1.8436725248288299E-9</v>
      </c>
      <c r="Y159" s="18">
        <v>1.03627091015707</v>
      </c>
      <c r="Z159" s="14">
        <v>2.2341032899288802</v>
      </c>
      <c r="AA159" s="21">
        <f t="shared" si="11"/>
        <v>2.2341032899288802E-9</v>
      </c>
      <c r="AB159" s="18">
        <v>1.0923434817137201</v>
      </c>
    </row>
    <row r="160" spans="1:28" x14ac:dyDescent="0.25">
      <c r="A160" s="3">
        <v>160</v>
      </c>
      <c r="B160" s="4" t="s">
        <v>194</v>
      </c>
      <c r="C160" s="5" t="s">
        <v>316</v>
      </c>
      <c r="D160" s="6" t="s">
        <v>299</v>
      </c>
      <c r="E160" s="6" t="s">
        <v>436</v>
      </c>
      <c r="F160" s="6" t="s">
        <v>106</v>
      </c>
      <c r="G160" s="6" t="s">
        <v>435</v>
      </c>
      <c r="H160" s="13">
        <v>2.27717478044849E-3</v>
      </c>
      <c r="I160" s="13">
        <v>2.21194484601371E-3</v>
      </c>
      <c r="J160" s="13">
        <v>-0.15679497484892699</v>
      </c>
      <c r="K160" s="13">
        <v>0.43503458499988801</v>
      </c>
      <c r="L160" s="13">
        <v>1.6606097740085601E-2</v>
      </c>
      <c r="M160" s="13">
        <v>-6.99585612751971E-3</v>
      </c>
      <c r="N160" s="13">
        <v>8.2929221370807703E-5</v>
      </c>
      <c r="O160" s="19">
        <v>1.01115115832653</v>
      </c>
      <c r="P160" s="13">
        <v>1.4087836059881</v>
      </c>
      <c r="Q160" s="22">
        <f t="shared" si="12"/>
        <v>1.4087836059881001E-9</v>
      </c>
      <c r="R160" s="19">
        <v>0.97888756406658595</v>
      </c>
      <c r="S160" s="13">
        <v>1.6606784491736699</v>
      </c>
      <c r="T160" s="22">
        <f t="shared" si="13"/>
        <v>1.66067844917367E-9</v>
      </c>
      <c r="U160" s="13">
        <v>4.0992378607544699</v>
      </c>
      <c r="V160" s="22">
        <f t="shared" si="14"/>
        <v>4.0992378607544702E-9</v>
      </c>
      <c r="W160" s="13">
        <v>4.9138436652510604</v>
      </c>
      <c r="X160" s="17">
        <f t="shared" si="10"/>
        <v>4.9138436652510606E-9</v>
      </c>
      <c r="Y160" s="19">
        <v>1.0471339121707</v>
      </c>
      <c r="Z160" s="13">
        <v>3.8685040745232402</v>
      </c>
      <c r="AA160" s="21">
        <f t="shared" si="11"/>
        <v>3.8685040745232405E-9</v>
      </c>
      <c r="AB160" s="19">
        <v>1.06795053661351</v>
      </c>
    </row>
    <row r="161" spans="1:28" x14ac:dyDescent="0.25">
      <c r="A161" s="3">
        <v>161</v>
      </c>
      <c r="B161" s="7" t="s">
        <v>116</v>
      </c>
      <c r="C161" s="8" t="s">
        <v>316</v>
      </c>
      <c r="D161" s="9" t="s">
        <v>484</v>
      </c>
      <c r="E161" s="9" t="s">
        <v>436</v>
      </c>
      <c r="F161" s="9" t="s">
        <v>78</v>
      </c>
      <c r="G161" s="9" t="s">
        <v>435</v>
      </c>
      <c r="H161" s="14">
        <v>1.5996233165900001E-2</v>
      </c>
      <c r="I161" s="14">
        <v>3.6602447891919401E-3</v>
      </c>
      <c r="J161" s="14">
        <v>-0.15740434144256699</v>
      </c>
      <c r="K161" s="14">
        <v>0.96167216905207298</v>
      </c>
      <c r="L161" s="14">
        <v>0.481826624553847</v>
      </c>
      <c r="M161" s="14">
        <v>-1.42696604079696E-4</v>
      </c>
      <c r="N161" s="14">
        <v>1.9221557222812201E-4</v>
      </c>
      <c r="O161" s="18">
        <v>1.01512713551244</v>
      </c>
      <c r="P161" s="14">
        <v>1.4530591164005999</v>
      </c>
      <c r="Q161" s="22">
        <f t="shared" si="12"/>
        <v>1.4530591164005998E-9</v>
      </c>
      <c r="R161" s="18">
        <v>0.96954522280665401</v>
      </c>
      <c r="S161" s="14">
        <v>5.4490584207312702</v>
      </c>
      <c r="T161" s="22">
        <f t="shared" si="13"/>
        <v>5.4490584207312705E-9</v>
      </c>
      <c r="U161" s="14">
        <v>2.2214242755841598</v>
      </c>
      <c r="V161" s="22">
        <f t="shared" si="14"/>
        <v>2.2214242755841596E-9</v>
      </c>
      <c r="W161" s="14">
        <v>2.6017812785732</v>
      </c>
      <c r="X161" s="17">
        <f t="shared" si="10"/>
        <v>2.6017812785731999E-9</v>
      </c>
      <c r="Y161" s="18">
        <v>1.04651899514254</v>
      </c>
      <c r="Z161" s="14">
        <v>2.1310692448003201</v>
      </c>
      <c r="AA161" s="21">
        <f t="shared" si="11"/>
        <v>2.1310692448003203E-9</v>
      </c>
      <c r="AB161" s="18">
        <v>1.08599517921494</v>
      </c>
    </row>
    <row r="162" spans="1:28" x14ac:dyDescent="0.25">
      <c r="A162" s="3">
        <v>162</v>
      </c>
      <c r="B162" s="4" t="s">
        <v>307</v>
      </c>
      <c r="C162" s="5" t="s">
        <v>316</v>
      </c>
      <c r="D162" s="6" t="s">
        <v>427</v>
      </c>
      <c r="E162" s="6" t="s">
        <v>436</v>
      </c>
      <c r="F162" s="6" t="s">
        <v>109</v>
      </c>
      <c r="G162" s="6" t="s">
        <v>435</v>
      </c>
      <c r="H162" s="13">
        <v>9.9150615494050503E-3</v>
      </c>
      <c r="I162" s="13">
        <v>2.19516903664666E-3</v>
      </c>
      <c r="J162" s="13">
        <v>-0.14429162669600101</v>
      </c>
      <c r="K162" s="13">
        <v>0.71118547301366597</v>
      </c>
      <c r="L162" s="13">
        <v>9.1387833795764303E-3</v>
      </c>
      <c r="M162" s="13">
        <v>-7.30745589952161E-3</v>
      </c>
      <c r="N162" s="13">
        <v>1.9028201294298301E-4</v>
      </c>
      <c r="O162" s="19">
        <v>1.0228246264595</v>
      </c>
      <c r="P162" s="13">
        <v>0.30088894979798098</v>
      </c>
      <c r="Q162" s="22">
        <f t="shared" si="12"/>
        <v>3.00888949797981E-10</v>
      </c>
      <c r="R162" s="19">
        <v>0.97042611745471596</v>
      </c>
      <c r="S162" s="13">
        <v>0.33129159377188799</v>
      </c>
      <c r="T162" s="22">
        <f t="shared" si="13"/>
        <v>3.3129159377188802E-10</v>
      </c>
      <c r="U162" s="13">
        <v>0.93120735636562102</v>
      </c>
      <c r="V162" s="22">
        <f t="shared" si="14"/>
        <v>9.3120735636562105E-10</v>
      </c>
      <c r="W162" s="13">
        <v>9.8120200203219508</v>
      </c>
      <c r="X162" s="17">
        <f t="shared" si="10"/>
        <v>9.8120200203219502E-9</v>
      </c>
      <c r="Y162" s="19">
        <v>1.0351776258804899</v>
      </c>
      <c r="Z162" s="13">
        <v>0.75891609981317099</v>
      </c>
      <c r="AA162" s="21">
        <f t="shared" si="11"/>
        <v>7.5891609981317102E-10</v>
      </c>
      <c r="AB162" s="19">
        <v>1.06288095059844</v>
      </c>
    </row>
    <row r="163" spans="1:28" x14ac:dyDescent="0.25">
      <c r="A163" s="3">
        <v>163</v>
      </c>
      <c r="B163" s="7" t="s">
        <v>139</v>
      </c>
      <c r="C163" s="8" t="s">
        <v>316</v>
      </c>
      <c r="D163" s="9" t="s">
        <v>60</v>
      </c>
      <c r="E163" s="9" t="s">
        <v>436</v>
      </c>
      <c r="F163" s="9" t="s">
        <v>365</v>
      </c>
      <c r="G163" s="9" t="s">
        <v>435</v>
      </c>
      <c r="H163" s="14">
        <v>1.9125958034645299E-3</v>
      </c>
      <c r="I163" s="14">
        <v>7.5859141860786601E-4</v>
      </c>
      <c r="J163" s="14">
        <v>-0.16911288296527199</v>
      </c>
      <c r="K163" s="14">
        <v>0.23365944195469199</v>
      </c>
      <c r="L163" s="14">
        <v>8.5040423719891303E-3</v>
      </c>
      <c r="M163" s="14">
        <v>-1.40220173369223E-2</v>
      </c>
      <c r="N163" s="14">
        <v>2.71184547579156E-5</v>
      </c>
      <c r="O163" s="18">
        <v>1.0109396964277499</v>
      </c>
      <c r="P163" s="14">
        <v>5.1807774941060203E-2</v>
      </c>
      <c r="Q163" s="22">
        <f t="shared" si="12"/>
        <v>5.1807774941060203E-11</v>
      </c>
      <c r="R163" s="18">
        <v>0.97987647397716904</v>
      </c>
      <c r="S163" s="14">
        <v>0.96581587526938895</v>
      </c>
      <c r="T163" s="22">
        <f t="shared" si="13"/>
        <v>9.6581587526938895E-10</v>
      </c>
      <c r="U163" s="14">
        <v>0.880284924576617</v>
      </c>
      <c r="V163" s="22">
        <f t="shared" si="14"/>
        <v>8.8028492457661702E-10</v>
      </c>
      <c r="W163" s="14">
        <v>-3.8282806007464898</v>
      </c>
      <c r="X163" s="17">
        <f t="shared" si="10"/>
        <v>-3.8282806007464897E-9</v>
      </c>
      <c r="Y163" s="18">
        <v>1.02113428844322</v>
      </c>
      <c r="Z163" s="14">
        <v>0.68985430319229901</v>
      </c>
      <c r="AA163" s="21">
        <f t="shared" si="11"/>
        <v>6.8985430319229903E-10</v>
      </c>
      <c r="AB163" s="18">
        <v>1.06549012214684</v>
      </c>
    </row>
    <row r="164" spans="1:28" x14ac:dyDescent="0.25">
      <c r="A164" s="3">
        <v>164</v>
      </c>
      <c r="B164" s="4" t="s">
        <v>388</v>
      </c>
      <c r="C164" s="5" t="s">
        <v>316</v>
      </c>
      <c r="D164" s="6" t="s">
        <v>175</v>
      </c>
      <c r="E164" s="6" t="s">
        <v>436</v>
      </c>
      <c r="F164" s="6" t="s">
        <v>185</v>
      </c>
      <c r="G164" s="6" t="s">
        <v>435</v>
      </c>
      <c r="H164" s="13">
        <v>2.72855270147482E-3</v>
      </c>
      <c r="I164" s="13">
        <v>1.4872627412989201E-3</v>
      </c>
      <c r="J164" s="13">
        <v>-0.150696984725189</v>
      </c>
      <c r="K164" s="13">
        <v>0.49394859212527598</v>
      </c>
      <c r="L164" s="13">
        <v>4.4725271377638397E-2</v>
      </c>
      <c r="M164" s="13">
        <v>-7.0465450904166303E-3</v>
      </c>
      <c r="N164" s="13">
        <v>0</v>
      </c>
      <c r="O164" s="19">
        <v>1.0045663444591499</v>
      </c>
      <c r="P164" s="13">
        <v>1.2971241376279701</v>
      </c>
      <c r="Q164" s="22">
        <f t="shared" si="12"/>
        <v>1.2971241376279701E-9</v>
      </c>
      <c r="R164" s="19">
        <v>0.972566760393341</v>
      </c>
      <c r="S164" s="13">
        <v>1.1233528208124599</v>
      </c>
      <c r="T164" s="22">
        <f t="shared" si="13"/>
        <v>1.1233528208124599E-9</v>
      </c>
      <c r="U164" s="13">
        <v>0.74034347847886695</v>
      </c>
      <c r="V164" s="22">
        <f t="shared" si="14"/>
        <v>7.4034347847886691E-10</v>
      </c>
      <c r="W164" s="13">
        <v>-1.2594071438063901</v>
      </c>
      <c r="X164" s="17">
        <f t="shared" si="10"/>
        <v>-1.2594071438063901E-9</v>
      </c>
      <c r="Y164" s="19">
        <v>1.03107018577865</v>
      </c>
      <c r="Z164" s="13">
        <v>0.59622353821327001</v>
      </c>
      <c r="AA164" s="21">
        <f t="shared" si="11"/>
        <v>5.9622353821327001E-10</v>
      </c>
      <c r="AB164" s="19">
        <v>1.0985332201414899</v>
      </c>
    </row>
    <row r="165" spans="1:28" x14ac:dyDescent="0.25">
      <c r="A165" s="3">
        <v>165</v>
      </c>
      <c r="B165" s="7" t="s">
        <v>309</v>
      </c>
      <c r="C165" s="8" t="s">
        <v>316</v>
      </c>
      <c r="D165" s="9" t="s">
        <v>273</v>
      </c>
      <c r="E165" s="9" t="s">
        <v>436</v>
      </c>
      <c r="F165" s="9" t="s">
        <v>326</v>
      </c>
      <c r="G165" s="9" t="s">
        <v>435</v>
      </c>
      <c r="H165" s="14">
        <v>2.0462278446505798E-3</v>
      </c>
      <c r="I165" s="14">
        <v>7.3802959169442096E-4</v>
      </c>
      <c r="J165" s="14">
        <v>-0.139115650204365</v>
      </c>
      <c r="K165" s="14">
        <v>0.38990551481984398</v>
      </c>
      <c r="L165" s="14">
        <v>1.47987365125327E-2</v>
      </c>
      <c r="M165" s="14">
        <v>-7.2052203369332296E-3</v>
      </c>
      <c r="N165" s="14">
        <v>1.3739184388893299E-4</v>
      </c>
      <c r="O165" s="18">
        <v>1.01900239126183</v>
      </c>
      <c r="P165" s="14">
        <v>0.20302232330004399</v>
      </c>
      <c r="Q165" s="22">
        <f t="shared" si="12"/>
        <v>2.0302232330004399E-10</v>
      </c>
      <c r="R165" s="18">
        <v>0.97462901300592797</v>
      </c>
      <c r="S165" s="14">
        <v>0.37782140144851001</v>
      </c>
      <c r="T165" s="22">
        <f t="shared" si="13"/>
        <v>3.7782140144851002E-10</v>
      </c>
      <c r="U165" s="14">
        <v>1.46145126533646</v>
      </c>
      <c r="V165" s="22">
        <f t="shared" si="14"/>
        <v>1.46145126533646E-9</v>
      </c>
      <c r="W165" s="14">
        <v>-2.5049099676216802</v>
      </c>
      <c r="X165" s="17">
        <f t="shared" si="10"/>
        <v>-2.5049099676216802E-9</v>
      </c>
      <c r="Y165" s="18">
        <v>1.0252727474085901</v>
      </c>
      <c r="Z165" s="14">
        <v>1.19552458428577</v>
      </c>
      <c r="AA165" s="21">
        <f t="shared" si="11"/>
        <v>1.1955245842857699E-9</v>
      </c>
      <c r="AB165" s="18">
        <v>1.0592102542931801</v>
      </c>
    </row>
    <row r="166" spans="1:28" x14ac:dyDescent="0.25">
      <c r="A166" s="3">
        <v>166</v>
      </c>
      <c r="B166" s="4" t="s">
        <v>100</v>
      </c>
      <c r="C166" s="5" t="s">
        <v>316</v>
      </c>
      <c r="D166" s="6" t="s">
        <v>152</v>
      </c>
      <c r="E166" s="6" t="s">
        <v>436</v>
      </c>
      <c r="F166" s="6" t="s">
        <v>31</v>
      </c>
      <c r="G166" s="6" t="s">
        <v>435</v>
      </c>
      <c r="H166" s="13">
        <v>2.2653246472260601E-3</v>
      </c>
      <c r="I166" s="13">
        <v>0</v>
      </c>
      <c r="J166" s="13">
        <v>-0.115913487442397</v>
      </c>
      <c r="K166" s="13">
        <v>0.16911341206394201</v>
      </c>
      <c r="L166" s="13">
        <v>7.8665337763182894E-3</v>
      </c>
      <c r="M166" s="13">
        <v>-7.19671468631892E-3</v>
      </c>
      <c r="N166" s="13">
        <v>5.4971082384180701E-5</v>
      </c>
      <c r="O166" s="19">
        <v>1.01283302996682</v>
      </c>
      <c r="P166" s="13">
        <v>-1.3298059317400299</v>
      </c>
      <c r="Q166" s="22">
        <f t="shared" si="12"/>
        <v>-1.3298059317400299E-9</v>
      </c>
      <c r="R166" s="19">
        <v>0.97413421743693895</v>
      </c>
      <c r="S166" s="13">
        <v>0.307090599365058</v>
      </c>
      <c r="T166" s="22">
        <f t="shared" si="13"/>
        <v>3.0709059936505798E-10</v>
      </c>
      <c r="U166" s="13">
        <v>0.17584695433717201</v>
      </c>
      <c r="V166" s="22">
        <f t="shared" si="14"/>
        <v>1.7584695433717201E-10</v>
      </c>
      <c r="W166" s="13">
        <v>33.296502075864801</v>
      </c>
      <c r="X166" s="17">
        <f t="shared" si="10"/>
        <v>3.3296502075864801E-8</v>
      </c>
      <c r="Y166" s="19">
        <v>1.03173931033516</v>
      </c>
      <c r="Z166" s="13">
        <v>0.18030366095466399</v>
      </c>
      <c r="AA166" s="21">
        <f t="shared" si="11"/>
        <v>1.8030366095466399E-10</v>
      </c>
      <c r="AB166" s="19">
        <v>1.08203124878298</v>
      </c>
    </row>
    <row r="167" spans="1:28" x14ac:dyDescent="0.25">
      <c r="A167" s="3">
        <v>167</v>
      </c>
      <c r="B167" s="7" t="s">
        <v>513</v>
      </c>
      <c r="C167" s="8" t="s">
        <v>316</v>
      </c>
      <c r="D167" s="9" t="s">
        <v>457</v>
      </c>
      <c r="E167" s="9" t="s">
        <v>436</v>
      </c>
      <c r="F167" s="9" t="s">
        <v>192</v>
      </c>
      <c r="G167" s="9" t="s">
        <v>435</v>
      </c>
      <c r="H167" s="14">
        <v>5.0194259737104301E-3</v>
      </c>
      <c r="I167" s="14">
        <v>7.5304387558795599E-4</v>
      </c>
      <c r="J167" s="14">
        <v>-0.10798666267854801</v>
      </c>
      <c r="K167" s="14">
        <v>0.29449671163733299</v>
      </c>
      <c r="L167" s="14">
        <v>1.65902190218431E-2</v>
      </c>
      <c r="M167" s="14">
        <v>2.3737233436785499E-5</v>
      </c>
      <c r="N167" s="14">
        <v>1.11043388062655E-4</v>
      </c>
      <c r="O167" s="18">
        <v>1.0115300058160099</v>
      </c>
      <c r="P167" s="14">
        <v>-0.83606592432648397</v>
      </c>
      <c r="Q167" s="22">
        <f t="shared" si="12"/>
        <v>-8.3606592432648394E-10</v>
      </c>
      <c r="R167" s="18">
        <v>0.968741781472652</v>
      </c>
      <c r="S167" s="14">
        <v>0.82540786625558904</v>
      </c>
      <c r="T167" s="22">
        <f t="shared" si="13"/>
        <v>8.2540786625558908E-10</v>
      </c>
      <c r="U167" s="14">
        <v>0.72768555693030501</v>
      </c>
      <c r="V167" s="22">
        <f t="shared" si="14"/>
        <v>7.27685556930305E-10</v>
      </c>
      <c r="W167" s="14">
        <v>19.855185629332802</v>
      </c>
      <c r="X167" s="17">
        <f t="shared" si="10"/>
        <v>1.9855185629332802E-8</v>
      </c>
      <c r="Y167" s="18">
        <v>1.02391163156598</v>
      </c>
      <c r="Z167" s="14">
        <v>0.64479298529945595</v>
      </c>
      <c r="AA167" s="21">
        <f t="shared" si="11"/>
        <v>6.4479298529945599E-10</v>
      </c>
      <c r="AB167" s="18">
        <v>1.0675448479166101</v>
      </c>
    </row>
    <row r="168" spans="1:28" x14ac:dyDescent="0.25">
      <c r="A168" s="3">
        <v>168</v>
      </c>
      <c r="B168" s="4" t="s">
        <v>469</v>
      </c>
      <c r="C168" s="5" t="s">
        <v>316</v>
      </c>
      <c r="D168" s="6" t="s">
        <v>400</v>
      </c>
      <c r="E168" s="6" t="s">
        <v>436</v>
      </c>
      <c r="F168" s="6" t="s">
        <v>471</v>
      </c>
      <c r="G168" s="6" t="s">
        <v>435</v>
      </c>
      <c r="H168" s="13">
        <v>8.1790861734600696E-3</v>
      </c>
      <c r="I168" s="13">
        <v>7.4986668843454404E-4</v>
      </c>
      <c r="J168" s="13">
        <v>-0.11500803223849999</v>
      </c>
      <c r="K168" s="13">
        <v>0.33606461099566098</v>
      </c>
      <c r="L168" s="13">
        <v>9.7273021764440002E-3</v>
      </c>
      <c r="M168" s="13">
        <v>-6.9956425084486797E-3</v>
      </c>
      <c r="N168" s="13">
        <v>1.6965155793199199E-4</v>
      </c>
      <c r="O168" s="19">
        <v>0.98846406527537101</v>
      </c>
      <c r="P168" s="13">
        <v>1.9525171966564301</v>
      </c>
      <c r="Q168" s="22">
        <f t="shared" si="12"/>
        <v>1.9525171966564302E-9</v>
      </c>
      <c r="R168" s="19">
        <v>0.95892679100766698</v>
      </c>
      <c r="S168" s="13">
        <v>1.2160112554975</v>
      </c>
      <c r="T168" s="22">
        <f t="shared" si="13"/>
        <v>1.2160112554975001E-9</v>
      </c>
      <c r="U168" s="13">
        <v>1.5176373745143901</v>
      </c>
      <c r="V168" s="22">
        <f t="shared" si="14"/>
        <v>1.5176373745143901E-9</v>
      </c>
      <c r="W168" s="13">
        <v>0.74808572652678496</v>
      </c>
      <c r="X168" s="17">
        <f t="shared" si="10"/>
        <v>7.4808572652678498E-10</v>
      </c>
      <c r="Y168" s="19">
        <v>1.03107061864479</v>
      </c>
      <c r="Z168" s="13">
        <v>1.37695000973257</v>
      </c>
      <c r="AA168" s="21">
        <f t="shared" si="11"/>
        <v>1.37695000973257E-9</v>
      </c>
      <c r="AB168" s="19">
        <v>1.0364681232763899</v>
      </c>
    </row>
    <row r="169" spans="1:28" x14ac:dyDescent="0.25">
      <c r="A169" s="3">
        <v>169</v>
      </c>
      <c r="B169" s="7" t="s">
        <v>157</v>
      </c>
      <c r="C169" s="8" t="s">
        <v>316</v>
      </c>
      <c r="D169" s="9" t="s">
        <v>89</v>
      </c>
      <c r="E169" s="9" t="s">
        <v>436</v>
      </c>
      <c r="F169" s="9" t="s">
        <v>190</v>
      </c>
      <c r="G169" s="9" t="s">
        <v>435</v>
      </c>
      <c r="H169" s="14">
        <v>1.0328934347628E-3</v>
      </c>
      <c r="I169" s="14">
        <v>7.4501652373972502E-4</v>
      </c>
      <c r="J169" s="14">
        <v>-0.15221558669229801</v>
      </c>
      <c r="K169" s="14">
        <v>0.34146566481885099</v>
      </c>
      <c r="L169" s="14">
        <v>7.1584864988786297E-3</v>
      </c>
      <c r="M169" s="14">
        <v>-1.40220173369223E-2</v>
      </c>
      <c r="N169" s="14">
        <v>0</v>
      </c>
      <c r="O169" s="18">
        <v>1.0132035313641501</v>
      </c>
      <c r="P169" s="14">
        <v>-0.70970281338549002</v>
      </c>
      <c r="Q169" s="22">
        <f t="shared" si="12"/>
        <v>-7.0970281338549003E-10</v>
      </c>
      <c r="R169" s="18">
        <v>0.96726649112056495</v>
      </c>
      <c r="S169" s="14">
        <v>0.553420295636602</v>
      </c>
      <c r="T169" s="22">
        <f t="shared" si="13"/>
        <v>5.5342029563660203E-10</v>
      </c>
      <c r="U169" s="14">
        <v>1.0255547415569699</v>
      </c>
      <c r="V169" s="22">
        <f t="shared" si="14"/>
        <v>1.0255547415569699E-9</v>
      </c>
      <c r="W169" s="14">
        <v>-3.8507026107710298</v>
      </c>
      <c r="X169" s="17">
        <f t="shared" si="10"/>
        <v>-3.8507026107710301E-9</v>
      </c>
      <c r="Y169" s="18">
        <v>1.0084366108134899</v>
      </c>
      <c r="Z169" s="14">
        <v>0.98363347129068801</v>
      </c>
      <c r="AA169" s="21">
        <f t="shared" si="11"/>
        <v>9.8363347129068795E-10</v>
      </c>
      <c r="AB169" s="18">
        <v>1.04091276661161</v>
      </c>
    </row>
    <row r="170" spans="1:28" x14ac:dyDescent="0.25">
      <c r="A170" s="3">
        <v>170</v>
      </c>
      <c r="B170" s="4" t="s">
        <v>241</v>
      </c>
      <c r="C170" s="5" t="s">
        <v>316</v>
      </c>
      <c r="D170" s="6" t="s">
        <v>318</v>
      </c>
      <c r="E170" s="6" t="s">
        <v>436</v>
      </c>
      <c r="F170" s="6" t="s">
        <v>55</v>
      </c>
      <c r="G170" s="6" t="s">
        <v>435</v>
      </c>
      <c r="H170" s="13">
        <v>2.09914905517356E-3</v>
      </c>
      <c r="I170" s="13">
        <v>0</v>
      </c>
      <c r="J170" s="13">
        <v>-0.11359202142546</v>
      </c>
      <c r="K170" s="13">
        <v>0.29395717533627502</v>
      </c>
      <c r="L170" s="13">
        <v>1.71579378589874E-2</v>
      </c>
      <c r="M170" s="13">
        <v>-1.40220173369223E-2</v>
      </c>
      <c r="N170" s="13">
        <v>0</v>
      </c>
      <c r="O170" s="19">
        <v>1.00346691683568</v>
      </c>
      <c r="P170" s="13">
        <v>11.5065533542576</v>
      </c>
      <c r="Q170" s="22">
        <f t="shared" si="12"/>
        <v>1.15065533542576E-8</v>
      </c>
      <c r="R170" s="19">
        <v>0.96054563154978201</v>
      </c>
      <c r="S170" s="13">
        <v>9.3616429142424291</v>
      </c>
      <c r="T170" s="22">
        <f t="shared" si="13"/>
        <v>9.3616429142424289E-9</v>
      </c>
      <c r="U170" s="13">
        <v>20.371849061836802</v>
      </c>
      <c r="V170" s="22">
        <f t="shared" si="14"/>
        <v>2.03718490618368E-8</v>
      </c>
      <c r="W170" s="13">
        <v>-1.3630972008403399</v>
      </c>
      <c r="X170" s="17">
        <f t="shared" si="10"/>
        <v>-1.3630972008403399E-9</v>
      </c>
      <c r="Y170" s="19">
        <v>1.02721382641262</v>
      </c>
      <c r="Z170" s="13">
        <v>17.1932680240661</v>
      </c>
      <c r="AA170" s="21">
        <f t="shared" si="11"/>
        <v>1.7193268024066099E-8</v>
      </c>
      <c r="AB170" s="19">
        <v>1.1072655367515101</v>
      </c>
    </row>
    <row r="171" spans="1:28" x14ac:dyDescent="0.25">
      <c r="A171" s="3">
        <v>171</v>
      </c>
      <c r="B171" s="7" t="s">
        <v>361</v>
      </c>
      <c r="C171" s="8" t="s">
        <v>316</v>
      </c>
      <c r="D171" s="9" t="s">
        <v>284</v>
      </c>
      <c r="E171" s="9" t="s">
        <v>436</v>
      </c>
      <c r="F171" s="9" t="s">
        <v>373</v>
      </c>
      <c r="G171" s="9" t="s">
        <v>435</v>
      </c>
      <c r="H171" s="14">
        <v>2.0847572917850402E-3</v>
      </c>
      <c r="I171" s="14">
        <v>0</v>
      </c>
      <c r="J171" s="14">
        <v>-0.13405797212731899</v>
      </c>
      <c r="K171" s="14">
        <v>0.388470566473539</v>
      </c>
      <c r="L171" s="14">
        <v>9.2830416867229499E-3</v>
      </c>
      <c r="M171" s="14">
        <v>-1.40220173369223E-2</v>
      </c>
      <c r="N171" s="14">
        <v>0</v>
      </c>
      <c r="O171" s="18">
        <v>1.004913806507</v>
      </c>
      <c r="P171" s="14">
        <v>-1.00275626205438</v>
      </c>
      <c r="Q171" s="22">
        <f t="shared" si="12"/>
        <v>-1.00275626205438E-9</v>
      </c>
      <c r="R171" s="18">
        <v>0.96894313387797604</v>
      </c>
      <c r="S171" s="14">
        <v>0.20057019216642</v>
      </c>
      <c r="T171" s="22">
        <f t="shared" si="13"/>
        <v>2.0057019216642E-10</v>
      </c>
      <c r="U171" s="14">
        <v>0.434271951966271</v>
      </c>
      <c r="V171" s="22">
        <f t="shared" si="14"/>
        <v>4.3427195196627102E-10</v>
      </c>
      <c r="W171" s="14">
        <v>-2.8068918932535101</v>
      </c>
      <c r="X171" s="17">
        <f t="shared" si="10"/>
        <v>-2.8068918932535102E-9</v>
      </c>
      <c r="Y171" s="18">
        <v>1.0077307034698599</v>
      </c>
      <c r="Z171" s="14">
        <v>0.30880562380485599</v>
      </c>
      <c r="AA171" s="21">
        <f t="shared" si="11"/>
        <v>3.0880562380485599E-10</v>
      </c>
      <c r="AB171" s="18">
        <v>1.09700277285666</v>
      </c>
    </row>
    <row r="172" spans="1:28" x14ac:dyDescent="0.25">
      <c r="A172" s="3">
        <v>172</v>
      </c>
      <c r="B172" s="4" t="s">
        <v>233</v>
      </c>
      <c r="C172" s="5" t="s">
        <v>316</v>
      </c>
      <c r="D172" s="6" t="s">
        <v>325</v>
      </c>
      <c r="E172" s="6" t="s">
        <v>436</v>
      </c>
      <c r="F172" s="6" t="s">
        <v>363</v>
      </c>
      <c r="G172" s="6" t="s">
        <v>435</v>
      </c>
      <c r="H172" s="13">
        <v>5.5524656655541902E-3</v>
      </c>
      <c r="I172" s="13">
        <v>7.3789951822023699E-4</v>
      </c>
      <c r="J172" s="13">
        <v>-0.14383409034695599</v>
      </c>
      <c r="K172" s="13">
        <v>0.360698301365173</v>
      </c>
      <c r="L172" s="13">
        <v>7.5779681167036199E-3</v>
      </c>
      <c r="M172" s="13">
        <v>-5.7890230806430904E-4</v>
      </c>
      <c r="N172" s="13">
        <v>5.5221660389361501E-5</v>
      </c>
      <c r="O172" s="19">
        <v>1.0224855888378499</v>
      </c>
      <c r="P172" s="13">
        <v>-0.112784253414731</v>
      </c>
      <c r="Q172" s="22">
        <f t="shared" si="12"/>
        <v>-1.12784253414731E-10</v>
      </c>
      <c r="R172" s="19">
        <v>0.961680130242483</v>
      </c>
      <c r="S172" s="13">
        <v>0.63864671537533801</v>
      </c>
      <c r="T172" s="22">
        <f t="shared" si="13"/>
        <v>6.3864671537533797E-10</v>
      </c>
      <c r="U172" s="13">
        <v>0.50614510176189198</v>
      </c>
      <c r="V172" s="22">
        <f t="shared" si="14"/>
        <v>5.0614510176189196E-10</v>
      </c>
      <c r="W172" s="13">
        <v>-2.1002309966773498</v>
      </c>
      <c r="X172" s="17">
        <f t="shared" si="10"/>
        <v>-2.1002309966773497E-9</v>
      </c>
      <c r="Y172" s="19">
        <v>1.0178913329405299</v>
      </c>
      <c r="Z172" s="13">
        <v>0.33565661334970698</v>
      </c>
      <c r="AA172" s="21">
        <f t="shared" si="11"/>
        <v>3.3565661334970698E-10</v>
      </c>
      <c r="AB172" s="19">
        <v>1.1118051269873099</v>
      </c>
    </row>
    <row r="173" spans="1:28" x14ac:dyDescent="0.25">
      <c r="A173" s="3">
        <v>173</v>
      </c>
      <c r="B173" s="7" t="s">
        <v>494</v>
      </c>
      <c r="C173" s="8" t="s">
        <v>316</v>
      </c>
      <c r="D173" s="9" t="s">
        <v>206</v>
      </c>
      <c r="E173" s="9" t="s">
        <v>436</v>
      </c>
      <c r="F173" s="9" t="s">
        <v>277</v>
      </c>
      <c r="G173" s="9" t="s">
        <v>435</v>
      </c>
      <c r="H173" s="14">
        <v>3.5824733572288798E-4</v>
      </c>
      <c r="I173" s="14">
        <v>0</v>
      </c>
      <c r="J173" s="14">
        <v>-9.3474179573208402E-2</v>
      </c>
      <c r="K173" s="14">
        <v>0.25127193933867198</v>
      </c>
      <c r="L173" s="14">
        <v>5.7277329659811199E-3</v>
      </c>
      <c r="M173" s="14">
        <v>-7.1271515907252404E-3</v>
      </c>
      <c r="N173" s="14">
        <v>0</v>
      </c>
      <c r="O173" s="18">
        <v>1.0294665408236601</v>
      </c>
      <c r="P173" s="14">
        <v>1.4542978240795199</v>
      </c>
      <c r="Q173" s="22">
        <f t="shared" si="12"/>
        <v>1.45429782407952E-9</v>
      </c>
      <c r="R173" s="18">
        <v>0.97104529281710505</v>
      </c>
      <c r="S173" s="14">
        <v>0.114392104898872</v>
      </c>
      <c r="T173" s="22">
        <f t="shared" si="13"/>
        <v>1.14392104898872E-10</v>
      </c>
      <c r="U173" s="14">
        <v>0.10899812251482301</v>
      </c>
      <c r="V173" s="22">
        <f t="shared" si="14"/>
        <v>1.0899812251482301E-10</v>
      </c>
      <c r="W173" s="14">
        <v>-7.0417505644245804</v>
      </c>
      <c r="X173" s="17">
        <f t="shared" si="10"/>
        <v>-7.04175056442458E-9</v>
      </c>
      <c r="Y173" s="18">
        <v>1.0176625044160501</v>
      </c>
      <c r="Z173" s="14">
        <v>2.1932144380226301E-3</v>
      </c>
      <c r="AA173" s="21">
        <f t="shared" si="11"/>
        <v>2.1932144380226302E-12</v>
      </c>
      <c r="AB173" s="18">
        <v>1.06344195605547</v>
      </c>
    </row>
    <row r="174" spans="1:28" x14ac:dyDescent="0.25">
      <c r="A174" s="3">
        <v>174</v>
      </c>
      <c r="B174" s="4" t="s">
        <v>392</v>
      </c>
      <c r="C174" s="5" t="s">
        <v>316</v>
      </c>
      <c r="D174" s="6" t="s">
        <v>488</v>
      </c>
      <c r="E174" s="6" t="s">
        <v>436</v>
      </c>
      <c r="F174" s="6" t="s">
        <v>132</v>
      </c>
      <c r="G174" s="6" t="s">
        <v>435</v>
      </c>
      <c r="H174" s="13">
        <v>98.993238678635905</v>
      </c>
      <c r="I174" s="13">
        <v>13.912690858047</v>
      </c>
      <c r="J174" s="13">
        <v>0.39512038055211302</v>
      </c>
      <c r="K174" s="13">
        <v>149.89810466577799</v>
      </c>
      <c r="L174" s="13">
        <v>4.1458707992547401</v>
      </c>
      <c r="M174" s="13">
        <v>35.222027874160403</v>
      </c>
      <c r="N174" s="13">
        <v>1.8063731033231001</v>
      </c>
      <c r="O174" s="19">
        <v>0.90877817615854095</v>
      </c>
      <c r="P174" s="13">
        <v>2.63600103527985</v>
      </c>
      <c r="Q174" s="22">
        <f t="shared" si="12"/>
        <v>2.6360010352798498E-9</v>
      </c>
      <c r="R174" s="19">
        <v>0.88569372655127299</v>
      </c>
      <c r="S174" s="13">
        <v>1.3082262417530499</v>
      </c>
      <c r="T174" s="22">
        <f t="shared" si="13"/>
        <v>1.30822624175305E-9</v>
      </c>
      <c r="U174" s="13">
        <v>26.240479836628602</v>
      </c>
      <c r="V174" s="22">
        <f t="shared" si="14"/>
        <v>2.6240479836628603E-8</v>
      </c>
      <c r="W174" s="13">
        <v>72.271488518828903</v>
      </c>
      <c r="X174" s="17">
        <f t="shared" si="10"/>
        <v>7.2271488518828905E-8</v>
      </c>
      <c r="Y174" s="19">
        <v>0.99632251269218597</v>
      </c>
      <c r="Z174" s="13">
        <v>24.0936814629735</v>
      </c>
      <c r="AA174" s="21">
        <f t="shared" si="11"/>
        <v>2.40936814629735E-8</v>
      </c>
      <c r="AB174" s="19">
        <v>0.97163773422440602</v>
      </c>
    </row>
    <row r="175" spans="1:28" x14ac:dyDescent="0.25">
      <c r="A175" s="3">
        <v>175</v>
      </c>
      <c r="B175" s="7" t="s">
        <v>263</v>
      </c>
      <c r="C175" s="8" t="s">
        <v>316</v>
      </c>
      <c r="D175" s="9" t="s">
        <v>75</v>
      </c>
      <c r="E175" s="9" t="s">
        <v>436</v>
      </c>
      <c r="F175" s="9" t="s">
        <v>313</v>
      </c>
      <c r="G175" s="9" t="s">
        <v>435</v>
      </c>
      <c r="H175" s="14">
        <v>0.14532676781328399</v>
      </c>
      <c r="I175" s="14">
        <v>2.1475542134286998E-2</v>
      </c>
      <c r="J175" s="14">
        <v>-7.7609020350833099E-2</v>
      </c>
      <c r="K175" s="14">
        <v>0.96524496000946503</v>
      </c>
      <c r="L175" s="14">
        <v>1.9868963238269699E-2</v>
      </c>
      <c r="M175" s="14">
        <v>8.3310418149724494E-2</v>
      </c>
      <c r="N175" s="14">
        <v>3.8876434933228501E-3</v>
      </c>
      <c r="O175" s="18">
        <v>1.0076327679736901</v>
      </c>
      <c r="P175" s="14">
        <v>100.444488412562</v>
      </c>
      <c r="Q175" s="22">
        <f t="shared" si="12"/>
        <v>1.00444488412562E-7</v>
      </c>
      <c r="R175" s="18">
        <v>0.98546514563768595</v>
      </c>
      <c r="S175" s="14">
        <v>24.225778493486199</v>
      </c>
      <c r="T175" s="22">
        <f t="shared" si="13"/>
        <v>2.4225778493486199E-8</v>
      </c>
      <c r="U175" s="14">
        <v>24.8328780566729</v>
      </c>
      <c r="V175" s="22">
        <f t="shared" si="14"/>
        <v>2.4832878056672899E-8</v>
      </c>
      <c r="W175" s="14">
        <v>231.93547203048001</v>
      </c>
      <c r="X175" s="17">
        <f t="shared" si="10"/>
        <v>2.3193547203048001E-7</v>
      </c>
      <c r="Y175" s="18">
        <v>1.0344842476014</v>
      </c>
      <c r="Z175" s="14">
        <v>22.822803210290601</v>
      </c>
      <c r="AA175" s="21">
        <f t="shared" si="11"/>
        <v>2.2822803210290602E-8</v>
      </c>
      <c r="AB175" s="18">
        <v>1.0217628186091099</v>
      </c>
    </row>
    <row r="176" spans="1:28" x14ac:dyDescent="0.25">
      <c r="A176" s="3">
        <v>176</v>
      </c>
      <c r="B176" s="4" t="s">
        <v>494</v>
      </c>
      <c r="C176" s="5" t="s">
        <v>316</v>
      </c>
      <c r="D176" s="6" t="s">
        <v>447</v>
      </c>
      <c r="E176" s="6" t="s">
        <v>436</v>
      </c>
      <c r="F176" s="6" t="s">
        <v>467</v>
      </c>
      <c r="G176" s="6" t="s">
        <v>435</v>
      </c>
      <c r="H176" s="13">
        <v>2.84561960694879E-3</v>
      </c>
      <c r="I176" s="13">
        <v>0</v>
      </c>
      <c r="J176" s="13">
        <v>-0.14738784580039299</v>
      </c>
      <c r="K176" s="13">
        <v>0.54508480147254801</v>
      </c>
      <c r="L176" s="13">
        <v>8.1137367230990597E-3</v>
      </c>
      <c r="M176" s="13">
        <v>-7.2254596922007299E-3</v>
      </c>
      <c r="N176" s="13">
        <v>1.0850660926640901E-4</v>
      </c>
      <c r="O176" s="19">
        <v>1.02573594720142</v>
      </c>
      <c r="P176" s="13">
        <v>2.59554598577879E-2</v>
      </c>
      <c r="Q176" s="22">
        <f t="shared" si="12"/>
        <v>2.59554598577879E-11</v>
      </c>
      <c r="R176" s="19">
        <v>0.97693423607010899</v>
      </c>
      <c r="S176" s="13">
        <v>0.13542519681593701</v>
      </c>
      <c r="T176" s="22">
        <f t="shared" si="13"/>
        <v>1.3542519681593701E-10</v>
      </c>
      <c r="U176" s="13">
        <v>5.0103038860854598E-2</v>
      </c>
      <c r="V176" s="22">
        <f t="shared" si="14"/>
        <v>5.0103038860854602E-11</v>
      </c>
      <c r="W176" s="13">
        <v>-6.94409811076304</v>
      </c>
      <c r="X176" s="17">
        <f t="shared" si="10"/>
        <v>-6.9440981107630399E-9</v>
      </c>
      <c r="Y176" s="19">
        <v>1.0342150267333901</v>
      </c>
      <c r="Z176" s="13">
        <v>1.8478516575965099E-2</v>
      </c>
      <c r="AA176" s="21">
        <f t="shared" si="11"/>
        <v>1.8478516575965098E-11</v>
      </c>
      <c r="AB176" s="19">
        <v>1.0838993539266</v>
      </c>
    </row>
    <row r="177" spans="1:28" x14ac:dyDescent="0.25">
      <c r="A177" s="3">
        <v>177</v>
      </c>
      <c r="B177" s="7" t="s">
        <v>494</v>
      </c>
      <c r="C177" s="8" t="s">
        <v>316</v>
      </c>
      <c r="D177" s="9" t="s">
        <v>478</v>
      </c>
      <c r="E177" s="9" t="s">
        <v>436</v>
      </c>
      <c r="F177" s="9" t="s">
        <v>170</v>
      </c>
      <c r="G177" s="9" t="s">
        <v>435</v>
      </c>
      <c r="H177" s="14">
        <v>2.24923405923358E-3</v>
      </c>
      <c r="I177" s="14">
        <v>1.46263200740568E-3</v>
      </c>
      <c r="J177" s="14">
        <v>-0.14160325085515699</v>
      </c>
      <c r="K177" s="14">
        <v>0.54406591375368496</v>
      </c>
      <c r="L177" s="14">
        <v>6.5820993121949601E-3</v>
      </c>
      <c r="M177" s="14">
        <v>-3.03542996737516E-4</v>
      </c>
      <c r="N177" s="14">
        <v>2.7369164001318698E-5</v>
      </c>
      <c r="O177" s="18">
        <v>1.01967201233678</v>
      </c>
      <c r="P177" s="14">
        <v>0.16245741232831401</v>
      </c>
      <c r="Q177" s="22">
        <f t="shared" si="12"/>
        <v>1.6245741232831401E-10</v>
      </c>
      <c r="R177" s="18">
        <v>0.96713727362091195</v>
      </c>
      <c r="S177" s="14">
        <v>8.1393101447473803E-2</v>
      </c>
      <c r="T177" s="22">
        <f t="shared" si="13"/>
        <v>8.1393101447473798E-11</v>
      </c>
      <c r="U177" s="14">
        <v>0.12704678393043201</v>
      </c>
      <c r="V177" s="22">
        <f t="shared" si="14"/>
        <v>1.2704678393043201E-10</v>
      </c>
      <c r="W177" s="14">
        <v>-6.9488347903865897</v>
      </c>
      <c r="X177" s="17">
        <f t="shared" si="10"/>
        <v>-6.9488347903865898E-9</v>
      </c>
      <c r="Y177" s="18">
        <v>1.0348569331597199</v>
      </c>
      <c r="Z177" s="14">
        <v>2.8581676390755199E-3</v>
      </c>
      <c r="AA177" s="21">
        <f t="shared" si="11"/>
        <v>2.8581676390755197E-12</v>
      </c>
      <c r="AB177" s="18">
        <v>1.06731060007982</v>
      </c>
    </row>
    <row r="178" spans="1:28" x14ac:dyDescent="0.25">
      <c r="B178" s="4" t="s">
        <v>494</v>
      </c>
      <c r="C178" s="5" t="s">
        <v>316</v>
      </c>
      <c r="D178" s="6" t="s">
        <v>72</v>
      </c>
      <c r="E178" s="6" t="s">
        <v>436</v>
      </c>
      <c r="F178" s="6" t="s">
        <v>401</v>
      </c>
      <c r="G178" s="6" t="s">
        <v>435</v>
      </c>
      <c r="H178" s="13">
        <v>1.4260841410759101E-3</v>
      </c>
      <c r="I178" s="13">
        <v>0</v>
      </c>
      <c r="J178" s="13">
        <v>-0.13672910833624299</v>
      </c>
      <c r="K178" s="13">
        <v>0.49656960099565101</v>
      </c>
      <c r="L178" s="13">
        <v>7.3950774850493001E-3</v>
      </c>
      <c r="M178" s="13">
        <v>-1.40220173369223E-2</v>
      </c>
      <c r="N178" s="13">
        <v>0</v>
      </c>
      <c r="O178" s="19">
        <v>1.01892905037632</v>
      </c>
      <c r="P178" s="13">
        <v>-0.85816615132937402</v>
      </c>
      <c r="Q178" s="22">
        <f t="shared" si="12"/>
        <v>-8.5816615132937402E-10</v>
      </c>
      <c r="R178" s="19">
        <v>0.97064558346705698</v>
      </c>
      <c r="S178" s="13">
        <v>-4.6702668221523403E-3</v>
      </c>
      <c r="T178" s="22">
        <f t="shared" si="13"/>
        <v>-4.6702668221523401E-12</v>
      </c>
      <c r="U178" s="13">
        <v>3.0317045802219899E-2</v>
      </c>
      <c r="V178" s="22">
        <f t="shared" si="14"/>
        <v>3.03170458022199E-11</v>
      </c>
      <c r="W178" s="13">
        <v>-6.2357257129474597</v>
      </c>
      <c r="X178" s="17">
        <f t="shared" si="10"/>
        <v>-6.2357257129474601E-9</v>
      </c>
      <c r="Y178" s="19">
        <v>1.01670779727177</v>
      </c>
      <c r="Z178" s="13">
        <v>-4.7406445679134499E-4</v>
      </c>
      <c r="AA178" s="21">
        <f t="shared" si="11"/>
        <v>-4.7406445679134503E-13</v>
      </c>
      <c r="AB178" s="19">
        <v>1.08870734133069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Concentrations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Emma Perry</cp:lastModifiedBy>
  <dcterms:created xsi:type="dcterms:W3CDTF">2020-11-12T15:47:46Z</dcterms:created>
  <dcterms:modified xsi:type="dcterms:W3CDTF">2020-11-13T16:46:37Z</dcterms:modified>
</cp:coreProperties>
</file>