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slack/Documents/Code/ExcelFiles/"/>
    </mc:Choice>
  </mc:AlternateContent>
  <xr:revisionPtr revIDLastSave="0" documentId="8_{8D84285E-5EA0-B34D-9F94-D8CA65F4E5F3}" xr6:coauthVersionLast="47" xr6:coauthVersionMax="47" xr10:uidLastSave="{00000000-0000-0000-0000-000000000000}"/>
  <bookViews>
    <workbookView xWindow="0" yWindow="740" windowWidth="30240" windowHeight="18900" xr2:uid="{8964B3D4-EA75-DA4C-88E9-05F955B3A88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4" i="1" l="1"/>
  <c r="F133" i="1"/>
  <c r="F131" i="1"/>
  <c r="D130" i="1"/>
  <c r="F129" i="1"/>
  <c r="D127" i="1"/>
  <c r="F126" i="1"/>
  <c r="D125" i="1"/>
  <c r="F124" i="1"/>
  <c r="F123" i="1"/>
  <c r="F121" i="1"/>
  <c r="F119" i="1"/>
  <c r="D118" i="1"/>
  <c r="F117" i="1"/>
  <c r="D115" i="1"/>
  <c r="F114" i="1"/>
  <c r="F115" i="1"/>
  <c r="G115" i="1"/>
  <c r="D116" i="1"/>
  <c r="F116" i="1"/>
  <c r="G116" i="1"/>
  <c r="D117" i="1"/>
  <c r="G117" i="1"/>
  <c r="F118" i="1"/>
  <c r="G118" i="1"/>
  <c r="D119" i="1"/>
  <c r="G119" i="1"/>
  <c r="D120" i="1"/>
  <c r="F120" i="1"/>
  <c r="G120" i="1"/>
  <c r="D121" i="1"/>
  <c r="G121" i="1"/>
  <c r="D122" i="1"/>
  <c r="F122" i="1"/>
  <c r="G122" i="1"/>
  <c r="D123" i="1"/>
  <c r="G123" i="1"/>
  <c r="D124" i="1"/>
  <c r="G124" i="1"/>
  <c r="F125" i="1"/>
  <c r="G125" i="1"/>
  <c r="D126" i="1"/>
  <c r="G126" i="1"/>
  <c r="F127" i="1"/>
  <c r="G127" i="1"/>
  <c r="D128" i="1"/>
  <c r="F128" i="1"/>
  <c r="G128" i="1"/>
  <c r="D129" i="1"/>
  <c r="G129" i="1"/>
  <c r="F130" i="1"/>
  <c r="G130" i="1"/>
  <c r="D131" i="1"/>
  <c r="G131" i="1"/>
  <c r="D132" i="1"/>
  <c r="F132" i="1"/>
  <c r="G132" i="1"/>
  <c r="D133" i="1"/>
  <c r="G133" i="1"/>
  <c r="F134" i="1"/>
  <c r="G134" i="1"/>
  <c r="D114" i="1"/>
  <c r="G114" i="1"/>
  <c r="D112" i="1"/>
  <c r="F111" i="1"/>
  <c r="D110" i="1"/>
  <c r="D108" i="1"/>
  <c r="F107" i="1"/>
  <c r="D107" i="1"/>
  <c r="D105" i="1"/>
  <c r="F104" i="1"/>
  <c r="D103" i="1"/>
  <c r="F102" i="1"/>
  <c r="F101" i="1"/>
  <c r="D101" i="1"/>
  <c r="F99" i="1"/>
  <c r="D98" i="1"/>
  <c r="F97" i="1"/>
  <c r="D96" i="1"/>
  <c r="F95" i="1"/>
  <c r="D95" i="1"/>
  <c r="D93" i="1"/>
  <c r="F92" i="1"/>
  <c r="D91" i="1"/>
  <c r="F90" i="1"/>
  <c r="D90" i="1"/>
  <c r="F89" i="1"/>
  <c r="D89" i="1"/>
  <c r="G89" i="1"/>
  <c r="G90" i="1"/>
  <c r="F91" i="1"/>
  <c r="G91" i="1"/>
  <c r="D92" i="1"/>
  <c r="G92" i="1"/>
  <c r="F93" i="1"/>
  <c r="G93" i="1"/>
  <c r="D94" i="1"/>
  <c r="F94" i="1"/>
  <c r="G94" i="1"/>
  <c r="G95" i="1"/>
  <c r="F96" i="1"/>
  <c r="G96" i="1"/>
  <c r="D97" i="1"/>
  <c r="G97" i="1"/>
  <c r="F98" i="1"/>
  <c r="G98" i="1"/>
  <c r="D99" i="1"/>
  <c r="G99" i="1"/>
  <c r="D100" i="1"/>
  <c r="F100" i="1"/>
  <c r="G100" i="1"/>
  <c r="G101" i="1"/>
  <c r="D102" i="1"/>
  <c r="G102" i="1"/>
  <c r="F103" i="1"/>
  <c r="G103" i="1"/>
  <c r="D104" i="1"/>
  <c r="G104" i="1"/>
  <c r="F105" i="1"/>
  <c r="G105" i="1"/>
  <c r="D106" i="1"/>
  <c r="F106" i="1"/>
  <c r="G106" i="1"/>
  <c r="G107" i="1"/>
  <c r="F108" i="1"/>
  <c r="G108" i="1"/>
  <c r="D109" i="1"/>
  <c r="F109" i="1"/>
  <c r="G109" i="1"/>
  <c r="F110" i="1"/>
  <c r="G110" i="1"/>
  <c r="D111" i="1"/>
  <c r="G111" i="1"/>
  <c r="F112" i="1"/>
  <c r="G112" i="1"/>
  <c r="D56" i="1"/>
  <c r="E56" i="1"/>
  <c r="F56" i="1"/>
  <c r="G56" i="1"/>
  <c r="D57" i="1"/>
  <c r="E57" i="1"/>
  <c r="F57" i="1"/>
  <c r="G57" i="1"/>
  <c r="D58" i="1"/>
  <c r="E58" i="1"/>
  <c r="F58" i="1"/>
  <c r="G58" i="1"/>
  <c r="D59" i="1"/>
  <c r="E59" i="1"/>
  <c r="F59" i="1"/>
  <c r="G59" i="1"/>
  <c r="D60" i="1"/>
  <c r="E60" i="1"/>
  <c r="F60" i="1"/>
  <c r="G60" i="1"/>
  <c r="D61" i="1"/>
  <c r="E61" i="1"/>
  <c r="F61" i="1"/>
  <c r="G61" i="1"/>
  <c r="D62" i="1"/>
  <c r="E62" i="1"/>
  <c r="F62" i="1"/>
  <c r="G62" i="1"/>
  <c r="D63" i="1"/>
  <c r="E63" i="1"/>
  <c r="F63" i="1"/>
  <c r="G63" i="1"/>
  <c r="D64" i="1"/>
  <c r="E64" i="1"/>
  <c r="F64" i="1"/>
  <c r="G64" i="1"/>
  <c r="D65" i="1"/>
  <c r="E65" i="1"/>
  <c r="F65" i="1"/>
  <c r="G65" i="1"/>
  <c r="D66" i="1"/>
  <c r="E66" i="1"/>
  <c r="F66" i="1"/>
  <c r="G66" i="1"/>
  <c r="D67" i="1"/>
  <c r="E67" i="1"/>
  <c r="F67" i="1"/>
  <c r="G67" i="1"/>
  <c r="D68" i="1"/>
  <c r="E68" i="1"/>
  <c r="F68" i="1"/>
  <c r="G68" i="1"/>
  <c r="D69" i="1"/>
  <c r="E69" i="1"/>
  <c r="F69" i="1"/>
  <c r="G69" i="1"/>
  <c r="D70" i="1"/>
  <c r="E70" i="1"/>
  <c r="F70" i="1"/>
  <c r="G70" i="1"/>
  <c r="D71" i="1"/>
  <c r="E71" i="1"/>
  <c r="F71" i="1"/>
  <c r="G71" i="1"/>
  <c r="D72" i="1"/>
  <c r="E72" i="1"/>
  <c r="F72" i="1"/>
  <c r="G72" i="1"/>
  <c r="D73" i="1"/>
  <c r="E73" i="1"/>
  <c r="F73" i="1"/>
  <c r="G73" i="1"/>
  <c r="D74" i="1"/>
  <c r="E74" i="1"/>
  <c r="F74" i="1"/>
  <c r="G74" i="1"/>
  <c r="D75" i="1"/>
  <c r="E75" i="1"/>
  <c r="F75" i="1"/>
  <c r="G75" i="1"/>
  <c r="D76" i="1"/>
  <c r="E76" i="1"/>
  <c r="F76" i="1"/>
  <c r="G76" i="1"/>
  <c r="D77" i="1"/>
  <c r="E77" i="1"/>
  <c r="F77" i="1"/>
  <c r="G77" i="1"/>
  <c r="D78" i="1"/>
  <c r="E78" i="1"/>
  <c r="F78" i="1"/>
  <c r="G78" i="1"/>
  <c r="D79" i="1"/>
  <c r="E79" i="1"/>
  <c r="F79" i="1"/>
  <c r="G79" i="1"/>
  <c r="D80" i="1"/>
  <c r="E80" i="1"/>
  <c r="F80" i="1"/>
  <c r="G80" i="1"/>
  <c r="D81" i="1"/>
  <c r="E81" i="1"/>
  <c r="F81" i="1"/>
  <c r="G81" i="1"/>
  <c r="D82" i="1"/>
  <c r="E82" i="1"/>
  <c r="F82" i="1"/>
  <c r="G82" i="1"/>
  <c r="D83" i="1"/>
  <c r="E83" i="1"/>
  <c r="F83" i="1"/>
  <c r="G83" i="1"/>
  <c r="D84" i="1"/>
  <c r="E84" i="1"/>
  <c r="F84" i="1"/>
  <c r="G84" i="1"/>
  <c r="D85" i="1"/>
  <c r="E85" i="1"/>
  <c r="F85" i="1"/>
  <c r="G85" i="1"/>
  <c r="D86" i="1"/>
  <c r="E86" i="1"/>
  <c r="F86" i="1"/>
  <c r="G86" i="1"/>
  <c r="D87" i="1"/>
  <c r="E87" i="1"/>
  <c r="F87" i="1"/>
  <c r="G87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E89" i="1" l="1"/>
  <c r="E101" i="1"/>
  <c r="E112" i="1"/>
  <c r="E106" i="1"/>
  <c r="E97" i="1"/>
  <c r="E98" i="1"/>
  <c r="E105" i="1"/>
  <c r="E90" i="1"/>
  <c r="E107" i="1"/>
  <c r="E109" i="1"/>
  <c r="E103" i="1"/>
  <c r="E94" i="1"/>
  <c r="E91" i="1"/>
  <c r="E108" i="1"/>
  <c r="E110" i="1"/>
  <c r="E93" i="1"/>
  <c r="E99" i="1"/>
  <c r="E100" i="1"/>
  <c r="E102" i="1"/>
  <c r="E104" i="1"/>
  <c r="E95" i="1"/>
  <c r="E92" i="1"/>
  <c r="E96" i="1"/>
  <c r="E111" i="1"/>
  <c r="E134" i="1"/>
  <c r="E123" i="1"/>
  <c r="E130" i="1"/>
  <c r="E125" i="1"/>
  <c r="E116" i="1"/>
  <c r="E120" i="1"/>
  <c r="E133" i="1"/>
  <c r="E127" i="1"/>
  <c r="E124" i="1"/>
  <c r="E121" i="1"/>
  <c r="E118" i="1"/>
  <c r="E115" i="1"/>
  <c r="E117" i="1"/>
  <c r="E129" i="1"/>
  <c r="E128" i="1"/>
  <c r="E122" i="1"/>
  <c r="E132" i="1"/>
  <c r="E119" i="1"/>
  <c r="E131" i="1"/>
  <c r="E114" i="1"/>
  <c r="E126" i="1"/>
</calcChain>
</file>

<file path=xl/sharedStrings.xml><?xml version="1.0" encoding="utf-8"?>
<sst xmlns="http://schemas.openxmlformats.org/spreadsheetml/2006/main" count="543" uniqueCount="163">
  <si>
    <t>System</t>
  </si>
  <si>
    <t>Failure Mode2</t>
  </si>
  <si>
    <t>Failure Cause</t>
  </si>
  <si>
    <t>Potential End Effects</t>
  </si>
  <si>
    <t>Do you think the failure mode can 
cause array/farm level failure? IWES</t>
  </si>
  <si>
    <t>Occurence IWES</t>
  </si>
  <si>
    <t>Sev1</t>
  </si>
  <si>
    <t>Sev2</t>
  </si>
  <si>
    <t>Sev3</t>
  </si>
  <si>
    <t>Sev4</t>
  </si>
  <si>
    <t>Severity IWES</t>
  </si>
  <si>
    <t>Detection3 IWES</t>
  </si>
  <si>
    <t>Do you think the failure mode can 
cause array/farm level failure? -RenewRisk</t>
  </si>
  <si>
    <t>Occurence -RenewRisk</t>
  </si>
  <si>
    <t>Sev1-RenewRisk</t>
  </si>
  <si>
    <t>Sev2-RenewRisk</t>
  </si>
  <si>
    <t>Sev3-RenewRisk</t>
  </si>
  <si>
    <t>Sev4-RenewRisk</t>
  </si>
  <si>
    <t>Severity-RenewRisk</t>
  </si>
  <si>
    <t>Detection3-RenewRisk</t>
  </si>
  <si>
    <t>RPN-RenewRisk</t>
  </si>
  <si>
    <t>Do you think the failure mode can 
cause array/farm level failure? -UCC</t>
  </si>
  <si>
    <t>Occurence -UCC</t>
  </si>
  <si>
    <t>Sev1-UCC</t>
  </si>
  <si>
    <t>Sev2-UCC</t>
  </si>
  <si>
    <t>Sev3-UCC</t>
  </si>
  <si>
    <t>Sev4-UCC</t>
  </si>
  <si>
    <t>Severity-UCC</t>
  </si>
  <si>
    <t>Detection3-UCC</t>
  </si>
  <si>
    <t>Design</t>
  </si>
  <si>
    <t>Watertight fault, Potential Floater Unit sinkage</t>
  </si>
  <si>
    <t>Structural failure</t>
  </si>
  <si>
    <t>Additional Structures Failures</t>
  </si>
  <si>
    <t>Operation</t>
  </si>
  <si>
    <t>Potential failure</t>
  </si>
  <si>
    <t>Potential failure of landing platform</t>
  </si>
  <si>
    <t>Maintenance</t>
  </si>
  <si>
    <t>Potential Failure/Asset damage Energy production loss</t>
  </si>
  <si>
    <t>Floater unit sinkage</t>
  </si>
  <si>
    <t>Operation and Maintenance</t>
  </si>
  <si>
    <t>Local stress accumulation</t>
  </si>
  <si>
    <t>Asset damage Energy production loss/reduced stability</t>
  </si>
  <si>
    <t>Environmental condition</t>
  </si>
  <si>
    <t>If these cracks propagate through the wall and lie under water or within the splash zone, then they constitute a risk to the watertightness.</t>
  </si>
  <si>
    <t xml:space="preserve">Increased risk of collision, potential damage to the floater </t>
  </si>
  <si>
    <t>Project cancellation</t>
  </si>
  <si>
    <t>Damage to the facility, vast economic loses</t>
  </si>
  <si>
    <t>Tower collapse</t>
  </si>
  <si>
    <t>Manufacturing and Installation</t>
  </si>
  <si>
    <t>Reduced stability</t>
  </si>
  <si>
    <t>Manufacturing</t>
  </si>
  <si>
    <t>Watertight fault</t>
  </si>
  <si>
    <t>Structural reassessment</t>
  </si>
  <si>
    <t>Installation</t>
  </si>
  <si>
    <t>Asset damage Energy production loss</t>
  </si>
  <si>
    <t>Occurrence</t>
  </si>
  <si>
    <t>Severity</t>
  </si>
  <si>
    <t>Detection</t>
  </si>
  <si>
    <t>Mult-Turbine</t>
  </si>
  <si>
    <t>Anchor failure [1], [17]</t>
  </si>
  <si>
    <t>Failure in buoyancy element</t>
  </si>
  <si>
    <t>Failure in clump weight</t>
  </si>
  <si>
    <t>Fairlead failure [1], [17]</t>
  </si>
  <si>
    <t>Fairlead failure [1],[17]</t>
  </si>
  <si>
    <t>Monitoring system fails</t>
  </si>
  <si>
    <t>Mooring line breakage [8]</t>
  </si>
  <si>
    <t>Mooring line breakage[8]</t>
  </si>
  <si>
    <t>Mooring Line Corrosion [1]</t>
  </si>
  <si>
    <t>Mooring Line Fatigue [1]</t>
  </si>
  <si>
    <t>Mooring line wear [1]</t>
  </si>
  <si>
    <t>Mooring lines broken [1,3]</t>
  </si>
  <si>
    <t>Mooring winch failure [1]</t>
  </si>
  <si>
    <t>Floating Support Structure</t>
  </si>
  <si>
    <t>Mooring lines</t>
  </si>
  <si>
    <t>Anchor failure</t>
  </si>
  <si>
    <t>The anchor cannot be dropped and lift</t>
  </si>
  <si>
    <t>Unable to monitor tension in the mooring lines</t>
  </si>
  <si>
    <t>Mooring line strength decrease or broken</t>
  </si>
  <si>
    <t>Asset not in correct location or position</t>
  </si>
  <si>
    <t>accelerated mechanical fatigue</t>
  </si>
  <si>
    <t>anchoring damages</t>
  </si>
  <si>
    <t>Cable Damage</t>
  </si>
  <si>
    <t>Corrosion of J-tube [6]</t>
  </si>
  <si>
    <t>Crushing or deformation</t>
  </si>
  <si>
    <t>damage and corrosion 
of mechanical parts</t>
  </si>
  <si>
    <t>Debris disturbance</t>
  </si>
  <si>
    <t>Detachment</t>
  </si>
  <si>
    <t>Failure of end termination [6]</t>
  </si>
  <si>
    <t>Failure of fixing clamps</t>
  </si>
  <si>
    <t>Failure of insulations</t>
  </si>
  <si>
    <t>Failure of sheath</t>
  </si>
  <si>
    <t>Failure of watertightness</t>
  </si>
  <si>
    <t>failures of conductors</t>
  </si>
  <si>
    <t>Fatigue Cracks</t>
  </si>
  <si>
    <t>Geo-Hazards</t>
  </si>
  <si>
    <t xml:space="preserve">Loss of dynamic positioning </t>
  </si>
  <si>
    <t>Loss of float bility (water adsorption)</t>
  </si>
  <si>
    <t>material degradation</t>
  </si>
  <si>
    <t>Mechanical degradation [20]</t>
  </si>
  <si>
    <t>Movement of CPS due to scour/seabed mobility [6]</t>
  </si>
  <si>
    <t>Premature damage of outer protection layer</t>
  </si>
  <si>
    <t>Reduced sediment cover  lower than designed value for protection [6]</t>
  </si>
  <si>
    <t>Small bending radius</t>
  </si>
  <si>
    <t>Design Phase</t>
  </si>
  <si>
    <t>Environmental conditions</t>
  </si>
  <si>
    <t>Installation phase</t>
  </si>
  <si>
    <t xml:space="preserve">Manufacturing </t>
  </si>
  <si>
    <t>Structural damage - cable composition weakening</t>
  </si>
  <si>
    <t>Structural integrity damage - extra stress on cables</t>
  </si>
  <si>
    <t>Operational disruption</t>
  </si>
  <si>
    <t>J-tube degradation affecting cable integrity</t>
  </si>
  <si>
    <t>Structural damage - cable weakening</t>
  </si>
  <si>
    <t xml:space="preserve">High risk of fault on the cable - total loss of the line 
Prodution loss on the string </t>
  </si>
  <si>
    <t>Cable damage - operational disruption</t>
  </si>
  <si>
    <t>cable disconnection - water penetration - Power loss</t>
  </si>
  <si>
    <t>breakdown of insulation</t>
  </si>
  <si>
    <t>Cable damage - exposure to elements</t>
  </si>
  <si>
    <t>Fault in the cable - power disruption</t>
  </si>
  <si>
    <t>Fault in the cable - exposure to elements</t>
  </si>
  <si>
    <t>Reduced or interupted electricity flow</t>
  </si>
  <si>
    <t>Electrical faults - loss of production</t>
  </si>
  <si>
    <t>Crack may evolve in a fault of the cable - Cable weakening</t>
  </si>
  <si>
    <t>Cable damage, production disruption</t>
  </si>
  <si>
    <t>Cables stress</t>
  </si>
  <si>
    <t>Weakening of cable materials - loss of production</t>
  </si>
  <si>
    <t>Cable being vulnerable to scour and need for repair or replacement</t>
  </si>
  <si>
    <t>Structural damage - cable weakening, exposure to elements</t>
  </si>
  <si>
    <t>need for re-burial, 
change of cable protection requirement or even replacement of cable</t>
  </si>
  <si>
    <t>Cable damage - insulation degradation</t>
  </si>
  <si>
    <t>Dynamic cable</t>
  </si>
  <si>
    <t>Abnormal vibration</t>
  </si>
  <si>
    <t>Plastic deformation</t>
  </si>
  <si>
    <t>Design phase</t>
  </si>
  <si>
    <t>Maintenance phase</t>
  </si>
  <si>
    <t>Environmental loads</t>
  </si>
  <si>
    <t>Fabrication</t>
  </si>
  <si>
    <t xml:space="preserve"> Maintenance phase</t>
  </si>
  <si>
    <t>Operation phase</t>
  </si>
  <si>
    <t>due to Operation</t>
  </si>
  <si>
    <t>Excessive Fatigue Life Consumption</t>
  </si>
  <si>
    <t>Potential collapse</t>
  </si>
  <si>
    <t>Failure of whole facility and vast economic loses</t>
  </si>
  <si>
    <t>Failure of the WTG/Major repair campaign/Structure reassessment</t>
  </si>
  <si>
    <t xml:space="preserve">Potential collapse </t>
  </si>
  <si>
    <t>Tower</t>
  </si>
  <si>
    <t>Transition piece</t>
  </si>
  <si>
    <t>Transition piece break</t>
  </si>
  <si>
    <t>Structural plastic deformation</t>
  </si>
  <si>
    <t>Environmental Loads</t>
  </si>
  <si>
    <t>Tower Unit collapse, Floater Unit damage</t>
  </si>
  <si>
    <t>tension failure (rupture), buckling of the transition piece/ Tower unit damage</t>
  </si>
  <si>
    <t>Tower transition piece connections failure / resonance</t>
  </si>
  <si>
    <t>potential tower connections failure</t>
  </si>
  <si>
    <t>Tower transition piece connections failure</t>
  </si>
  <si>
    <t>Tower transition piece connections failure/ displacement variations between tower end</t>
  </si>
  <si>
    <t>Tower Cracks</t>
  </si>
  <si>
    <t>Transition Piece Cracks</t>
  </si>
  <si>
    <t>Floating Support Structure Cracks</t>
  </si>
  <si>
    <t>Floating Support Structure Capsize</t>
  </si>
  <si>
    <t>Floating Support Structure Watertight fault</t>
  </si>
  <si>
    <t>Floating Support Structure Structural break</t>
  </si>
  <si>
    <t>Floating Support Structure SStructural plastic deformation</t>
  </si>
  <si>
    <t>Floating Support Structure Hit by dropped objects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</si>
</sst>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6F0F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Alignment="1"/>
    <xf numFmtId="0" fontId="0" fillId="3" borderId="0" xfId="0" applyFill="1"/>
    <xf numFmtId="0" fontId="0" fillId="3" borderId="0" xfId="0" applyFill="1" applyAlignment="1">
      <alignment wrapText="1"/>
    </xf>
    <xf numFmtId="164" fontId="0" fillId="3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6F0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7EF6C-B508-8644-83B9-23926A3D931B}">
  <dimension ref="A1:AG134"/>
  <sheetViews>
    <sheetView tabSelected="1" workbookViewId="0">
      <selection activeCell="A19" sqref="A19"/>
    </sheetView>
  </sheetViews>
  <sheetFormatPr baseColWidth="10" defaultRowHeight="16" x14ac:dyDescent="0.2"/>
  <cols>
    <col min="1" max="1" width="28.6640625" customWidth="1"/>
    <col min="2" max="2" width="25.83203125" customWidth="1"/>
    <col min="3" max="3" width="24.1640625" style="1" customWidth="1"/>
    <col min="4" max="4" width="12.5" style="1" customWidth="1"/>
    <col min="5" max="5" width="13.33203125" style="1" customWidth="1"/>
    <col min="6" max="6" width="13" style="1" customWidth="1"/>
    <col min="7" max="8" width="13.1640625" style="1" customWidth="1"/>
    <col min="9" max="33" width="5.6640625" customWidth="1"/>
  </cols>
  <sheetData>
    <row r="1" spans="1:33" ht="17" x14ac:dyDescent="0.2">
      <c r="A1" s="3" t="s">
        <v>1</v>
      </c>
      <c r="B1" s="3" t="s">
        <v>2</v>
      </c>
      <c r="C1" s="4" t="s">
        <v>3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0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</row>
    <row r="2" spans="1:33" x14ac:dyDescent="0.2">
      <c r="A2" t="s">
        <v>158</v>
      </c>
      <c r="B2" t="s">
        <v>29</v>
      </c>
      <c r="C2" s="5" t="s">
        <v>30</v>
      </c>
      <c r="D2" s="2">
        <f>AVERAGE(J2,R2,AA2)</f>
        <v>2.3333333333333335</v>
      </c>
      <c r="E2" s="1">
        <f>AVERAGE(K2:O2,S2:W2,AB2:AF2)</f>
        <v>3.6666666666666665</v>
      </c>
      <c r="F2" s="1">
        <f>AVERAGE(P2,X2,AG2)</f>
        <v>4.333333333333333</v>
      </c>
      <c r="G2" s="1">
        <f>AVERAGE(I2,Q2,Z2)</f>
        <v>1</v>
      </c>
      <c r="H2" s="5" t="s">
        <v>72</v>
      </c>
      <c r="I2">
        <v>1</v>
      </c>
      <c r="J2">
        <v>4</v>
      </c>
      <c r="K2">
        <v>2</v>
      </c>
      <c r="L2">
        <v>4</v>
      </c>
      <c r="M2">
        <v>4</v>
      </c>
      <c r="N2">
        <v>3</v>
      </c>
      <c r="O2">
        <v>4</v>
      </c>
      <c r="P2">
        <v>5</v>
      </c>
      <c r="Q2">
        <v>1</v>
      </c>
      <c r="R2">
        <v>2</v>
      </c>
      <c r="S2">
        <v>2</v>
      </c>
      <c r="T2">
        <v>2</v>
      </c>
      <c r="U2">
        <v>5</v>
      </c>
      <c r="V2">
        <v>5</v>
      </c>
      <c r="W2">
        <v>5</v>
      </c>
      <c r="X2">
        <v>5</v>
      </c>
      <c r="Y2">
        <v>50</v>
      </c>
      <c r="Z2">
        <v>1</v>
      </c>
      <c r="AA2">
        <v>1</v>
      </c>
      <c r="AB2">
        <v>2</v>
      </c>
      <c r="AC2">
        <v>2</v>
      </c>
      <c r="AD2">
        <v>5</v>
      </c>
      <c r="AE2">
        <v>5</v>
      </c>
      <c r="AF2">
        <v>5</v>
      </c>
      <c r="AG2">
        <v>3</v>
      </c>
    </row>
    <row r="3" spans="1:33" x14ac:dyDescent="0.2">
      <c r="A3" t="s">
        <v>157</v>
      </c>
      <c r="B3" t="s">
        <v>29</v>
      </c>
      <c r="C3" s="5" t="s">
        <v>31</v>
      </c>
      <c r="D3" s="2">
        <f t="shared" ref="D3:D31" si="0">AVERAGE(J3,R3,AA3)</f>
        <v>1.3333333333333333</v>
      </c>
      <c r="E3" s="1">
        <f t="shared" ref="E3:E31" si="1">AVERAGE(K3:O3,S3:W3,AB3:AF3)</f>
        <v>2.1333333333333333</v>
      </c>
      <c r="F3" s="1">
        <f t="shared" ref="F3:F31" si="2">AVERAGE(P3,X3,AG3)</f>
        <v>2.6666666666666665</v>
      </c>
      <c r="G3" s="1">
        <f t="shared" ref="G3:G31" si="3">AVERAGE(I3,Q3,Z3)</f>
        <v>0.33333333333333331</v>
      </c>
      <c r="H3" s="5" t="s">
        <v>72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2</v>
      </c>
      <c r="S3">
        <v>1</v>
      </c>
      <c r="T3">
        <v>3</v>
      </c>
      <c r="U3">
        <v>5</v>
      </c>
      <c r="V3">
        <v>5</v>
      </c>
      <c r="W3">
        <v>5</v>
      </c>
      <c r="X3">
        <v>4</v>
      </c>
      <c r="Y3">
        <v>40</v>
      </c>
      <c r="Z3">
        <v>0</v>
      </c>
      <c r="AA3">
        <v>2</v>
      </c>
      <c r="AB3">
        <v>1</v>
      </c>
      <c r="AC3">
        <v>1</v>
      </c>
      <c r="AD3">
        <v>4</v>
      </c>
      <c r="AE3">
        <v>3</v>
      </c>
      <c r="AF3">
        <v>4</v>
      </c>
      <c r="AG3">
        <v>4</v>
      </c>
    </row>
    <row r="4" spans="1:33" x14ac:dyDescent="0.2">
      <c r="A4" t="s">
        <v>32</v>
      </c>
      <c r="B4" t="s">
        <v>33</v>
      </c>
      <c r="C4" s="5" t="s">
        <v>34</v>
      </c>
      <c r="D4" s="2">
        <f t="shared" si="0"/>
        <v>3</v>
      </c>
      <c r="E4" s="1">
        <f t="shared" si="1"/>
        <v>2.9333333333333331</v>
      </c>
      <c r="F4" s="1">
        <f t="shared" si="2"/>
        <v>3.3333333333333335</v>
      </c>
      <c r="G4" s="1">
        <f t="shared" si="3"/>
        <v>0.33333333333333331</v>
      </c>
      <c r="H4" s="5" t="s">
        <v>72</v>
      </c>
      <c r="I4">
        <v>0</v>
      </c>
      <c r="J4">
        <v>3</v>
      </c>
      <c r="K4">
        <v>4</v>
      </c>
      <c r="L4">
        <v>2</v>
      </c>
      <c r="M4">
        <v>2</v>
      </c>
      <c r="N4">
        <v>2</v>
      </c>
      <c r="O4">
        <v>4</v>
      </c>
      <c r="P4">
        <v>3</v>
      </c>
      <c r="Q4">
        <v>1</v>
      </c>
      <c r="R4">
        <v>3</v>
      </c>
      <c r="S4">
        <v>5</v>
      </c>
      <c r="T4">
        <v>1</v>
      </c>
      <c r="U4">
        <v>2</v>
      </c>
      <c r="V4">
        <v>4</v>
      </c>
      <c r="W4">
        <v>5</v>
      </c>
      <c r="X4">
        <v>4</v>
      </c>
      <c r="Y4">
        <v>60</v>
      </c>
      <c r="Z4">
        <v>0</v>
      </c>
      <c r="AA4">
        <v>3</v>
      </c>
      <c r="AB4">
        <v>1</v>
      </c>
      <c r="AC4">
        <v>1</v>
      </c>
      <c r="AD4">
        <v>4</v>
      </c>
      <c r="AE4">
        <v>3</v>
      </c>
      <c r="AF4">
        <v>4</v>
      </c>
      <c r="AG4">
        <v>3</v>
      </c>
    </row>
    <row r="5" spans="1:33" x14ac:dyDescent="0.2">
      <c r="A5" t="s">
        <v>32</v>
      </c>
      <c r="B5" t="s">
        <v>33</v>
      </c>
      <c r="C5" s="5" t="s">
        <v>35</v>
      </c>
      <c r="D5" s="2">
        <f t="shared" si="0"/>
        <v>1</v>
      </c>
      <c r="E5" s="1">
        <f t="shared" si="1"/>
        <v>2.2666666666666666</v>
      </c>
      <c r="F5" s="1">
        <f t="shared" si="2"/>
        <v>2</v>
      </c>
      <c r="G5" s="1">
        <f t="shared" si="3"/>
        <v>0.33333333333333331</v>
      </c>
      <c r="H5" s="5" t="s">
        <v>72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2</v>
      </c>
      <c r="S5">
        <v>5</v>
      </c>
      <c r="T5">
        <v>3</v>
      </c>
      <c r="U5">
        <v>4</v>
      </c>
      <c r="V5">
        <v>5</v>
      </c>
      <c r="W5">
        <v>5</v>
      </c>
      <c r="X5">
        <v>4</v>
      </c>
      <c r="Y5">
        <v>40</v>
      </c>
      <c r="Z5">
        <v>0</v>
      </c>
      <c r="AA5">
        <v>1</v>
      </c>
      <c r="AB5">
        <v>2</v>
      </c>
      <c r="AC5">
        <v>1</v>
      </c>
      <c r="AD5">
        <v>3</v>
      </c>
      <c r="AE5">
        <v>3</v>
      </c>
      <c r="AF5">
        <v>3</v>
      </c>
      <c r="AG5">
        <v>2</v>
      </c>
    </row>
    <row r="6" spans="1:33" x14ac:dyDescent="0.2">
      <c r="A6" t="s">
        <v>159</v>
      </c>
      <c r="B6" t="s">
        <v>36</v>
      </c>
      <c r="C6" s="5" t="s">
        <v>37</v>
      </c>
      <c r="D6" s="2">
        <f t="shared" si="0"/>
        <v>3</v>
      </c>
      <c r="E6" s="1">
        <f t="shared" si="1"/>
        <v>3.1333333333333333</v>
      </c>
      <c r="F6" s="1">
        <f t="shared" si="2"/>
        <v>3</v>
      </c>
      <c r="G6" s="1">
        <f t="shared" si="3"/>
        <v>0.33333333333333331</v>
      </c>
      <c r="H6" s="5" t="s">
        <v>72</v>
      </c>
      <c r="I6">
        <v>0</v>
      </c>
      <c r="J6">
        <v>4</v>
      </c>
      <c r="K6">
        <v>3</v>
      </c>
      <c r="L6">
        <v>3</v>
      </c>
      <c r="M6">
        <v>3</v>
      </c>
      <c r="N6">
        <v>4</v>
      </c>
      <c r="O6">
        <v>4</v>
      </c>
      <c r="P6">
        <v>3</v>
      </c>
      <c r="Q6">
        <v>1</v>
      </c>
      <c r="R6">
        <v>2</v>
      </c>
      <c r="S6">
        <v>1</v>
      </c>
      <c r="T6">
        <v>2</v>
      </c>
      <c r="U6">
        <v>4</v>
      </c>
      <c r="V6">
        <v>5</v>
      </c>
      <c r="W6">
        <v>5</v>
      </c>
      <c r="X6">
        <v>2</v>
      </c>
      <c r="Y6">
        <v>20</v>
      </c>
      <c r="Z6">
        <v>0</v>
      </c>
      <c r="AA6">
        <v>3</v>
      </c>
      <c r="AB6">
        <v>1</v>
      </c>
      <c r="AC6">
        <v>1</v>
      </c>
      <c r="AD6">
        <v>4</v>
      </c>
      <c r="AE6">
        <v>3</v>
      </c>
      <c r="AF6">
        <v>4</v>
      </c>
      <c r="AG6">
        <v>4</v>
      </c>
    </row>
    <row r="7" spans="1:33" x14ac:dyDescent="0.2">
      <c r="A7" t="s">
        <v>38</v>
      </c>
      <c r="B7" t="s">
        <v>29</v>
      </c>
      <c r="C7" s="5" t="s">
        <v>37</v>
      </c>
      <c r="D7" s="2">
        <f t="shared" si="0"/>
        <v>2</v>
      </c>
      <c r="E7" s="1">
        <f t="shared" si="1"/>
        <v>3.8666666666666667</v>
      </c>
      <c r="F7" s="1">
        <f t="shared" si="2"/>
        <v>3.6666666666666665</v>
      </c>
      <c r="G7" s="1">
        <f t="shared" si="3"/>
        <v>1</v>
      </c>
      <c r="H7" s="5" t="s">
        <v>72</v>
      </c>
      <c r="I7">
        <v>1</v>
      </c>
      <c r="J7">
        <v>3</v>
      </c>
      <c r="K7">
        <v>4</v>
      </c>
      <c r="L7">
        <v>4</v>
      </c>
      <c r="M7">
        <v>4</v>
      </c>
      <c r="N7">
        <v>4</v>
      </c>
      <c r="O7">
        <v>4</v>
      </c>
      <c r="P7">
        <v>3</v>
      </c>
      <c r="Q7">
        <v>1</v>
      </c>
      <c r="R7">
        <v>2</v>
      </c>
      <c r="S7">
        <v>2</v>
      </c>
      <c r="T7">
        <v>4</v>
      </c>
      <c r="U7">
        <v>5</v>
      </c>
      <c r="V7">
        <v>5</v>
      </c>
      <c r="W7">
        <v>5</v>
      </c>
      <c r="X7">
        <v>4</v>
      </c>
      <c r="Y7">
        <v>40</v>
      </c>
      <c r="Z7">
        <v>1</v>
      </c>
      <c r="AA7">
        <v>1</v>
      </c>
      <c r="AB7">
        <v>1</v>
      </c>
      <c r="AC7">
        <v>2</v>
      </c>
      <c r="AD7">
        <v>5</v>
      </c>
      <c r="AE7">
        <v>4</v>
      </c>
      <c r="AF7">
        <v>5</v>
      </c>
      <c r="AG7">
        <v>4</v>
      </c>
    </row>
    <row r="8" spans="1:33" x14ac:dyDescent="0.2">
      <c r="A8" t="s">
        <v>161</v>
      </c>
      <c r="B8" t="s">
        <v>39</v>
      </c>
      <c r="C8" s="5" t="s">
        <v>40</v>
      </c>
      <c r="D8" s="2">
        <f t="shared" si="0"/>
        <v>2</v>
      </c>
      <c r="E8" s="1">
        <f t="shared" si="1"/>
        <v>4.2666666666666666</v>
      </c>
      <c r="F8" s="1">
        <f t="shared" si="2"/>
        <v>4.333333333333333</v>
      </c>
      <c r="G8" s="1">
        <f t="shared" si="3"/>
        <v>0</v>
      </c>
      <c r="H8" s="5" t="s">
        <v>72</v>
      </c>
      <c r="I8">
        <v>0</v>
      </c>
      <c r="J8">
        <v>3</v>
      </c>
      <c r="K8">
        <v>2</v>
      </c>
      <c r="L8">
        <v>3</v>
      </c>
      <c r="M8">
        <v>4</v>
      </c>
      <c r="N8">
        <v>4</v>
      </c>
      <c r="O8">
        <v>4</v>
      </c>
      <c r="P8">
        <v>4</v>
      </c>
      <c r="Q8">
        <v>0</v>
      </c>
      <c r="R8">
        <v>2</v>
      </c>
      <c r="S8">
        <v>5</v>
      </c>
      <c r="T8">
        <v>4</v>
      </c>
      <c r="U8">
        <v>5</v>
      </c>
      <c r="V8">
        <v>5</v>
      </c>
      <c r="W8">
        <v>5</v>
      </c>
      <c r="X8">
        <v>5</v>
      </c>
      <c r="Y8">
        <v>50</v>
      </c>
      <c r="Z8">
        <v>0</v>
      </c>
      <c r="AA8">
        <v>1</v>
      </c>
      <c r="AB8">
        <v>5</v>
      </c>
      <c r="AC8">
        <v>3</v>
      </c>
      <c r="AD8">
        <v>5</v>
      </c>
      <c r="AE8">
        <v>5</v>
      </c>
      <c r="AF8">
        <v>5</v>
      </c>
      <c r="AG8">
        <v>4</v>
      </c>
    </row>
    <row r="9" spans="1:33" x14ac:dyDescent="0.2">
      <c r="A9" t="s">
        <v>159</v>
      </c>
      <c r="B9" t="s">
        <v>36</v>
      </c>
      <c r="C9" s="5" t="s">
        <v>41</v>
      </c>
      <c r="D9" s="2">
        <f t="shared" si="0"/>
        <v>2.3333333333333335</v>
      </c>
      <c r="E9" s="1">
        <f t="shared" si="1"/>
        <v>3.9333333333333331</v>
      </c>
      <c r="F9" s="1">
        <f t="shared" si="2"/>
        <v>3.6666666666666665</v>
      </c>
      <c r="G9" s="1">
        <f t="shared" si="3"/>
        <v>0</v>
      </c>
      <c r="H9" s="5" t="s">
        <v>72</v>
      </c>
      <c r="I9">
        <v>0</v>
      </c>
      <c r="J9">
        <v>2</v>
      </c>
      <c r="K9">
        <v>3</v>
      </c>
      <c r="L9">
        <v>4</v>
      </c>
      <c r="M9">
        <v>5</v>
      </c>
      <c r="N9">
        <v>5</v>
      </c>
      <c r="O9">
        <v>5</v>
      </c>
      <c r="P9">
        <v>3</v>
      </c>
      <c r="Q9">
        <v>0</v>
      </c>
      <c r="R9">
        <v>2</v>
      </c>
      <c r="S9">
        <v>5</v>
      </c>
      <c r="T9">
        <v>4</v>
      </c>
      <c r="U9">
        <v>5</v>
      </c>
      <c r="V9">
        <v>5</v>
      </c>
      <c r="W9">
        <v>5</v>
      </c>
      <c r="X9">
        <v>5</v>
      </c>
      <c r="Y9">
        <v>50</v>
      </c>
      <c r="Z9">
        <v>0</v>
      </c>
      <c r="AA9">
        <v>3</v>
      </c>
      <c r="AB9">
        <v>1</v>
      </c>
      <c r="AC9">
        <v>1</v>
      </c>
      <c r="AD9">
        <v>4</v>
      </c>
      <c r="AE9">
        <v>3</v>
      </c>
      <c r="AF9">
        <v>4</v>
      </c>
      <c r="AG9">
        <v>3</v>
      </c>
    </row>
    <row r="10" spans="1:33" x14ac:dyDescent="0.2">
      <c r="A10" t="s">
        <v>32</v>
      </c>
      <c r="B10" t="s">
        <v>33</v>
      </c>
      <c r="C10" s="5" t="s">
        <v>34</v>
      </c>
      <c r="D10" s="2">
        <f t="shared" si="0"/>
        <v>2.3333333333333335</v>
      </c>
      <c r="E10" s="1">
        <f t="shared" si="1"/>
        <v>3.0666666666666669</v>
      </c>
      <c r="F10" s="1">
        <f t="shared" si="2"/>
        <v>3</v>
      </c>
      <c r="G10" s="1">
        <f t="shared" si="3"/>
        <v>0.33333333333333331</v>
      </c>
      <c r="H10" s="5" t="s">
        <v>72</v>
      </c>
      <c r="I10">
        <v>0</v>
      </c>
      <c r="J10">
        <v>3</v>
      </c>
      <c r="K10">
        <v>4</v>
      </c>
      <c r="L10">
        <v>2</v>
      </c>
      <c r="M10">
        <v>2</v>
      </c>
      <c r="N10">
        <v>2</v>
      </c>
      <c r="O10">
        <v>4</v>
      </c>
      <c r="P10">
        <v>3</v>
      </c>
      <c r="Q10">
        <v>1</v>
      </c>
      <c r="R10">
        <v>2</v>
      </c>
      <c r="S10">
        <v>5</v>
      </c>
      <c r="T10">
        <v>1</v>
      </c>
      <c r="U10">
        <v>2</v>
      </c>
      <c r="V10">
        <v>3</v>
      </c>
      <c r="W10">
        <v>5</v>
      </c>
      <c r="X10">
        <v>4</v>
      </c>
      <c r="Y10">
        <v>40</v>
      </c>
      <c r="Z10">
        <v>0</v>
      </c>
      <c r="AA10">
        <v>2</v>
      </c>
      <c r="AB10">
        <v>4</v>
      </c>
      <c r="AC10">
        <v>1</v>
      </c>
      <c r="AD10">
        <v>4</v>
      </c>
      <c r="AE10">
        <v>3</v>
      </c>
      <c r="AF10">
        <v>4</v>
      </c>
      <c r="AG10">
        <v>2</v>
      </c>
    </row>
    <row r="11" spans="1:33" x14ac:dyDescent="0.2">
      <c r="A11" t="s">
        <v>159</v>
      </c>
      <c r="B11" t="s">
        <v>42</v>
      </c>
      <c r="C11" s="5" t="s">
        <v>43</v>
      </c>
      <c r="D11" s="2">
        <f t="shared" si="0"/>
        <v>1.6666666666666667</v>
      </c>
      <c r="E11" s="1">
        <f t="shared" si="1"/>
        <v>2.0666666666666669</v>
      </c>
      <c r="F11" s="1">
        <f t="shared" si="2"/>
        <v>2.3333333333333335</v>
      </c>
      <c r="G11" s="1">
        <f t="shared" si="3"/>
        <v>0.33333333333333331</v>
      </c>
      <c r="H11" s="5" t="s">
        <v>72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2</v>
      </c>
      <c r="S11">
        <v>2</v>
      </c>
      <c r="T11">
        <v>2</v>
      </c>
      <c r="U11">
        <v>4</v>
      </c>
      <c r="V11">
        <v>5</v>
      </c>
      <c r="W11">
        <v>5</v>
      </c>
      <c r="X11">
        <v>4</v>
      </c>
      <c r="Y11">
        <v>40</v>
      </c>
      <c r="Z11">
        <v>0</v>
      </c>
      <c r="AA11">
        <v>3</v>
      </c>
      <c r="AB11">
        <v>1</v>
      </c>
      <c r="AC11">
        <v>1</v>
      </c>
      <c r="AD11">
        <v>4</v>
      </c>
      <c r="AE11">
        <v>3</v>
      </c>
      <c r="AF11">
        <v>4</v>
      </c>
      <c r="AG11">
        <v>3</v>
      </c>
    </row>
    <row r="12" spans="1:33" x14ac:dyDescent="0.2">
      <c r="A12" t="s">
        <v>32</v>
      </c>
      <c r="B12" t="s">
        <v>33</v>
      </c>
      <c r="C12" s="5" t="s">
        <v>44</v>
      </c>
      <c r="D12" s="2">
        <f t="shared" si="0"/>
        <v>1.6666666666666667</v>
      </c>
      <c r="E12" s="1">
        <f t="shared" si="1"/>
        <v>1.9333333333333333</v>
      </c>
      <c r="F12" s="1">
        <f t="shared" si="2"/>
        <v>2</v>
      </c>
      <c r="G12" s="1">
        <f t="shared" si="3"/>
        <v>0.33333333333333331</v>
      </c>
      <c r="H12" s="5" t="s">
        <v>72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3</v>
      </c>
      <c r="S12">
        <v>4</v>
      </c>
      <c r="T12">
        <v>1</v>
      </c>
      <c r="U12">
        <v>2</v>
      </c>
      <c r="V12">
        <v>2</v>
      </c>
      <c r="W12">
        <v>4</v>
      </c>
      <c r="X12">
        <v>3</v>
      </c>
      <c r="Y12">
        <v>36</v>
      </c>
      <c r="Z12">
        <v>0</v>
      </c>
      <c r="AA12">
        <v>2</v>
      </c>
      <c r="AB12">
        <v>2</v>
      </c>
      <c r="AC12">
        <v>2</v>
      </c>
      <c r="AD12">
        <v>4</v>
      </c>
      <c r="AE12">
        <v>4</v>
      </c>
      <c r="AF12">
        <v>4</v>
      </c>
      <c r="AG12">
        <v>3</v>
      </c>
    </row>
    <row r="13" spans="1:33" x14ac:dyDescent="0.2">
      <c r="A13" t="s">
        <v>158</v>
      </c>
      <c r="B13" t="s">
        <v>29</v>
      </c>
      <c r="C13" s="5" t="s">
        <v>45</v>
      </c>
      <c r="D13" s="2">
        <f t="shared" si="0"/>
        <v>2</v>
      </c>
      <c r="E13" s="1">
        <f t="shared" si="1"/>
        <v>3.8666666666666667</v>
      </c>
      <c r="F13" s="1">
        <f t="shared" si="2"/>
        <v>3.6666666666666665</v>
      </c>
      <c r="G13" s="1">
        <f t="shared" si="3"/>
        <v>1</v>
      </c>
      <c r="H13" s="5" t="s">
        <v>72</v>
      </c>
      <c r="I13">
        <v>1</v>
      </c>
      <c r="J13">
        <v>3</v>
      </c>
      <c r="K13">
        <v>3</v>
      </c>
      <c r="L13">
        <v>4</v>
      </c>
      <c r="M13">
        <v>5</v>
      </c>
      <c r="N13">
        <v>4</v>
      </c>
      <c r="O13">
        <v>5</v>
      </c>
      <c r="P13">
        <v>3</v>
      </c>
      <c r="Q13">
        <v>1</v>
      </c>
      <c r="R13">
        <v>2</v>
      </c>
      <c r="S13">
        <v>2</v>
      </c>
      <c r="T13">
        <v>2</v>
      </c>
      <c r="U13">
        <v>5</v>
      </c>
      <c r="V13">
        <v>5</v>
      </c>
      <c r="W13">
        <v>5</v>
      </c>
      <c r="X13">
        <v>5</v>
      </c>
      <c r="Y13">
        <v>50</v>
      </c>
      <c r="Z13">
        <v>1</v>
      </c>
      <c r="AA13">
        <v>1</v>
      </c>
      <c r="AB13">
        <v>2</v>
      </c>
      <c r="AC13">
        <v>1</v>
      </c>
      <c r="AD13">
        <v>5</v>
      </c>
      <c r="AE13">
        <v>5</v>
      </c>
      <c r="AF13">
        <v>5</v>
      </c>
      <c r="AG13">
        <v>3</v>
      </c>
    </row>
    <row r="14" spans="1:33" x14ac:dyDescent="0.2">
      <c r="A14" t="s">
        <v>162</v>
      </c>
      <c r="B14" t="s">
        <v>33</v>
      </c>
      <c r="C14" s="5" t="s">
        <v>46</v>
      </c>
      <c r="D14" s="2">
        <f t="shared" si="0"/>
        <v>0.66666666666666663</v>
      </c>
      <c r="E14" s="1">
        <f t="shared" si="1"/>
        <v>3.1333333333333333</v>
      </c>
      <c r="F14" s="1">
        <f t="shared" si="2"/>
        <v>3.3333333333333335</v>
      </c>
      <c r="G14" s="1">
        <f t="shared" si="3"/>
        <v>0</v>
      </c>
      <c r="H14" s="5" t="s">
        <v>72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5</v>
      </c>
      <c r="T14">
        <v>5</v>
      </c>
      <c r="U14">
        <v>5</v>
      </c>
      <c r="V14">
        <v>5</v>
      </c>
      <c r="W14">
        <v>5</v>
      </c>
      <c r="X14">
        <v>5</v>
      </c>
      <c r="Y14">
        <v>25</v>
      </c>
      <c r="Z14">
        <v>0</v>
      </c>
      <c r="AA14">
        <v>1</v>
      </c>
      <c r="AB14">
        <v>5</v>
      </c>
      <c r="AC14">
        <v>2</v>
      </c>
      <c r="AD14">
        <v>5</v>
      </c>
      <c r="AE14">
        <v>5</v>
      </c>
      <c r="AF14">
        <v>5</v>
      </c>
      <c r="AG14">
        <v>5</v>
      </c>
    </row>
    <row r="15" spans="1:33" x14ac:dyDescent="0.2">
      <c r="A15" t="s">
        <v>32</v>
      </c>
      <c r="B15" t="s">
        <v>33</v>
      </c>
      <c r="C15" s="5" t="s">
        <v>34</v>
      </c>
      <c r="D15" s="2">
        <f t="shared" si="0"/>
        <v>1.6666666666666667</v>
      </c>
      <c r="E15" s="1">
        <f t="shared" si="1"/>
        <v>1.2666666666666666</v>
      </c>
      <c r="F15" s="1">
        <f t="shared" si="2"/>
        <v>1.6666666666666667</v>
      </c>
      <c r="G15" s="1">
        <f t="shared" si="3"/>
        <v>0.33333333333333331</v>
      </c>
      <c r="H15" s="5" t="s">
        <v>72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3</v>
      </c>
      <c r="S15">
        <v>1</v>
      </c>
      <c r="T15">
        <v>1</v>
      </c>
      <c r="U15">
        <v>2</v>
      </c>
      <c r="V15">
        <v>2</v>
      </c>
      <c r="W15">
        <v>2</v>
      </c>
      <c r="X15">
        <v>1</v>
      </c>
      <c r="Y15">
        <v>6</v>
      </c>
      <c r="Z15">
        <v>0</v>
      </c>
      <c r="AA15">
        <v>2</v>
      </c>
      <c r="AB15">
        <v>1</v>
      </c>
      <c r="AC15">
        <v>1</v>
      </c>
      <c r="AD15">
        <v>3</v>
      </c>
      <c r="AE15">
        <v>3</v>
      </c>
      <c r="AF15">
        <v>3</v>
      </c>
      <c r="AG15">
        <v>4</v>
      </c>
    </row>
    <row r="16" spans="1:33" x14ac:dyDescent="0.2">
      <c r="A16" t="s">
        <v>160</v>
      </c>
      <c r="B16" t="s">
        <v>39</v>
      </c>
      <c r="C16" s="5" t="s">
        <v>41</v>
      </c>
      <c r="D16" s="2">
        <f t="shared" si="0"/>
        <v>1.6666666666666667</v>
      </c>
      <c r="E16" s="1">
        <f t="shared" si="1"/>
        <v>2.2666666666666666</v>
      </c>
      <c r="F16" s="1">
        <f t="shared" si="2"/>
        <v>2</v>
      </c>
      <c r="G16" s="1">
        <f t="shared" si="3"/>
        <v>0.33333333333333331</v>
      </c>
      <c r="H16" s="5" t="s">
        <v>72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3</v>
      </c>
      <c r="S16">
        <v>3</v>
      </c>
      <c r="T16">
        <v>3</v>
      </c>
      <c r="U16">
        <v>5</v>
      </c>
      <c r="V16">
        <v>4</v>
      </c>
      <c r="W16">
        <v>5</v>
      </c>
      <c r="X16">
        <v>3</v>
      </c>
      <c r="Y16">
        <v>45</v>
      </c>
      <c r="Z16">
        <v>0</v>
      </c>
      <c r="AA16">
        <v>2</v>
      </c>
      <c r="AB16">
        <v>1</v>
      </c>
      <c r="AC16">
        <v>1</v>
      </c>
      <c r="AD16">
        <v>4</v>
      </c>
      <c r="AE16">
        <v>4</v>
      </c>
      <c r="AF16">
        <v>4</v>
      </c>
      <c r="AG16">
        <v>3</v>
      </c>
    </row>
    <row r="17" spans="1:33" x14ac:dyDescent="0.2">
      <c r="A17" t="s">
        <v>160</v>
      </c>
      <c r="B17" t="s">
        <v>39</v>
      </c>
      <c r="C17" s="5" t="s">
        <v>30</v>
      </c>
      <c r="D17" s="2">
        <f t="shared" si="0"/>
        <v>1.6666666666666667</v>
      </c>
      <c r="E17" s="1">
        <f t="shared" si="1"/>
        <v>2.2666666666666666</v>
      </c>
      <c r="F17" s="1">
        <f t="shared" si="2"/>
        <v>2</v>
      </c>
      <c r="G17" s="1">
        <f t="shared" si="3"/>
        <v>0.33333333333333331</v>
      </c>
      <c r="H17" s="5" t="s">
        <v>72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3</v>
      </c>
      <c r="S17">
        <v>2</v>
      </c>
      <c r="T17">
        <v>3</v>
      </c>
      <c r="U17">
        <v>5</v>
      </c>
      <c r="V17">
        <v>5</v>
      </c>
      <c r="W17">
        <v>5</v>
      </c>
      <c r="X17">
        <v>3</v>
      </c>
      <c r="Y17">
        <v>45</v>
      </c>
      <c r="Z17">
        <v>0</v>
      </c>
      <c r="AA17">
        <v>2</v>
      </c>
      <c r="AB17">
        <v>1</v>
      </c>
      <c r="AC17">
        <v>1</v>
      </c>
      <c r="AD17">
        <v>4</v>
      </c>
      <c r="AE17">
        <v>4</v>
      </c>
      <c r="AF17">
        <v>4</v>
      </c>
      <c r="AG17">
        <v>3</v>
      </c>
    </row>
    <row r="18" spans="1:33" x14ac:dyDescent="0.2">
      <c r="A18" t="s">
        <v>160</v>
      </c>
      <c r="B18" t="s">
        <v>33</v>
      </c>
      <c r="C18" s="5" t="s">
        <v>47</v>
      </c>
      <c r="D18" s="2">
        <f t="shared" si="0"/>
        <v>1</v>
      </c>
      <c r="E18" s="1">
        <f t="shared" si="1"/>
        <v>2.9333333333333331</v>
      </c>
      <c r="F18" s="1">
        <f t="shared" si="2"/>
        <v>2.3333333333333335</v>
      </c>
      <c r="G18" s="1">
        <f t="shared" si="3"/>
        <v>0.66666666666666663</v>
      </c>
      <c r="H18" s="5" t="s">
        <v>72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2</v>
      </c>
      <c r="S18">
        <v>5</v>
      </c>
      <c r="T18">
        <v>4</v>
      </c>
      <c r="U18">
        <v>5</v>
      </c>
      <c r="V18">
        <v>5</v>
      </c>
      <c r="W18">
        <v>5</v>
      </c>
      <c r="X18">
        <v>4</v>
      </c>
      <c r="Y18">
        <v>40</v>
      </c>
      <c r="Z18">
        <v>1</v>
      </c>
      <c r="AA18">
        <v>1</v>
      </c>
      <c r="AB18">
        <v>2</v>
      </c>
      <c r="AC18">
        <v>3</v>
      </c>
      <c r="AD18">
        <v>5</v>
      </c>
      <c r="AE18">
        <v>5</v>
      </c>
      <c r="AF18">
        <v>5</v>
      </c>
      <c r="AG18">
        <v>3</v>
      </c>
    </row>
    <row r="19" spans="1:33" x14ac:dyDescent="0.2">
      <c r="A19" t="s">
        <v>38</v>
      </c>
      <c r="B19" t="s">
        <v>33</v>
      </c>
      <c r="C19" s="5" t="s">
        <v>37</v>
      </c>
      <c r="D19" s="2">
        <f t="shared" si="0"/>
        <v>1</v>
      </c>
      <c r="E19" s="1">
        <f t="shared" si="1"/>
        <v>2.7333333333333334</v>
      </c>
      <c r="F19" s="1">
        <f t="shared" si="2"/>
        <v>2.6666666666666665</v>
      </c>
      <c r="G19" s="1">
        <f t="shared" si="3"/>
        <v>0.33333333333333331</v>
      </c>
      <c r="H19" s="5" t="s">
        <v>72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</v>
      </c>
      <c r="S19">
        <v>1</v>
      </c>
      <c r="T19">
        <v>3</v>
      </c>
      <c r="U19">
        <v>5</v>
      </c>
      <c r="V19">
        <v>5</v>
      </c>
      <c r="W19">
        <v>5</v>
      </c>
      <c r="X19">
        <v>5</v>
      </c>
      <c r="Y19">
        <v>50</v>
      </c>
      <c r="Z19">
        <v>1</v>
      </c>
      <c r="AA19">
        <v>1</v>
      </c>
      <c r="AB19">
        <v>4</v>
      </c>
      <c r="AC19">
        <v>3</v>
      </c>
      <c r="AD19">
        <v>5</v>
      </c>
      <c r="AE19">
        <v>5</v>
      </c>
      <c r="AF19">
        <v>5</v>
      </c>
      <c r="AG19">
        <v>3</v>
      </c>
    </row>
    <row r="20" spans="1:33" x14ac:dyDescent="0.2">
      <c r="A20" t="s">
        <v>162</v>
      </c>
      <c r="B20" t="s">
        <v>42</v>
      </c>
      <c r="C20" s="5" t="s">
        <v>46</v>
      </c>
      <c r="D20" s="2">
        <f t="shared" si="0"/>
        <v>1.3333333333333333</v>
      </c>
      <c r="E20" s="1">
        <f t="shared" si="1"/>
        <v>2.4666666666666668</v>
      </c>
      <c r="F20" s="1">
        <f t="shared" si="2"/>
        <v>3</v>
      </c>
      <c r="G20" s="1">
        <f t="shared" si="3"/>
        <v>0.66666666666666663</v>
      </c>
      <c r="H20" s="5" t="s">
        <v>72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2</v>
      </c>
      <c r="S20">
        <v>1</v>
      </c>
      <c r="T20">
        <v>3</v>
      </c>
      <c r="U20">
        <v>4</v>
      </c>
      <c r="V20">
        <v>4</v>
      </c>
      <c r="W20">
        <v>4</v>
      </c>
      <c r="X20">
        <v>5</v>
      </c>
      <c r="Y20">
        <v>40</v>
      </c>
      <c r="Z20">
        <v>1</v>
      </c>
      <c r="AA20">
        <v>2</v>
      </c>
      <c r="AB20">
        <v>3</v>
      </c>
      <c r="AC20">
        <v>3</v>
      </c>
      <c r="AD20">
        <v>5</v>
      </c>
      <c r="AE20">
        <v>5</v>
      </c>
      <c r="AF20">
        <v>5</v>
      </c>
      <c r="AG20">
        <v>4</v>
      </c>
    </row>
    <row r="21" spans="1:33" x14ac:dyDescent="0.2">
      <c r="A21" t="s">
        <v>160</v>
      </c>
      <c r="B21" t="s">
        <v>29</v>
      </c>
      <c r="C21" s="5" t="s">
        <v>30</v>
      </c>
      <c r="D21" s="2">
        <f t="shared" si="0"/>
        <v>1.3333333333333333</v>
      </c>
      <c r="E21" s="1">
        <f t="shared" si="1"/>
        <v>2.6</v>
      </c>
      <c r="F21" s="1">
        <f t="shared" si="2"/>
        <v>2.3333333333333335</v>
      </c>
      <c r="G21" s="1">
        <f t="shared" si="3"/>
        <v>0.33333333333333331</v>
      </c>
      <c r="H21" s="5" t="s">
        <v>72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2</v>
      </c>
      <c r="S21">
        <v>1</v>
      </c>
      <c r="T21">
        <v>4</v>
      </c>
      <c r="U21">
        <v>5</v>
      </c>
      <c r="V21">
        <v>5</v>
      </c>
      <c r="W21">
        <v>5</v>
      </c>
      <c r="X21">
        <v>4</v>
      </c>
      <c r="Y21">
        <v>40</v>
      </c>
      <c r="Z21">
        <v>0</v>
      </c>
      <c r="AA21">
        <v>2</v>
      </c>
      <c r="AB21">
        <v>2</v>
      </c>
      <c r="AC21">
        <v>2</v>
      </c>
      <c r="AD21">
        <v>5</v>
      </c>
      <c r="AE21">
        <v>5</v>
      </c>
      <c r="AF21">
        <v>5</v>
      </c>
      <c r="AG21">
        <v>3</v>
      </c>
    </row>
    <row r="22" spans="1:33" x14ac:dyDescent="0.2">
      <c r="A22" t="s">
        <v>160</v>
      </c>
      <c r="B22" t="s">
        <v>36</v>
      </c>
      <c r="C22" s="5" t="s">
        <v>30</v>
      </c>
      <c r="D22" s="2">
        <f t="shared" si="0"/>
        <v>1.6666666666666667</v>
      </c>
      <c r="E22" s="1">
        <f t="shared" si="1"/>
        <v>2.6</v>
      </c>
      <c r="F22" s="1">
        <f t="shared" si="2"/>
        <v>2.3333333333333335</v>
      </c>
      <c r="G22" s="1">
        <f t="shared" si="3"/>
        <v>0.66666666666666663</v>
      </c>
      <c r="H22" s="5" t="s">
        <v>72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3</v>
      </c>
      <c r="S22">
        <v>1</v>
      </c>
      <c r="T22">
        <v>4</v>
      </c>
      <c r="U22">
        <v>5</v>
      </c>
      <c r="V22">
        <v>5</v>
      </c>
      <c r="W22">
        <v>5</v>
      </c>
      <c r="X22">
        <v>4</v>
      </c>
      <c r="Y22">
        <v>60</v>
      </c>
      <c r="Z22">
        <v>1</v>
      </c>
      <c r="AA22">
        <v>2</v>
      </c>
      <c r="AB22">
        <v>2</v>
      </c>
      <c r="AC22">
        <v>2</v>
      </c>
      <c r="AD22">
        <v>5</v>
      </c>
      <c r="AE22">
        <v>5</v>
      </c>
      <c r="AF22">
        <v>5</v>
      </c>
      <c r="AG22">
        <v>3</v>
      </c>
    </row>
    <row r="23" spans="1:33" x14ac:dyDescent="0.2">
      <c r="A23" t="s">
        <v>159</v>
      </c>
      <c r="B23" t="s">
        <v>48</v>
      </c>
      <c r="C23" s="5" t="s">
        <v>49</v>
      </c>
      <c r="D23" s="2">
        <f t="shared" si="0"/>
        <v>1.6666666666666667</v>
      </c>
      <c r="E23" s="1">
        <f t="shared" si="1"/>
        <v>2.1333333333333333</v>
      </c>
      <c r="F23" s="1">
        <f t="shared" si="2"/>
        <v>2.6666666666666665</v>
      </c>
      <c r="G23" s="1">
        <f t="shared" si="3"/>
        <v>0.33333333333333331</v>
      </c>
      <c r="H23" s="5" t="s">
        <v>72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2</v>
      </c>
      <c r="S23">
        <v>5</v>
      </c>
      <c r="T23">
        <v>1</v>
      </c>
      <c r="U23">
        <v>4</v>
      </c>
      <c r="V23">
        <v>4</v>
      </c>
      <c r="W23">
        <v>5</v>
      </c>
      <c r="X23">
        <v>4</v>
      </c>
      <c r="Y23">
        <v>40</v>
      </c>
      <c r="Z23">
        <v>0</v>
      </c>
      <c r="AA23">
        <v>3</v>
      </c>
      <c r="AB23">
        <v>1</v>
      </c>
      <c r="AC23">
        <v>1</v>
      </c>
      <c r="AD23">
        <v>4</v>
      </c>
      <c r="AE23">
        <v>3</v>
      </c>
      <c r="AF23">
        <v>4</v>
      </c>
      <c r="AG23">
        <v>4</v>
      </c>
    </row>
    <row r="24" spans="1:33" x14ac:dyDescent="0.2">
      <c r="A24" t="s">
        <v>32</v>
      </c>
      <c r="B24" t="s">
        <v>33</v>
      </c>
      <c r="C24" s="5" t="s">
        <v>34</v>
      </c>
      <c r="D24" s="2">
        <f t="shared" si="0"/>
        <v>3</v>
      </c>
      <c r="E24" s="1">
        <f t="shared" si="1"/>
        <v>3.1333333333333333</v>
      </c>
      <c r="F24" s="1">
        <f t="shared" si="2"/>
        <v>4</v>
      </c>
      <c r="G24" s="1">
        <f t="shared" si="3"/>
        <v>0.33333333333333331</v>
      </c>
      <c r="H24" s="5" t="s">
        <v>72</v>
      </c>
      <c r="I24">
        <v>0</v>
      </c>
      <c r="J24">
        <v>4</v>
      </c>
      <c r="K24">
        <v>2</v>
      </c>
      <c r="L24">
        <v>4</v>
      </c>
      <c r="M24">
        <v>4</v>
      </c>
      <c r="N24">
        <v>3</v>
      </c>
      <c r="O24">
        <v>4</v>
      </c>
      <c r="P24">
        <v>5</v>
      </c>
      <c r="Q24">
        <v>1</v>
      </c>
      <c r="R24">
        <v>3</v>
      </c>
      <c r="S24">
        <v>3</v>
      </c>
      <c r="T24">
        <v>2</v>
      </c>
      <c r="U24">
        <v>4</v>
      </c>
      <c r="V24">
        <v>4</v>
      </c>
      <c r="W24">
        <v>4</v>
      </c>
      <c r="X24">
        <v>2</v>
      </c>
      <c r="Y24">
        <v>24</v>
      </c>
      <c r="Z24">
        <v>0</v>
      </c>
      <c r="AA24">
        <v>2</v>
      </c>
      <c r="AB24">
        <v>1</v>
      </c>
      <c r="AC24">
        <v>1</v>
      </c>
      <c r="AD24">
        <v>4</v>
      </c>
      <c r="AE24">
        <v>3</v>
      </c>
      <c r="AF24">
        <v>4</v>
      </c>
      <c r="AG24">
        <v>5</v>
      </c>
    </row>
    <row r="25" spans="1:33" x14ac:dyDescent="0.2">
      <c r="A25" t="s">
        <v>157</v>
      </c>
      <c r="B25" t="s">
        <v>50</v>
      </c>
      <c r="C25" s="5" t="s">
        <v>51</v>
      </c>
      <c r="D25" s="2">
        <f t="shared" si="0"/>
        <v>2</v>
      </c>
      <c r="E25" s="1">
        <f t="shared" si="1"/>
        <v>1.8</v>
      </c>
      <c r="F25" s="1">
        <f t="shared" si="2"/>
        <v>2.3333333333333335</v>
      </c>
      <c r="G25" s="1">
        <f t="shared" si="3"/>
        <v>0.33333333333333331</v>
      </c>
      <c r="H25" s="5" t="s">
        <v>72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3</v>
      </c>
      <c r="S25">
        <v>1</v>
      </c>
      <c r="T25">
        <v>1</v>
      </c>
      <c r="U25">
        <v>4</v>
      </c>
      <c r="V25">
        <v>4</v>
      </c>
      <c r="W25">
        <v>4</v>
      </c>
      <c r="X25">
        <v>3</v>
      </c>
      <c r="Y25">
        <v>36</v>
      </c>
      <c r="Z25">
        <v>0</v>
      </c>
      <c r="AA25">
        <v>3</v>
      </c>
      <c r="AB25">
        <v>1</v>
      </c>
      <c r="AC25">
        <v>1</v>
      </c>
      <c r="AD25">
        <v>4</v>
      </c>
      <c r="AE25">
        <v>3</v>
      </c>
      <c r="AF25">
        <v>4</v>
      </c>
      <c r="AG25">
        <v>4</v>
      </c>
    </row>
    <row r="26" spans="1:33" x14ac:dyDescent="0.2">
      <c r="A26" t="s">
        <v>162</v>
      </c>
      <c r="B26" t="s">
        <v>33</v>
      </c>
      <c r="C26" s="5" t="s">
        <v>46</v>
      </c>
      <c r="D26" s="2">
        <f t="shared" si="0"/>
        <v>2.6666666666666665</v>
      </c>
      <c r="E26" s="1">
        <f t="shared" si="1"/>
        <v>2.8666666666666667</v>
      </c>
      <c r="F26" s="1">
        <f t="shared" si="2"/>
        <v>4.333333333333333</v>
      </c>
      <c r="G26" s="1">
        <f t="shared" si="3"/>
        <v>0</v>
      </c>
      <c r="H26" s="5" t="s">
        <v>72</v>
      </c>
      <c r="I26">
        <v>0</v>
      </c>
      <c r="J26">
        <v>3</v>
      </c>
      <c r="K26">
        <v>2</v>
      </c>
      <c r="L26">
        <v>2</v>
      </c>
      <c r="M26">
        <v>3</v>
      </c>
      <c r="N26">
        <v>3</v>
      </c>
      <c r="O26">
        <v>3</v>
      </c>
      <c r="P26">
        <v>3</v>
      </c>
      <c r="Q26">
        <v>0</v>
      </c>
      <c r="R26">
        <v>2</v>
      </c>
      <c r="S26">
        <v>1</v>
      </c>
      <c r="T26">
        <v>2</v>
      </c>
      <c r="U26">
        <v>3</v>
      </c>
      <c r="V26">
        <v>3</v>
      </c>
      <c r="W26">
        <v>3</v>
      </c>
      <c r="X26">
        <v>5</v>
      </c>
      <c r="Y26">
        <v>30</v>
      </c>
      <c r="Z26">
        <v>0</v>
      </c>
      <c r="AA26">
        <v>3</v>
      </c>
      <c r="AB26">
        <v>1</v>
      </c>
      <c r="AC26">
        <v>2</v>
      </c>
      <c r="AD26">
        <v>5</v>
      </c>
      <c r="AE26">
        <v>5</v>
      </c>
      <c r="AF26">
        <v>5</v>
      </c>
      <c r="AG26">
        <v>5</v>
      </c>
    </row>
    <row r="27" spans="1:33" x14ac:dyDescent="0.2">
      <c r="A27" t="s">
        <v>160</v>
      </c>
      <c r="B27" t="s">
        <v>42</v>
      </c>
      <c r="C27" s="5" t="s">
        <v>52</v>
      </c>
      <c r="D27" s="2">
        <f t="shared" si="0"/>
        <v>1</v>
      </c>
      <c r="E27" s="1">
        <f t="shared" si="1"/>
        <v>2.3333333333333335</v>
      </c>
      <c r="F27" s="1">
        <f t="shared" si="2"/>
        <v>3</v>
      </c>
      <c r="G27" s="1">
        <f t="shared" si="3"/>
        <v>0.33333333333333331</v>
      </c>
      <c r="H27" s="5" t="s">
        <v>72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2</v>
      </c>
      <c r="S27">
        <v>1</v>
      </c>
      <c r="T27">
        <v>3</v>
      </c>
      <c r="U27">
        <v>5</v>
      </c>
      <c r="V27">
        <v>5</v>
      </c>
      <c r="W27">
        <v>5</v>
      </c>
      <c r="X27">
        <v>4</v>
      </c>
      <c r="Y27">
        <v>40</v>
      </c>
      <c r="Z27">
        <v>0</v>
      </c>
      <c r="AA27">
        <v>1</v>
      </c>
      <c r="AB27">
        <v>1</v>
      </c>
      <c r="AC27">
        <v>1</v>
      </c>
      <c r="AD27">
        <v>5</v>
      </c>
      <c r="AE27">
        <v>4</v>
      </c>
      <c r="AF27">
        <v>5</v>
      </c>
      <c r="AG27">
        <v>5</v>
      </c>
    </row>
    <row r="28" spans="1:33" x14ac:dyDescent="0.2">
      <c r="A28" t="s">
        <v>32</v>
      </c>
      <c r="B28" t="s">
        <v>33</v>
      </c>
      <c r="C28" s="5" t="s">
        <v>34</v>
      </c>
      <c r="D28" s="2">
        <f t="shared" si="0"/>
        <v>1.6666666666666667</v>
      </c>
      <c r="E28" s="1">
        <f t="shared" si="1"/>
        <v>1.8</v>
      </c>
      <c r="F28" s="1">
        <f t="shared" si="2"/>
        <v>2.6666666666666665</v>
      </c>
      <c r="G28" s="1">
        <f t="shared" si="3"/>
        <v>0.66666666666666663</v>
      </c>
      <c r="H28" s="5" t="s">
        <v>72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3</v>
      </c>
      <c r="S28">
        <v>1</v>
      </c>
      <c r="T28">
        <v>1</v>
      </c>
      <c r="U28">
        <v>3</v>
      </c>
      <c r="V28">
        <v>4</v>
      </c>
      <c r="W28">
        <v>4</v>
      </c>
      <c r="X28">
        <v>4</v>
      </c>
      <c r="Y28">
        <v>48</v>
      </c>
      <c r="Z28">
        <v>1</v>
      </c>
      <c r="AA28">
        <v>2</v>
      </c>
      <c r="AB28">
        <v>1</v>
      </c>
      <c r="AC28">
        <v>2</v>
      </c>
      <c r="AD28">
        <v>4</v>
      </c>
      <c r="AE28">
        <v>3</v>
      </c>
      <c r="AF28">
        <v>4</v>
      </c>
      <c r="AG28">
        <v>4</v>
      </c>
    </row>
    <row r="29" spans="1:33" x14ac:dyDescent="0.2">
      <c r="A29" t="s">
        <v>157</v>
      </c>
      <c r="B29" t="s">
        <v>53</v>
      </c>
      <c r="C29" s="5" t="s">
        <v>31</v>
      </c>
      <c r="D29" s="2">
        <f t="shared" si="0"/>
        <v>3</v>
      </c>
      <c r="E29" s="1">
        <f t="shared" si="1"/>
        <v>3.6</v>
      </c>
      <c r="F29" s="1">
        <f t="shared" si="2"/>
        <v>3.6666666666666665</v>
      </c>
      <c r="G29" s="1">
        <f t="shared" si="3"/>
        <v>0.66666666666666663</v>
      </c>
      <c r="H29" s="5" t="s">
        <v>72</v>
      </c>
      <c r="I29">
        <v>1</v>
      </c>
      <c r="J29">
        <v>3</v>
      </c>
      <c r="K29">
        <v>4</v>
      </c>
      <c r="L29">
        <v>4</v>
      </c>
      <c r="M29">
        <v>5</v>
      </c>
      <c r="N29">
        <v>5</v>
      </c>
      <c r="O29">
        <v>5</v>
      </c>
      <c r="P29">
        <v>5</v>
      </c>
      <c r="Q29">
        <v>1</v>
      </c>
      <c r="R29">
        <v>3</v>
      </c>
      <c r="S29">
        <v>1</v>
      </c>
      <c r="T29">
        <v>3</v>
      </c>
      <c r="U29">
        <v>4</v>
      </c>
      <c r="V29">
        <v>5</v>
      </c>
      <c r="W29">
        <v>5</v>
      </c>
      <c r="X29">
        <v>3</v>
      </c>
      <c r="Y29">
        <v>45</v>
      </c>
      <c r="Z29">
        <v>0</v>
      </c>
      <c r="AA29">
        <v>3</v>
      </c>
      <c r="AB29">
        <v>1</v>
      </c>
      <c r="AC29">
        <v>1</v>
      </c>
      <c r="AD29">
        <v>4</v>
      </c>
      <c r="AE29">
        <v>3</v>
      </c>
      <c r="AF29">
        <v>4</v>
      </c>
      <c r="AG29">
        <v>3</v>
      </c>
    </row>
    <row r="30" spans="1:33" x14ac:dyDescent="0.2">
      <c r="A30" t="s">
        <v>158</v>
      </c>
      <c r="B30" t="s">
        <v>42</v>
      </c>
      <c r="C30" s="5" t="s">
        <v>54</v>
      </c>
      <c r="D30" s="2">
        <f t="shared" si="0"/>
        <v>1</v>
      </c>
      <c r="E30" s="1">
        <f t="shared" si="1"/>
        <v>2.4</v>
      </c>
      <c r="F30" s="1">
        <f t="shared" si="2"/>
        <v>2.6666666666666665</v>
      </c>
      <c r="G30" s="1">
        <f t="shared" si="3"/>
        <v>0.66666666666666663</v>
      </c>
      <c r="H30" s="5" t="s">
        <v>72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2</v>
      </c>
      <c r="S30">
        <v>1</v>
      </c>
      <c r="T30">
        <v>3</v>
      </c>
      <c r="U30">
        <v>5</v>
      </c>
      <c r="V30">
        <v>5</v>
      </c>
      <c r="W30">
        <v>5</v>
      </c>
      <c r="X30">
        <v>4</v>
      </c>
      <c r="Y30">
        <v>40</v>
      </c>
      <c r="Z30">
        <v>1</v>
      </c>
      <c r="AA30">
        <v>1</v>
      </c>
      <c r="AB30">
        <v>2</v>
      </c>
      <c r="AC30">
        <v>1</v>
      </c>
      <c r="AD30">
        <v>5</v>
      </c>
      <c r="AE30">
        <v>4</v>
      </c>
      <c r="AF30">
        <v>5</v>
      </c>
      <c r="AG30">
        <v>4</v>
      </c>
    </row>
    <row r="31" spans="1:33" x14ac:dyDescent="0.2">
      <c r="A31" t="s">
        <v>157</v>
      </c>
      <c r="B31" t="s">
        <v>33</v>
      </c>
      <c r="C31" s="5" t="s">
        <v>31</v>
      </c>
      <c r="D31" s="2">
        <f t="shared" si="0"/>
        <v>2.6666666666666665</v>
      </c>
      <c r="E31" s="1">
        <f t="shared" si="1"/>
        <v>3.2</v>
      </c>
      <c r="F31" s="1">
        <f t="shared" si="2"/>
        <v>3.6666666666666665</v>
      </c>
      <c r="G31" s="1">
        <f t="shared" si="3"/>
        <v>0.66666666666666663</v>
      </c>
      <c r="H31" s="5" t="s">
        <v>72</v>
      </c>
      <c r="I31">
        <v>1</v>
      </c>
      <c r="J31">
        <v>3</v>
      </c>
      <c r="K31">
        <v>2</v>
      </c>
      <c r="L31">
        <v>4</v>
      </c>
      <c r="M31">
        <v>4</v>
      </c>
      <c r="N31">
        <v>3</v>
      </c>
      <c r="O31">
        <v>4</v>
      </c>
      <c r="P31">
        <v>3</v>
      </c>
      <c r="Q31">
        <v>1</v>
      </c>
      <c r="R31">
        <v>3</v>
      </c>
      <c r="S31">
        <v>1</v>
      </c>
      <c r="T31">
        <v>3</v>
      </c>
      <c r="U31">
        <v>4</v>
      </c>
      <c r="V31">
        <v>5</v>
      </c>
      <c r="W31">
        <v>5</v>
      </c>
      <c r="X31">
        <v>4</v>
      </c>
      <c r="Y31">
        <v>60</v>
      </c>
      <c r="Z31">
        <v>0</v>
      </c>
      <c r="AA31">
        <v>2</v>
      </c>
      <c r="AB31">
        <v>1</v>
      </c>
      <c r="AC31">
        <v>1</v>
      </c>
      <c r="AD31">
        <v>4</v>
      </c>
      <c r="AE31">
        <v>3</v>
      </c>
      <c r="AF31">
        <v>4</v>
      </c>
      <c r="AG31">
        <v>4</v>
      </c>
    </row>
    <row r="32" spans="1:33" s="6" customFormat="1" x14ac:dyDescent="0.2">
      <c r="C32" s="7"/>
      <c r="D32" s="8"/>
      <c r="E32" s="7"/>
      <c r="F32" s="7"/>
      <c r="G32" s="7"/>
      <c r="H32" s="7"/>
    </row>
    <row r="33" spans="1:24" ht="17" x14ac:dyDescent="0.2">
      <c r="A33" t="s">
        <v>59</v>
      </c>
      <c r="B33" t="s">
        <v>33</v>
      </c>
      <c r="C33" s="5" t="s">
        <v>74</v>
      </c>
      <c r="D33" s="2">
        <f t="shared" ref="D32:D54" si="4">AVERAGE(J33,R33,AA33)</f>
        <v>1.5</v>
      </c>
      <c r="E33" s="1">
        <f t="shared" ref="E32:E54" si="5">AVERAGE(K33:O33,S33:W33,AB33:AF33)</f>
        <v>3</v>
      </c>
      <c r="F33" s="1">
        <f t="shared" ref="F32:F54" si="6">AVERAGE(P33,X33,AG33)</f>
        <v>4</v>
      </c>
      <c r="G33" s="1">
        <f t="shared" ref="G32:G54" si="7">AVERAGE(I33,Q33,Z33)</f>
        <v>0.5</v>
      </c>
      <c r="H33" s="1" t="s">
        <v>73</v>
      </c>
      <c r="I33">
        <v>1</v>
      </c>
      <c r="J33">
        <v>1</v>
      </c>
      <c r="K33">
        <v>1</v>
      </c>
      <c r="L33">
        <v>2</v>
      </c>
      <c r="M33">
        <v>4</v>
      </c>
      <c r="N33">
        <v>4</v>
      </c>
      <c r="O33">
        <v>4</v>
      </c>
      <c r="P33">
        <v>4</v>
      </c>
      <c r="Q33">
        <v>0</v>
      </c>
      <c r="R33">
        <v>2</v>
      </c>
      <c r="S33">
        <v>1</v>
      </c>
      <c r="T33">
        <v>3</v>
      </c>
      <c r="U33">
        <v>3</v>
      </c>
      <c r="V33">
        <v>4</v>
      </c>
      <c r="W33">
        <v>4</v>
      </c>
      <c r="X33">
        <v>4</v>
      </c>
    </row>
    <row r="34" spans="1:24" ht="17" x14ac:dyDescent="0.2">
      <c r="A34" t="s">
        <v>59</v>
      </c>
      <c r="B34" t="s">
        <v>33</v>
      </c>
      <c r="C34" s="5" t="s">
        <v>74</v>
      </c>
      <c r="D34" s="2">
        <f t="shared" si="4"/>
        <v>1.5</v>
      </c>
      <c r="E34" s="1">
        <f t="shared" si="5"/>
        <v>3</v>
      </c>
      <c r="F34" s="1">
        <f t="shared" si="6"/>
        <v>4</v>
      </c>
      <c r="G34" s="1">
        <f t="shared" si="7"/>
        <v>0.5</v>
      </c>
      <c r="H34" s="1" t="s">
        <v>73</v>
      </c>
      <c r="I34">
        <v>1</v>
      </c>
      <c r="J34">
        <v>1</v>
      </c>
      <c r="K34">
        <v>1</v>
      </c>
      <c r="L34">
        <v>2</v>
      </c>
      <c r="M34">
        <v>4</v>
      </c>
      <c r="N34">
        <v>4</v>
      </c>
      <c r="O34">
        <v>4</v>
      </c>
      <c r="P34">
        <v>4</v>
      </c>
      <c r="Q34">
        <v>0</v>
      </c>
      <c r="R34">
        <v>2</v>
      </c>
      <c r="S34">
        <v>1</v>
      </c>
      <c r="T34">
        <v>3</v>
      </c>
      <c r="U34">
        <v>3</v>
      </c>
      <c r="V34">
        <v>4</v>
      </c>
      <c r="W34">
        <v>4</v>
      </c>
      <c r="X34">
        <v>4</v>
      </c>
    </row>
    <row r="35" spans="1:24" ht="17" x14ac:dyDescent="0.2">
      <c r="A35" t="s">
        <v>60</v>
      </c>
      <c r="B35" t="s">
        <v>33</v>
      </c>
      <c r="C35" s="5"/>
      <c r="D35" s="2">
        <f t="shared" si="4"/>
        <v>3</v>
      </c>
      <c r="E35" s="1">
        <f t="shared" si="5"/>
        <v>2.2000000000000002</v>
      </c>
      <c r="F35" s="1">
        <f t="shared" si="6"/>
        <v>3.5</v>
      </c>
      <c r="G35" s="1">
        <f t="shared" si="7"/>
        <v>0.5</v>
      </c>
      <c r="H35" s="1" t="s">
        <v>73</v>
      </c>
      <c r="I35">
        <v>0</v>
      </c>
      <c r="J35">
        <v>3</v>
      </c>
      <c r="K35">
        <v>1</v>
      </c>
      <c r="L35">
        <v>1</v>
      </c>
      <c r="M35">
        <v>3</v>
      </c>
      <c r="N35">
        <v>3</v>
      </c>
      <c r="O35">
        <v>3</v>
      </c>
      <c r="P35">
        <v>4</v>
      </c>
      <c r="Q35">
        <v>1</v>
      </c>
      <c r="R35">
        <v>3</v>
      </c>
      <c r="S35">
        <v>1</v>
      </c>
      <c r="T35">
        <v>1</v>
      </c>
      <c r="U35">
        <v>3</v>
      </c>
      <c r="V35">
        <v>3</v>
      </c>
      <c r="W35">
        <v>3</v>
      </c>
      <c r="X35">
        <v>3</v>
      </c>
    </row>
    <row r="36" spans="1:24" ht="17" x14ac:dyDescent="0.2">
      <c r="A36" t="s">
        <v>61</v>
      </c>
      <c r="B36" t="s">
        <v>33</v>
      </c>
      <c r="C36" s="5"/>
      <c r="D36" s="2">
        <f t="shared" si="4"/>
        <v>2.5</v>
      </c>
      <c r="E36" s="1">
        <f t="shared" si="5"/>
        <v>2.2000000000000002</v>
      </c>
      <c r="F36" s="1">
        <f t="shared" si="6"/>
        <v>4</v>
      </c>
      <c r="G36" s="1">
        <f t="shared" si="7"/>
        <v>0.5</v>
      </c>
      <c r="H36" s="1" t="s">
        <v>73</v>
      </c>
      <c r="I36">
        <v>0</v>
      </c>
      <c r="J36">
        <v>2</v>
      </c>
      <c r="K36">
        <v>1</v>
      </c>
      <c r="L36">
        <v>1</v>
      </c>
      <c r="M36">
        <v>3</v>
      </c>
      <c r="N36">
        <v>3</v>
      </c>
      <c r="O36">
        <v>3</v>
      </c>
      <c r="P36">
        <v>4</v>
      </c>
      <c r="Q36">
        <v>1</v>
      </c>
      <c r="R36">
        <v>3</v>
      </c>
      <c r="S36">
        <v>1</v>
      </c>
      <c r="T36">
        <v>1</v>
      </c>
      <c r="U36">
        <v>3</v>
      </c>
      <c r="V36">
        <v>3</v>
      </c>
      <c r="W36">
        <v>3</v>
      </c>
      <c r="X36">
        <v>4</v>
      </c>
    </row>
    <row r="37" spans="1:24" ht="17" x14ac:dyDescent="0.2">
      <c r="A37" t="s">
        <v>62</v>
      </c>
      <c r="B37" t="s">
        <v>33</v>
      </c>
      <c r="C37" s="5" t="s">
        <v>75</v>
      </c>
      <c r="D37" s="2">
        <f t="shared" si="4"/>
        <v>3</v>
      </c>
      <c r="E37" s="1">
        <f t="shared" si="5"/>
        <v>2.2000000000000002</v>
      </c>
      <c r="F37" s="1">
        <f t="shared" si="6"/>
        <v>4</v>
      </c>
      <c r="G37" s="1">
        <f t="shared" si="7"/>
        <v>0.5</v>
      </c>
      <c r="H37" s="1" t="s">
        <v>73</v>
      </c>
      <c r="I37">
        <v>0</v>
      </c>
      <c r="J37">
        <v>3</v>
      </c>
      <c r="K37">
        <v>1</v>
      </c>
      <c r="L37">
        <v>1</v>
      </c>
      <c r="M37">
        <v>3</v>
      </c>
      <c r="N37">
        <v>3</v>
      </c>
      <c r="O37">
        <v>3</v>
      </c>
      <c r="P37">
        <v>4</v>
      </c>
      <c r="Q37">
        <v>1</v>
      </c>
      <c r="R37">
        <v>3</v>
      </c>
      <c r="S37">
        <v>1</v>
      </c>
      <c r="T37">
        <v>1</v>
      </c>
      <c r="U37">
        <v>3</v>
      </c>
      <c r="V37">
        <v>3</v>
      </c>
      <c r="W37">
        <v>3</v>
      </c>
      <c r="X37">
        <v>4</v>
      </c>
    </row>
    <row r="38" spans="1:24" ht="17" x14ac:dyDescent="0.2">
      <c r="A38" t="s">
        <v>63</v>
      </c>
      <c r="B38" t="s">
        <v>33</v>
      </c>
      <c r="C38" s="5" t="s">
        <v>75</v>
      </c>
      <c r="D38" s="2">
        <f t="shared" si="4"/>
        <v>3</v>
      </c>
      <c r="E38" s="1">
        <f t="shared" si="5"/>
        <v>2.2000000000000002</v>
      </c>
      <c r="F38" s="1">
        <f t="shared" si="6"/>
        <v>4</v>
      </c>
      <c r="G38" s="1">
        <f t="shared" si="7"/>
        <v>0.5</v>
      </c>
      <c r="H38" s="1" t="s">
        <v>73</v>
      </c>
      <c r="I38">
        <v>0</v>
      </c>
      <c r="J38">
        <v>3</v>
      </c>
      <c r="K38">
        <v>1</v>
      </c>
      <c r="L38">
        <v>1</v>
      </c>
      <c r="M38">
        <v>3</v>
      </c>
      <c r="N38">
        <v>3</v>
      </c>
      <c r="O38">
        <v>3</v>
      </c>
      <c r="P38">
        <v>4</v>
      </c>
      <c r="Q38">
        <v>1</v>
      </c>
      <c r="R38">
        <v>3</v>
      </c>
      <c r="S38">
        <v>1</v>
      </c>
      <c r="T38">
        <v>1</v>
      </c>
      <c r="U38">
        <v>3</v>
      </c>
      <c r="V38">
        <v>3</v>
      </c>
      <c r="W38">
        <v>3</v>
      </c>
      <c r="X38">
        <v>4</v>
      </c>
    </row>
    <row r="39" spans="1:24" ht="17" x14ac:dyDescent="0.2">
      <c r="A39" t="s">
        <v>64</v>
      </c>
      <c r="B39" t="s">
        <v>33</v>
      </c>
      <c r="C39" s="5" t="s">
        <v>76</v>
      </c>
      <c r="D39" s="2">
        <f t="shared" si="4"/>
        <v>2.5</v>
      </c>
      <c r="E39" s="1">
        <f t="shared" si="5"/>
        <v>1.9</v>
      </c>
      <c r="F39" s="1">
        <f t="shared" si="6"/>
        <v>3</v>
      </c>
      <c r="G39" s="1">
        <f t="shared" si="7"/>
        <v>0.5</v>
      </c>
      <c r="H39" s="1" t="s">
        <v>73</v>
      </c>
      <c r="I39">
        <v>0</v>
      </c>
      <c r="J39">
        <v>2</v>
      </c>
      <c r="K39">
        <v>1</v>
      </c>
      <c r="L39">
        <v>1</v>
      </c>
      <c r="M39">
        <v>3</v>
      </c>
      <c r="N39">
        <v>3</v>
      </c>
      <c r="O39">
        <v>3</v>
      </c>
      <c r="P39">
        <v>4</v>
      </c>
      <c r="Q39">
        <v>1</v>
      </c>
      <c r="R39">
        <v>3</v>
      </c>
      <c r="S39">
        <v>1</v>
      </c>
      <c r="T39">
        <v>1</v>
      </c>
      <c r="U39">
        <v>2</v>
      </c>
      <c r="V39">
        <v>2</v>
      </c>
      <c r="W39">
        <v>2</v>
      </c>
      <c r="X39">
        <v>2</v>
      </c>
    </row>
    <row r="40" spans="1:24" ht="17" x14ac:dyDescent="0.2">
      <c r="A40" t="s">
        <v>65</v>
      </c>
      <c r="B40" t="s">
        <v>50</v>
      </c>
      <c r="C40" s="5" t="s">
        <v>77</v>
      </c>
      <c r="D40" s="2">
        <f t="shared" si="4"/>
        <v>2</v>
      </c>
      <c r="E40" s="1">
        <f t="shared" si="5"/>
        <v>2.4</v>
      </c>
      <c r="F40" s="1">
        <f t="shared" si="6"/>
        <v>4</v>
      </c>
      <c r="G40" s="1">
        <f t="shared" si="7"/>
        <v>0.5</v>
      </c>
      <c r="H40" s="1" t="s">
        <v>73</v>
      </c>
      <c r="I40">
        <v>0</v>
      </c>
      <c r="J40">
        <v>2</v>
      </c>
      <c r="K40">
        <v>1</v>
      </c>
      <c r="L40">
        <v>1</v>
      </c>
      <c r="M40">
        <v>4</v>
      </c>
      <c r="N40">
        <v>3</v>
      </c>
      <c r="O40">
        <v>4</v>
      </c>
      <c r="P40">
        <v>4</v>
      </c>
      <c r="Q40">
        <v>1</v>
      </c>
      <c r="R40">
        <v>2</v>
      </c>
      <c r="S40">
        <v>1</v>
      </c>
      <c r="T40">
        <v>1</v>
      </c>
      <c r="U40">
        <v>3</v>
      </c>
      <c r="V40">
        <v>3</v>
      </c>
      <c r="W40">
        <v>3</v>
      </c>
      <c r="X40">
        <v>4</v>
      </c>
    </row>
    <row r="41" spans="1:24" ht="17" x14ac:dyDescent="0.2">
      <c r="A41" t="s">
        <v>66</v>
      </c>
      <c r="B41" t="s">
        <v>42</v>
      </c>
      <c r="C41" s="5" t="s">
        <v>77</v>
      </c>
      <c r="D41" s="2">
        <f t="shared" si="4"/>
        <v>2</v>
      </c>
      <c r="E41" s="1">
        <f t="shared" si="5"/>
        <v>2.4</v>
      </c>
      <c r="F41" s="1">
        <f t="shared" si="6"/>
        <v>3.5</v>
      </c>
      <c r="G41" s="1">
        <f t="shared" si="7"/>
        <v>0.5</v>
      </c>
      <c r="H41" s="1" t="s">
        <v>73</v>
      </c>
      <c r="I41">
        <v>0</v>
      </c>
      <c r="J41">
        <v>2</v>
      </c>
      <c r="K41">
        <v>1</v>
      </c>
      <c r="L41">
        <v>1</v>
      </c>
      <c r="M41">
        <v>4</v>
      </c>
      <c r="N41">
        <v>3</v>
      </c>
      <c r="O41">
        <v>4</v>
      </c>
      <c r="P41">
        <v>3</v>
      </c>
      <c r="Q41">
        <v>1</v>
      </c>
      <c r="R41">
        <v>2</v>
      </c>
      <c r="S41">
        <v>1</v>
      </c>
      <c r="T41">
        <v>1</v>
      </c>
      <c r="U41">
        <v>3</v>
      </c>
      <c r="V41">
        <v>3</v>
      </c>
      <c r="W41">
        <v>3</v>
      </c>
      <c r="X41">
        <v>4</v>
      </c>
    </row>
    <row r="42" spans="1:24" ht="17" x14ac:dyDescent="0.2">
      <c r="A42" t="s">
        <v>66</v>
      </c>
      <c r="B42" t="s">
        <v>42</v>
      </c>
      <c r="C42" s="5" t="s">
        <v>77</v>
      </c>
      <c r="D42" s="2">
        <f t="shared" si="4"/>
        <v>2</v>
      </c>
      <c r="E42" s="1">
        <f t="shared" si="5"/>
        <v>2.4</v>
      </c>
      <c r="F42" s="1">
        <f t="shared" si="6"/>
        <v>3.5</v>
      </c>
      <c r="G42" s="1">
        <f t="shared" si="7"/>
        <v>0.5</v>
      </c>
      <c r="H42" s="1" t="s">
        <v>73</v>
      </c>
      <c r="I42">
        <v>0</v>
      </c>
      <c r="J42">
        <v>2</v>
      </c>
      <c r="K42">
        <v>1</v>
      </c>
      <c r="L42">
        <v>1</v>
      </c>
      <c r="M42">
        <v>4</v>
      </c>
      <c r="N42">
        <v>3</v>
      </c>
      <c r="O42">
        <v>4</v>
      </c>
      <c r="P42">
        <v>3</v>
      </c>
      <c r="Q42">
        <v>1</v>
      </c>
      <c r="R42">
        <v>2</v>
      </c>
      <c r="S42">
        <v>1</v>
      </c>
      <c r="T42">
        <v>1</v>
      </c>
      <c r="U42">
        <v>3</v>
      </c>
      <c r="V42">
        <v>3</v>
      </c>
      <c r="W42">
        <v>3</v>
      </c>
      <c r="X42">
        <v>4</v>
      </c>
    </row>
    <row r="43" spans="1:24" ht="17" x14ac:dyDescent="0.2">
      <c r="A43" t="s">
        <v>67</v>
      </c>
      <c r="B43" t="s">
        <v>36</v>
      </c>
      <c r="C43" s="5" t="s">
        <v>77</v>
      </c>
      <c r="D43" s="2">
        <f t="shared" si="4"/>
        <v>3</v>
      </c>
      <c r="E43" s="1">
        <f t="shared" si="5"/>
        <v>2.4</v>
      </c>
      <c r="F43" s="1">
        <f t="shared" si="6"/>
        <v>3.5</v>
      </c>
      <c r="G43" s="1">
        <f t="shared" si="7"/>
        <v>0.5</v>
      </c>
      <c r="H43" s="1" t="s">
        <v>73</v>
      </c>
      <c r="I43">
        <v>0</v>
      </c>
      <c r="J43">
        <v>3</v>
      </c>
      <c r="K43">
        <v>1</v>
      </c>
      <c r="L43">
        <v>1</v>
      </c>
      <c r="M43">
        <v>4</v>
      </c>
      <c r="N43">
        <v>3</v>
      </c>
      <c r="O43">
        <v>4</v>
      </c>
      <c r="P43">
        <v>3</v>
      </c>
      <c r="Q43">
        <v>1</v>
      </c>
      <c r="R43">
        <v>3</v>
      </c>
      <c r="S43">
        <v>1</v>
      </c>
      <c r="T43">
        <v>1</v>
      </c>
      <c r="U43">
        <v>3</v>
      </c>
      <c r="V43">
        <v>3</v>
      </c>
      <c r="W43">
        <v>3</v>
      </c>
      <c r="X43">
        <v>4</v>
      </c>
    </row>
    <row r="44" spans="1:24" ht="17" x14ac:dyDescent="0.2">
      <c r="A44" t="s">
        <v>68</v>
      </c>
      <c r="B44" t="s">
        <v>36</v>
      </c>
      <c r="C44" s="5" t="s">
        <v>77</v>
      </c>
      <c r="D44" s="2">
        <f t="shared" si="4"/>
        <v>3.5</v>
      </c>
      <c r="E44" s="1">
        <f t="shared" si="5"/>
        <v>2.5</v>
      </c>
      <c r="F44" s="1">
        <f t="shared" si="6"/>
        <v>3.5</v>
      </c>
      <c r="G44" s="1">
        <f t="shared" si="7"/>
        <v>0.5</v>
      </c>
      <c r="H44" s="1" t="s">
        <v>73</v>
      </c>
      <c r="I44">
        <v>0</v>
      </c>
      <c r="J44">
        <v>3</v>
      </c>
      <c r="K44">
        <v>1</v>
      </c>
      <c r="L44">
        <v>1</v>
      </c>
      <c r="M44">
        <v>4</v>
      </c>
      <c r="N44">
        <v>3</v>
      </c>
      <c r="O44">
        <v>4</v>
      </c>
      <c r="P44">
        <v>3</v>
      </c>
      <c r="Q44">
        <v>1</v>
      </c>
      <c r="R44">
        <v>4</v>
      </c>
      <c r="S44">
        <v>2</v>
      </c>
      <c r="T44">
        <v>1</v>
      </c>
      <c r="U44">
        <v>3</v>
      </c>
      <c r="V44">
        <v>3</v>
      </c>
      <c r="W44">
        <v>3</v>
      </c>
      <c r="X44">
        <v>4</v>
      </c>
    </row>
    <row r="45" spans="1:24" ht="17" x14ac:dyDescent="0.2">
      <c r="A45" t="s">
        <v>68</v>
      </c>
      <c r="B45" t="s">
        <v>33</v>
      </c>
      <c r="C45" s="5" t="s">
        <v>77</v>
      </c>
      <c r="D45" s="2">
        <f t="shared" si="4"/>
        <v>3.5</v>
      </c>
      <c r="E45" s="1">
        <f t="shared" si="5"/>
        <v>2.5</v>
      </c>
      <c r="F45" s="1">
        <f t="shared" si="6"/>
        <v>3.5</v>
      </c>
      <c r="G45" s="1">
        <f t="shared" si="7"/>
        <v>0.5</v>
      </c>
      <c r="H45" s="1" t="s">
        <v>73</v>
      </c>
      <c r="I45">
        <v>0</v>
      </c>
      <c r="J45">
        <v>3</v>
      </c>
      <c r="K45">
        <v>1</v>
      </c>
      <c r="L45">
        <v>1</v>
      </c>
      <c r="M45">
        <v>4</v>
      </c>
      <c r="N45">
        <v>3</v>
      </c>
      <c r="O45">
        <v>4</v>
      </c>
      <c r="P45">
        <v>3</v>
      </c>
      <c r="Q45">
        <v>1</v>
      </c>
      <c r="R45">
        <v>4</v>
      </c>
      <c r="S45">
        <v>2</v>
      </c>
      <c r="T45">
        <v>1</v>
      </c>
      <c r="U45">
        <v>3</v>
      </c>
      <c r="V45">
        <v>3</v>
      </c>
      <c r="W45">
        <v>3</v>
      </c>
      <c r="X45">
        <v>4</v>
      </c>
    </row>
    <row r="46" spans="1:24" ht="17" x14ac:dyDescent="0.2">
      <c r="A46" t="s">
        <v>69</v>
      </c>
      <c r="B46" t="s">
        <v>50</v>
      </c>
      <c r="C46" s="5" t="s">
        <v>77</v>
      </c>
      <c r="D46" s="2">
        <f t="shared" si="4"/>
        <v>3</v>
      </c>
      <c r="E46" s="1">
        <f t="shared" si="5"/>
        <v>2.5</v>
      </c>
      <c r="F46" s="1">
        <f t="shared" si="6"/>
        <v>4</v>
      </c>
      <c r="G46" s="1">
        <f t="shared" si="7"/>
        <v>0.5</v>
      </c>
      <c r="H46" s="1" t="s">
        <v>73</v>
      </c>
      <c r="I46">
        <v>0</v>
      </c>
      <c r="J46">
        <v>3</v>
      </c>
      <c r="K46">
        <v>1</v>
      </c>
      <c r="L46">
        <v>1</v>
      </c>
      <c r="M46">
        <v>4</v>
      </c>
      <c r="N46">
        <v>3</v>
      </c>
      <c r="O46">
        <v>4</v>
      </c>
      <c r="P46">
        <v>4</v>
      </c>
      <c r="Q46">
        <v>1</v>
      </c>
      <c r="R46">
        <v>3</v>
      </c>
      <c r="S46">
        <v>2</v>
      </c>
      <c r="T46">
        <v>1</v>
      </c>
      <c r="U46">
        <v>3</v>
      </c>
      <c r="V46">
        <v>3</v>
      </c>
      <c r="W46">
        <v>3</v>
      </c>
      <c r="X46">
        <v>4</v>
      </c>
    </row>
    <row r="47" spans="1:24" ht="17" x14ac:dyDescent="0.2">
      <c r="A47" t="s">
        <v>69</v>
      </c>
      <c r="B47" t="s">
        <v>29</v>
      </c>
      <c r="C47" s="5" t="s">
        <v>77</v>
      </c>
      <c r="D47" s="2">
        <f t="shared" si="4"/>
        <v>2</v>
      </c>
      <c r="E47" s="1">
        <f t="shared" si="5"/>
        <v>2.5</v>
      </c>
      <c r="F47" s="1">
        <f t="shared" si="6"/>
        <v>4</v>
      </c>
      <c r="G47" s="1">
        <f t="shared" si="7"/>
        <v>0.5</v>
      </c>
      <c r="H47" s="1" t="s">
        <v>73</v>
      </c>
      <c r="I47">
        <v>0</v>
      </c>
      <c r="J47">
        <v>2</v>
      </c>
      <c r="K47">
        <v>1</v>
      </c>
      <c r="L47">
        <v>1</v>
      </c>
      <c r="M47">
        <v>4</v>
      </c>
      <c r="N47">
        <v>3</v>
      </c>
      <c r="O47">
        <v>4</v>
      </c>
      <c r="P47">
        <v>4</v>
      </c>
      <c r="Q47">
        <v>1</v>
      </c>
      <c r="R47">
        <v>2</v>
      </c>
      <c r="S47">
        <v>2</v>
      </c>
      <c r="T47">
        <v>1</v>
      </c>
      <c r="U47">
        <v>3</v>
      </c>
      <c r="V47">
        <v>3</v>
      </c>
      <c r="W47">
        <v>3</v>
      </c>
      <c r="X47">
        <v>4</v>
      </c>
    </row>
    <row r="48" spans="1:24" ht="17" x14ac:dyDescent="0.2">
      <c r="A48" t="s">
        <v>69</v>
      </c>
      <c r="B48" t="s">
        <v>33</v>
      </c>
      <c r="C48" s="5" t="s">
        <v>77</v>
      </c>
      <c r="D48" s="2">
        <f t="shared" si="4"/>
        <v>3</v>
      </c>
      <c r="E48" s="1">
        <f t="shared" si="5"/>
        <v>2.5</v>
      </c>
      <c r="F48" s="1">
        <f t="shared" si="6"/>
        <v>3.5</v>
      </c>
      <c r="G48" s="1">
        <f t="shared" si="7"/>
        <v>0.5</v>
      </c>
      <c r="H48" s="1" t="s">
        <v>73</v>
      </c>
      <c r="I48">
        <v>0</v>
      </c>
      <c r="J48">
        <v>3</v>
      </c>
      <c r="K48">
        <v>1</v>
      </c>
      <c r="L48">
        <v>1</v>
      </c>
      <c r="M48">
        <v>4</v>
      </c>
      <c r="N48">
        <v>3</v>
      </c>
      <c r="O48">
        <v>4</v>
      </c>
      <c r="P48">
        <v>3</v>
      </c>
      <c r="Q48">
        <v>1</v>
      </c>
      <c r="R48">
        <v>3</v>
      </c>
      <c r="S48">
        <v>2</v>
      </c>
      <c r="T48">
        <v>1</v>
      </c>
      <c r="U48">
        <v>3</v>
      </c>
      <c r="V48">
        <v>3</v>
      </c>
      <c r="W48">
        <v>3</v>
      </c>
      <c r="X48">
        <v>4</v>
      </c>
    </row>
    <row r="49" spans="1:24" ht="17" x14ac:dyDescent="0.2">
      <c r="A49" t="s">
        <v>70</v>
      </c>
      <c r="B49" t="s">
        <v>33</v>
      </c>
      <c r="C49" s="5" t="s">
        <v>78</v>
      </c>
      <c r="D49" s="2">
        <f t="shared" si="4"/>
        <v>3</v>
      </c>
      <c r="E49" s="1">
        <f t="shared" si="5"/>
        <v>2.5</v>
      </c>
      <c r="F49" s="1">
        <f t="shared" si="6"/>
        <v>3.5</v>
      </c>
      <c r="G49" s="1">
        <f t="shared" si="7"/>
        <v>1</v>
      </c>
      <c r="H49" s="1" t="s">
        <v>73</v>
      </c>
      <c r="I49">
        <v>1</v>
      </c>
      <c r="J49">
        <v>2</v>
      </c>
      <c r="K49">
        <v>1</v>
      </c>
      <c r="L49">
        <v>1</v>
      </c>
      <c r="M49">
        <v>4</v>
      </c>
      <c r="N49">
        <v>3</v>
      </c>
      <c r="O49">
        <v>4</v>
      </c>
      <c r="P49">
        <v>3</v>
      </c>
      <c r="Q49">
        <v>1</v>
      </c>
      <c r="R49">
        <v>4</v>
      </c>
      <c r="S49">
        <v>2</v>
      </c>
      <c r="T49">
        <v>1</v>
      </c>
      <c r="U49">
        <v>3</v>
      </c>
      <c r="V49">
        <v>3</v>
      </c>
      <c r="W49">
        <v>3</v>
      </c>
      <c r="X49">
        <v>4</v>
      </c>
    </row>
    <row r="50" spans="1:24" ht="17" x14ac:dyDescent="0.2">
      <c r="A50" t="s">
        <v>70</v>
      </c>
      <c r="B50" t="s">
        <v>36</v>
      </c>
      <c r="C50" s="5" t="s">
        <v>78</v>
      </c>
      <c r="D50" s="2">
        <f t="shared" si="4"/>
        <v>2</v>
      </c>
      <c r="E50" s="1">
        <f t="shared" si="5"/>
        <v>2.5</v>
      </c>
      <c r="F50" s="1">
        <f t="shared" si="6"/>
        <v>3.5</v>
      </c>
      <c r="G50" s="1">
        <f t="shared" si="7"/>
        <v>1</v>
      </c>
      <c r="H50" s="1" t="s">
        <v>73</v>
      </c>
      <c r="I50">
        <v>1</v>
      </c>
      <c r="J50">
        <v>2</v>
      </c>
      <c r="K50">
        <v>1</v>
      </c>
      <c r="L50">
        <v>1</v>
      </c>
      <c r="M50">
        <v>4</v>
      </c>
      <c r="N50">
        <v>3</v>
      </c>
      <c r="O50">
        <v>4</v>
      </c>
      <c r="P50">
        <v>3</v>
      </c>
      <c r="Q50">
        <v>1</v>
      </c>
      <c r="R50">
        <v>2</v>
      </c>
      <c r="S50">
        <v>2</v>
      </c>
      <c r="T50">
        <v>1</v>
      </c>
      <c r="U50">
        <v>3</v>
      </c>
      <c r="V50">
        <v>3</v>
      </c>
      <c r="W50">
        <v>3</v>
      </c>
      <c r="X50">
        <v>4</v>
      </c>
    </row>
    <row r="51" spans="1:24" ht="17" x14ac:dyDescent="0.2">
      <c r="A51" t="s">
        <v>70</v>
      </c>
      <c r="B51" t="s">
        <v>33</v>
      </c>
      <c r="C51" s="5" t="s">
        <v>78</v>
      </c>
      <c r="D51" s="2">
        <f t="shared" si="4"/>
        <v>2.5</v>
      </c>
      <c r="E51" s="1">
        <f t="shared" si="5"/>
        <v>2.5</v>
      </c>
      <c r="F51" s="1">
        <f t="shared" si="6"/>
        <v>3.5</v>
      </c>
      <c r="G51" s="1">
        <f t="shared" si="7"/>
        <v>1</v>
      </c>
      <c r="H51" s="1" t="s">
        <v>73</v>
      </c>
      <c r="I51">
        <v>1</v>
      </c>
      <c r="J51">
        <v>2</v>
      </c>
      <c r="K51">
        <v>1</v>
      </c>
      <c r="L51">
        <v>1</v>
      </c>
      <c r="M51">
        <v>4</v>
      </c>
      <c r="N51">
        <v>3</v>
      </c>
      <c r="O51">
        <v>4</v>
      </c>
      <c r="P51">
        <v>3</v>
      </c>
      <c r="Q51">
        <v>1</v>
      </c>
      <c r="R51">
        <v>3</v>
      </c>
      <c r="S51">
        <v>2</v>
      </c>
      <c r="T51">
        <v>1</v>
      </c>
      <c r="U51">
        <v>3</v>
      </c>
      <c r="V51">
        <v>3</v>
      </c>
      <c r="W51">
        <v>3</v>
      </c>
      <c r="X51">
        <v>4</v>
      </c>
    </row>
    <row r="52" spans="1:24" ht="17" x14ac:dyDescent="0.2">
      <c r="A52" t="s">
        <v>70</v>
      </c>
      <c r="B52" t="s">
        <v>33</v>
      </c>
      <c r="C52" s="5" t="s">
        <v>78</v>
      </c>
      <c r="D52" s="2">
        <f t="shared" si="4"/>
        <v>2</v>
      </c>
      <c r="E52" s="1">
        <f t="shared" si="5"/>
        <v>2.5</v>
      </c>
      <c r="F52" s="1">
        <f t="shared" si="6"/>
        <v>3.5</v>
      </c>
      <c r="G52" s="1">
        <f t="shared" si="7"/>
        <v>1</v>
      </c>
      <c r="H52" s="1" t="s">
        <v>73</v>
      </c>
      <c r="I52">
        <v>1</v>
      </c>
      <c r="J52">
        <v>2</v>
      </c>
      <c r="K52">
        <v>1</v>
      </c>
      <c r="L52">
        <v>1</v>
      </c>
      <c r="M52">
        <v>4</v>
      </c>
      <c r="N52">
        <v>3</v>
      </c>
      <c r="O52">
        <v>4</v>
      </c>
      <c r="P52">
        <v>3</v>
      </c>
      <c r="Q52">
        <v>1</v>
      </c>
      <c r="R52">
        <v>2</v>
      </c>
      <c r="S52">
        <v>2</v>
      </c>
      <c r="T52">
        <v>1</v>
      </c>
      <c r="U52">
        <v>3</v>
      </c>
      <c r="V52">
        <v>3</v>
      </c>
      <c r="W52">
        <v>3</v>
      </c>
      <c r="X52">
        <v>4</v>
      </c>
    </row>
    <row r="53" spans="1:24" ht="17" x14ac:dyDescent="0.2">
      <c r="A53" t="s">
        <v>71</v>
      </c>
      <c r="B53" t="s">
        <v>29</v>
      </c>
      <c r="C53" s="5" t="s">
        <v>78</v>
      </c>
      <c r="D53" s="2">
        <f t="shared" si="4"/>
        <v>2</v>
      </c>
      <c r="E53" s="1">
        <f t="shared" si="5"/>
        <v>2.5</v>
      </c>
      <c r="F53" s="1">
        <f t="shared" si="6"/>
        <v>4</v>
      </c>
      <c r="G53" s="1">
        <f t="shared" si="7"/>
        <v>1</v>
      </c>
      <c r="H53" s="1" t="s">
        <v>73</v>
      </c>
      <c r="I53">
        <v>1</v>
      </c>
      <c r="J53">
        <v>2</v>
      </c>
      <c r="K53">
        <v>1</v>
      </c>
      <c r="L53">
        <v>1</v>
      </c>
      <c r="M53">
        <v>4</v>
      </c>
      <c r="N53">
        <v>3</v>
      </c>
      <c r="O53">
        <v>4</v>
      </c>
      <c r="P53">
        <v>4</v>
      </c>
      <c r="Q53">
        <v>1</v>
      </c>
      <c r="R53">
        <v>2</v>
      </c>
      <c r="S53">
        <v>2</v>
      </c>
      <c r="T53">
        <v>1</v>
      </c>
      <c r="U53">
        <v>3</v>
      </c>
      <c r="V53">
        <v>3</v>
      </c>
      <c r="W53">
        <v>3</v>
      </c>
      <c r="X53">
        <v>4</v>
      </c>
    </row>
    <row r="54" spans="1:24" ht="17" x14ac:dyDescent="0.2">
      <c r="A54" t="s">
        <v>71</v>
      </c>
      <c r="B54" t="s">
        <v>36</v>
      </c>
      <c r="C54" s="5" t="s">
        <v>78</v>
      </c>
      <c r="D54" s="2">
        <f t="shared" si="4"/>
        <v>2</v>
      </c>
      <c r="E54" s="1">
        <f t="shared" si="5"/>
        <v>2.5</v>
      </c>
      <c r="F54" s="1">
        <f t="shared" si="6"/>
        <v>4</v>
      </c>
      <c r="G54" s="1">
        <f t="shared" si="7"/>
        <v>0.5</v>
      </c>
      <c r="H54" s="1" t="s">
        <v>73</v>
      </c>
      <c r="I54">
        <v>1</v>
      </c>
      <c r="J54">
        <v>2</v>
      </c>
      <c r="K54">
        <v>1</v>
      </c>
      <c r="L54">
        <v>1</v>
      </c>
      <c r="M54">
        <v>4</v>
      </c>
      <c r="N54">
        <v>3</v>
      </c>
      <c r="O54">
        <v>4</v>
      </c>
      <c r="P54">
        <v>4</v>
      </c>
      <c r="Q54">
        <v>0</v>
      </c>
      <c r="R54">
        <v>2</v>
      </c>
      <c r="S54">
        <v>2</v>
      </c>
      <c r="T54">
        <v>1</v>
      </c>
      <c r="U54">
        <v>3</v>
      </c>
      <c r="V54">
        <v>3</v>
      </c>
      <c r="W54">
        <v>3</v>
      </c>
      <c r="X54">
        <v>4</v>
      </c>
    </row>
    <row r="55" spans="1:24" s="6" customFormat="1" x14ac:dyDescent="0.2">
      <c r="C55" s="7"/>
      <c r="D55" s="8"/>
      <c r="E55" s="7"/>
      <c r="F55" s="7"/>
      <c r="G55" s="7"/>
      <c r="H55" s="7"/>
    </row>
    <row r="56" spans="1:24" ht="17" x14ac:dyDescent="0.2">
      <c r="A56" t="s">
        <v>79</v>
      </c>
      <c r="B56" t="s">
        <v>103</v>
      </c>
      <c r="C56" s="5" t="s">
        <v>107</v>
      </c>
      <c r="D56" s="2">
        <f t="shared" ref="D55:D87" si="8">AVERAGE(J56,R56,AA56)</f>
        <v>3</v>
      </c>
      <c r="E56" s="1">
        <f t="shared" ref="E55:E87" si="9">AVERAGE(K56:O56,S56:W56,AB56:AF56)</f>
        <v>2.9</v>
      </c>
      <c r="F56" s="1">
        <f t="shared" ref="F55:F87" si="10">AVERAGE(P56,X56,AG56)</f>
        <v>3</v>
      </c>
      <c r="G56" s="1">
        <f t="shared" ref="G55:G87" si="11">AVERAGE(I56,Q56,Z56)</f>
        <v>1</v>
      </c>
      <c r="H56" s="1" t="s">
        <v>129</v>
      </c>
      <c r="I56">
        <v>1</v>
      </c>
      <c r="J56">
        <v>2</v>
      </c>
      <c r="K56">
        <v>1</v>
      </c>
      <c r="L56">
        <v>2</v>
      </c>
      <c r="M56">
        <v>4</v>
      </c>
      <c r="N56">
        <v>4</v>
      </c>
      <c r="O56">
        <v>4</v>
      </c>
      <c r="P56">
        <v>4</v>
      </c>
      <c r="Q56">
        <v>1</v>
      </c>
      <c r="R56">
        <v>4</v>
      </c>
      <c r="S56">
        <v>2</v>
      </c>
      <c r="T56">
        <v>1</v>
      </c>
      <c r="U56">
        <v>3</v>
      </c>
      <c r="V56">
        <v>4</v>
      </c>
      <c r="W56">
        <v>4</v>
      </c>
      <c r="X56">
        <v>2</v>
      </c>
    </row>
    <row r="57" spans="1:24" ht="17" x14ac:dyDescent="0.2">
      <c r="A57" t="s">
        <v>80</v>
      </c>
      <c r="B57" t="s">
        <v>104</v>
      </c>
      <c r="C57" s="5" t="s">
        <v>108</v>
      </c>
      <c r="D57" s="2">
        <f t="shared" si="8"/>
        <v>2</v>
      </c>
      <c r="E57" s="1">
        <f t="shared" si="9"/>
        <v>2.6</v>
      </c>
      <c r="F57" s="1">
        <f t="shared" si="10"/>
        <v>2.5</v>
      </c>
      <c r="G57" s="1">
        <f t="shared" si="11"/>
        <v>0</v>
      </c>
      <c r="H57" s="1" t="s">
        <v>129</v>
      </c>
      <c r="I57">
        <v>0</v>
      </c>
      <c r="J57">
        <v>2</v>
      </c>
      <c r="K57">
        <v>1</v>
      </c>
      <c r="L57">
        <v>2</v>
      </c>
      <c r="M57">
        <v>4</v>
      </c>
      <c r="N57">
        <v>4</v>
      </c>
      <c r="O57">
        <v>4</v>
      </c>
      <c r="P57">
        <v>4</v>
      </c>
      <c r="Q57">
        <v>0</v>
      </c>
      <c r="R57">
        <v>2</v>
      </c>
      <c r="S57">
        <v>1</v>
      </c>
      <c r="T57">
        <v>1</v>
      </c>
      <c r="U57">
        <v>1</v>
      </c>
      <c r="V57">
        <v>4</v>
      </c>
      <c r="W57">
        <v>4</v>
      </c>
      <c r="X57">
        <v>1</v>
      </c>
    </row>
    <row r="58" spans="1:24" ht="17" x14ac:dyDescent="0.2">
      <c r="A58" t="s">
        <v>81</v>
      </c>
      <c r="B58" t="s">
        <v>33</v>
      </c>
      <c r="C58" s="5" t="s">
        <v>109</v>
      </c>
      <c r="D58" s="2">
        <f t="shared" si="8"/>
        <v>3</v>
      </c>
      <c r="E58" s="1">
        <f t="shared" si="9"/>
        <v>2.9</v>
      </c>
      <c r="F58" s="1">
        <f t="shared" si="10"/>
        <v>3</v>
      </c>
      <c r="G58" s="1">
        <f t="shared" si="11"/>
        <v>1</v>
      </c>
      <c r="H58" s="1" t="s">
        <v>129</v>
      </c>
      <c r="I58">
        <v>1</v>
      </c>
      <c r="J58">
        <v>2</v>
      </c>
      <c r="K58">
        <v>1</v>
      </c>
      <c r="L58">
        <v>1</v>
      </c>
      <c r="M58">
        <v>4</v>
      </c>
      <c r="N58">
        <v>4</v>
      </c>
      <c r="O58">
        <v>4</v>
      </c>
      <c r="P58">
        <v>4</v>
      </c>
      <c r="Q58">
        <v>1</v>
      </c>
      <c r="R58">
        <v>4</v>
      </c>
      <c r="S58">
        <v>2</v>
      </c>
      <c r="T58">
        <v>1</v>
      </c>
      <c r="U58">
        <v>4</v>
      </c>
      <c r="V58">
        <v>4</v>
      </c>
      <c r="W58">
        <v>4</v>
      </c>
      <c r="X58">
        <v>2</v>
      </c>
    </row>
    <row r="59" spans="1:24" ht="17" x14ac:dyDescent="0.2">
      <c r="A59" t="s">
        <v>82</v>
      </c>
      <c r="B59" t="s">
        <v>105</v>
      </c>
      <c r="C59" s="5" t="s">
        <v>110</v>
      </c>
      <c r="D59" s="2">
        <f t="shared" si="8"/>
        <v>3</v>
      </c>
      <c r="E59" s="1">
        <f t="shared" si="9"/>
        <v>2.4</v>
      </c>
      <c r="F59" s="1">
        <f t="shared" si="10"/>
        <v>3</v>
      </c>
      <c r="G59" s="1">
        <f t="shared" si="11"/>
        <v>0.5</v>
      </c>
      <c r="H59" s="1" t="s">
        <v>129</v>
      </c>
      <c r="I59">
        <v>0</v>
      </c>
      <c r="J59">
        <v>3</v>
      </c>
      <c r="K59">
        <v>1</v>
      </c>
      <c r="L59">
        <v>1</v>
      </c>
      <c r="M59">
        <v>3</v>
      </c>
      <c r="N59">
        <v>1</v>
      </c>
      <c r="O59">
        <v>3</v>
      </c>
      <c r="P59">
        <v>3</v>
      </c>
      <c r="Q59">
        <v>1</v>
      </c>
      <c r="R59">
        <v>3</v>
      </c>
      <c r="S59">
        <v>2</v>
      </c>
      <c r="T59">
        <v>1</v>
      </c>
      <c r="U59">
        <v>4</v>
      </c>
      <c r="V59">
        <v>4</v>
      </c>
      <c r="W59">
        <v>4</v>
      </c>
      <c r="X59">
        <v>3</v>
      </c>
    </row>
    <row r="60" spans="1:24" ht="17" x14ac:dyDescent="0.2">
      <c r="A60" t="s">
        <v>82</v>
      </c>
      <c r="B60" t="s">
        <v>103</v>
      </c>
      <c r="C60" s="5" t="s">
        <v>110</v>
      </c>
      <c r="D60" s="2">
        <f t="shared" si="8"/>
        <v>2.5</v>
      </c>
      <c r="E60" s="1">
        <f t="shared" si="9"/>
        <v>3.1</v>
      </c>
      <c r="F60" s="1">
        <f t="shared" si="10"/>
        <v>3.5</v>
      </c>
      <c r="G60" s="1">
        <f t="shared" si="11"/>
        <v>1</v>
      </c>
      <c r="H60" s="1" t="s">
        <v>129</v>
      </c>
      <c r="I60">
        <v>1</v>
      </c>
      <c r="J60">
        <v>2</v>
      </c>
      <c r="K60">
        <v>1</v>
      </c>
      <c r="L60">
        <v>1</v>
      </c>
      <c r="M60">
        <v>4</v>
      </c>
      <c r="N60">
        <v>4</v>
      </c>
      <c r="O60">
        <v>4</v>
      </c>
      <c r="P60">
        <v>4</v>
      </c>
      <c r="Q60">
        <v>1</v>
      </c>
      <c r="R60">
        <v>3</v>
      </c>
      <c r="S60">
        <v>2</v>
      </c>
      <c r="T60">
        <v>1</v>
      </c>
      <c r="U60">
        <v>4</v>
      </c>
      <c r="V60">
        <v>5</v>
      </c>
      <c r="W60">
        <v>5</v>
      </c>
      <c r="X60">
        <v>3</v>
      </c>
    </row>
    <row r="61" spans="1:24" ht="17" x14ac:dyDescent="0.2">
      <c r="A61" t="s">
        <v>83</v>
      </c>
      <c r="B61" t="s">
        <v>103</v>
      </c>
      <c r="C61" s="5" t="s">
        <v>111</v>
      </c>
      <c r="D61" s="2">
        <f t="shared" si="8"/>
        <v>2</v>
      </c>
      <c r="E61" s="1">
        <f t="shared" si="9"/>
        <v>2.9</v>
      </c>
      <c r="F61" s="1">
        <f t="shared" si="10"/>
        <v>3</v>
      </c>
      <c r="G61" s="1">
        <f t="shared" si="11"/>
        <v>0.5</v>
      </c>
      <c r="H61" s="1" t="s">
        <v>129</v>
      </c>
      <c r="I61">
        <v>0</v>
      </c>
      <c r="J61">
        <v>2</v>
      </c>
      <c r="K61">
        <v>1</v>
      </c>
      <c r="L61">
        <v>2</v>
      </c>
      <c r="M61">
        <v>4</v>
      </c>
      <c r="N61">
        <v>4</v>
      </c>
      <c r="O61">
        <v>4</v>
      </c>
      <c r="P61">
        <v>4</v>
      </c>
      <c r="Q61">
        <v>1</v>
      </c>
      <c r="R61">
        <v>2</v>
      </c>
      <c r="S61">
        <v>2</v>
      </c>
      <c r="T61">
        <v>1</v>
      </c>
      <c r="U61">
        <v>3</v>
      </c>
      <c r="V61">
        <v>4</v>
      </c>
      <c r="W61">
        <v>4</v>
      </c>
      <c r="X61">
        <v>2</v>
      </c>
    </row>
    <row r="62" spans="1:24" ht="17" x14ac:dyDescent="0.2">
      <c r="A62" t="s">
        <v>84</v>
      </c>
      <c r="B62" t="s">
        <v>103</v>
      </c>
      <c r="C62" s="5" t="s">
        <v>112</v>
      </c>
      <c r="D62" s="2">
        <f t="shared" si="8"/>
        <v>2</v>
      </c>
      <c r="E62" s="1">
        <f t="shared" si="9"/>
        <v>2.9</v>
      </c>
      <c r="F62" s="1">
        <f t="shared" si="10"/>
        <v>3</v>
      </c>
      <c r="G62" s="1">
        <f t="shared" si="11"/>
        <v>1</v>
      </c>
      <c r="H62" s="1" t="s">
        <v>129</v>
      </c>
      <c r="I62">
        <v>1</v>
      </c>
      <c r="J62">
        <v>2</v>
      </c>
      <c r="K62">
        <v>1</v>
      </c>
      <c r="L62">
        <v>1</v>
      </c>
      <c r="M62">
        <v>4</v>
      </c>
      <c r="N62">
        <v>4</v>
      </c>
      <c r="O62">
        <v>4</v>
      </c>
      <c r="P62">
        <v>3</v>
      </c>
      <c r="Q62">
        <v>1</v>
      </c>
      <c r="R62">
        <v>2</v>
      </c>
      <c r="S62">
        <v>2</v>
      </c>
      <c r="T62">
        <v>1</v>
      </c>
      <c r="U62">
        <v>4</v>
      </c>
      <c r="V62">
        <v>4</v>
      </c>
      <c r="W62">
        <v>4</v>
      </c>
      <c r="X62">
        <v>3</v>
      </c>
    </row>
    <row r="63" spans="1:24" ht="17" x14ac:dyDescent="0.2">
      <c r="A63" t="s">
        <v>85</v>
      </c>
      <c r="B63" t="s">
        <v>104</v>
      </c>
      <c r="C63" s="5" t="s">
        <v>113</v>
      </c>
      <c r="D63" s="2">
        <f t="shared" si="8"/>
        <v>2.5</v>
      </c>
      <c r="E63" s="1">
        <f t="shared" si="9"/>
        <v>2.9</v>
      </c>
      <c r="F63" s="1">
        <f t="shared" si="10"/>
        <v>2.5</v>
      </c>
      <c r="G63" s="1">
        <f t="shared" si="11"/>
        <v>0.5</v>
      </c>
      <c r="H63" s="1" t="s">
        <v>129</v>
      </c>
      <c r="I63">
        <v>1</v>
      </c>
      <c r="J63">
        <v>3</v>
      </c>
      <c r="K63">
        <v>1</v>
      </c>
      <c r="L63">
        <v>2</v>
      </c>
      <c r="M63">
        <v>4</v>
      </c>
      <c r="N63">
        <v>4</v>
      </c>
      <c r="O63">
        <v>4</v>
      </c>
      <c r="P63">
        <v>3</v>
      </c>
      <c r="Q63">
        <v>0</v>
      </c>
      <c r="R63">
        <v>2</v>
      </c>
      <c r="S63">
        <v>2</v>
      </c>
      <c r="T63">
        <v>1</v>
      </c>
      <c r="U63">
        <v>3</v>
      </c>
      <c r="V63">
        <v>4</v>
      </c>
      <c r="W63">
        <v>4</v>
      </c>
      <c r="X63">
        <v>2</v>
      </c>
    </row>
    <row r="64" spans="1:24" ht="17" x14ac:dyDescent="0.2">
      <c r="A64" t="s">
        <v>86</v>
      </c>
      <c r="B64" t="s">
        <v>33</v>
      </c>
      <c r="C64" s="5" t="s">
        <v>114</v>
      </c>
      <c r="D64" s="2">
        <f t="shared" si="8"/>
        <v>3</v>
      </c>
      <c r="E64" s="1">
        <f t="shared" si="9"/>
        <v>2.9</v>
      </c>
      <c r="F64" s="1">
        <f t="shared" si="10"/>
        <v>2.5</v>
      </c>
      <c r="G64" s="1">
        <f t="shared" si="11"/>
        <v>1</v>
      </c>
      <c r="H64" s="1" t="s">
        <v>129</v>
      </c>
      <c r="I64">
        <v>1</v>
      </c>
      <c r="J64">
        <v>3</v>
      </c>
      <c r="K64">
        <v>1</v>
      </c>
      <c r="L64">
        <v>2</v>
      </c>
      <c r="M64">
        <v>4</v>
      </c>
      <c r="N64">
        <v>4</v>
      </c>
      <c r="O64">
        <v>4</v>
      </c>
      <c r="P64">
        <v>3</v>
      </c>
      <c r="Q64">
        <v>1</v>
      </c>
      <c r="R64">
        <v>3</v>
      </c>
      <c r="S64">
        <v>2</v>
      </c>
      <c r="T64">
        <v>1</v>
      </c>
      <c r="U64">
        <v>3</v>
      </c>
      <c r="V64">
        <v>4</v>
      </c>
      <c r="W64">
        <v>4</v>
      </c>
      <c r="X64">
        <v>2</v>
      </c>
    </row>
    <row r="65" spans="1:24" ht="17" x14ac:dyDescent="0.2">
      <c r="A65" t="s">
        <v>87</v>
      </c>
      <c r="B65" t="s">
        <v>50</v>
      </c>
      <c r="C65" s="5" t="s">
        <v>115</v>
      </c>
      <c r="D65" s="2">
        <f t="shared" si="8"/>
        <v>3</v>
      </c>
      <c r="E65" s="1">
        <f t="shared" si="9"/>
        <v>2.4</v>
      </c>
      <c r="F65" s="1">
        <f t="shared" si="10"/>
        <v>3</v>
      </c>
      <c r="G65" s="1">
        <f t="shared" si="11"/>
        <v>0.5</v>
      </c>
      <c r="H65" s="1" t="s">
        <v>129</v>
      </c>
      <c r="I65">
        <v>0</v>
      </c>
      <c r="J65">
        <v>3</v>
      </c>
      <c r="K65">
        <v>1</v>
      </c>
      <c r="L65">
        <v>1</v>
      </c>
      <c r="M65">
        <v>2</v>
      </c>
      <c r="N65">
        <v>2</v>
      </c>
      <c r="O65">
        <v>2</v>
      </c>
      <c r="P65">
        <v>3</v>
      </c>
      <c r="Q65">
        <v>1</v>
      </c>
      <c r="R65">
        <v>3</v>
      </c>
      <c r="S65">
        <v>3</v>
      </c>
      <c r="T65">
        <v>1</v>
      </c>
      <c r="U65">
        <v>4</v>
      </c>
      <c r="V65">
        <v>4</v>
      </c>
      <c r="W65">
        <v>4</v>
      </c>
      <c r="X65">
        <v>3</v>
      </c>
    </row>
    <row r="66" spans="1:24" ht="17" x14ac:dyDescent="0.2">
      <c r="A66" t="s">
        <v>87</v>
      </c>
      <c r="B66" t="s">
        <v>50</v>
      </c>
      <c r="C66" s="5" t="s">
        <v>115</v>
      </c>
      <c r="D66" s="2">
        <f t="shared" si="8"/>
        <v>3</v>
      </c>
      <c r="E66" s="1">
        <f t="shared" si="9"/>
        <v>2.6</v>
      </c>
      <c r="F66" s="1">
        <f t="shared" si="10"/>
        <v>3</v>
      </c>
      <c r="G66" s="1">
        <f t="shared" si="11"/>
        <v>0.5</v>
      </c>
      <c r="H66" s="1" t="s">
        <v>129</v>
      </c>
      <c r="I66">
        <v>0</v>
      </c>
      <c r="J66">
        <v>3</v>
      </c>
      <c r="K66">
        <v>1</v>
      </c>
      <c r="L66">
        <v>1</v>
      </c>
      <c r="M66">
        <v>2</v>
      </c>
      <c r="N66">
        <v>2</v>
      </c>
      <c r="O66">
        <v>2</v>
      </c>
      <c r="P66">
        <v>3</v>
      </c>
      <c r="Q66">
        <v>1</v>
      </c>
      <c r="R66">
        <v>3</v>
      </c>
      <c r="S66">
        <v>3</v>
      </c>
      <c r="T66">
        <v>1</v>
      </c>
      <c r="U66">
        <v>4</v>
      </c>
      <c r="V66">
        <v>5</v>
      </c>
      <c r="W66">
        <v>5</v>
      </c>
      <c r="X66">
        <v>3</v>
      </c>
    </row>
    <row r="67" spans="1:24" ht="17" x14ac:dyDescent="0.2">
      <c r="A67" t="s">
        <v>87</v>
      </c>
      <c r="B67" t="s">
        <v>50</v>
      </c>
      <c r="C67" s="5" t="s">
        <v>115</v>
      </c>
      <c r="D67" s="2">
        <f t="shared" si="8"/>
        <v>3</v>
      </c>
      <c r="E67" s="1">
        <f t="shared" si="9"/>
        <v>2.2999999999999998</v>
      </c>
      <c r="F67" s="1">
        <f t="shared" si="10"/>
        <v>3</v>
      </c>
      <c r="G67" s="1">
        <f t="shared" si="11"/>
        <v>0.5</v>
      </c>
      <c r="H67" s="1" t="s">
        <v>129</v>
      </c>
      <c r="I67">
        <v>0</v>
      </c>
      <c r="J67">
        <v>3</v>
      </c>
      <c r="K67">
        <v>1</v>
      </c>
      <c r="L67">
        <v>1</v>
      </c>
      <c r="M67">
        <v>2</v>
      </c>
      <c r="N67">
        <v>2</v>
      </c>
      <c r="O67">
        <v>2</v>
      </c>
      <c r="P67">
        <v>3</v>
      </c>
      <c r="Q67">
        <v>1</v>
      </c>
      <c r="R67">
        <v>3</v>
      </c>
      <c r="S67">
        <v>3</v>
      </c>
      <c r="T67">
        <v>1</v>
      </c>
      <c r="U67">
        <v>3</v>
      </c>
      <c r="V67">
        <v>4</v>
      </c>
      <c r="W67">
        <v>4</v>
      </c>
      <c r="X67">
        <v>3</v>
      </c>
    </row>
    <row r="68" spans="1:24" ht="17" x14ac:dyDescent="0.2">
      <c r="A68" t="s">
        <v>88</v>
      </c>
      <c r="B68" t="s">
        <v>33</v>
      </c>
      <c r="C68" s="5" t="s">
        <v>116</v>
      </c>
      <c r="D68" s="2">
        <f t="shared" si="8"/>
        <v>3</v>
      </c>
      <c r="E68" s="1">
        <f t="shared" si="9"/>
        <v>2.9</v>
      </c>
      <c r="F68" s="1">
        <f t="shared" si="10"/>
        <v>2.5</v>
      </c>
      <c r="G68" s="1">
        <f t="shared" si="11"/>
        <v>0.5</v>
      </c>
      <c r="H68" s="1" t="s">
        <v>129</v>
      </c>
      <c r="I68">
        <v>0</v>
      </c>
      <c r="J68">
        <v>3</v>
      </c>
      <c r="K68">
        <v>1</v>
      </c>
      <c r="L68">
        <v>2</v>
      </c>
      <c r="M68">
        <v>4</v>
      </c>
      <c r="N68">
        <v>4</v>
      </c>
      <c r="O68">
        <v>4</v>
      </c>
      <c r="P68">
        <v>3</v>
      </c>
      <c r="Q68">
        <v>1</v>
      </c>
      <c r="R68">
        <v>3</v>
      </c>
      <c r="S68">
        <v>2</v>
      </c>
      <c r="T68">
        <v>1</v>
      </c>
      <c r="U68">
        <v>3</v>
      </c>
      <c r="V68">
        <v>4</v>
      </c>
      <c r="W68">
        <v>4</v>
      </c>
      <c r="X68">
        <v>2</v>
      </c>
    </row>
    <row r="69" spans="1:24" ht="17" x14ac:dyDescent="0.2">
      <c r="A69" t="s">
        <v>89</v>
      </c>
      <c r="B69" t="s">
        <v>103</v>
      </c>
      <c r="C69" s="5" t="s">
        <v>117</v>
      </c>
      <c r="D69" s="2">
        <f t="shared" si="8"/>
        <v>2.5</v>
      </c>
      <c r="E69" s="1">
        <f t="shared" si="9"/>
        <v>3.3</v>
      </c>
      <c r="F69" s="1">
        <f t="shared" si="10"/>
        <v>3</v>
      </c>
      <c r="G69" s="1">
        <f t="shared" si="11"/>
        <v>1</v>
      </c>
      <c r="H69" s="1" t="s">
        <v>129</v>
      </c>
      <c r="I69">
        <v>1</v>
      </c>
      <c r="J69">
        <v>2</v>
      </c>
      <c r="K69">
        <v>1</v>
      </c>
      <c r="L69">
        <v>2</v>
      </c>
      <c r="M69">
        <v>4</v>
      </c>
      <c r="N69">
        <v>4</v>
      </c>
      <c r="O69">
        <v>4</v>
      </c>
      <c r="P69">
        <v>4</v>
      </c>
      <c r="Q69">
        <v>1</v>
      </c>
      <c r="R69">
        <v>3</v>
      </c>
      <c r="S69">
        <v>2</v>
      </c>
      <c r="T69">
        <v>1</v>
      </c>
      <c r="U69">
        <v>5</v>
      </c>
      <c r="V69">
        <v>5</v>
      </c>
      <c r="W69">
        <v>5</v>
      </c>
      <c r="X69">
        <v>2</v>
      </c>
    </row>
    <row r="70" spans="1:24" ht="17" x14ac:dyDescent="0.2">
      <c r="A70" t="s">
        <v>90</v>
      </c>
      <c r="B70" t="s">
        <v>33</v>
      </c>
      <c r="C70" s="5" t="s">
        <v>118</v>
      </c>
      <c r="D70" s="2">
        <f t="shared" si="8"/>
        <v>3</v>
      </c>
      <c r="E70" s="1">
        <f t="shared" si="9"/>
        <v>3</v>
      </c>
      <c r="F70" s="1">
        <f t="shared" si="10"/>
        <v>4</v>
      </c>
      <c r="G70" s="1">
        <f t="shared" si="11"/>
        <v>0</v>
      </c>
      <c r="H70" s="1" t="s">
        <v>129</v>
      </c>
      <c r="I70">
        <v>0</v>
      </c>
      <c r="J70">
        <v>3</v>
      </c>
      <c r="K70">
        <v>1</v>
      </c>
      <c r="L70">
        <v>2</v>
      </c>
      <c r="M70">
        <v>4</v>
      </c>
      <c r="N70">
        <v>4</v>
      </c>
      <c r="O70">
        <v>4</v>
      </c>
      <c r="P70">
        <v>4</v>
      </c>
      <c r="Q70">
        <v>0</v>
      </c>
      <c r="R70">
        <v>3</v>
      </c>
      <c r="S70">
        <v>3</v>
      </c>
      <c r="T70">
        <v>1</v>
      </c>
      <c r="U70">
        <v>3</v>
      </c>
      <c r="V70">
        <v>4</v>
      </c>
      <c r="W70">
        <v>4</v>
      </c>
      <c r="X70">
        <v>4</v>
      </c>
    </row>
    <row r="71" spans="1:24" ht="17" x14ac:dyDescent="0.2">
      <c r="A71" t="s">
        <v>91</v>
      </c>
      <c r="B71" t="s">
        <v>106</v>
      </c>
      <c r="C71" s="5" t="s">
        <v>119</v>
      </c>
      <c r="D71" s="2">
        <f t="shared" si="8"/>
        <v>2.5</v>
      </c>
      <c r="E71" s="1">
        <f t="shared" si="9"/>
        <v>3.3</v>
      </c>
      <c r="F71" s="1">
        <f t="shared" si="10"/>
        <v>3</v>
      </c>
      <c r="G71" s="1">
        <f t="shared" si="11"/>
        <v>1</v>
      </c>
      <c r="H71" s="1" t="s">
        <v>129</v>
      </c>
      <c r="I71">
        <v>1</v>
      </c>
      <c r="J71">
        <v>2</v>
      </c>
      <c r="K71">
        <v>1</v>
      </c>
      <c r="L71">
        <v>2</v>
      </c>
      <c r="M71">
        <v>4</v>
      </c>
      <c r="N71">
        <v>4</v>
      </c>
      <c r="O71">
        <v>4</v>
      </c>
      <c r="P71">
        <v>4</v>
      </c>
      <c r="Q71">
        <v>1</v>
      </c>
      <c r="R71">
        <v>3</v>
      </c>
      <c r="S71">
        <v>2</v>
      </c>
      <c r="T71">
        <v>1</v>
      </c>
      <c r="U71">
        <v>5</v>
      </c>
      <c r="V71">
        <v>5</v>
      </c>
      <c r="W71">
        <v>5</v>
      </c>
      <c r="X71">
        <v>2</v>
      </c>
    </row>
    <row r="72" spans="1:24" ht="17" x14ac:dyDescent="0.2">
      <c r="A72" t="s">
        <v>91</v>
      </c>
      <c r="B72" t="s">
        <v>33</v>
      </c>
      <c r="C72" s="5" t="s">
        <v>119</v>
      </c>
      <c r="D72" s="2">
        <f t="shared" si="8"/>
        <v>2.5</v>
      </c>
      <c r="E72" s="1">
        <f t="shared" si="9"/>
        <v>3.3</v>
      </c>
      <c r="F72" s="1">
        <f t="shared" si="10"/>
        <v>3</v>
      </c>
      <c r="G72" s="1">
        <f t="shared" si="11"/>
        <v>1</v>
      </c>
      <c r="H72" s="1" t="s">
        <v>129</v>
      </c>
      <c r="I72">
        <v>1</v>
      </c>
      <c r="J72">
        <v>3</v>
      </c>
      <c r="K72">
        <v>1</v>
      </c>
      <c r="L72">
        <v>2</v>
      </c>
      <c r="M72">
        <v>4</v>
      </c>
      <c r="N72">
        <v>4</v>
      </c>
      <c r="O72">
        <v>4</v>
      </c>
      <c r="P72">
        <v>4</v>
      </c>
      <c r="Q72">
        <v>1</v>
      </c>
      <c r="R72">
        <v>2</v>
      </c>
      <c r="S72">
        <v>2</v>
      </c>
      <c r="T72">
        <v>1</v>
      </c>
      <c r="U72">
        <v>5</v>
      </c>
      <c r="V72">
        <v>5</v>
      </c>
      <c r="W72">
        <v>5</v>
      </c>
      <c r="X72">
        <v>2</v>
      </c>
    </row>
    <row r="73" spans="1:24" ht="17" x14ac:dyDescent="0.2">
      <c r="A73" t="s">
        <v>92</v>
      </c>
      <c r="B73" t="s">
        <v>33</v>
      </c>
      <c r="C73" s="5" t="s">
        <v>120</v>
      </c>
      <c r="D73" s="2">
        <f t="shared" si="8"/>
        <v>3</v>
      </c>
      <c r="E73" s="1">
        <f t="shared" si="9"/>
        <v>3</v>
      </c>
      <c r="F73" s="1">
        <f t="shared" si="10"/>
        <v>2.5</v>
      </c>
      <c r="G73" s="1">
        <f t="shared" si="11"/>
        <v>1</v>
      </c>
      <c r="H73" s="1" t="s">
        <v>129</v>
      </c>
      <c r="I73">
        <v>1</v>
      </c>
      <c r="J73">
        <v>3</v>
      </c>
      <c r="K73">
        <v>1</v>
      </c>
      <c r="L73">
        <v>2</v>
      </c>
      <c r="M73">
        <v>4</v>
      </c>
      <c r="N73">
        <v>4</v>
      </c>
      <c r="O73">
        <v>4</v>
      </c>
      <c r="P73">
        <v>4</v>
      </c>
      <c r="Q73">
        <v>1</v>
      </c>
      <c r="R73">
        <v>3</v>
      </c>
      <c r="S73">
        <v>2</v>
      </c>
      <c r="T73">
        <v>1</v>
      </c>
      <c r="U73">
        <v>4</v>
      </c>
      <c r="V73">
        <v>4</v>
      </c>
      <c r="W73">
        <v>4</v>
      </c>
      <c r="X73">
        <v>1</v>
      </c>
    </row>
    <row r="74" spans="1:24" ht="17" x14ac:dyDescent="0.2">
      <c r="A74" t="s">
        <v>93</v>
      </c>
      <c r="B74" t="s">
        <v>33</v>
      </c>
      <c r="C74" s="5" t="s">
        <v>121</v>
      </c>
      <c r="D74" s="2">
        <f t="shared" si="8"/>
        <v>2.5</v>
      </c>
      <c r="E74" s="1">
        <f t="shared" si="9"/>
        <v>3</v>
      </c>
      <c r="F74" s="1">
        <f t="shared" si="10"/>
        <v>3.5</v>
      </c>
      <c r="G74" s="1">
        <f t="shared" si="11"/>
        <v>1</v>
      </c>
      <c r="H74" s="1" t="s">
        <v>129</v>
      </c>
      <c r="I74">
        <v>1</v>
      </c>
      <c r="J74">
        <v>1</v>
      </c>
      <c r="K74">
        <v>1</v>
      </c>
      <c r="L74">
        <v>2</v>
      </c>
      <c r="M74">
        <v>4</v>
      </c>
      <c r="N74">
        <v>4</v>
      </c>
      <c r="O74">
        <v>4</v>
      </c>
      <c r="P74">
        <v>4</v>
      </c>
      <c r="Q74">
        <v>1</v>
      </c>
      <c r="R74">
        <v>4</v>
      </c>
      <c r="S74">
        <v>2</v>
      </c>
      <c r="T74">
        <v>1</v>
      </c>
      <c r="U74">
        <v>4</v>
      </c>
      <c r="V74">
        <v>4</v>
      </c>
      <c r="W74">
        <v>4</v>
      </c>
      <c r="X74">
        <v>3</v>
      </c>
    </row>
    <row r="75" spans="1:24" ht="17" x14ac:dyDescent="0.2">
      <c r="A75" t="s">
        <v>94</v>
      </c>
      <c r="B75" t="s">
        <v>103</v>
      </c>
      <c r="C75" s="5" t="s">
        <v>122</v>
      </c>
      <c r="D75" s="2">
        <f t="shared" si="8"/>
        <v>1.5</v>
      </c>
      <c r="E75" s="1">
        <f t="shared" si="9"/>
        <v>3.6</v>
      </c>
      <c r="F75" s="1">
        <f t="shared" si="10"/>
        <v>2.5</v>
      </c>
      <c r="G75" s="1">
        <f t="shared" si="11"/>
        <v>1</v>
      </c>
      <c r="H75" s="1" t="s">
        <v>129</v>
      </c>
      <c r="I75">
        <v>1</v>
      </c>
      <c r="J75">
        <v>1</v>
      </c>
      <c r="K75">
        <v>2</v>
      </c>
      <c r="L75">
        <v>2</v>
      </c>
      <c r="M75">
        <v>5</v>
      </c>
      <c r="N75">
        <v>4</v>
      </c>
      <c r="O75">
        <v>5</v>
      </c>
      <c r="P75">
        <v>4</v>
      </c>
      <c r="Q75">
        <v>1</v>
      </c>
      <c r="R75">
        <v>2</v>
      </c>
      <c r="S75">
        <v>2</v>
      </c>
      <c r="T75">
        <v>1</v>
      </c>
      <c r="U75">
        <v>5</v>
      </c>
      <c r="V75">
        <v>5</v>
      </c>
      <c r="W75">
        <v>5</v>
      </c>
      <c r="X75">
        <v>1</v>
      </c>
    </row>
    <row r="76" spans="1:24" ht="17" x14ac:dyDescent="0.2">
      <c r="A76" t="s">
        <v>95</v>
      </c>
      <c r="B76" t="s">
        <v>104</v>
      </c>
      <c r="C76" s="5" t="s">
        <v>123</v>
      </c>
      <c r="D76" s="2">
        <f t="shared" si="8"/>
        <v>3.5</v>
      </c>
      <c r="E76" s="1">
        <f t="shared" si="9"/>
        <v>2.8</v>
      </c>
      <c r="F76" s="1">
        <f t="shared" si="10"/>
        <v>3</v>
      </c>
      <c r="G76" s="1">
        <f t="shared" si="11"/>
        <v>0.5</v>
      </c>
      <c r="H76" s="1" t="s">
        <v>129</v>
      </c>
      <c r="I76">
        <v>0</v>
      </c>
      <c r="J76">
        <v>3</v>
      </c>
      <c r="K76">
        <v>1</v>
      </c>
      <c r="L76">
        <v>1</v>
      </c>
      <c r="M76">
        <v>4</v>
      </c>
      <c r="N76">
        <v>3</v>
      </c>
      <c r="O76">
        <v>4</v>
      </c>
      <c r="P76">
        <v>4</v>
      </c>
      <c r="Q76">
        <v>1</v>
      </c>
      <c r="R76">
        <v>4</v>
      </c>
      <c r="S76">
        <v>2</v>
      </c>
      <c r="T76">
        <v>1</v>
      </c>
      <c r="U76">
        <v>4</v>
      </c>
      <c r="V76">
        <v>4</v>
      </c>
      <c r="W76">
        <v>4</v>
      </c>
      <c r="X76">
        <v>2</v>
      </c>
    </row>
    <row r="77" spans="1:24" ht="17" x14ac:dyDescent="0.2">
      <c r="A77" t="s">
        <v>96</v>
      </c>
      <c r="C77" s="5"/>
      <c r="D77" s="2">
        <f t="shared" si="8"/>
        <v>2.5</v>
      </c>
      <c r="E77" s="1">
        <f t="shared" si="9"/>
        <v>2.5</v>
      </c>
      <c r="F77" s="1">
        <f t="shared" si="10"/>
        <v>3</v>
      </c>
      <c r="G77" s="1">
        <f t="shared" si="11"/>
        <v>0</v>
      </c>
      <c r="H77" s="1" t="s">
        <v>129</v>
      </c>
      <c r="I77">
        <v>0</v>
      </c>
      <c r="J77">
        <v>2</v>
      </c>
      <c r="K77">
        <v>1</v>
      </c>
      <c r="L77">
        <v>1</v>
      </c>
      <c r="M77">
        <v>2</v>
      </c>
      <c r="N77">
        <v>3</v>
      </c>
      <c r="O77">
        <v>3</v>
      </c>
      <c r="P77">
        <v>4</v>
      </c>
      <c r="Q77">
        <v>0</v>
      </c>
      <c r="R77">
        <v>3</v>
      </c>
      <c r="S77">
        <v>2</v>
      </c>
      <c r="T77">
        <v>1</v>
      </c>
      <c r="U77">
        <v>4</v>
      </c>
      <c r="V77">
        <v>4</v>
      </c>
      <c r="W77">
        <v>4</v>
      </c>
      <c r="X77">
        <v>2</v>
      </c>
    </row>
    <row r="78" spans="1:24" ht="17" x14ac:dyDescent="0.2">
      <c r="A78" t="s">
        <v>97</v>
      </c>
      <c r="B78" t="s">
        <v>103</v>
      </c>
      <c r="C78" s="5" t="s">
        <v>124</v>
      </c>
      <c r="D78" s="2">
        <f t="shared" si="8"/>
        <v>2.5</v>
      </c>
      <c r="E78" s="1">
        <f t="shared" si="9"/>
        <v>2.9</v>
      </c>
      <c r="F78" s="1">
        <f t="shared" si="10"/>
        <v>2.5</v>
      </c>
      <c r="G78" s="1">
        <f t="shared" si="11"/>
        <v>1</v>
      </c>
      <c r="H78" s="1" t="s">
        <v>129</v>
      </c>
      <c r="I78">
        <v>1</v>
      </c>
      <c r="J78">
        <v>1</v>
      </c>
      <c r="K78">
        <v>1</v>
      </c>
      <c r="L78">
        <v>1</v>
      </c>
      <c r="M78">
        <v>4</v>
      </c>
      <c r="N78">
        <v>4</v>
      </c>
      <c r="O78">
        <v>4</v>
      </c>
      <c r="P78">
        <v>4</v>
      </c>
      <c r="Q78">
        <v>1</v>
      </c>
      <c r="R78">
        <v>4</v>
      </c>
      <c r="S78">
        <v>2</v>
      </c>
      <c r="T78">
        <v>1</v>
      </c>
      <c r="U78">
        <v>4</v>
      </c>
      <c r="V78">
        <v>4</v>
      </c>
      <c r="W78">
        <v>4</v>
      </c>
      <c r="X78">
        <v>1</v>
      </c>
    </row>
    <row r="79" spans="1:24" ht="17" x14ac:dyDescent="0.2">
      <c r="A79" t="s">
        <v>98</v>
      </c>
      <c r="C79" s="5"/>
      <c r="D79" s="2">
        <f t="shared" si="8"/>
        <v>2</v>
      </c>
      <c r="E79" s="1">
        <f t="shared" si="9"/>
        <v>2.5</v>
      </c>
      <c r="F79" s="1">
        <f t="shared" si="10"/>
        <v>2.5</v>
      </c>
      <c r="G79" s="1">
        <f t="shared" si="11"/>
        <v>1</v>
      </c>
      <c r="H79" s="1" t="s">
        <v>129</v>
      </c>
      <c r="I79">
        <v>1</v>
      </c>
      <c r="J79">
        <v>1</v>
      </c>
      <c r="K79">
        <v>1</v>
      </c>
      <c r="L79">
        <v>1</v>
      </c>
      <c r="M79">
        <v>4</v>
      </c>
      <c r="N79">
        <v>4</v>
      </c>
      <c r="O79">
        <v>4</v>
      </c>
      <c r="P79">
        <v>4</v>
      </c>
      <c r="Q79">
        <v>1</v>
      </c>
      <c r="R79">
        <v>3</v>
      </c>
      <c r="S79">
        <v>1</v>
      </c>
      <c r="T79">
        <v>1</v>
      </c>
      <c r="U79">
        <v>3</v>
      </c>
      <c r="V79">
        <v>3</v>
      </c>
      <c r="W79">
        <v>3</v>
      </c>
      <c r="X79">
        <v>1</v>
      </c>
    </row>
    <row r="80" spans="1:24" ht="17" x14ac:dyDescent="0.2">
      <c r="A80" t="s">
        <v>99</v>
      </c>
      <c r="B80" t="s">
        <v>103</v>
      </c>
      <c r="C80" s="5" t="s">
        <v>125</v>
      </c>
      <c r="D80" s="2">
        <f t="shared" si="8"/>
        <v>1.5</v>
      </c>
      <c r="E80" s="1">
        <f t="shared" si="9"/>
        <v>2.5</v>
      </c>
      <c r="F80" s="1">
        <f t="shared" si="10"/>
        <v>4</v>
      </c>
      <c r="G80" s="1">
        <f t="shared" si="11"/>
        <v>0.5</v>
      </c>
      <c r="H80" s="1" t="s">
        <v>129</v>
      </c>
      <c r="I80">
        <v>0</v>
      </c>
      <c r="J80">
        <v>1</v>
      </c>
      <c r="K80">
        <v>1</v>
      </c>
      <c r="L80">
        <v>1</v>
      </c>
      <c r="M80">
        <v>4</v>
      </c>
      <c r="N80">
        <v>4</v>
      </c>
      <c r="O80">
        <v>4</v>
      </c>
      <c r="P80">
        <v>4</v>
      </c>
      <c r="Q80">
        <v>1</v>
      </c>
      <c r="R80">
        <v>2</v>
      </c>
      <c r="S80">
        <v>1</v>
      </c>
      <c r="T80">
        <v>1</v>
      </c>
      <c r="U80">
        <v>3</v>
      </c>
      <c r="V80">
        <v>3</v>
      </c>
      <c r="W80">
        <v>3</v>
      </c>
      <c r="X80">
        <v>4</v>
      </c>
    </row>
    <row r="81" spans="1:24" ht="17" x14ac:dyDescent="0.2">
      <c r="A81" t="s">
        <v>99</v>
      </c>
      <c r="B81" t="s">
        <v>103</v>
      </c>
      <c r="C81" s="5" t="s">
        <v>125</v>
      </c>
      <c r="D81" s="2">
        <f t="shared" si="8"/>
        <v>2</v>
      </c>
      <c r="E81" s="1">
        <f t="shared" si="9"/>
        <v>2.5</v>
      </c>
      <c r="F81" s="1">
        <f t="shared" si="10"/>
        <v>4</v>
      </c>
      <c r="G81" s="1">
        <f t="shared" si="11"/>
        <v>0.5</v>
      </c>
      <c r="H81" s="1" t="s">
        <v>129</v>
      </c>
      <c r="I81">
        <v>0</v>
      </c>
      <c r="J81">
        <v>1</v>
      </c>
      <c r="K81">
        <v>1</v>
      </c>
      <c r="L81">
        <v>1</v>
      </c>
      <c r="M81">
        <v>4</v>
      </c>
      <c r="N81">
        <v>4</v>
      </c>
      <c r="O81">
        <v>4</v>
      </c>
      <c r="P81">
        <v>4</v>
      </c>
      <c r="Q81">
        <v>1</v>
      </c>
      <c r="R81">
        <v>3</v>
      </c>
      <c r="S81">
        <v>1</v>
      </c>
      <c r="T81">
        <v>1</v>
      </c>
      <c r="U81">
        <v>3</v>
      </c>
      <c r="V81">
        <v>3</v>
      </c>
      <c r="W81">
        <v>3</v>
      </c>
      <c r="X81">
        <v>4</v>
      </c>
    </row>
    <row r="82" spans="1:24" ht="17" x14ac:dyDescent="0.2">
      <c r="A82" t="s">
        <v>99</v>
      </c>
      <c r="B82" t="s">
        <v>105</v>
      </c>
      <c r="C82" s="5" t="s">
        <v>125</v>
      </c>
      <c r="D82" s="2">
        <f t="shared" si="8"/>
        <v>3</v>
      </c>
      <c r="E82" s="1">
        <f t="shared" si="9"/>
        <v>2.5</v>
      </c>
      <c r="F82" s="1">
        <f t="shared" si="10"/>
        <v>4</v>
      </c>
      <c r="G82" s="1">
        <f t="shared" si="11"/>
        <v>0.5</v>
      </c>
      <c r="H82" s="1" t="s">
        <v>129</v>
      </c>
      <c r="I82">
        <v>0</v>
      </c>
      <c r="J82">
        <v>3</v>
      </c>
      <c r="K82">
        <v>1</v>
      </c>
      <c r="L82">
        <v>1</v>
      </c>
      <c r="M82">
        <v>4</v>
      </c>
      <c r="N82">
        <v>4</v>
      </c>
      <c r="O82">
        <v>4</v>
      </c>
      <c r="P82">
        <v>4</v>
      </c>
      <c r="Q82">
        <v>1</v>
      </c>
      <c r="R82">
        <v>3</v>
      </c>
      <c r="S82">
        <v>1</v>
      </c>
      <c r="T82">
        <v>1</v>
      </c>
      <c r="U82">
        <v>3</v>
      </c>
      <c r="V82">
        <v>3</v>
      </c>
      <c r="W82">
        <v>3</v>
      </c>
      <c r="X82">
        <v>4</v>
      </c>
    </row>
    <row r="83" spans="1:24" ht="17" x14ac:dyDescent="0.2">
      <c r="A83" t="s">
        <v>100</v>
      </c>
      <c r="B83" t="s">
        <v>104</v>
      </c>
      <c r="C83" s="5" t="s">
        <v>126</v>
      </c>
      <c r="D83" s="2">
        <f t="shared" si="8"/>
        <v>2.5</v>
      </c>
      <c r="E83" s="1">
        <f t="shared" si="9"/>
        <v>2.5</v>
      </c>
      <c r="F83" s="1">
        <f t="shared" si="10"/>
        <v>3</v>
      </c>
      <c r="G83" s="1">
        <f t="shared" si="11"/>
        <v>0.5</v>
      </c>
      <c r="H83" s="1" t="s">
        <v>129</v>
      </c>
      <c r="I83">
        <v>0</v>
      </c>
      <c r="J83">
        <v>3</v>
      </c>
      <c r="K83">
        <v>1</v>
      </c>
      <c r="L83">
        <v>1</v>
      </c>
      <c r="M83">
        <v>4</v>
      </c>
      <c r="N83">
        <v>4</v>
      </c>
      <c r="O83">
        <v>4</v>
      </c>
      <c r="P83">
        <v>3</v>
      </c>
      <c r="Q83">
        <v>1</v>
      </c>
      <c r="R83">
        <v>2</v>
      </c>
      <c r="S83">
        <v>1</v>
      </c>
      <c r="T83">
        <v>1</v>
      </c>
      <c r="U83">
        <v>3</v>
      </c>
      <c r="V83">
        <v>3</v>
      </c>
      <c r="W83">
        <v>3</v>
      </c>
      <c r="X83">
        <v>3</v>
      </c>
    </row>
    <row r="84" spans="1:24" ht="17" x14ac:dyDescent="0.2">
      <c r="A84" t="s">
        <v>101</v>
      </c>
      <c r="B84" t="s">
        <v>103</v>
      </c>
      <c r="C84" s="5" t="s">
        <v>127</v>
      </c>
      <c r="D84" s="2">
        <f t="shared" si="8"/>
        <v>2</v>
      </c>
      <c r="E84" s="1">
        <f t="shared" si="9"/>
        <v>2.8</v>
      </c>
      <c r="F84" s="1">
        <f t="shared" si="10"/>
        <v>3.5</v>
      </c>
      <c r="G84" s="1">
        <f t="shared" si="11"/>
        <v>1</v>
      </c>
      <c r="H84" s="1" t="s">
        <v>129</v>
      </c>
      <c r="I84">
        <v>1</v>
      </c>
      <c r="J84">
        <v>1</v>
      </c>
      <c r="K84">
        <v>1</v>
      </c>
      <c r="L84">
        <v>2</v>
      </c>
      <c r="M84">
        <v>5</v>
      </c>
      <c r="N84">
        <v>5</v>
      </c>
      <c r="O84">
        <v>5</v>
      </c>
      <c r="P84">
        <v>4</v>
      </c>
      <c r="Q84">
        <v>1</v>
      </c>
      <c r="R84">
        <v>3</v>
      </c>
      <c r="S84">
        <v>1</v>
      </c>
      <c r="T84">
        <v>1</v>
      </c>
      <c r="U84">
        <v>3</v>
      </c>
      <c r="V84">
        <v>2</v>
      </c>
      <c r="W84">
        <v>3</v>
      </c>
      <c r="X84">
        <v>3</v>
      </c>
    </row>
    <row r="85" spans="1:24" ht="17" x14ac:dyDescent="0.2">
      <c r="A85" t="s">
        <v>101</v>
      </c>
      <c r="B85" t="s">
        <v>103</v>
      </c>
      <c r="C85" s="5" t="s">
        <v>127</v>
      </c>
      <c r="D85" s="2">
        <f t="shared" si="8"/>
        <v>2</v>
      </c>
      <c r="E85" s="1">
        <f t="shared" si="9"/>
        <v>2.8</v>
      </c>
      <c r="F85" s="1">
        <f t="shared" si="10"/>
        <v>3.5</v>
      </c>
      <c r="G85" s="1">
        <f t="shared" si="11"/>
        <v>1</v>
      </c>
      <c r="H85" s="1" t="s">
        <v>129</v>
      </c>
      <c r="I85">
        <v>1</v>
      </c>
      <c r="J85">
        <v>1</v>
      </c>
      <c r="K85">
        <v>1</v>
      </c>
      <c r="L85">
        <v>2</v>
      </c>
      <c r="M85">
        <v>5</v>
      </c>
      <c r="N85">
        <v>5</v>
      </c>
      <c r="O85">
        <v>5</v>
      </c>
      <c r="P85">
        <v>4</v>
      </c>
      <c r="Q85">
        <v>1</v>
      </c>
      <c r="R85">
        <v>3</v>
      </c>
      <c r="S85">
        <v>1</v>
      </c>
      <c r="T85">
        <v>1</v>
      </c>
      <c r="U85">
        <v>3</v>
      </c>
      <c r="V85">
        <v>2</v>
      </c>
      <c r="W85">
        <v>3</v>
      </c>
      <c r="X85">
        <v>3</v>
      </c>
    </row>
    <row r="86" spans="1:24" ht="17" x14ac:dyDescent="0.2">
      <c r="A86" t="s">
        <v>101</v>
      </c>
      <c r="B86" t="s">
        <v>104</v>
      </c>
      <c r="C86" s="5" t="s">
        <v>127</v>
      </c>
      <c r="D86" s="2">
        <f t="shared" si="8"/>
        <v>2.5</v>
      </c>
      <c r="E86" s="1">
        <f t="shared" si="9"/>
        <v>2.8</v>
      </c>
      <c r="F86" s="1">
        <f t="shared" si="10"/>
        <v>3.5</v>
      </c>
      <c r="G86" s="1">
        <f t="shared" si="11"/>
        <v>1</v>
      </c>
      <c r="H86" s="1" t="s">
        <v>129</v>
      </c>
      <c r="I86">
        <v>1</v>
      </c>
      <c r="J86">
        <v>1</v>
      </c>
      <c r="K86">
        <v>1</v>
      </c>
      <c r="L86">
        <v>2</v>
      </c>
      <c r="M86">
        <v>5</v>
      </c>
      <c r="N86">
        <v>5</v>
      </c>
      <c r="O86">
        <v>5</v>
      </c>
      <c r="P86">
        <v>4</v>
      </c>
      <c r="Q86">
        <v>1</v>
      </c>
      <c r="R86">
        <v>4</v>
      </c>
      <c r="S86">
        <v>1</v>
      </c>
      <c r="T86">
        <v>1</v>
      </c>
      <c r="U86">
        <v>3</v>
      </c>
      <c r="V86">
        <v>2</v>
      </c>
      <c r="W86">
        <v>3</v>
      </c>
      <c r="X86">
        <v>3</v>
      </c>
    </row>
    <row r="87" spans="1:24" ht="17" x14ac:dyDescent="0.2">
      <c r="A87" t="s">
        <v>102</v>
      </c>
      <c r="B87" t="s">
        <v>33</v>
      </c>
      <c r="C87" s="5" t="s">
        <v>128</v>
      </c>
      <c r="D87" s="2">
        <f t="shared" si="8"/>
        <v>3</v>
      </c>
      <c r="E87" s="1">
        <f t="shared" si="9"/>
        <v>2.4</v>
      </c>
      <c r="F87" s="1">
        <f t="shared" si="10"/>
        <v>3</v>
      </c>
      <c r="G87" s="1">
        <f t="shared" si="11"/>
        <v>0.5</v>
      </c>
      <c r="H87" s="1" t="s">
        <v>129</v>
      </c>
      <c r="I87">
        <v>0</v>
      </c>
      <c r="J87">
        <v>3</v>
      </c>
      <c r="K87">
        <v>1</v>
      </c>
      <c r="L87">
        <v>1</v>
      </c>
      <c r="M87">
        <v>4</v>
      </c>
      <c r="N87">
        <v>3</v>
      </c>
      <c r="O87">
        <v>4</v>
      </c>
      <c r="P87">
        <v>3</v>
      </c>
      <c r="Q87">
        <v>1</v>
      </c>
      <c r="R87">
        <v>3</v>
      </c>
      <c r="S87">
        <v>1</v>
      </c>
      <c r="T87">
        <v>1</v>
      </c>
      <c r="U87">
        <v>3</v>
      </c>
      <c r="V87">
        <v>3</v>
      </c>
      <c r="W87">
        <v>3</v>
      </c>
      <c r="X87">
        <v>3</v>
      </c>
    </row>
    <row r="88" spans="1:24" s="6" customFormat="1" x14ac:dyDescent="0.2">
      <c r="C88" s="7"/>
      <c r="D88" s="7"/>
      <c r="E88" s="7"/>
      <c r="F88" s="7"/>
      <c r="G88" s="7"/>
      <c r="H88" s="7"/>
    </row>
    <row r="89" spans="1:24" ht="17" x14ac:dyDescent="0.2">
      <c r="A89" t="s">
        <v>130</v>
      </c>
      <c r="B89" t="s">
        <v>132</v>
      </c>
      <c r="C89" s="5" t="s">
        <v>139</v>
      </c>
      <c r="D89" s="2">
        <f t="shared" ref="D88:D112" si="12">AVERAGE(J89,R89,AA89)</f>
        <v>3</v>
      </c>
      <c r="E89" s="1">
        <f t="shared" ref="E88:E112" si="13">AVERAGE(K89:O89,S89:W89,AB89:AF89)</f>
        <v>3</v>
      </c>
      <c r="F89" s="1">
        <f t="shared" ref="F88:F112" si="14">AVERAGE(P89,X89,AG89)</f>
        <v>3</v>
      </c>
      <c r="G89" s="1">
        <f t="shared" ref="G88:G112" si="15">AVERAGE(I89,Q89,Z89)</f>
        <v>0</v>
      </c>
      <c r="H89" s="1" t="s">
        <v>144</v>
      </c>
      <c r="I89">
        <v>0</v>
      </c>
      <c r="J89">
        <v>4</v>
      </c>
      <c r="K89">
        <v>3</v>
      </c>
      <c r="L89">
        <v>5</v>
      </c>
      <c r="M89">
        <v>5</v>
      </c>
      <c r="N89">
        <v>1</v>
      </c>
      <c r="O89">
        <v>5</v>
      </c>
      <c r="P89">
        <v>2</v>
      </c>
      <c r="Q89">
        <v>0</v>
      </c>
      <c r="R89">
        <v>2</v>
      </c>
      <c r="S89">
        <v>1</v>
      </c>
      <c r="T89">
        <v>1</v>
      </c>
      <c r="U89">
        <v>3</v>
      </c>
      <c r="V89">
        <v>3</v>
      </c>
      <c r="W89">
        <v>3</v>
      </c>
      <c r="X89">
        <v>4</v>
      </c>
    </row>
    <row r="90" spans="1:24" ht="17" x14ac:dyDescent="0.2">
      <c r="A90" t="s">
        <v>130</v>
      </c>
      <c r="B90" t="s">
        <v>42</v>
      </c>
      <c r="C90" s="5" t="s">
        <v>139</v>
      </c>
      <c r="D90" s="2">
        <f t="shared" si="12"/>
        <v>3</v>
      </c>
      <c r="E90" s="1">
        <f t="shared" si="13"/>
        <v>3</v>
      </c>
      <c r="F90" s="1">
        <f t="shared" si="14"/>
        <v>3</v>
      </c>
      <c r="G90" s="1">
        <f t="shared" si="15"/>
        <v>0</v>
      </c>
      <c r="H90" s="1" t="s">
        <v>144</v>
      </c>
      <c r="I90">
        <v>0</v>
      </c>
      <c r="J90">
        <v>4</v>
      </c>
      <c r="K90">
        <v>3</v>
      </c>
      <c r="L90">
        <v>5</v>
      </c>
      <c r="M90">
        <v>5</v>
      </c>
      <c r="N90">
        <v>1</v>
      </c>
      <c r="O90">
        <v>5</v>
      </c>
      <c r="P90">
        <v>2</v>
      </c>
      <c r="Q90">
        <v>0</v>
      </c>
      <c r="R90">
        <v>2</v>
      </c>
      <c r="S90">
        <v>1</v>
      </c>
      <c r="T90">
        <v>1</v>
      </c>
      <c r="U90">
        <v>3</v>
      </c>
      <c r="V90">
        <v>3</v>
      </c>
      <c r="W90">
        <v>3</v>
      </c>
      <c r="X90">
        <v>4</v>
      </c>
    </row>
    <row r="91" spans="1:24" ht="17" x14ac:dyDescent="0.2">
      <c r="A91" t="s">
        <v>130</v>
      </c>
      <c r="B91" t="s">
        <v>105</v>
      </c>
      <c r="C91" s="5" t="s">
        <v>140</v>
      </c>
      <c r="D91" s="2">
        <f t="shared" si="12"/>
        <v>2</v>
      </c>
      <c r="E91" s="1">
        <f t="shared" si="13"/>
        <v>3.4</v>
      </c>
      <c r="F91" s="1">
        <f t="shared" si="14"/>
        <v>3.5</v>
      </c>
      <c r="G91" s="1">
        <f t="shared" si="15"/>
        <v>0</v>
      </c>
      <c r="H91" s="1" t="s">
        <v>144</v>
      </c>
      <c r="I91">
        <v>0</v>
      </c>
      <c r="J91">
        <v>2</v>
      </c>
      <c r="K91">
        <v>3</v>
      </c>
      <c r="L91">
        <v>3</v>
      </c>
      <c r="M91">
        <v>3</v>
      </c>
      <c r="N91">
        <v>3</v>
      </c>
      <c r="O91">
        <v>3</v>
      </c>
      <c r="P91">
        <v>3</v>
      </c>
      <c r="Q91">
        <v>0</v>
      </c>
      <c r="R91">
        <v>2</v>
      </c>
      <c r="S91">
        <v>2</v>
      </c>
      <c r="T91">
        <v>2</v>
      </c>
      <c r="U91">
        <v>5</v>
      </c>
      <c r="V91">
        <v>5</v>
      </c>
      <c r="W91">
        <v>5</v>
      </c>
      <c r="X91">
        <v>4</v>
      </c>
    </row>
    <row r="92" spans="1:24" ht="17" x14ac:dyDescent="0.2">
      <c r="A92" t="s">
        <v>130</v>
      </c>
      <c r="B92" t="s">
        <v>133</v>
      </c>
      <c r="C92" s="5" t="s">
        <v>140</v>
      </c>
      <c r="D92" s="2">
        <f t="shared" si="12"/>
        <v>2</v>
      </c>
      <c r="E92" s="1">
        <f t="shared" si="13"/>
        <v>3.9</v>
      </c>
      <c r="F92" s="1">
        <f t="shared" si="14"/>
        <v>3.5</v>
      </c>
      <c r="G92" s="1">
        <f t="shared" si="15"/>
        <v>0</v>
      </c>
      <c r="H92" s="1" t="s">
        <v>144</v>
      </c>
      <c r="I92">
        <v>0</v>
      </c>
      <c r="J92">
        <v>2</v>
      </c>
      <c r="K92">
        <v>4</v>
      </c>
      <c r="L92">
        <v>4</v>
      </c>
      <c r="M92">
        <v>4</v>
      </c>
      <c r="N92">
        <v>4</v>
      </c>
      <c r="O92">
        <v>4</v>
      </c>
      <c r="P92">
        <v>4</v>
      </c>
      <c r="Q92">
        <v>0</v>
      </c>
      <c r="R92">
        <v>2</v>
      </c>
      <c r="S92">
        <v>2</v>
      </c>
      <c r="T92">
        <v>2</v>
      </c>
      <c r="U92">
        <v>5</v>
      </c>
      <c r="V92">
        <v>5</v>
      </c>
      <c r="W92">
        <v>5</v>
      </c>
      <c r="X92">
        <v>3</v>
      </c>
    </row>
    <row r="93" spans="1:24" ht="17" x14ac:dyDescent="0.2">
      <c r="A93" t="s">
        <v>155</v>
      </c>
      <c r="B93" t="s">
        <v>134</v>
      </c>
      <c r="C93" s="5" t="s">
        <v>141</v>
      </c>
      <c r="D93" s="2">
        <f t="shared" si="12"/>
        <v>2</v>
      </c>
      <c r="E93" s="1">
        <f t="shared" si="13"/>
        <v>2.8</v>
      </c>
      <c r="F93" s="1">
        <f t="shared" si="14"/>
        <v>4</v>
      </c>
      <c r="G93" s="1">
        <f t="shared" si="15"/>
        <v>0.5</v>
      </c>
      <c r="H93" s="1" t="s">
        <v>144</v>
      </c>
      <c r="I93">
        <v>0</v>
      </c>
      <c r="J93">
        <v>2</v>
      </c>
      <c r="K93">
        <v>1</v>
      </c>
      <c r="L93">
        <v>2</v>
      </c>
      <c r="M93">
        <v>2</v>
      </c>
      <c r="N93">
        <v>2</v>
      </c>
      <c r="O93">
        <v>2</v>
      </c>
      <c r="P93">
        <v>5</v>
      </c>
      <c r="Q93">
        <v>1</v>
      </c>
      <c r="R93">
        <v>2</v>
      </c>
      <c r="S93">
        <v>2</v>
      </c>
      <c r="T93">
        <v>2</v>
      </c>
      <c r="U93">
        <v>5</v>
      </c>
      <c r="V93">
        <v>5</v>
      </c>
      <c r="W93">
        <v>5</v>
      </c>
      <c r="X93">
        <v>3</v>
      </c>
    </row>
    <row r="94" spans="1:24" ht="17" x14ac:dyDescent="0.2">
      <c r="A94" t="s">
        <v>155</v>
      </c>
      <c r="B94" t="s">
        <v>134</v>
      </c>
      <c r="C94" s="5" t="s">
        <v>141</v>
      </c>
      <c r="D94" s="2">
        <f t="shared" si="12"/>
        <v>3</v>
      </c>
      <c r="E94" s="1">
        <f t="shared" si="13"/>
        <v>4.0999999999999996</v>
      </c>
      <c r="F94" s="1">
        <f t="shared" si="14"/>
        <v>3.5</v>
      </c>
      <c r="G94" s="1">
        <f t="shared" si="15"/>
        <v>1</v>
      </c>
      <c r="H94" s="1" t="s">
        <v>144</v>
      </c>
      <c r="I94">
        <v>1</v>
      </c>
      <c r="J94">
        <v>4</v>
      </c>
      <c r="K94">
        <v>5</v>
      </c>
      <c r="L94">
        <v>4</v>
      </c>
      <c r="M94">
        <v>4</v>
      </c>
      <c r="N94">
        <v>4</v>
      </c>
      <c r="O94">
        <v>5</v>
      </c>
      <c r="P94">
        <v>4</v>
      </c>
      <c r="Q94">
        <v>1</v>
      </c>
      <c r="R94">
        <v>2</v>
      </c>
      <c r="S94">
        <v>2</v>
      </c>
      <c r="T94">
        <v>2</v>
      </c>
      <c r="U94">
        <v>5</v>
      </c>
      <c r="V94">
        <v>5</v>
      </c>
      <c r="W94">
        <v>5</v>
      </c>
      <c r="X94">
        <v>3</v>
      </c>
    </row>
    <row r="95" spans="1:24" ht="17" x14ac:dyDescent="0.2">
      <c r="A95" t="s">
        <v>155</v>
      </c>
      <c r="B95" t="s">
        <v>42</v>
      </c>
      <c r="C95" s="5" t="s">
        <v>140</v>
      </c>
      <c r="D95" s="2">
        <f t="shared" si="12"/>
        <v>3</v>
      </c>
      <c r="E95" s="1">
        <f t="shared" si="13"/>
        <v>4.0999999999999996</v>
      </c>
      <c r="F95" s="1">
        <f t="shared" si="14"/>
        <v>3.5</v>
      </c>
      <c r="G95" s="1">
        <f t="shared" si="15"/>
        <v>0.5</v>
      </c>
      <c r="H95" s="1" t="s">
        <v>144</v>
      </c>
      <c r="I95">
        <v>1</v>
      </c>
      <c r="J95">
        <v>4</v>
      </c>
      <c r="K95">
        <v>5</v>
      </c>
      <c r="L95">
        <v>4</v>
      </c>
      <c r="M95">
        <v>4</v>
      </c>
      <c r="N95">
        <v>4</v>
      </c>
      <c r="O95">
        <v>5</v>
      </c>
      <c r="P95">
        <v>4</v>
      </c>
      <c r="Q95">
        <v>0</v>
      </c>
      <c r="R95">
        <v>2</v>
      </c>
      <c r="S95">
        <v>2</v>
      </c>
      <c r="T95">
        <v>2</v>
      </c>
      <c r="U95">
        <v>5</v>
      </c>
      <c r="V95">
        <v>5</v>
      </c>
      <c r="W95">
        <v>5</v>
      </c>
      <c r="X95">
        <v>3</v>
      </c>
    </row>
    <row r="96" spans="1:24" ht="17" x14ac:dyDescent="0.2">
      <c r="A96" t="s">
        <v>155</v>
      </c>
      <c r="B96" t="s">
        <v>132</v>
      </c>
      <c r="C96" s="5" t="s">
        <v>140</v>
      </c>
      <c r="D96" s="2">
        <f t="shared" si="12"/>
        <v>1</v>
      </c>
      <c r="E96" s="1">
        <f t="shared" si="13"/>
        <v>1.9</v>
      </c>
      <c r="F96" s="1">
        <f t="shared" si="14"/>
        <v>2</v>
      </c>
      <c r="G96" s="1">
        <f t="shared" si="15"/>
        <v>0</v>
      </c>
      <c r="H96" s="1" t="s">
        <v>144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2</v>
      </c>
      <c r="S96">
        <v>2</v>
      </c>
      <c r="T96">
        <v>2</v>
      </c>
      <c r="U96">
        <v>5</v>
      </c>
      <c r="V96">
        <v>5</v>
      </c>
      <c r="W96">
        <v>5</v>
      </c>
      <c r="X96">
        <v>4</v>
      </c>
    </row>
    <row r="97" spans="1:24" ht="17" x14ac:dyDescent="0.2">
      <c r="A97" t="s">
        <v>155</v>
      </c>
      <c r="B97" t="s">
        <v>50</v>
      </c>
      <c r="C97" s="5" t="s">
        <v>140</v>
      </c>
      <c r="D97" s="2">
        <f t="shared" si="12"/>
        <v>1</v>
      </c>
      <c r="E97" s="1">
        <f t="shared" si="13"/>
        <v>1.9</v>
      </c>
      <c r="F97" s="1">
        <f t="shared" si="14"/>
        <v>2</v>
      </c>
      <c r="G97" s="1">
        <f t="shared" si="15"/>
        <v>0</v>
      </c>
      <c r="H97" s="1" t="s">
        <v>144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2</v>
      </c>
      <c r="S97">
        <v>2</v>
      </c>
      <c r="T97">
        <v>2</v>
      </c>
      <c r="U97">
        <v>5</v>
      </c>
      <c r="V97">
        <v>5</v>
      </c>
      <c r="W97">
        <v>5</v>
      </c>
      <c r="X97">
        <v>4</v>
      </c>
    </row>
    <row r="98" spans="1:24" ht="17" x14ac:dyDescent="0.2">
      <c r="A98" t="s">
        <v>155</v>
      </c>
      <c r="B98" t="s">
        <v>135</v>
      </c>
      <c r="C98" s="5" t="s">
        <v>140</v>
      </c>
      <c r="D98" s="2">
        <f t="shared" si="12"/>
        <v>1</v>
      </c>
      <c r="E98" s="1">
        <f t="shared" si="13"/>
        <v>1.9</v>
      </c>
      <c r="F98" s="1">
        <f t="shared" si="14"/>
        <v>2</v>
      </c>
      <c r="G98" s="1">
        <f t="shared" si="15"/>
        <v>0</v>
      </c>
      <c r="H98" s="1" t="s">
        <v>144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2</v>
      </c>
      <c r="S98">
        <v>2</v>
      </c>
      <c r="T98">
        <v>2</v>
      </c>
      <c r="U98">
        <v>5</v>
      </c>
      <c r="V98">
        <v>5</v>
      </c>
      <c r="W98">
        <v>5</v>
      </c>
      <c r="X98">
        <v>4</v>
      </c>
    </row>
    <row r="99" spans="1:24" ht="17" x14ac:dyDescent="0.2">
      <c r="A99" t="s">
        <v>155</v>
      </c>
      <c r="B99" t="s">
        <v>135</v>
      </c>
      <c r="C99" s="5" t="s">
        <v>140</v>
      </c>
      <c r="D99" s="2">
        <f t="shared" si="12"/>
        <v>1</v>
      </c>
      <c r="E99" s="1">
        <f t="shared" si="13"/>
        <v>1.9</v>
      </c>
      <c r="F99" s="1">
        <f t="shared" si="14"/>
        <v>2</v>
      </c>
      <c r="G99" s="1">
        <f t="shared" si="15"/>
        <v>0</v>
      </c>
      <c r="H99" s="1" t="s">
        <v>144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2</v>
      </c>
      <c r="S99">
        <v>2</v>
      </c>
      <c r="T99">
        <v>2</v>
      </c>
      <c r="U99">
        <v>5</v>
      </c>
      <c r="V99">
        <v>5</v>
      </c>
      <c r="W99">
        <v>5</v>
      </c>
      <c r="X99">
        <v>4</v>
      </c>
    </row>
    <row r="100" spans="1:24" ht="17" x14ac:dyDescent="0.2">
      <c r="A100" t="s">
        <v>155</v>
      </c>
      <c r="B100" t="s">
        <v>105</v>
      </c>
      <c r="C100" s="5" t="s">
        <v>140</v>
      </c>
      <c r="D100" s="2">
        <f t="shared" si="12"/>
        <v>2.5</v>
      </c>
      <c r="E100" s="1">
        <f t="shared" si="13"/>
        <v>3.9</v>
      </c>
      <c r="F100" s="1">
        <f t="shared" si="14"/>
        <v>4.5</v>
      </c>
      <c r="G100" s="1">
        <f t="shared" si="15"/>
        <v>0</v>
      </c>
      <c r="H100" s="1" t="s">
        <v>144</v>
      </c>
      <c r="I100">
        <v>0</v>
      </c>
      <c r="J100">
        <v>3</v>
      </c>
      <c r="K100">
        <v>4</v>
      </c>
      <c r="L100">
        <v>4</v>
      </c>
      <c r="M100">
        <v>4</v>
      </c>
      <c r="N100">
        <v>4</v>
      </c>
      <c r="O100">
        <v>4</v>
      </c>
      <c r="P100">
        <v>5</v>
      </c>
      <c r="Q100">
        <v>0</v>
      </c>
      <c r="R100">
        <v>2</v>
      </c>
      <c r="S100">
        <v>2</v>
      </c>
      <c r="T100">
        <v>2</v>
      </c>
      <c r="U100">
        <v>5</v>
      </c>
      <c r="V100">
        <v>5</v>
      </c>
      <c r="W100">
        <v>5</v>
      </c>
      <c r="X100">
        <v>4</v>
      </c>
    </row>
    <row r="101" spans="1:24" ht="17" x14ac:dyDescent="0.2">
      <c r="A101" t="s">
        <v>155</v>
      </c>
      <c r="B101" t="s">
        <v>136</v>
      </c>
      <c r="C101" s="5" t="s">
        <v>140</v>
      </c>
      <c r="D101" s="2">
        <f t="shared" si="12"/>
        <v>1.5</v>
      </c>
      <c r="E101" s="1">
        <f t="shared" si="13"/>
        <v>1.9</v>
      </c>
      <c r="F101" s="1">
        <f t="shared" si="14"/>
        <v>1.5</v>
      </c>
      <c r="G101" s="1">
        <f t="shared" si="15"/>
        <v>0</v>
      </c>
      <c r="H101" s="1" t="s">
        <v>144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3</v>
      </c>
      <c r="S101">
        <v>2</v>
      </c>
      <c r="T101">
        <v>2</v>
      </c>
      <c r="U101">
        <v>5</v>
      </c>
      <c r="V101">
        <v>5</v>
      </c>
      <c r="W101">
        <v>5</v>
      </c>
      <c r="X101">
        <v>3</v>
      </c>
    </row>
    <row r="102" spans="1:24" ht="17" x14ac:dyDescent="0.2">
      <c r="A102" t="s">
        <v>155</v>
      </c>
      <c r="B102" t="s">
        <v>137</v>
      </c>
      <c r="C102" s="5" t="s">
        <v>140</v>
      </c>
      <c r="D102" s="2">
        <f t="shared" si="12"/>
        <v>1.5</v>
      </c>
      <c r="E102" s="1">
        <f t="shared" si="13"/>
        <v>1.9</v>
      </c>
      <c r="F102" s="1">
        <f t="shared" si="14"/>
        <v>1.5</v>
      </c>
      <c r="G102" s="1">
        <f t="shared" si="15"/>
        <v>0</v>
      </c>
      <c r="H102" s="1" t="s">
        <v>144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3</v>
      </c>
      <c r="S102">
        <v>2</v>
      </c>
      <c r="T102">
        <v>2</v>
      </c>
      <c r="U102">
        <v>5</v>
      </c>
      <c r="V102">
        <v>5</v>
      </c>
      <c r="W102">
        <v>5</v>
      </c>
      <c r="X102">
        <v>3</v>
      </c>
    </row>
    <row r="103" spans="1:24" ht="17" x14ac:dyDescent="0.2">
      <c r="A103" t="s">
        <v>155</v>
      </c>
      <c r="B103" t="s">
        <v>133</v>
      </c>
      <c r="C103" s="5" t="s">
        <v>140</v>
      </c>
      <c r="D103" s="2">
        <f t="shared" si="12"/>
        <v>1.5</v>
      </c>
      <c r="E103" s="1">
        <f t="shared" si="13"/>
        <v>1.9</v>
      </c>
      <c r="F103" s="1">
        <f t="shared" si="14"/>
        <v>1.5</v>
      </c>
      <c r="G103" s="1">
        <f t="shared" si="15"/>
        <v>0</v>
      </c>
      <c r="H103" s="1" t="s">
        <v>144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3</v>
      </c>
      <c r="S103">
        <v>2</v>
      </c>
      <c r="T103">
        <v>2</v>
      </c>
      <c r="U103">
        <v>5</v>
      </c>
      <c r="V103">
        <v>5</v>
      </c>
      <c r="W103">
        <v>5</v>
      </c>
      <c r="X103">
        <v>3</v>
      </c>
    </row>
    <row r="104" spans="1:24" ht="17" x14ac:dyDescent="0.2">
      <c r="A104" t="s">
        <v>155</v>
      </c>
      <c r="B104" t="s">
        <v>132</v>
      </c>
      <c r="C104" s="5" t="s">
        <v>141</v>
      </c>
      <c r="D104" s="2">
        <f t="shared" si="12"/>
        <v>0.5</v>
      </c>
      <c r="E104" s="1">
        <f t="shared" si="13"/>
        <v>1.7</v>
      </c>
      <c r="F104" s="1">
        <f t="shared" si="14"/>
        <v>2</v>
      </c>
      <c r="G104" s="1">
        <f t="shared" si="15"/>
        <v>0.5</v>
      </c>
      <c r="H104" s="1" t="s">
        <v>144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1</v>
      </c>
      <c r="S104">
        <v>1</v>
      </c>
      <c r="T104">
        <v>1</v>
      </c>
      <c r="U104">
        <v>5</v>
      </c>
      <c r="V104">
        <v>5</v>
      </c>
      <c r="W104">
        <v>5</v>
      </c>
      <c r="X104">
        <v>4</v>
      </c>
    </row>
    <row r="105" spans="1:24" ht="17" x14ac:dyDescent="0.2">
      <c r="A105" t="s">
        <v>155</v>
      </c>
      <c r="B105" t="s">
        <v>42</v>
      </c>
      <c r="C105" s="5" t="s">
        <v>142</v>
      </c>
      <c r="D105" s="2">
        <f t="shared" si="12"/>
        <v>3</v>
      </c>
      <c r="E105" s="1">
        <f t="shared" si="13"/>
        <v>3.4</v>
      </c>
      <c r="F105" s="1">
        <f t="shared" si="14"/>
        <v>4</v>
      </c>
      <c r="G105" s="1">
        <f t="shared" si="15"/>
        <v>0.5</v>
      </c>
      <c r="H105" s="1" t="s">
        <v>144</v>
      </c>
      <c r="I105">
        <v>0</v>
      </c>
      <c r="J105">
        <v>4</v>
      </c>
      <c r="K105">
        <v>2</v>
      </c>
      <c r="L105">
        <v>3</v>
      </c>
      <c r="M105">
        <v>4</v>
      </c>
      <c r="N105">
        <v>4</v>
      </c>
      <c r="O105">
        <v>4</v>
      </c>
      <c r="P105">
        <v>4</v>
      </c>
      <c r="Q105">
        <v>1</v>
      </c>
      <c r="R105">
        <v>2</v>
      </c>
      <c r="S105">
        <v>1</v>
      </c>
      <c r="T105">
        <v>1</v>
      </c>
      <c r="U105">
        <v>5</v>
      </c>
      <c r="V105">
        <v>5</v>
      </c>
      <c r="W105">
        <v>5</v>
      </c>
      <c r="X105">
        <v>4</v>
      </c>
    </row>
    <row r="106" spans="1:24" ht="17" x14ac:dyDescent="0.2">
      <c r="A106" t="s">
        <v>155</v>
      </c>
      <c r="B106" t="s">
        <v>132</v>
      </c>
      <c r="C106" s="5" t="s">
        <v>141</v>
      </c>
      <c r="D106" s="2">
        <f t="shared" si="12"/>
        <v>3</v>
      </c>
      <c r="E106" s="1">
        <f t="shared" si="13"/>
        <v>3.4</v>
      </c>
      <c r="F106" s="1">
        <f t="shared" si="14"/>
        <v>3.5</v>
      </c>
      <c r="G106" s="1">
        <f t="shared" si="15"/>
        <v>0.5</v>
      </c>
      <c r="H106" s="1" t="s">
        <v>144</v>
      </c>
      <c r="I106">
        <v>0</v>
      </c>
      <c r="J106">
        <v>4</v>
      </c>
      <c r="K106">
        <v>2</v>
      </c>
      <c r="L106">
        <v>3</v>
      </c>
      <c r="M106">
        <v>4</v>
      </c>
      <c r="N106">
        <v>4</v>
      </c>
      <c r="O106">
        <v>4</v>
      </c>
      <c r="P106">
        <v>3</v>
      </c>
      <c r="Q106">
        <v>1</v>
      </c>
      <c r="R106">
        <v>2</v>
      </c>
      <c r="S106">
        <v>1</v>
      </c>
      <c r="T106">
        <v>1</v>
      </c>
      <c r="U106">
        <v>5</v>
      </c>
      <c r="V106">
        <v>5</v>
      </c>
      <c r="W106">
        <v>5</v>
      </c>
      <c r="X106">
        <v>4</v>
      </c>
    </row>
    <row r="107" spans="1:24" ht="17" x14ac:dyDescent="0.2">
      <c r="A107" t="s">
        <v>155</v>
      </c>
      <c r="B107" t="s">
        <v>50</v>
      </c>
      <c r="C107" s="5" t="s">
        <v>141</v>
      </c>
      <c r="D107" s="2">
        <f t="shared" si="12"/>
        <v>0.5</v>
      </c>
      <c r="E107" s="1">
        <f t="shared" si="13"/>
        <v>1.7</v>
      </c>
      <c r="F107" s="1">
        <f t="shared" si="14"/>
        <v>2</v>
      </c>
      <c r="G107" s="1">
        <f t="shared" si="15"/>
        <v>0.5</v>
      </c>
      <c r="H107" s="1" t="s">
        <v>144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</v>
      </c>
      <c r="R107">
        <v>1</v>
      </c>
      <c r="S107">
        <v>1</v>
      </c>
      <c r="T107">
        <v>1</v>
      </c>
      <c r="U107">
        <v>5</v>
      </c>
      <c r="V107">
        <v>5</v>
      </c>
      <c r="W107">
        <v>5</v>
      </c>
      <c r="X107">
        <v>4</v>
      </c>
    </row>
    <row r="108" spans="1:24" ht="17" x14ac:dyDescent="0.2">
      <c r="A108" t="s">
        <v>155</v>
      </c>
      <c r="B108" t="s">
        <v>36</v>
      </c>
      <c r="C108" s="5" t="s">
        <v>141</v>
      </c>
      <c r="D108" s="2">
        <f t="shared" si="12"/>
        <v>1</v>
      </c>
      <c r="E108" s="1">
        <f t="shared" si="13"/>
        <v>1.7</v>
      </c>
      <c r="F108" s="1">
        <f t="shared" si="14"/>
        <v>2</v>
      </c>
      <c r="G108" s="1">
        <f t="shared" si="15"/>
        <v>0.5</v>
      </c>
      <c r="H108" s="1" t="s">
        <v>144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2</v>
      </c>
      <c r="S108">
        <v>1</v>
      </c>
      <c r="T108">
        <v>1</v>
      </c>
      <c r="U108">
        <v>5</v>
      </c>
      <c r="V108">
        <v>5</v>
      </c>
      <c r="W108">
        <v>5</v>
      </c>
      <c r="X108">
        <v>4</v>
      </c>
    </row>
    <row r="109" spans="1:24" ht="17" x14ac:dyDescent="0.2">
      <c r="A109" t="s">
        <v>155</v>
      </c>
      <c r="B109" t="s">
        <v>138</v>
      </c>
      <c r="C109" s="5" t="s">
        <v>141</v>
      </c>
      <c r="D109" s="2">
        <f t="shared" si="12"/>
        <v>1</v>
      </c>
      <c r="E109" s="1">
        <f t="shared" si="13"/>
        <v>1.7</v>
      </c>
      <c r="F109" s="1">
        <f t="shared" si="14"/>
        <v>2</v>
      </c>
      <c r="G109" s="1">
        <f t="shared" si="15"/>
        <v>0.5</v>
      </c>
      <c r="H109" s="1" t="s">
        <v>144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</v>
      </c>
      <c r="R109">
        <v>2</v>
      </c>
      <c r="S109">
        <v>1</v>
      </c>
      <c r="T109">
        <v>1</v>
      </c>
      <c r="U109">
        <v>5</v>
      </c>
      <c r="V109">
        <v>5</v>
      </c>
      <c r="W109">
        <v>5</v>
      </c>
      <c r="X109">
        <v>4</v>
      </c>
    </row>
    <row r="110" spans="1:24" ht="17" x14ac:dyDescent="0.2">
      <c r="A110" t="s">
        <v>131</v>
      </c>
      <c r="B110" t="s">
        <v>50</v>
      </c>
      <c r="C110" s="5" t="s">
        <v>140</v>
      </c>
      <c r="D110" s="2">
        <f t="shared" si="12"/>
        <v>2.5</v>
      </c>
      <c r="E110" s="1">
        <f t="shared" si="13"/>
        <v>3.5</v>
      </c>
      <c r="F110" s="1">
        <f t="shared" si="14"/>
        <v>3</v>
      </c>
      <c r="G110" s="1">
        <f t="shared" si="15"/>
        <v>0</v>
      </c>
      <c r="H110" s="1" t="s">
        <v>144</v>
      </c>
      <c r="I110">
        <v>0</v>
      </c>
      <c r="J110">
        <v>3</v>
      </c>
      <c r="K110">
        <v>2</v>
      </c>
      <c r="L110">
        <v>3</v>
      </c>
      <c r="M110">
        <v>3</v>
      </c>
      <c r="N110">
        <v>4</v>
      </c>
      <c r="O110">
        <v>4</v>
      </c>
      <c r="P110">
        <v>2</v>
      </c>
      <c r="Q110">
        <v>0</v>
      </c>
      <c r="R110">
        <v>2</v>
      </c>
      <c r="S110">
        <v>2</v>
      </c>
      <c r="T110">
        <v>2</v>
      </c>
      <c r="U110">
        <v>5</v>
      </c>
      <c r="V110">
        <v>5</v>
      </c>
      <c r="W110">
        <v>5</v>
      </c>
      <c r="X110">
        <v>4</v>
      </c>
    </row>
    <row r="111" spans="1:24" ht="17" x14ac:dyDescent="0.2">
      <c r="A111" t="s">
        <v>131</v>
      </c>
      <c r="B111" t="s">
        <v>132</v>
      </c>
      <c r="C111" s="5" t="s">
        <v>143</v>
      </c>
      <c r="D111" s="2">
        <f t="shared" si="12"/>
        <v>2</v>
      </c>
      <c r="E111" s="1">
        <f t="shared" si="13"/>
        <v>3.9</v>
      </c>
      <c r="F111" s="1">
        <f t="shared" si="14"/>
        <v>3</v>
      </c>
      <c r="G111" s="1">
        <f t="shared" si="15"/>
        <v>0.5</v>
      </c>
      <c r="H111" s="1" t="s">
        <v>144</v>
      </c>
      <c r="I111">
        <v>1</v>
      </c>
      <c r="J111">
        <v>2</v>
      </c>
      <c r="K111">
        <v>2</v>
      </c>
      <c r="L111">
        <v>4</v>
      </c>
      <c r="M111">
        <v>5</v>
      </c>
      <c r="N111">
        <v>4</v>
      </c>
      <c r="O111">
        <v>5</v>
      </c>
      <c r="P111">
        <v>2</v>
      </c>
      <c r="Q111">
        <v>0</v>
      </c>
      <c r="R111">
        <v>2</v>
      </c>
      <c r="S111">
        <v>2</v>
      </c>
      <c r="T111">
        <v>2</v>
      </c>
      <c r="U111">
        <v>5</v>
      </c>
      <c r="V111">
        <v>5</v>
      </c>
      <c r="W111">
        <v>5</v>
      </c>
      <c r="X111">
        <v>4</v>
      </c>
    </row>
    <row r="112" spans="1:24" ht="17" x14ac:dyDescent="0.2">
      <c r="A112" t="s">
        <v>47</v>
      </c>
      <c r="B112" t="s">
        <v>137</v>
      </c>
      <c r="C112" s="5" t="s">
        <v>141</v>
      </c>
      <c r="D112" s="2">
        <f t="shared" si="12"/>
        <v>0.5</v>
      </c>
      <c r="E112" s="1">
        <f t="shared" si="13"/>
        <v>1.9</v>
      </c>
      <c r="F112" s="1">
        <f t="shared" si="14"/>
        <v>2</v>
      </c>
      <c r="G112" s="1">
        <f t="shared" si="15"/>
        <v>0.5</v>
      </c>
      <c r="H112" s="1" t="s">
        <v>144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1</v>
      </c>
      <c r="S112">
        <v>2</v>
      </c>
      <c r="T112">
        <v>2</v>
      </c>
      <c r="U112">
        <v>5</v>
      </c>
      <c r="V112">
        <v>5</v>
      </c>
      <c r="W112">
        <v>5</v>
      </c>
      <c r="X112">
        <v>4</v>
      </c>
    </row>
    <row r="113" spans="1:24" s="6" customFormat="1" x14ac:dyDescent="0.2">
      <c r="C113" s="7"/>
      <c r="D113" s="7"/>
      <c r="E113" s="7"/>
      <c r="F113" s="7"/>
      <c r="G113" s="7"/>
      <c r="H113" s="7"/>
    </row>
    <row r="114" spans="1:24" x14ac:dyDescent="0.2">
      <c r="A114" t="s">
        <v>146</v>
      </c>
      <c r="B114" t="s">
        <v>29</v>
      </c>
      <c r="C114" s="5" t="s">
        <v>149</v>
      </c>
      <c r="D114" s="2">
        <f t="shared" ref="D113:D114" si="16">AVERAGE(J114,R114,AA114)</f>
        <v>2.5</v>
      </c>
      <c r="E114" s="1">
        <f t="shared" ref="E113:E114" si="17">AVERAGE(K114:O114,S114:W114,AB114:AF114)</f>
        <v>4</v>
      </c>
      <c r="F114" s="1">
        <f t="shared" ref="F113:F114" si="18">AVERAGE(P114,X114,AG114)</f>
        <v>3.5</v>
      </c>
      <c r="G114" s="1">
        <f t="shared" ref="G113:G114" si="19">AVERAGE(I114,Q114,Z114)</f>
        <v>1</v>
      </c>
      <c r="H114" s="5" t="s">
        <v>145</v>
      </c>
      <c r="I114">
        <v>1</v>
      </c>
      <c r="J114">
        <v>3</v>
      </c>
      <c r="K114">
        <v>3</v>
      </c>
      <c r="L114">
        <v>4</v>
      </c>
      <c r="M114">
        <v>5</v>
      </c>
      <c r="N114">
        <v>4</v>
      </c>
      <c r="O114">
        <v>5</v>
      </c>
      <c r="P114">
        <v>3</v>
      </c>
      <c r="Q114">
        <v>1</v>
      </c>
      <c r="R114">
        <v>2</v>
      </c>
      <c r="S114">
        <v>2</v>
      </c>
      <c r="T114">
        <v>2</v>
      </c>
      <c r="U114">
        <v>5</v>
      </c>
      <c r="V114">
        <v>5</v>
      </c>
      <c r="W114">
        <v>5</v>
      </c>
      <c r="X114">
        <v>4</v>
      </c>
    </row>
    <row r="115" spans="1:24" x14ac:dyDescent="0.2">
      <c r="A115" t="s">
        <v>146</v>
      </c>
      <c r="B115" t="s">
        <v>39</v>
      </c>
      <c r="C115" s="5" t="s">
        <v>150</v>
      </c>
      <c r="D115" s="2">
        <f t="shared" ref="D115:D134" si="20">AVERAGE(J115,R115,AA115)</f>
        <v>2.5</v>
      </c>
      <c r="E115" s="1">
        <f t="shared" ref="E115:E134" si="21">AVERAGE(K115:O115,S115:W115,AB115:AF115)</f>
        <v>3.4</v>
      </c>
      <c r="F115" s="1">
        <f t="shared" ref="F115:F134" si="22">AVERAGE(P115,X115,AG115)</f>
        <v>3.5</v>
      </c>
      <c r="G115" s="1">
        <f t="shared" ref="G115:G134" si="23">AVERAGE(I115,Q115,Z115)</f>
        <v>0.5</v>
      </c>
      <c r="H115" s="5" t="s">
        <v>145</v>
      </c>
      <c r="I115">
        <v>1</v>
      </c>
      <c r="J115">
        <v>3</v>
      </c>
      <c r="K115">
        <v>3</v>
      </c>
      <c r="L115">
        <v>4</v>
      </c>
      <c r="M115">
        <v>5</v>
      </c>
      <c r="N115">
        <v>4</v>
      </c>
      <c r="O115">
        <v>5</v>
      </c>
      <c r="P115">
        <v>3</v>
      </c>
      <c r="Q115">
        <v>0</v>
      </c>
      <c r="R115">
        <v>2</v>
      </c>
      <c r="S115">
        <v>1</v>
      </c>
      <c r="T115">
        <v>1</v>
      </c>
      <c r="U115">
        <v>4</v>
      </c>
      <c r="V115">
        <v>3</v>
      </c>
      <c r="W115">
        <v>4</v>
      </c>
      <c r="X115">
        <v>4</v>
      </c>
    </row>
    <row r="116" spans="1:24" x14ac:dyDescent="0.2">
      <c r="A116" t="s">
        <v>147</v>
      </c>
      <c r="B116" t="s">
        <v>33</v>
      </c>
      <c r="C116" s="5" t="s">
        <v>40</v>
      </c>
      <c r="D116" s="2">
        <f t="shared" si="20"/>
        <v>2.5</v>
      </c>
      <c r="E116" s="1">
        <f t="shared" si="21"/>
        <v>2.8</v>
      </c>
      <c r="F116" s="1">
        <f t="shared" si="22"/>
        <v>3.5</v>
      </c>
      <c r="G116" s="1">
        <f t="shared" si="23"/>
        <v>0.5</v>
      </c>
      <c r="H116" s="5" t="s">
        <v>145</v>
      </c>
      <c r="I116">
        <v>1</v>
      </c>
      <c r="J116">
        <v>3</v>
      </c>
      <c r="K116">
        <v>3</v>
      </c>
      <c r="L116">
        <v>3</v>
      </c>
      <c r="M116">
        <v>4</v>
      </c>
      <c r="N116">
        <v>3</v>
      </c>
      <c r="O116">
        <v>4</v>
      </c>
      <c r="P116">
        <v>3</v>
      </c>
      <c r="Q116">
        <v>0</v>
      </c>
      <c r="R116">
        <v>2</v>
      </c>
      <c r="S116">
        <v>1</v>
      </c>
      <c r="T116">
        <v>1</v>
      </c>
      <c r="U116">
        <v>3</v>
      </c>
      <c r="V116">
        <v>3</v>
      </c>
      <c r="W116">
        <v>3</v>
      </c>
      <c r="X116">
        <v>4</v>
      </c>
    </row>
    <row r="117" spans="1:24" x14ac:dyDescent="0.2">
      <c r="A117" t="s">
        <v>156</v>
      </c>
      <c r="B117" t="s">
        <v>33</v>
      </c>
      <c r="C117" s="5" t="s">
        <v>151</v>
      </c>
      <c r="D117" s="2">
        <f t="shared" si="20"/>
        <v>3</v>
      </c>
      <c r="E117" s="1">
        <f t="shared" si="21"/>
        <v>3</v>
      </c>
      <c r="F117" s="1">
        <f t="shared" si="22"/>
        <v>4</v>
      </c>
      <c r="G117" s="1">
        <f t="shared" si="23"/>
        <v>0.5</v>
      </c>
      <c r="H117" s="5" t="s">
        <v>145</v>
      </c>
      <c r="I117">
        <v>1</v>
      </c>
      <c r="J117">
        <v>4</v>
      </c>
      <c r="K117">
        <v>2</v>
      </c>
      <c r="L117">
        <v>4</v>
      </c>
      <c r="M117">
        <v>4</v>
      </c>
      <c r="N117">
        <v>3</v>
      </c>
      <c r="O117">
        <v>4</v>
      </c>
      <c r="P117">
        <v>5</v>
      </c>
      <c r="Q117">
        <v>0</v>
      </c>
      <c r="R117">
        <v>2</v>
      </c>
      <c r="S117">
        <v>1</v>
      </c>
      <c r="T117">
        <v>1</v>
      </c>
      <c r="U117">
        <v>4</v>
      </c>
      <c r="V117">
        <v>3</v>
      </c>
      <c r="W117">
        <v>4</v>
      </c>
      <c r="X117">
        <v>3</v>
      </c>
    </row>
    <row r="118" spans="1:24" x14ac:dyDescent="0.2">
      <c r="A118" t="s">
        <v>146</v>
      </c>
      <c r="B118" t="s">
        <v>42</v>
      </c>
      <c r="C118" s="5" t="s">
        <v>149</v>
      </c>
      <c r="D118" s="2">
        <f t="shared" si="20"/>
        <v>0.5</v>
      </c>
      <c r="E118" s="1">
        <f t="shared" si="21"/>
        <v>1.9</v>
      </c>
      <c r="F118" s="1">
        <f t="shared" si="22"/>
        <v>2</v>
      </c>
      <c r="G118" s="1">
        <f t="shared" si="23"/>
        <v>0.5</v>
      </c>
      <c r="H118" s="5" t="s">
        <v>145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1</v>
      </c>
      <c r="S118">
        <v>2</v>
      </c>
      <c r="T118">
        <v>2</v>
      </c>
      <c r="U118">
        <v>5</v>
      </c>
      <c r="V118">
        <v>5</v>
      </c>
      <c r="W118">
        <v>5</v>
      </c>
      <c r="X118">
        <v>4</v>
      </c>
    </row>
    <row r="119" spans="1:24" x14ac:dyDescent="0.2">
      <c r="A119" t="s">
        <v>130</v>
      </c>
      <c r="B119" t="s">
        <v>33</v>
      </c>
      <c r="C119" s="5" t="s">
        <v>152</v>
      </c>
      <c r="D119" s="2">
        <f t="shared" si="20"/>
        <v>3</v>
      </c>
      <c r="E119" s="1">
        <f t="shared" si="21"/>
        <v>3.6</v>
      </c>
      <c r="F119" s="1">
        <f t="shared" si="22"/>
        <v>4</v>
      </c>
      <c r="G119" s="1">
        <f t="shared" si="23"/>
        <v>0</v>
      </c>
      <c r="H119" s="5" t="s">
        <v>145</v>
      </c>
      <c r="I119">
        <v>0</v>
      </c>
      <c r="J119">
        <v>4</v>
      </c>
      <c r="K119">
        <v>3</v>
      </c>
      <c r="L119">
        <v>4</v>
      </c>
      <c r="M119">
        <v>5</v>
      </c>
      <c r="N119">
        <v>5</v>
      </c>
      <c r="O119">
        <v>5</v>
      </c>
      <c r="P119">
        <v>4</v>
      </c>
      <c r="Q119">
        <v>0</v>
      </c>
      <c r="R119">
        <v>2</v>
      </c>
      <c r="S119">
        <v>1</v>
      </c>
      <c r="T119">
        <v>1</v>
      </c>
      <c r="U119">
        <v>4</v>
      </c>
      <c r="V119">
        <v>4</v>
      </c>
      <c r="W119">
        <v>4</v>
      </c>
      <c r="X119">
        <v>4</v>
      </c>
    </row>
    <row r="120" spans="1:24" x14ac:dyDescent="0.2">
      <c r="A120" t="s">
        <v>147</v>
      </c>
      <c r="B120" t="s">
        <v>53</v>
      </c>
      <c r="C120" s="5" t="s">
        <v>40</v>
      </c>
      <c r="D120" s="2">
        <f t="shared" si="20"/>
        <v>1.5</v>
      </c>
      <c r="E120" s="1">
        <f t="shared" si="21"/>
        <v>1.4</v>
      </c>
      <c r="F120" s="1">
        <f t="shared" si="22"/>
        <v>1.5</v>
      </c>
      <c r="G120" s="1">
        <f t="shared" si="23"/>
        <v>0</v>
      </c>
      <c r="H120" s="5" t="s">
        <v>145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3</v>
      </c>
      <c r="S120">
        <v>1</v>
      </c>
      <c r="T120">
        <v>1</v>
      </c>
      <c r="U120">
        <v>4</v>
      </c>
      <c r="V120">
        <v>4</v>
      </c>
      <c r="W120">
        <v>4</v>
      </c>
      <c r="X120">
        <v>3</v>
      </c>
    </row>
    <row r="121" spans="1:24" x14ac:dyDescent="0.2">
      <c r="A121" t="s">
        <v>156</v>
      </c>
      <c r="B121" t="s">
        <v>53</v>
      </c>
      <c r="C121" s="5" t="s">
        <v>153</v>
      </c>
      <c r="D121" s="2">
        <f t="shared" si="20"/>
        <v>3</v>
      </c>
      <c r="E121" s="1">
        <f t="shared" si="21"/>
        <v>3.6</v>
      </c>
      <c r="F121" s="1">
        <f t="shared" si="22"/>
        <v>3.5</v>
      </c>
      <c r="G121" s="1">
        <f t="shared" si="23"/>
        <v>0</v>
      </c>
      <c r="H121" s="5" t="s">
        <v>145</v>
      </c>
      <c r="I121">
        <v>0</v>
      </c>
      <c r="J121">
        <v>3</v>
      </c>
      <c r="K121">
        <v>3</v>
      </c>
      <c r="L121">
        <v>4</v>
      </c>
      <c r="M121">
        <v>5</v>
      </c>
      <c r="N121">
        <v>5</v>
      </c>
      <c r="O121">
        <v>5</v>
      </c>
      <c r="P121">
        <v>4</v>
      </c>
      <c r="Q121">
        <v>0</v>
      </c>
      <c r="R121">
        <v>3</v>
      </c>
      <c r="S121">
        <v>1</v>
      </c>
      <c r="T121">
        <v>1</v>
      </c>
      <c r="U121">
        <v>4</v>
      </c>
      <c r="V121">
        <v>4</v>
      </c>
      <c r="W121">
        <v>4</v>
      </c>
      <c r="X121">
        <v>3</v>
      </c>
    </row>
    <row r="122" spans="1:24" x14ac:dyDescent="0.2">
      <c r="A122" t="s">
        <v>156</v>
      </c>
      <c r="B122" t="s">
        <v>148</v>
      </c>
      <c r="C122" s="5" t="s">
        <v>154</v>
      </c>
      <c r="D122" s="2">
        <f t="shared" si="20"/>
        <v>2.5</v>
      </c>
      <c r="E122" s="1">
        <f t="shared" si="21"/>
        <v>3.7</v>
      </c>
      <c r="F122" s="1">
        <f t="shared" si="22"/>
        <v>4</v>
      </c>
      <c r="G122" s="1">
        <f t="shared" si="23"/>
        <v>0.5</v>
      </c>
      <c r="H122" s="5" t="s">
        <v>145</v>
      </c>
      <c r="I122">
        <v>1</v>
      </c>
      <c r="J122">
        <v>3</v>
      </c>
      <c r="K122">
        <v>3</v>
      </c>
      <c r="L122">
        <v>5</v>
      </c>
      <c r="M122">
        <v>5</v>
      </c>
      <c r="N122">
        <v>5</v>
      </c>
      <c r="O122">
        <v>5</v>
      </c>
      <c r="P122">
        <v>4</v>
      </c>
      <c r="Q122">
        <v>0</v>
      </c>
      <c r="R122">
        <v>2</v>
      </c>
      <c r="S122">
        <v>1</v>
      </c>
      <c r="T122">
        <v>1</v>
      </c>
      <c r="U122">
        <v>4</v>
      </c>
      <c r="V122">
        <v>4</v>
      </c>
      <c r="W122">
        <v>4</v>
      </c>
      <c r="X122">
        <v>4</v>
      </c>
    </row>
    <row r="123" spans="1:24" x14ac:dyDescent="0.2">
      <c r="A123" t="s">
        <v>156</v>
      </c>
      <c r="B123" t="s">
        <v>135</v>
      </c>
      <c r="C123" s="5" t="s">
        <v>152</v>
      </c>
      <c r="D123" s="2">
        <f t="shared" si="20"/>
        <v>1.5</v>
      </c>
      <c r="E123" s="1">
        <f t="shared" si="21"/>
        <v>1.4</v>
      </c>
      <c r="F123" s="1">
        <f t="shared" si="22"/>
        <v>2</v>
      </c>
      <c r="G123" s="1">
        <f t="shared" si="23"/>
        <v>0</v>
      </c>
      <c r="H123" s="5" t="s">
        <v>145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3</v>
      </c>
      <c r="S123">
        <v>1</v>
      </c>
      <c r="T123">
        <v>1</v>
      </c>
      <c r="U123">
        <v>4</v>
      </c>
      <c r="V123">
        <v>4</v>
      </c>
      <c r="W123">
        <v>4</v>
      </c>
      <c r="X123">
        <v>4</v>
      </c>
    </row>
    <row r="124" spans="1:24" x14ac:dyDescent="0.2">
      <c r="A124" t="s">
        <v>130</v>
      </c>
      <c r="B124" t="s">
        <v>36</v>
      </c>
      <c r="C124" s="5" t="s">
        <v>152</v>
      </c>
      <c r="D124" s="2">
        <f t="shared" si="20"/>
        <v>1</v>
      </c>
      <c r="E124" s="1">
        <f t="shared" si="21"/>
        <v>1.4</v>
      </c>
      <c r="F124" s="1">
        <f t="shared" si="22"/>
        <v>2</v>
      </c>
      <c r="G124" s="1">
        <f t="shared" si="23"/>
        <v>0</v>
      </c>
      <c r="H124" s="5" t="s">
        <v>145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2</v>
      </c>
      <c r="S124">
        <v>1</v>
      </c>
      <c r="T124">
        <v>1</v>
      </c>
      <c r="U124">
        <v>4</v>
      </c>
      <c r="V124">
        <v>4</v>
      </c>
      <c r="W124">
        <v>4</v>
      </c>
      <c r="X124">
        <v>4</v>
      </c>
    </row>
    <row r="125" spans="1:24" x14ac:dyDescent="0.2">
      <c r="A125" t="s">
        <v>147</v>
      </c>
      <c r="B125" t="s">
        <v>36</v>
      </c>
      <c r="C125" s="5" t="s">
        <v>40</v>
      </c>
      <c r="D125" s="2">
        <f t="shared" si="20"/>
        <v>1.5</v>
      </c>
      <c r="E125" s="1">
        <f t="shared" si="21"/>
        <v>1.1000000000000001</v>
      </c>
      <c r="F125" s="1">
        <f t="shared" si="22"/>
        <v>2</v>
      </c>
      <c r="G125" s="1">
        <f t="shared" si="23"/>
        <v>0</v>
      </c>
      <c r="H125" s="5" t="s">
        <v>145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3</v>
      </c>
      <c r="S125">
        <v>1</v>
      </c>
      <c r="T125">
        <v>1</v>
      </c>
      <c r="U125">
        <v>3</v>
      </c>
      <c r="V125">
        <v>3</v>
      </c>
      <c r="W125">
        <v>3</v>
      </c>
      <c r="X125">
        <v>4</v>
      </c>
    </row>
    <row r="126" spans="1:24" x14ac:dyDescent="0.2">
      <c r="A126" t="s">
        <v>156</v>
      </c>
      <c r="B126" t="s">
        <v>36</v>
      </c>
      <c r="C126" s="5" t="s">
        <v>153</v>
      </c>
      <c r="D126" s="2">
        <f t="shared" si="20"/>
        <v>3</v>
      </c>
      <c r="E126" s="1">
        <f t="shared" si="21"/>
        <v>2.6</v>
      </c>
      <c r="F126" s="1">
        <f t="shared" si="22"/>
        <v>3</v>
      </c>
      <c r="G126" s="1">
        <f t="shared" si="23"/>
        <v>0</v>
      </c>
      <c r="H126" s="5" t="s">
        <v>145</v>
      </c>
      <c r="I126">
        <v>0</v>
      </c>
      <c r="J126">
        <v>4</v>
      </c>
      <c r="K126">
        <v>3</v>
      </c>
      <c r="L126">
        <v>2</v>
      </c>
      <c r="M126">
        <v>2</v>
      </c>
      <c r="N126">
        <v>2</v>
      </c>
      <c r="O126">
        <v>3</v>
      </c>
      <c r="P126">
        <v>3</v>
      </c>
      <c r="Q126">
        <v>0</v>
      </c>
      <c r="R126">
        <v>2</v>
      </c>
      <c r="S126">
        <v>1</v>
      </c>
      <c r="T126">
        <v>1</v>
      </c>
      <c r="U126">
        <v>4</v>
      </c>
      <c r="V126">
        <v>4</v>
      </c>
      <c r="W126">
        <v>4</v>
      </c>
      <c r="X126">
        <v>3</v>
      </c>
    </row>
    <row r="127" spans="1:24" x14ac:dyDescent="0.2">
      <c r="A127" t="s">
        <v>156</v>
      </c>
      <c r="B127" t="s">
        <v>36</v>
      </c>
      <c r="C127" s="5" t="s">
        <v>153</v>
      </c>
      <c r="D127" s="2">
        <f t="shared" si="20"/>
        <v>1</v>
      </c>
      <c r="E127" s="1">
        <f t="shared" si="21"/>
        <v>1.4</v>
      </c>
      <c r="F127" s="1">
        <f t="shared" si="22"/>
        <v>2</v>
      </c>
      <c r="G127" s="1">
        <f t="shared" si="23"/>
        <v>0</v>
      </c>
      <c r="H127" s="5" t="s">
        <v>145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2</v>
      </c>
      <c r="S127">
        <v>1</v>
      </c>
      <c r="T127">
        <v>1</v>
      </c>
      <c r="U127">
        <v>4</v>
      </c>
      <c r="V127">
        <v>4</v>
      </c>
      <c r="W127">
        <v>4</v>
      </c>
      <c r="X127">
        <v>4</v>
      </c>
    </row>
    <row r="128" spans="1:24" x14ac:dyDescent="0.2">
      <c r="A128" t="s">
        <v>156</v>
      </c>
      <c r="B128" t="s">
        <v>53</v>
      </c>
      <c r="C128" s="5" t="s">
        <v>154</v>
      </c>
      <c r="D128" s="2">
        <f t="shared" si="20"/>
        <v>1.5</v>
      </c>
      <c r="E128" s="1">
        <f t="shared" si="21"/>
        <v>1.4</v>
      </c>
      <c r="F128" s="1">
        <f t="shared" si="22"/>
        <v>2</v>
      </c>
      <c r="G128" s="1">
        <f t="shared" si="23"/>
        <v>0</v>
      </c>
      <c r="H128" s="5" t="s">
        <v>145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3</v>
      </c>
      <c r="S128">
        <v>1</v>
      </c>
      <c r="T128">
        <v>1</v>
      </c>
      <c r="U128">
        <v>4</v>
      </c>
      <c r="V128">
        <v>4</v>
      </c>
      <c r="W128">
        <v>4</v>
      </c>
      <c r="X128">
        <v>4</v>
      </c>
    </row>
    <row r="129" spans="1:24" x14ac:dyDescent="0.2">
      <c r="A129" t="s">
        <v>146</v>
      </c>
      <c r="B129" t="s">
        <v>29</v>
      </c>
      <c r="C129" s="5" t="s">
        <v>149</v>
      </c>
      <c r="D129" s="2">
        <f t="shared" si="20"/>
        <v>1</v>
      </c>
      <c r="E129" s="1">
        <f t="shared" si="21"/>
        <v>1.9</v>
      </c>
      <c r="F129" s="1">
        <f t="shared" si="22"/>
        <v>2</v>
      </c>
      <c r="G129" s="1">
        <f t="shared" si="23"/>
        <v>0.5</v>
      </c>
      <c r="H129" s="5" t="s">
        <v>145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</v>
      </c>
      <c r="R129">
        <v>2</v>
      </c>
      <c r="S129">
        <v>2</v>
      </c>
      <c r="T129">
        <v>2</v>
      </c>
      <c r="U129">
        <v>5</v>
      </c>
      <c r="V129">
        <v>5</v>
      </c>
      <c r="W129">
        <v>5</v>
      </c>
      <c r="X129">
        <v>4</v>
      </c>
    </row>
    <row r="130" spans="1:24" x14ac:dyDescent="0.2">
      <c r="A130" t="s">
        <v>146</v>
      </c>
      <c r="B130" t="s">
        <v>39</v>
      </c>
      <c r="C130" s="5" t="s">
        <v>149</v>
      </c>
      <c r="D130" s="2">
        <f t="shared" si="20"/>
        <v>0.5</v>
      </c>
      <c r="E130" s="1">
        <f t="shared" si="21"/>
        <v>1.9</v>
      </c>
      <c r="F130" s="1">
        <f t="shared" si="22"/>
        <v>2</v>
      </c>
      <c r="G130" s="1">
        <f t="shared" si="23"/>
        <v>0.5</v>
      </c>
      <c r="H130" s="5" t="s">
        <v>145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</v>
      </c>
      <c r="R130">
        <v>1</v>
      </c>
      <c r="S130">
        <v>2</v>
      </c>
      <c r="T130">
        <v>2</v>
      </c>
      <c r="U130">
        <v>5</v>
      </c>
      <c r="V130">
        <v>5</v>
      </c>
      <c r="W130">
        <v>5</v>
      </c>
      <c r="X130">
        <v>4</v>
      </c>
    </row>
    <row r="131" spans="1:24" x14ac:dyDescent="0.2">
      <c r="A131" t="s">
        <v>156</v>
      </c>
      <c r="B131" t="s">
        <v>135</v>
      </c>
      <c r="C131" s="5" t="s">
        <v>153</v>
      </c>
      <c r="D131" s="2">
        <f t="shared" si="20"/>
        <v>1</v>
      </c>
      <c r="E131" s="1">
        <f t="shared" si="21"/>
        <v>1.4</v>
      </c>
      <c r="F131" s="1">
        <f t="shared" si="22"/>
        <v>2</v>
      </c>
      <c r="G131" s="1">
        <f t="shared" si="23"/>
        <v>0</v>
      </c>
      <c r="H131" s="5" t="s">
        <v>145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2</v>
      </c>
      <c r="S131">
        <v>1</v>
      </c>
      <c r="T131">
        <v>1</v>
      </c>
      <c r="U131">
        <v>4</v>
      </c>
      <c r="V131">
        <v>4</v>
      </c>
      <c r="W131">
        <v>4</v>
      </c>
      <c r="X131">
        <v>4</v>
      </c>
    </row>
    <row r="132" spans="1:24" x14ac:dyDescent="0.2">
      <c r="A132" t="s">
        <v>156</v>
      </c>
      <c r="B132" t="s">
        <v>36</v>
      </c>
      <c r="C132" s="5" t="s">
        <v>153</v>
      </c>
      <c r="D132" s="2">
        <f t="shared" si="20"/>
        <v>2.5</v>
      </c>
      <c r="E132" s="1">
        <f t="shared" si="21"/>
        <v>3.5</v>
      </c>
      <c r="F132" s="1">
        <f t="shared" si="22"/>
        <v>4.5</v>
      </c>
      <c r="G132" s="1">
        <f t="shared" si="23"/>
        <v>0</v>
      </c>
      <c r="H132" s="5" t="s">
        <v>145</v>
      </c>
      <c r="I132">
        <v>0</v>
      </c>
      <c r="J132">
        <v>3</v>
      </c>
      <c r="K132">
        <v>2</v>
      </c>
      <c r="L132">
        <v>4</v>
      </c>
      <c r="M132">
        <v>5</v>
      </c>
      <c r="N132">
        <v>5</v>
      </c>
      <c r="O132">
        <v>5</v>
      </c>
      <c r="P132">
        <v>5</v>
      </c>
      <c r="Q132">
        <v>0</v>
      </c>
      <c r="R132">
        <v>2</v>
      </c>
      <c r="S132">
        <v>1</v>
      </c>
      <c r="T132">
        <v>1</v>
      </c>
      <c r="U132">
        <v>4</v>
      </c>
      <c r="V132">
        <v>4</v>
      </c>
      <c r="W132">
        <v>4</v>
      </c>
      <c r="X132">
        <v>4</v>
      </c>
    </row>
    <row r="133" spans="1:24" x14ac:dyDescent="0.2">
      <c r="A133" t="s">
        <v>156</v>
      </c>
      <c r="B133" t="s">
        <v>36</v>
      </c>
      <c r="C133" s="5" t="s">
        <v>153</v>
      </c>
      <c r="D133" s="2">
        <f t="shared" si="20"/>
        <v>1</v>
      </c>
      <c r="E133" s="1">
        <f t="shared" si="21"/>
        <v>1.4</v>
      </c>
      <c r="F133" s="1">
        <f t="shared" si="22"/>
        <v>2</v>
      </c>
      <c r="G133" s="1">
        <f t="shared" si="23"/>
        <v>0</v>
      </c>
      <c r="H133" s="5" t="s">
        <v>145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2</v>
      </c>
      <c r="S133">
        <v>1</v>
      </c>
      <c r="T133">
        <v>1</v>
      </c>
      <c r="U133">
        <v>4</v>
      </c>
      <c r="V133">
        <v>4</v>
      </c>
      <c r="W133">
        <v>4</v>
      </c>
      <c r="X133">
        <v>4</v>
      </c>
    </row>
    <row r="134" spans="1:24" x14ac:dyDescent="0.2">
      <c r="A134" t="s">
        <v>156</v>
      </c>
      <c r="B134" t="s">
        <v>53</v>
      </c>
      <c r="C134" s="5" t="s">
        <v>153</v>
      </c>
      <c r="D134" s="2">
        <f t="shared" si="20"/>
        <v>1.5</v>
      </c>
      <c r="E134" s="1">
        <f t="shared" si="21"/>
        <v>1.4</v>
      </c>
      <c r="F134" s="1">
        <f t="shared" si="22"/>
        <v>2</v>
      </c>
      <c r="G134" s="1">
        <f t="shared" si="23"/>
        <v>0</v>
      </c>
      <c r="H134" s="5" t="s">
        <v>145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3</v>
      </c>
      <c r="S134">
        <v>1</v>
      </c>
      <c r="T134">
        <v>1</v>
      </c>
      <c r="U134">
        <v>4</v>
      </c>
      <c r="V134">
        <v>4</v>
      </c>
      <c r="W134">
        <v>4</v>
      </c>
      <c r="X13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Slack, Emma</dc:creator>
  <cp:lastModifiedBy>Slack, Emma</cp:lastModifiedBy>
  <dcterms:created xsi:type="dcterms:W3CDTF">2024-05-03T14:29:20Z</dcterms:created>
  <dcterms:modified xsi:type="dcterms:W3CDTF">2024-05-03T15:14:35Z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2024-05-03T15:13:55Z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a60fc072-b352-4b25-9444-09b7c69656a1</vt:lpwstr>
  </property>
  <property fmtid="{D5CDD505-2E9C-101B-9397-08002B2CF9AE}" pid="8" name="MSIP_Label_95965d95-ecc0-4720-b759-1f33c42ed7da_ContentBits">
    <vt:lpwstr>0</vt:lpwstr>
  </property>
</Properties>
</file>