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eslack/Documents/Code/"/>
    </mc:Choice>
  </mc:AlternateContent>
  <xr:revisionPtr revIDLastSave="0" documentId="13_ncr:1_{2C762EFA-7ECF-AC44-9373-FAB40F59259C}" xr6:coauthVersionLast="47" xr6:coauthVersionMax="47" xr10:uidLastSave="{00000000-0000-0000-0000-000000000000}"/>
  <bookViews>
    <workbookView xWindow="0" yWindow="760" windowWidth="30240" windowHeight="17360" activeTab="2" xr2:uid="{00000000-000D-0000-FFFF-FFFF00000000}"/>
  </bookViews>
  <sheets>
    <sheet name="Probability of Failure" sheetId="1" r:id="rId1"/>
    <sheet name="Probability of Success" sheetId="2" r:id="rId2"/>
    <sheet name="allProb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3" l="1"/>
  <c r="H1" i="3"/>
  <c r="I1" i="3"/>
  <c r="J1" i="3"/>
  <c r="K1" i="3"/>
  <c r="L1" i="3"/>
  <c r="M1" i="3"/>
  <c r="N1" i="3"/>
  <c r="N3" i="3" s="1"/>
  <c r="O1" i="3"/>
  <c r="O3" i="3" s="1"/>
  <c r="P1" i="3"/>
  <c r="P4" i="3" s="1"/>
  <c r="Q1" i="3"/>
  <c r="Q3" i="3" s="1"/>
  <c r="R1" i="3"/>
  <c r="R3" i="3" s="1"/>
  <c r="S1" i="3"/>
  <c r="T1" i="3"/>
  <c r="U1" i="3"/>
  <c r="V1" i="3"/>
  <c r="V3" i="3" s="1"/>
  <c r="W1" i="3"/>
  <c r="W4" i="3" s="1"/>
  <c r="X1" i="3"/>
  <c r="X4" i="3" s="1"/>
  <c r="Y1" i="3"/>
  <c r="Z1" i="3"/>
  <c r="AA1" i="3"/>
  <c r="AA3" i="3" s="1"/>
  <c r="AB1" i="3"/>
  <c r="AB3" i="3" s="1"/>
  <c r="AC1" i="3"/>
  <c r="AC3" i="3" s="1"/>
  <c r="AD1" i="3"/>
  <c r="AE1" i="3"/>
  <c r="AF1" i="3"/>
  <c r="AG1" i="3"/>
  <c r="AH1" i="3"/>
  <c r="AI1" i="3"/>
  <c r="AI3" i="3" s="1"/>
  <c r="AJ1" i="3"/>
  <c r="AJ3" i="3" s="1"/>
  <c r="AK1" i="3"/>
  <c r="AK3" i="3" s="1"/>
  <c r="AL1" i="3"/>
  <c r="AL4" i="3" s="1"/>
  <c r="AM1" i="3"/>
  <c r="AN1" i="3"/>
  <c r="AN3" i="3" s="1"/>
  <c r="AO1" i="3"/>
  <c r="AO3" i="3" s="1"/>
  <c r="AP1" i="3"/>
  <c r="AQ1" i="3"/>
  <c r="AR1" i="3"/>
  <c r="AS1" i="3"/>
  <c r="AT1" i="3"/>
  <c r="AT4" i="3" s="1"/>
  <c r="AU1" i="3"/>
  <c r="AU4" i="3" s="1"/>
  <c r="AV1" i="3"/>
  <c r="AV4" i="3" s="1"/>
  <c r="AW1" i="3"/>
  <c r="AW3" i="3" s="1"/>
  <c r="AX1" i="3"/>
  <c r="AX3" i="3" s="1"/>
  <c r="AY1" i="3"/>
  <c r="AY3" i="3" s="1"/>
  <c r="G2" i="3"/>
  <c r="G4" i="3" s="1"/>
  <c r="H2" i="3"/>
  <c r="I2" i="3"/>
  <c r="J2" i="3"/>
  <c r="K2" i="3"/>
  <c r="L2" i="3"/>
  <c r="M2" i="3"/>
  <c r="N2" i="3"/>
  <c r="O2" i="3"/>
  <c r="P2" i="3"/>
  <c r="Q2" i="3"/>
  <c r="Q4" i="3" s="1"/>
  <c r="R2" i="3"/>
  <c r="R4" i="3" s="1"/>
  <c r="S2" i="3"/>
  <c r="S3" i="3" s="1"/>
  <c r="T2" i="3"/>
  <c r="T4" i="3" s="1"/>
  <c r="U2" i="3"/>
  <c r="V2" i="3"/>
  <c r="W2" i="3"/>
  <c r="Y2" i="3"/>
  <c r="Y4" i="3" s="1"/>
  <c r="Z2" i="3"/>
  <c r="Z4" i="3" s="1"/>
  <c r="AA2" i="3"/>
  <c r="AA4" i="3" s="1"/>
  <c r="AB2" i="3"/>
  <c r="AC2" i="3"/>
  <c r="AD2" i="3"/>
  <c r="AD3" i="3" s="1"/>
  <c r="AE2" i="3"/>
  <c r="AE4" i="3" s="1"/>
  <c r="AF2" i="3"/>
  <c r="AF3" i="3" s="1"/>
  <c r="AG2" i="3"/>
  <c r="AG3" i="3" s="1"/>
  <c r="AH2" i="3"/>
  <c r="AI2" i="3"/>
  <c r="AJ2" i="3"/>
  <c r="AK2" i="3"/>
  <c r="AL2" i="3"/>
  <c r="AM2" i="3"/>
  <c r="AM4" i="3" s="1"/>
  <c r="AN2" i="3"/>
  <c r="AO2" i="3"/>
  <c r="AO4" i="3" s="1"/>
  <c r="AP2" i="3"/>
  <c r="AP4" i="3" s="1"/>
  <c r="AQ2" i="3"/>
  <c r="AQ4" i="3" s="1"/>
  <c r="AR2" i="3"/>
  <c r="AR3" i="3" s="1"/>
  <c r="AS2" i="3"/>
  <c r="AS3" i="3" s="1"/>
  <c r="AT2" i="3"/>
  <c r="AU2" i="3"/>
  <c r="AV2" i="3"/>
  <c r="AW2" i="3"/>
  <c r="AX2" i="3"/>
  <c r="AY2" i="3"/>
  <c r="F1" i="3"/>
  <c r="F2" i="3"/>
  <c r="AY4" i="3"/>
  <c r="AX4" i="3"/>
  <c r="AW4" i="3"/>
  <c r="AJ4" i="3"/>
  <c r="AI4" i="3"/>
  <c r="AD4" i="3"/>
  <c r="AB4" i="3"/>
  <c r="N4" i="3"/>
  <c r="M4" i="3"/>
  <c r="L4" i="3"/>
  <c r="K4" i="3"/>
  <c r="F4" i="3"/>
  <c r="AV3" i="3"/>
  <c r="AU3" i="3"/>
  <c r="AT3" i="3"/>
  <c r="AP3" i="3"/>
  <c r="AM3" i="3"/>
  <c r="AH3" i="3"/>
  <c r="Z3" i="3"/>
  <c r="Y3" i="3"/>
  <c r="X3" i="3"/>
  <c r="W3" i="3"/>
  <c r="M3" i="3"/>
  <c r="L3" i="3"/>
  <c r="K3" i="3"/>
  <c r="J3" i="3"/>
  <c r="F3" i="3"/>
  <c r="AH4" i="3"/>
  <c r="AG4" i="3"/>
  <c r="V4" i="3"/>
  <c r="U4" i="3"/>
  <c r="J4" i="3"/>
  <c r="I4" i="3"/>
  <c r="H4" i="3"/>
  <c r="U3" i="3"/>
  <c r="I3" i="3"/>
  <c r="H3" i="3"/>
  <c r="AC4" i="3" l="1"/>
  <c r="T3" i="3"/>
  <c r="O4" i="3"/>
  <c r="AL3" i="3"/>
  <c r="AK4" i="3"/>
  <c r="P3" i="3"/>
  <c r="AS4" i="3"/>
  <c r="F5" i="3"/>
  <c r="F6" i="3"/>
  <c r="S4" i="3"/>
  <c r="F8" i="3" s="1"/>
  <c r="G3" i="3"/>
  <c r="F7" i="3" s="1"/>
  <c r="AE3" i="3"/>
  <c r="AF4" i="3"/>
  <c r="AR4" i="3"/>
  <c r="AN4" i="3"/>
  <c r="AQ3" i="3"/>
  <c r="F10" i="3" l="1"/>
  <c r="F9" i="3"/>
</calcChain>
</file>

<file path=xl/sharedStrings.xml><?xml version="1.0" encoding="utf-8"?>
<sst xmlns="http://schemas.openxmlformats.org/spreadsheetml/2006/main" count="10" uniqueCount="7">
  <si>
    <t>Fail</t>
  </si>
  <si>
    <t>Success</t>
  </si>
  <si>
    <t>Norm</t>
  </si>
  <si>
    <t>"</t>
  </si>
  <si>
    <t>Avg</t>
  </si>
  <si>
    <t>Avg Norm</t>
  </si>
  <si>
    <t>Norm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</si>
</sst>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"/>
  <sheetViews>
    <sheetView workbookViewId="0"/>
  </sheetViews>
  <sheetFormatPr baseColWidth="10" defaultColWidth="8.83203125" defaultRowHeight="15" x14ac:dyDescent="0.2"/>
  <sheetData>
    <row r="1" spans="1:48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</row>
    <row r="2" spans="1:48" x14ac:dyDescent="0.2">
      <c r="A2" s="1">
        <v>0</v>
      </c>
      <c r="B2">
        <v>4.9926707856641418E-2</v>
      </c>
      <c r="C2">
        <v>0.13568035083943161</v>
      </c>
      <c r="D2">
        <v>0.1101570110310917</v>
      </c>
      <c r="E2">
        <v>1.0852167046875E-2</v>
      </c>
      <c r="F2">
        <v>3.4476825546874999E-2</v>
      </c>
      <c r="G2">
        <v>0.40678111898437502</v>
      </c>
      <c r="H2">
        <v>1.9731212812499998E-3</v>
      </c>
      <c r="I2">
        <v>2.7210504666961049E-2</v>
      </c>
      <c r="J2">
        <v>1.9731212812499998E-3</v>
      </c>
      <c r="K2">
        <v>0.18278130159328129</v>
      </c>
      <c r="L2">
        <v>1.9731212812499998E-3</v>
      </c>
      <c r="M2">
        <v>5.9541929930513618E-2</v>
      </c>
      <c r="N2">
        <v>6.943178434811883E-3</v>
      </c>
      <c r="O2">
        <v>5.4541717717454898E-2</v>
      </c>
      <c r="P2">
        <v>2.9134171603914551E-2</v>
      </c>
      <c r="Q2">
        <v>2.7127074218749998E-2</v>
      </c>
      <c r="R2">
        <v>8.3393960113246651E-2</v>
      </c>
      <c r="S2">
        <v>2.7093687500000001E-2</v>
      </c>
      <c r="T2">
        <v>2.7093687500000001E-2</v>
      </c>
      <c r="U2">
        <v>0</v>
      </c>
      <c r="V2">
        <v>3.9032849351017043E-2</v>
      </c>
      <c r="W2">
        <v>8.3293246545914523E-2</v>
      </c>
      <c r="X2">
        <v>0.1110770966665957</v>
      </c>
      <c r="Y2">
        <v>3.9032856047265627E-2</v>
      </c>
      <c r="Z2">
        <v>1.973140490792607E-3</v>
      </c>
      <c r="AA2">
        <v>4.1757615711875258E-2</v>
      </c>
      <c r="AB2">
        <v>0.45674827415625002</v>
      </c>
      <c r="AC2">
        <v>0.56452056962500008</v>
      </c>
      <c r="AD2">
        <v>1.064924972952938</v>
      </c>
      <c r="AE2">
        <v>0.25198091276562512</v>
      </c>
      <c r="AF2">
        <v>1.9731212812499999E-2</v>
      </c>
      <c r="AG2">
        <v>1.9731212812499999E-2</v>
      </c>
      <c r="AH2">
        <v>1.9731212812499999E-2</v>
      </c>
      <c r="AI2">
        <v>2.9578084843750001E-2</v>
      </c>
      <c r="AJ2">
        <v>3.0557832984375002E-2</v>
      </c>
      <c r="AK2">
        <v>2.9578084843750001E-2</v>
      </c>
      <c r="AL2">
        <v>3.0557832984375002E-2</v>
      </c>
      <c r="AM2">
        <v>2.9578084843750001E-2</v>
      </c>
      <c r="AN2">
        <v>0.29892112246600122</v>
      </c>
      <c r="AO2">
        <v>3.0086222621711602E-2</v>
      </c>
      <c r="AP2">
        <v>0.64681941343750005</v>
      </c>
      <c r="AQ2">
        <v>4.9173752524521837E-2</v>
      </c>
      <c r="AR2">
        <v>4.9173047656250003E-2</v>
      </c>
      <c r="AS2">
        <v>4.9173047656250003E-2</v>
      </c>
      <c r="AT2">
        <v>0.18310424292567659</v>
      </c>
      <c r="AU2">
        <v>1.9980154124806561E-3</v>
      </c>
      <c r="AV2">
        <v>0.13305358644182069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2"/>
  <sheetViews>
    <sheetView workbookViewId="0"/>
  </sheetViews>
  <sheetFormatPr baseColWidth="10" defaultColWidth="8.83203125" defaultRowHeight="15" x14ac:dyDescent="0.2"/>
  <sheetData>
    <row r="1" spans="1:48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</row>
    <row r="2" spans="1:48" x14ac:dyDescent="0.2">
      <c r="A2" s="1">
        <v>0</v>
      </c>
      <c r="B2">
        <v>1.950073292143359</v>
      </c>
      <c r="C2">
        <v>1.8643196491605689</v>
      </c>
      <c r="D2">
        <v>1.8898429889689079</v>
      </c>
      <c r="E2">
        <v>1.9891478329531249</v>
      </c>
      <c r="F2">
        <v>1.965523174453125</v>
      </c>
      <c r="G2">
        <v>1.5932188810156249</v>
      </c>
      <c r="H2">
        <v>1.9980268787187501</v>
      </c>
      <c r="I2">
        <v>1.9727894953330389</v>
      </c>
      <c r="J2">
        <v>1.9980268787187501</v>
      </c>
      <c r="K2">
        <v>1.8172186984067189</v>
      </c>
      <c r="L2">
        <v>1.9980268787187501</v>
      </c>
      <c r="M2">
        <v>1.940458070069486</v>
      </c>
      <c r="N2">
        <v>1.993056821565188</v>
      </c>
      <c r="O2">
        <v>1.945458282282545</v>
      </c>
      <c r="P2">
        <v>1.970865828396086</v>
      </c>
      <c r="Q2">
        <v>1.9728729257812501</v>
      </c>
      <c r="R2">
        <v>1.9166060398867539</v>
      </c>
      <c r="S2">
        <v>1.9729063124999999</v>
      </c>
      <c r="T2">
        <v>1.9729063124999999</v>
      </c>
      <c r="U2">
        <v>0</v>
      </c>
      <c r="V2">
        <v>1.960967150648983</v>
      </c>
      <c r="W2">
        <v>1.916706753454086</v>
      </c>
      <c r="X2">
        <v>1.8889229033334041</v>
      </c>
      <c r="Y2">
        <v>1.9609671439527341</v>
      </c>
      <c r="Z2">
        <v>1.998026859509207</v>
      </c>
      <c r="AA2">
        <v>1.9582423842881249</v>
      </c>
      <c r="AB2">
        <v>1.5432517258437499</v>
      </c>
      <c r="AC2">
        <v>1.435479430375</v>
      </c>
      <c r="AD2">
        <v>0.93507502704706236</v>
      </c>
      <c r="AE2">
        <v>1.748019087234375</v>
      </c>
      <c r="AF2">
        <v>1.9802687871875</v>
      </c>
      <c r="AG2">
        <v>1.9802687871875</v>
      </c>
      <c r="AH2">
        <v>1.9802687871875</v>
      </c>
      <c r="AI2">
        <v>1.9704219151562501</v>
      </c>
      <c r="AJ2">
        <v>1.969442167015625</v>
      </c>
      <c r="AK2">
        <v>1.9704219151562501</v>
      </c>
      <c r="AL2">
        <v>1.969442167015625</v>
      </c>
      <c r="AM2">
        <v>1.9704219151562501</v>
      </c>
      <c r="AN2">
        <v>1.7010788775339989</v>
      </c>
      <c r="AO2">
        <v>1.9699137773782891</v>
      </c>
      <c r="AP2">
        <v>1.3531805865625</v>
      </c>
      <c r="AQ2">
        <v>1.9508262474754781</v>
      </c>
      <c r="AR2">
        <v>1.95082695234375</v>
      </c>
      <c r="AS2">
        <v>1.95082695234375</v>
      </c>
      <c r="AT2">
        <v>1.816895757074324</v>
      </c>
      <c r="AU2">
        <v>1.998001984587519</v>
      </c>
      <c r="AV2">
        <v>1.8669464135581799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10"/>
  <sheetViews>
    <sheetView tabSelected="1" workbookViewId="0">
      <selection activeCell="X3" sqref="X3"/>
    </sheetView>
  </sheetViews>
  <sheetFormatPr baseColWidth="10" defaultColWidth="8.83203125" defaultRowHeight="15" x14ac:dyDescent="0.2"/>
  <sheetData>
    <row r="1" spans="1:51" x14ac:dyDescent="0.2">
      <c r="B1" s="1">
        <v>0</v>
      </c>
      <c r="C1" s="1">
        <v>1</v>
      </c>
      <c r="E1" t="s">
        <v>0</v>
      </c>
      <c r="F1">
        <f>'Probability of Failure'!C2</f>
        <v>0.13568035083943161</v>
      </c>
      <c r="G1">
        <f>'Probability of Failure'!D2</f>
        <v>0.1101570110310917</v>
      </c>
      <c r="H1">
        <f>'Probability of Failure'!E2</f>
        <v>1.0852167046875E-2</v>
      </c>
      <c r="I1">
        <f>'Probability of Failure'!F2</f>
        <v>3.4476825546874999E-2</v>
      </c>
      <c r="J1">
        <f>'Probability of Failure'!G2</f>
        <v>0.40678111898437502</v>
      </c>
      <c r="K1">
        <f>'Probability of Failure'!H2</f>
        <v>1.9731212812499998E-3</v>
      </c>
      <c r="L1">
        <f>'Probability of Failure'!I2</f>
        <v>2.7210504666961049E-2</v>
      </c>
      <c r="M1">
        <f>'Probability of Failure'!J2</f>
        <v>1.9731212812499998E-3</v>
      </c>
      <c r="N1">
        <f>'Probability of Failure'!K2</f>
        <v>0.18278130159328129</v>
      </c>
      <c r="O1">
        <f>'Probability of Failure'!L2</f>
        <v>1.9731212812499998E-3</v>
      </c>
      <c r="P1">
        <f>'Probability of Failure'!M2</f>
        <v>5.9541929930513618E-2</v>
      </c>
      <c r="Q1">
        <f>'Probability of Failure'!N2</f>
        <v>6.943178434811883E-3</v>
      </c>
      <c r="R1">
        <f>'Probability of Failure'!O2</f>
        <v>5.4541717717454898E-2</v>
      </c>
      <c r="S1">
        <f>'Probability of Failure'!P2</f>
        <v>2.9134171603914551E-2</v>
      </c>
      <c r="T1">
        <f>'Probability of Failure'!Q2</f>
        <v>2.7127074218749998E-2</v>
      </c>
      <c r="U1">
        <f>'Probability of Failure'!R2</f>
        <v>8.3393960113246651E-2</v>
      </c>
      <c r="V1">
        <f>'Probability of Failure'!S2</f>
        <v>2.7093687500000001E-2</v>
      </c>
      <c r="W1">
        <f>'Probability of Failure'!T2</f>
        <v>2.7093687500000001E-2</v>
      </c>
      <c r="X1">
        <f>'Probability of Failure'!U2</f>
        <v>0</v>
      </c>
      <c r="Y1">
        <f>'Probability of Failure'!V2</f>
        <v>3.9032849351017043E-2</v>
      </c>
      <c r="Z1">
        <f>'Probability of Failure'!W2</f>
        <v>8.3293246545914523E-2</v>
      </c>
      <c r="AA1">
        <f>'Probability of Failure'!X2</f>
        <v>0.1110770966665957</v>
      </c>
      <c r="AB1">
        <f>'Probability of Failure'!Y2</f>
        <v>3.9032856047265627E-2</v>
      </c>
      <c r="AC1">
        <f>'Probability of Failure'!Z2</f>
        <v>1.973140490792607E-3</v>
      </c>
      <c r="AD1">
        <f>'Probability of Failure'!AA2</f>
        <v>4.1757615711875258E-2</v>
      </c>
      <c r="AE1">
        <f>'Probability of Failure'!AB2</f>
        <v>0.45674827415625002</v>
      </c>
      <c r="AF1">
        <f>'Probability of Failure'!AC2</f>
        <v>0.56452056962500008</v>
      </c>
      <c r="AG1">
        <f>'Probability of Failure'!AD2</f>
        <v>1.064924972952938</v>
      </c>
      <c r="AH1">
        <f>'Probability of Failure'!AE2</f>
        <v>0.25198091276562512</v>
      </c>
      <c r="AI1">
        <f>'Probability of Failure'!AF2</f>
        <v>1.9731212812499999E-2</v>
      </c>
      <c r="AJ1">
        <f>'Probability of Failure'!AG2</f>
        <v>1.9731212812499999E-2</v>
      </c>
      <c r="AK1">
        <f>'Probability of Failure'!AH2</f>
        <v>1.9731212812499999E-2</v>
      </c>
      <c r="AL1">
        <f>'Probability of Failure'!AI2</f>
        <v>2.9578084843750001E-2</v>
      </c>
      <c r="AM1">
        <f>'Probability of Failure'!AJ2</f>
        <v>3.0557832984375002E-2</v>
      </c>
      <c r="AN1">
        <f>'Probability of Failure'!AK2</f>
        <v>2.9578084843750001E-2</v>
      </c>
      <c r="AO1">
        <f>'Probability of Failure'!AL2</f>
        <v>3.0557832984375002E-2</v>
      </c>
      <c r="AP1">
        <f>'Probability of Failure'!AM2</f>
        <v>2.9578084843750001E-2</v>
      </c>
      <c r="AQ1">
        <f>'Probability of Failure'!AN2</f>
        <v>0.29892112246600122</v>
      </c>
      <c r="AR1">
        <f>'Probability of Failure'!AO2</f>
        <v>3.0086222621711602E-2</v>
      </c>
      <c r="AS1">
        <f>'Probability of Failure'!AP2</f>
        <v>0.64681941343750005</v>
      </c>
      <c r="AT1">
        <f>'Probability of Failure'!AQ2</f>
        <v>4.9173752524521837E-2</v>
      </c>
      <c r="AU1">
        <f>'Probability of Failure'!AR2</f>
        <v>4.9173047656250003E-2</v>
      </c>
      <c r="AV1">
        <f>'Probability of Failure'!AS2</f>
        <v>4.9173047656250003E-2</v>
      </c>
      <c r="AW1">
        <f>'Probability of Failure'!AT2</f>
        <v>0.18310424292567659</v>
      </c>
      <c r="AX1">
        <f>'Probability of Failure'!AU2</f>
        <v>1.9980154124806561E-3</v>
      </c>
      <c r="AY1">
        <f>'Probability of Failure'!AV2</f>
        <v>0.13305358644182069</v>
      </c>
    </row>
    <row r="2" spans="1:51" x14ac:dyDescent="0.2">
      <c r="A2" s="1">
        <v>0</v>
      </c>
      <c r="B2">
        <v>2.791771151410479</v>
      </c>
      <c r="C2">
        <v>43.208228848589528</v>
      </c>
      <c r="E2" t="s">
        <v>1</v>
      </c>
      <c r="F2">
        <f>'Probability of Success'!C2</f>
        <v>1.8643196491605689</v>
      </c>
      <c r="G2">
        <f>'Probability of Success'!D2</f>
        <v>1.8898429889689079</v>
      </c>
      <c r="H2">
        <f>'Probability of Success'!E2</f>
        <v>1.9891478329531249</v>
      </c>
      <c r="I2">
        <f>'Probability of Success'!F2</f>
        <v>1.965523174453125</v>
      </c>
      <c r="J2">
        <f>'Probability of Success'!G2</f>
        <v>1.5932188810156249</v>
      </c>
      <c r="K2">
        <f>'Probability of Success'!H2</f>
        <v>1.9980268787187501</v>
      </c>
      <c r="L2">
        <f>'Probability of Success'!I2</f>
        <v>1.9727894953330389</v>
      </c>
      <c r="M2">
        <f>'Probability of Success'!J2</f>
        <v>1.9980268787187501</v>
      </c>
      <c r="N2">
        <f>'Probability of Success'!K2</f>
        <v>1.8172186984067189</v>
      </c>
      <c r="O2">
        <f>'Probability of Success'!L2</f>
        <v>1.9980268787187501</v>
      </c>
      <c r="P2">
        <f>'Probability of Success'!M2</f>
        <v>1.940458070069486</v>
      </c>
      <c r="Q2">
        <f>'Probability of Success'!N2</f>
        <v>1.993056821565188</v>
      </c>
      <c r="R2">
        <f>'Probability of Success'!O2</f>
        <v>1.945458282282545</v>
      </c>
      <c r="S2">
        <f>'Probability of Success'!P2</f>
        <v>1.970865828396086</v>
      </c>
      <c r="T2">
        <f>'Probability of Success'!Q2</f>
        <v>1.9728729257812501</v>
      </c>
      <c r="U2">
        <f>'Probability of Success'!R2</f>
        <v>1.9166060398867539</v>
      </c>
      <c r="V2">
        <f>'Probability of Success'!S2</f>
        <v>1.9729063124999999</v>
      </c>
      <c r="W2">
        <f>'Probability of Success'!T2</f>
        <v>1.9729063124999999</v>
      </c>
      <c r="X2">
        <v>1</v>
      </c>
      <c r="Y2">
        <f>'Probability of Success'!V2</f>
        <v>1.960967150648983</v>
      </c>
      <c r="Z2">
        <f>'Probability of Success'!W2</f>
        <v>1.916706753454086</v>
      </c>
      <c r="AA2">
        <f>'Probability of Success'!X2</f>
        <v>1.8889229033334041</v>
      </c>
      <c r="AB2">
        <f>'Probability of Success'!Y2</f>
        <v>1.9609671439527341</v>
      </c>
      <c r="AC2">
        <f>'Probability of Success'!Z2</f>
        <v>1.998026859509207</v>
      </c>
      <c r="AD2">
        <f>'Probability of Success'!AA2</f>
        <v>1.9582423842881249</v>
      </c>
      <c r="AE2">
        <f>'Probability of Success'!AB2</f>
        <v>1.5432517258437499</v>
      </c>
      <c r="AF2">
        <f>'Probability of Success'!AC2</f>
        <v>1.435479430375</v>
      </c>
      <c r="AG2">
        <f>'Probability of Success'!AD2</f>
        <v>0.93507502704706236</v>
      </c>
      <c r="AH2">
        <f>'Probability of Success'!AE2</f>
        <v>1.748019087234375</v>
      </c>
      <c r="AI2">
        <f>'Probability of Success'!AF2</f>
        <v>1.9802687871875</v>
      </c>
      <c r="AJ2">
        <f>'Probability of Success'!AG2</f>
        <v>1.9802687871875</v>
      </c>
      <c r="AK2">
        <f>'Probability of Success'!AH2</f>
        <v>1.9802687871875</v>
      </c>
      <c r="AL2">
        <f>'Probability of Success'!AI2</f>
        <v>1.9704219151562501</v>
      </c>
      <c r="AM2">
        <f>'Probability of Success'!AJ2</f>
        <v>1.969442167015625</v>
      </c>
      <c r="AN2">
        <f>'Probability of Success'!AK2</f>
        <v>1.9704219151562501</v>
      </c>
      <c r="AO2">
        <f>'Probability of Success'!AL2</f>
        <v>1.969442167015625</v>
      </c>
      <c r="AP2">
        <f>'Probability of Success'!AM2</f>
        <v>1.9704219151562501</v>
      </c>
      <c r="AQ2">
        <f>'Probability of Success'!AN2</f>
        <v>1.7010788775339989</v>
      </c>
      <c r="AR2">
        <f>'Probability of Success'!AO2</f>
        <v>1.9699137773782891</v>
      </c>
      <c r="AS2">
        <f>'Probability of Success'!AP2</f>
        <v>1.3531805865625</v>
      </c>
      <c r="AT2">
        <f>'Probability of Success'!AQ2</f>
        <v>1.9508262474754781</v>
      </c>
      <c r="AU2">
        <f>'Probability of Success'!AR2</f>
        <v>1.95082695234375</v>
      </c>
      <c r="AV2">
        <f>'Probability of Success'!AS2</f>
        <v>1.95082695234375</v>
      </c>
      <c r="AW2">
        <f>'Probability of Success'!AT2</f>
        <v>1.816895757074324</v>
      </c>
      <c r="AX2">
        <f>'Probability of Success'!AU2</f>
        <v>1.998001984587519</v>
      </c>
      <c r="AY2">
        <f>'Probability of Success'!AV2</f>
        <v>1.8669464135581799</v>
      </c>
    </row>
    <row r="3" spans="1:51" x14ac:dyDescent="0.2">
      <c r="E3" t="s">
        <v>2</v>
      </c>
      <c r="F3">
        <f>F1/(F$1+F$2)</f>
        <v>6.7840175419715792E-2</v>
      </c>
      <c r="G3">
        <f t="shared" ref="G3:AZ4" si="0">G1/(G$1+G$2)</f>
        <v>5.5078505515545863E-2</v>
      </c>
      <c r="H3">
        <f t="shared" si="0"/>
        <v>5.4260835234374999E-3</v>
      </c>
      <c r="I3">
        <f t="shared" si="0"/>
        <v>1.72384127734375E-2</v>
      </c>
      <c r="J3">
        <f t="shared" si="0"/>
        <v>0.20339055949218751</v>
      </c>
      <c r="K3">
        <f t="shared" si="0"/>
        <v>9.8656064062499992E-4</v>
      </c>
      <c r="L3">
        <f t="shared" si="0"/>
        <v>1.3605252333480524E-2</v>
      </c>
      <c r="M3">
        <f t="shared" si="0"/>
        <v>9.8656064062499992E-4</v>
      </c>
      <c r="N3">
        <f t="shared" si="0"/>
        <v>9.1390650796640646E-2</v>
      </c>
      <c r="O3">
        <f t="shared" si="0"/>
        <v>9.8656064062499992E-4</v>
      </c>
      <c r="P3">
        <f t="shared" si="0"/>
        <v>2.9770964965256816E-2</v>
      </c>
      <c r="Q3">
        <f t="shared" si="0"/>
        <v>3.4715892174059415E-3</v>
      </c>
      <c r="R3">
        <f t="shared" si="0"/>
        <v>2.7270858858727449E-2</v>
      </c>
      <c r="S3">
        <f t="shared" si="0"/>
        <v>1.4567085801957272E-2</v>
      </c>
      <c r="T3">
        <f t="shared" si="0"/>
        <v>1.3563537109374999E-2</v>
      </c>
      <c r="U3">
        <f t="shared" si="0"/>
        <v>4.1696980056623319E-2</v>
      </c>
      <c r="V3">
        <f t="shared" si="0"/>
        <v>1.3546843750000001E-2</v>
      </c>
      <c r="W3">
        <f t="shared" si="0"/>
        <v>1.3546843750000001E-2</v>
      </c>
      <c r="X3">
        <f t="shared" si="0"/>
        <v>0</v>
      </c>
      <c r="Y3">
        <f t="shared" si="0"/>
        <v>1.9516424675508522E-2</v>
      </c>
      <c r="Z3">
        <f t="shared" si="0"/>
        <v>4.1646623272957255E-2</v>
      </c>
      <c r="AA3">
        <f t="shared" si="0"/>
        <v>5.5538548333297855E-2</v>
      </c>
      <c r="AB3">
        <f t="shared" si="0"/>
        <v>1.9516428023632817E-2</v>
      </c>
      <c r="AC3">
        <f t="shared" si="0"/>
        <v>9.8657024539630374E-4</v>
      </c>
      <c r="AD3">
        <f t="shared" si="0"/>
        <v>2.0878807855937629E-2</v>
      </c>
      <c r="AE3">
        <f t="shared" si="0"/>
        <v>0.22837413707812501</v>
      </c>
      <c r="AF3">
        <f t="shared" si="0"/>
        <v>0.28226028481250004</v>
      </c>
      <c r="AG3">
        <f t="shared" si="0"/>
        <v>0.53246248647646888</v>
      </c>
      <c r="AH3">
        <f t="shared" si="0"/>
        <v>0.12599045638281256</v>
      </c>
      <c r="AI3">
        <f t="shared" si="0"/>
        <v>9.8656064062499996E-3</v>
      </c>
      <c r="AJ3">
        <f t="shared" si="0"/>
        <v>9.8656064062499996E-3</v>
      </c>
      <c r="AK3">
        <f t="shared" si="0"/>
        <v>9.8656064062499996E-3</v>
      </c>
      <c r="AL3">
        <f t="shared" si="0"/>
        <v>1.4789042421875001E-2</v>
      </c>
      <c r="AM3">
        <f t="shared" si="0"/>
        <v>1.5278916492187501E-2</v>
      </c>
      <c r="AN3">
        <f t="shared" si="0"/>
        <v>1.4789042421875001E-2</v>
      </c>
      <c r="AO3">
        <f t="shared" si="0"/>
        <v>1.5278916492187501E-2</v>
      </c>
      <c r="AP3">
        <f t="shared" si="0"/>
        <v>1.4789042421875001E-2</v>
      </c>
      <c r="AQ3">
        <f t="shared" si="0"/>
        <v>0.14946056123300061</v>
      </c>
      <c r="AR3">
        <f t="shared" si="0"/>
        <v>1.5043111310855794E-2</v>
      </c>
      <c r="AS3">
        <f t="shared" si="0"/>
        <v>0.32340970671875002</v>
      </c>
      <c r="AT3">
        <f t="shared" si="0"/>
        <v>2.4586876262260918E-2</v>
      </c>
      <c r="AU3">
        <f t="shared" si="0"/>
        <v>2.4586523828125002E-2</v>
      </c>
      <c r="AV3">
        <f t="shared" si="0"/>
        <v>2.4586523828125002E-2</v>
      </c>
      <c r="AW3">
        <f t="shared" si="0"/>
        <v>9.1552121462838282E-2</v>
      </c>
      <c r="AX3">
        <f t="shared" si="0"/>
        <v>9.9900770624032826E-4</v>
      </c>
      <c r="AY3">
        <f t="shared" si="0"/>
        <v>6.6526793220910332E-2</v>
      </c>
    </row>
    <row r="4" spans="1:51" x14ac:dyDescent="0.2">
      <c r="E4" t="s">
        <v>3</v>
      </c>
      <c r="F4">
        <f>F2/(F$1+F$2)</f>
        <v>0.93215982458028424</v>
      </c>
      <c r="G4">
        <f t="shared" si="0"/>
        <v>0.94492149448445417</v>
      </c>
      <c r="H4">
        <f t="shared" si="0"/>
        <v>0.99457391647656246</v>
      </c>
      <c r="I4">
        <f t="shared" si="0"/>
        <v>0.98276158722656248</v>
      </c>
      <c r="J4">
        <f t="shared" si="0"/>
        <v>0.79660944050781246</v>
      </c>
      <c r="K4">
        <f t="shared" si="0"/>
        <v>0.99901343935937503</v>
      </c>
      <c r="L4">
        <f t="shared" si="0"/>
        <v>0.98639474766651947</v>
      </c>
      <c r="M4">
        <f t="shared" si="0"/>
        <v>0.99901343935937503</v>
      </c>
      <c r="N4">
        <f t="shared" si="0"/>
        <v>0.90860934920335945</v>
      </c>
      <c r="O4">
        <f t="shared" si="0"/>
        <v>0.99901343935937503</v>
      </c>
      <c r="P4">
        <f t="shared" si="0"/>
        <v>0.97022903503474323</v>
      </c>
      <c r="Q4">
        <f t="shared" si="0"/>
        <v>0.99652841078259402</v>
      </c>
      <c r="R4">
        <f t="shared" si="0"/>
        <v>0.97272914114127251</v>
      </c>
      <c r="S4">
        <f t="shared" si="0"/>
        <v>0.9854329141980428</v>
      </c>
      <c r="T4">
        <f t="shared" si="0"/>
        <v>0.98643646289062503</v>
      </c>
      <c r="U4">
        <f t="shared" si="0"/>
        <v>0.95830301994337674</v>
      </c>
      <c r="V4">
        <f t="shared" si="0"/>
        <v>0.98645315624999996</v>
      </c>
      <c r="W4">
        <f t="shared" si="0"/>
        <v>0.98645315624999996</v>
      </c>
      <c r="X4">
        <f t="shared" si="0"/>
        <v>1</v>
      </c>
      <c r="Y4">
        <f t="shared" si="0"/>
        <v>0.98048357532449149</v>
      </c>
      <c r="Z4">
        <f t="shared" si="0"/>
        <v>0.95835337672704279</v>
      </c>
      <c r="AA4">
        <f t="shared" si="0"/>
        <v>0.94446145166670215</v>
      </c>
      <c r="AB4">
        <f t="shared" si="0"/>
        <v>0.98048357197636715</v>
      </c>
      <c r="AC4">
        <f t="shared" si="0"/>
        <v>0.99901342975460372</v>
      </c>
      <c r="AD4">
        <f t="shared" si="0"/>
        <v>0.97912119214406246</v>
      </c>
      <c r="AE4">
        <f t="shared" si="0"/>
        <v>0.77162586292187496</v>
      </c>
      <c r="AF4">
        <f t="shared" si="0"/>
        <v>0.71773971518750002</v>
      </c>
      <c r="AG4">
        <f t="shared" si="0"/>
        <v>0.46753751352353107</v>
      </c>
      <c r="AH4">
        <f t="shared" si="0"/>
        <v>0.87400954361718752</v>
      </c>
      <c r="AI4">
        <f t="shared" si="0"/>
        <v>0.99013439359375</v>
      </c>
      <c r="AJ4">
        <f t="shared" si="0"/>
        <v>0.99013439359375</v>
      </c>
      <c r="AK4">
        <f t="shared" si="0"/>
        <v>0.99013439359375</v>
      </c>
      <c r="AL4">
        <f t="shared" si="0"/>
        <v>0.98521095757812505</v>
      </c>
      <c r="AM4">
        <f t="shared" si="0"/>
        <v>0.98472108350781251</v>
      </c>
      <c r="AN4">
        <f t="shared" si="0"/>
        <v>0.98521095757812505</v>
      </c>
      <c r="AO4">
        <f t="shared" si="0"/>
        <v>0.98472108350781251</v>
      </c>
      <c r="AP4">
        <f t="shared" si="0"/>
        <v>0.98521095757812505</v>
      </c>
      <c r="AQ4">
        <f t="shared" si="0"/>
        <v>0.85053943876699944</v>
      </c>
      <c r="AR4">
        <f t="shared" si="0"/>
        <v>0.98495688868914411</v>
      </c>
      <c r="AS4">
        <f t="shared" si="0"/>
        <v>0.67659029328124998</v>
      </c>
      <c r="AT4">
        <f t="shared" si="0"/>
        <v>0.97541312373773903</v>
      </c>
      <c r="AU4">
        <f t="shared" si="0"/>
        <v>0.97541347617187502</v>
      </c>
      <c r="AV4">
        <f t="shared" si="0"/>
        <v>0.97541347617187502</v>
      </c>
      <c r="AW4">
        <f t="shared" si="0"/>
        <v>0.9084478785371618</v>
      </c>
      <c r="AX4">
        <f t="shared" si="0"/>
        <v>0.99900099229375972</v>
      </c>
      <c r="AY4">
        <f t="shared" si="0"/>
        <v>0.93347320677908974</v>
      </c>
    </row>
    <row r="5" spans="1:51" x14ac:dyDescent="0.2">
      <c r="E5" t="s">
        <v>4</v>
      </c>
      <c r="F5">
        <f>AVERAGE(F1:AZ1)</f>
        <v>0.12029599119487645</v>
      </c>
    </row>
    <row r="6" spans="1:51" x14ac:dyDescent="0.2">
      <c r="E6" t="s">
        <v>3</v>
      </c>
      <c r="F6">
        <f t="shared" ref="F6:F8" si="1">AVERAGE(F2:AZ2)</f>
        <v>1.8579648783703409</v>
      </c>
    </row>
    <row r="7" spans="1:51" x14ac:dyDescent="0.2">
      <c r="E7" t="s">
        <v>5</v>
      </c>
      <c r="F7">
        <f t="shared" si="1"/>
        <v>6.0147995597438227E-2</v>
      </c>
    </row>
    <row r="8" spans="1:51" x14ac:dyDescent="0.2">
      <c r="E8" t="s">
        <v>3</v>
      </c>
      <c r="F8">
        <f t="shared" si="1"/>
        <v>0.93985200440256178</v>
      </c>
    </row>
    <row r="9" spans="1:51" x14ac:dyDescent="0.2">
      <c r="E9" t="s">
        <v>6</v>
      </c>
      <c r="F9">
        <f>F5/(F$5+F$6)</f>
        <v>6.0808962582025464E-2</v>
      </c>
    </row>
    <row r="10" spans="1:51" x14ac:dyDescent="0.2">
      <c r="E10" t="s">
        <v>3</v>
      </c>
      <c r="F10">
        <f>F6/(F$5+F$6)</f>
        <v>0.93919103741797449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Probability of Failure</vt:lpstr>
      <vt:lpstr>Probability of Success</vt:lpstr>
      <vt:lpstr>allProbs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Slack, Emma</cp:lastModifiedBy>
  <dcterms:created xsi:type="dcterms:W3CDTF">2024-04-17T15:14:24Z</dcterms:created>
  <dcterms:modified xsi:type="dcterms:W3CDTF">2024-04-17T15:20:38Z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2024-04-17T15:20:38Z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ba1aa10c-d21c-4d92-929f-8d1304e66b02</vt:lpwstr>
  </property>
  <property fmtid="{D5CDD505-2E9C-101B-9397-08002B2CF9AE}" pid="8" name="MSIP_Label_95965d95-ecc0-4720-b759-1f33c42ed7da_ContentBits">
    <vt:lpwstr>0</vt:lpwstr>
  </property>
</Properties>
</file>