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6B855637-5611-EB4E-B7B2-79DA15B274F4}" xr6:coauthVersionLast="47" xr6:coauthVersionMax="47" xr10:uidLastSave="{00000000-0000-0000-0000-000000000000}"/>
  <bookViews>
    <workbookView xWindow="0" yWindow="760" windowWidth="30240" windowHeight="17360" activeTab="2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C3" i="3"/>
  <c r="B3" i="3"/>
  <c r="G1" i="3"/>
  <c r="H1" i="3"/>
  <c r="I1" i="3"/>
  <c r="J1" i="3"/>
  <c r="J4" i="3" s="1"/>
  <c r="K1" i="3"/>
  <c r="K3" i="3" s="1"/>
  <c r="L1" i="3"/>
  <c r="L3" i="3" s="1"/>
  <c r="M1" i="3"/>
  <c r="M3" i="3" s="1"/>
  <c r="N1" i="3"/>
  <c r="N4" i="3" s="1"/>
  <c r="O1" i="3"/>
  <c r="O4" i="3" s="1"/>
  <c r="P1" i="3"/>
  <c r="Q1" i="3"/>
  <c r="Q3" i="3" s="1"/>
  <c r="R1" i="3"/>
  <c r="S1" i="3"/>
  <c r="T1" i="3"/>
  <c r="U1" i="3"/>
  <c r="V1" i="3"/>
  <c r="V4" i="3" s="1"/>
  <c r="W1" i="3"/>
  <c r="X1" i="3"/>
  <c r="X4" i="3" s="1"/>
  <c r="Y1" i="3"/>
  <c r="Y3" i="3" s="1"/>
  <c r="Z1" i="3"/>
  <c r="Z3" i="3" s="1"/>
  <c r="AA1" i="3"/>
  <c r="AA3" i="3" s="1"/>
  <c r="AB1" i="3"/>
  <c r="AB3" i="3" s="1"/>
  <c r="AC1" i="3"/>
  <c r="AC4" i="3" s="1"/>
  <c r="AD1" i="3"/>
  <c r="AE1" i="3"/>
  <c r="AF1" i="3"/>
  <c r="AG1" i="3"/>
  <c r="AH1" i="3"/>
  <c r="AH3" i="3" s="1"/>
  <c r="AI1" i="3"/>
  <c r="AJ1" i="3"/>
  <c r="AK1" i="3"/>
  <c r="AK4" i="3" s="1"/>
  <c r="AL1" i="3"/>
  <c r="AL3" i="3" s="1"/>
  <c r="AM1" i="3"/>
  <c r="AM3" i="3" s="1"/>
  <c r="AN1" i="3"/>
  <c r="AN3" i="3" s="1"/>
  <c r="AO1" i="3"/>
  <c r="AO3" i="3" s="1"/>
  <c r="AP1" i="3"/>
  <c r="AP3" i="3" s="1"/>
  <c r="AQ1" i="3"/>
  <c r="AR1" i="3"/>
  <c r="AS1" i="3"/>
  <c r="AT1" i="3"/>
  <c r="AU1" i="3"/>
  <c r="AU3" i="3" s="1"/>
  <c r="AV1" i="3"/>
  <c r="AV4" i="3" s="1"/>
  <c r="AW1" i="3"/>
  <c r="AW3" i="3" s="1"/>
  <c r="AX1" i="3"/>
  <c r="AX3" i="3" s="1"/>
  <c r="AY1" i="3"/>
  <c r="G2" i="3"/>
  <c r="G3" i="3" s="1"/>
  <c r="H2" i="3"/>
  <c r="I2" i="3"/>
  <c r="J2" i="3"/>
  <c r="K2" i="3"/>
  <c r="L2" i="3"/>
  <c r="M2" i="3"/>
  <c r="N2" i="3"/>
  <c r="O2" i="3"/>
  <c r="P2" i="3"/>
  <c r="P4" i="3" s="1"/>
  <c r="Q2" i="3"/>
  <c r="Q4" i="3" s="1"/>
  <c r="R2" i="3"/>
  <c r="R3" i="3" s="1"/>
  <c r="S2" i="3"/>
  <c r="S3" i="3" s="1"/>
  <c r="T2" i="3"/>
  <c r="T4" i="3" s="1"/>
  <c r="U2" i="3"/>
  <c r="U4" i="3" s="1"/>
  <c r="V2" i="3"/>
  <c r="W2" i="3"/>
  <c r="Y2" i="3"/>
  <c r="Y4" i="3" s="1"/>
  <c r="Z2" i="3"/>
  <c r="AA2" i="3"/>
  <c r="AB2" i="3"/>
  <c r="AC2" i="3"/>
  <c r="AD2" i="3"/>
  <c r="AD4" i="3" s="1"/>
  <c r="AE2" i="3"/>
  <c r="AE4" i="3" s="1"/>
  <c r="AF2" i="3"/>
  <c r="AF3" i="3" s="1"/>
  <c r="AG2" i="3"/>
  <c r="AG3" i="3" s="1"/>
  <c r="AH2" i="3"/>
  <c r="AI2" i="3"/>
  <c r="AJ2" i="3"/>
  <c r="AK2" i="3"/>
  <c r="AL2" i="3"/>
  <c r="AM2" i="3"/>
  <c r="AM4" i="3" s="1"/>
  <c r="AN2" i="3"/>
  <c r="AO2" i="3"/>
  <c r="AO4" i="3" s="1"/>
  <c r="AP2" i="3"/>
  <c r="AP4" i="3" s="1"/>
  <c r="AQ2" i="3"/>
  <c r="AQ4" i="3" s="1"/>
  <c r="AR2" i="3"/>
  <c r="AS2" i="3"/>
  <c r="AT2" i="3"/>
  <c r="AU2" i="3"/>
  <c r="AV2" i="3"/>
  <c r="AW2" i="3"/>
  <c r="AX2" i="3"/>
  <c r="AY2" i="3"/>
  <c r="F2" i="3"/>
  <c r="F1" i="3"/>
  <c r="AY4" i="3"/>
  <c r="AX4" i="3"/>
  <c r="AJ4" i="3"/>
  <c r="AB4" i="3"/>
  <c r="AA4" i="3"/>
  <c r="M4" i="3"/>
  <c r="L4" i="3"/>
  <c r="AY3" i="3"/>
  <c r="AK3" i="3"/>
  <c r="AJ3" i="3"/>
  <c r="AI3" i="3"/>
  <c r="AD3" i="3"/>
  <c r="W3" i="3"/>
  <c r="P3" i="3"/>
  <c r="N3" i="3"/>
  <c r="F3" i="3"/>
  <c r="AU4" i="3"/>
  <c r="AT4" i="3"/>
  <c r="AS4" i="3"/>
  <c r="AI4" i="3"/>
  <c r="AH4" i="3"/>
  <c r="AG4" i="3"/>
  <c r="W4" i="3"/>
  <c r="I4" i="3"/>
  <c r="AT3" i="3"/>
  <c r="AS3" i="3"/>
  <c r="AR3" i="3"/>
  <c r="V3" i="3"/>
  <c r="U3" i="3"/>
  <c r="J3" i="3"/>
  <c r="I3" i="3"/>
  <c r="H3" i="3"/>
  <c r="O3" i="3" l="1"/>
  <c r="F6" i="3"/>
  <c r="AC3" i="3"/>
  <c r="Z4" i="3"/>
  <c r="AW4" i="3"/>
  <c r="T3" i="3"/>
  <c r="AL4" i="3"/>
  <c r="R4" i="3"/>
  <c r="X3" i="3"/>
  <c r="F7" i="3" s="1"/>
  <c r="K4" i="3"/>
  <c r="AV3" i="3"/>
  <c r="F4" i="3"/>
  <c r="F5" i="3"/>
  <c r="G4" i="3"/>
  <c r="S4" i="3"/>
  <c r="AE3" i="3"/>
  <c r="AQ3" i="3"/>
  <c r="H4" i="3"/>
  <c r="AF4" i="3"/>
  <c r="AR4" i="3"/>
  <c r="AN4" i="3"/>
  <c r="F9" i="3" l="1"/>
  <c r="F8" i="3"/>
  <c r="F10" i="3"/>
</calcChain>
</file>

<file path=xl/sharedStrings.xml><?xml version="1.0" encoding="utf-8"?>
<sst xmlns="http://schemas.openxmlformats.org/spreadsheetml/2006/main" count="10" uniqueCount="7">
  <si>
    <t>Fail</t>
  </si>
  <si>
    <t>Success</t>
  </si>
  <si>
    <t>Norm</t>
  </si>
  <si>
    <t>"</t>
  </si>
  <si>
    <t>Avg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</si>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</sst>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workbookViewId="0"/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5.5167370702855982E-2</v>
      </c>
      <c r="C2">
        <v>6.2112934387167827E-2</v>
      </c>
      <c r="D2">
        <v>2.709649546067338E-2</v>
      </c>
      <c r="E2">
        <v>2.7129790798730472E-2</v>
      </c>
      <c r="F2">
        <v>1.0852272699359339E-2</v>
      </c>
      <c r="G2">
        <v>6.6513570297856872E-2</v>
      </c>
      <c r="H2">
        <v>2.9578937481030271E-2</v>
      </c>
      <c r="I2">
        <v>2.7210505264666649E-2</v>
      </c>
      <c r="J2">
        <v>0.51847421856047182</v>
      </c>
      <c r="K2">
        <v>1.9730756944531251E-3</v>
      </c>
      <c r="L2">
        <v>1.973140490792607E-3</v>
      </c>
      <c r="M2">
        <v>7.8067999001579721E-2</v>
      </c>
      <c r="N2">
        <v>7.9605991971207976E-3</v>
      </c>
      <c r="O2">
        <v>5.4541718938434673E-2</v>
      </c>
      <c r="P2">
        <v>0.27802777437187581</v>
      </c>
      <c r="Q2">
        <v>0.1827849650543332</v>
      </c>
      <c r="R2">
        <v>2.7129790798730472E-2</v>
      </c>
      <c r="S2">
        <v>5.4536890974664382E-2</v>
      </c>
      <c r="T2">
        <v>5.4440881815365147E-2</v>
      </c>
      <c r="U2">
        <v>0</v>
      </c>
      <c r="V2">
        <v>6.5809953223935652E-2</v>
      </c>
      <c r="W2">
        <v>8.2464138131385964E-2</v>
      </c>
      <c r="X2">
        <v>6.2112934387167827E-2</v>
      </c>
      <c r="Y2">
        <v>8.2729241503894185E-2</v>
      </c>
      <c r="Z2">
        <v>1.9731404905018982E-3</v>
      </c>
      <c r="AA2">
        <v>2.9578915969112558E-2</v>
      </c>
      <c r="AB2">
        <v>1.9731404907926069E-2</v>
      </c>
      <c r="AC2">
        <v>0.45675708212402022</v>
      </c>
      <c r="AD2">
        <v>0.56453152023927211</v>
      </c>
      <c r="AE2">
        <v>1.0649458722255329</v>
      </c>
      <c r="AF2">
        <v>0.25198564970504139</v>
      </c>
      <c r="AG2">
        <v>5.0949349242590841E-2</v>
      </c>
      <c r="AH2">
        <v>5.0949349242590841E-2</v>
      </c>
      <c r="AI2">
        <v>1.9731404907926069E-2</v>
      </c>
      <c r="AJ2">
        <v>7.1558604318159233E-2</v>
      </c>
      <c r="AK2">
        <v>8.6037359727610466E-2</v>
      </c>
      <c r="AL2">
        <v>7.1558604318159233E-2</v>
      </c>
      <c r="AM2">
        <v>7.30443713318292E-2</v>
      </c>
      <c r="AN2">
        <v>3.5732879021607718E-2</v>
      </c>
      <c r="AO2">
        <v>3.0558662591024931E-2</v>
      </c>
      <c r="AP2">
        <v>7.1558604318159233E-2</v>
      </c>
      <c r="AQ2">
        <v>4.9173752513854661E-2</v>
      </c>
      <c r="AR2">
        <v>0.64683200025455545</v>
      </c>
      <c r="AS2">
        <v>4.9173752524521837E-2</v>
      </c>
      <c r="AT2">
        <v>0.1390119056988427</v>
      </c>
      <c r="AU2">
        <v>1.996960202235748E-3</v>
      </c>
      <c r="AV2">
        <v>0.11005509876620979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"/>
  <sheetViews>
    <sheetView workbookViewId="0"/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1.944832629297145</v>
      </c>
      <c r="C2">
        <v>1.937887065612832</v>
      </c>
      <c r="D2">
        <v>1.9729035045393271</v>
      </c>
      <c r="E2">
        <v>1.97287020920127</v>
      </c>
      <c r="F2">
        <v>1.989147727300641</v>
      </c>
      <c r="G2">
        <v>1.9334864297021439</v>
      </c>
      <c r="H2">
        <v>1.97042106251897</v>
      </c>
      <c r="I2">
        <v>1.972789494735333</v>
      </c>
      <c r="J2">
        <v>1.4815257814395291</v>
      </c>
      <c r="K2">
        <v>1.9980269243055471</v>
      </c>
      <c r="L2">
        <v>1.998026859509207</v>
      </c>
      <c r="M2">
        <v>1.921932000998422</v>
      </c>
      <c r="N2">
        <v>1.9920394008028799</v>
      </c>
      <c r="O2">
        <v>1.945458281061565</v>
      </c>
      <c r="P2">
        <v>1.7219722256281249</v>
      </c>
      <c r="Q2">
        <v>1.8172150349456671</v>
      </c>
      <c r="R2">
        <v>1.97287020920127</v>
      </c>
      <c r="S2">
        <v>1.9454631090253349</v>
      </c>
      <c r="T2">
        <v>1.945559118184635</v>
      </c>
      <c r="U2">
        <v>0</v>
      </c>
      <c r="V2">
        <v>1.9341900467760651</v>
      </c>
      <c r="W2">
        <v>1.917535861868614</v>
      </c>
      <c r="X2">
        <v>1.937887065612832</v>
      </c>
      <c r="Y2">
        <v>1.917270758496106</v>
      </c>
      <c r="Z2">
        <v>1.9980268595094981</v>
      </c>
      <c r="AA2">
        <v>1.970421084030888</v>
      </c>
      <c r="AB2">
        <v>1.980268595092074</v>
      </c>
      <c r="AC2">
        <v>1.5432429178759799</v>
      </c>
      <c r="AD2">
        <v>1.435468479760728</v>
      </c>
      <c r="AE2">
        <v>0.93505412777446706</v>
      </c>
      <c r="AF2">
        <v>1.748014350294959</v>
      </c>
      <c r="AG2">
        <v>1.9490506507574099</v>
      </c>
      <c r="AH2">
        <v>1.9490506507574099</v>
      </c>
      <c r="AI2">
        <v>1.980268595092074</v>
      </c>
      <c r="AJ2">
        <v>1.9284413956818409</v>
      </c>
      <c r="AK2">
        <v>1.9139626402723899</v>
      </c>
      <c r="AL2">
        <v>1.9284413956818409</v>
      </c>
      <c r="AM2">
        <v>1.926955628668171</v>
      </c>
      <c r="AN2">
        <v>1.9642671209783931</v>
      </c>
      <c r="AO2">
        <v>1.969441337408975</v>
      </c>
      <c r="AP2">
        <v>1.9284413956818409</v>
      </c>
      <c r="AQ2">
        <v>1.9508262474861451</v>
      </c>
      <c r="AR2">
        <v>1.3531679997454451</v>
      </c>
      <c r="AS2">
        <v>1.9508262474754781</v>
      </c>
      <c r="AT2">
        <v>1.8609880943011581</v>
      </c>
      <c r="AU2">
        <v>1.9980030397977639</v>
      </c>
      <c r="AV2">
        <v>1.889944901233791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1" spans="1:51" x14ac:dyDescent="0.2">
      <c r="B1" s="1">
        <v>0</v>
      </c>
      <c r="C1" s="1">
        <v>1</v>
      </c>
      <c r="E1" t="s">
        <v>0</v>
      </c>
      <c r="F1">
        <f>'Probability of Failure'!C2</f>
        <v>6.2112934387167827E-2</v>
      </c>
      <c r="G1">
        <f>'Probability of Failure'!D2</f>
        <v>2.709649546067338E-2</v>
      </c>
      <c r="H1">
        <f>'Probability of Failure'!E2</f>
        <v>2.7129790798730472E-2</v>
      </c>
      <c r="I1">
        <f>'Probability of Failure'!F2</f>
        <v>1.0852272699359339E-2</v>
      </c>
      <c r="J1">
        <f>'Probability of Failure'!G2</f>
        <v>6.6513570297856872E-2</v>
      </c>
      <c r="K1">
        <f>'Probability of Failure'!H2</f>
        <v>2.9578937481030271E-2</v>
      </c>
      <c r="L1">
        <f>'Probability of Failure'!I2</f>
        <v>2.7210505264666649E-2</v>
      </c>
      <c r="M1">
        <f>'Probability of Failure'!J2</f>
        <v>0.51847421856047182</v>
      </c>
      <c r="N1">
        <f>'Probability of Failure'!K2</f>
        <v>1.9730756944531251E-3</v>
      </c>
      <c r="O1">
        <f>'Probability of Failure'!L2</f>
        <v>1.973140490792607E-3</v>
      </c>
      <c r="P1">
        <f>'Probability of Failure'!M2</f>
        <v>7.8067999001579721E-2</v>
      </c>
      <c r="Q1">
        <f>'Probability of Failure'!N2</f>
        <v>7.9605991971207976E-3</v>
      </c>
      <c r="R1">
        <f>'Probability of Failure'!O2</f>
        <v>5.4541718938434673E-2</v>
      </c>
      <c r="S1">
        <f>'Probability of Failure'!P2</f>
        <v>0.27802777437187581</v>
      </c>
      <c r="T1">
        <f>'Probability of Failure'!Q2</f>
        <v>0.1827849650543332</v>
      </c>
      <c r="U1">
        <f>'Probability of Failure'!R2</f>
        <v>2.7129790798730472E-2</v>
      </c>
      <c r="V1">
        <f>'Probability of Failure'!S2</f>
        <v>5.4536890974664382E-2</v>
      </c>
      <c r="W1">
        <f>'Probability of Failure'!T2</f>
        <v>5.4440881815365147E-2</v>
      </c>
      <c r="X1">
        <f>'Probability of Failure'!U2</f>
        <v>0</v>
      </c>
      <c r="Y1">
        <f>'Probability of Failure'!V2</f>
        <v>6.5809953223935652E-2</v>
      </c>
      <c r="Z1">
        <f>'Probability of Failure'!W2</f>
        <v>8.2464138131385964E-2</v>
      </c>
      <c r="AA1">
        <f>'Probability of Failure'!X2</f>
        <v>6.2112934387167827E-2</v>
      </c>
      <c r="AB1">
        <f>'Probability of Failure'!Y2</f>
        <v>8.2729241503894185E-2</v>
      </c>
      <c r="AC1">
        <f>'Probability of Failure'!Z2</f>
        <v>1.9731404905018982E-3</v>
      </c>
      <c r="AD1">
        <f>'Probability of Failure'!AA2</f>
        <v>2.9578915969112558E-2</v>
      </c>
      <c r="AE1">
        <f>'Probability of Failure'!AB2</f>
        <v>1.9731404907926069E-2</v>
      </c>
      <c r="AF1">
        <f>'Probability of Failure'!AC2</f>
        <v>0.45675708212402022</v>
      </c>
      <c r="AG1">
        <f>'Probability of Failure'!AD2</f>
        <v>0.56453152023927211</v>
      </c>
      <c r="AH1">
        <f>'Probability of Failure'!AE2</f>
        <v>1.0649458722255329</v>
      </c>
      <c r="AI1">
        <f>'Probability of Failure'!AF2</f>
        <v>0.25198564970504139</v>
      </c>
      <c r="AJ1">
        <f>'Probability of Failure'!AG2</f>
        <v>5.0949349242590841E-2</v>
      </c>
      <c r="AK1">
        <f>'Probability of Failure'!AH2</f>
        <v>5.0949349242590841E-2</v>
      </c>
      <c r="AL1">
        <f>'Probability of Failure'!AI2</f>
        <v>1.9731404907926069E-2</v>
      </c>
      <c r="AM1">
        <f>'Probability of Failure'!AJ2</f>
        <v>7.1558604318159233E-2</v>
      </c>
      <c r="AN1">
        <f>'Probability of Failure'!AK2</f>
        <v>8.6037359727610466E-2</v>
      </c>
      <c r="AO1">
        <f>'Probability of Failure'!AL2</f>
        <v>7.1558604318159233E-2</v>
      </c>
      <c r="AP1">
        <f>'Probability of Failure'!AM2</f>
        <v>7.30443713318292E-2</v>
      </c>
      <c r="AQ1">
        <f>'Probability of Failure'!AN2</f>
        <v>3.5732879021607718E-2</v>
      </c>
      <c r="AR1">
        <f>'Probability of Failure'!AO2</f>
        <v>3.0558662591024931E-2</v>
      </c>
      <c r="AS1">
        <f>'Probability of Failure'!AP2</f>
        <v>7.1558604318159233E-2</v>
      </c>
      <c r="AT1">
        <f>'Probability of Failure'!AQ2</f>
        <v>4.9173752513854661E-2</v>
      </c>
      <c r="AU1">
        <f>'Probability of Failure'!AR2</f>
        <v>0.64683200025455545</v>
      </c>
      <c r="AV1">
        <f>'Probability of Failure'!AS2</f>
        <v>4.9173752524521837E-2</v>
      </c>
      <c r="AW1">
        <f>'Probability of Failure'!AT2</f>
        <v>0.1390119056988427</v>
      </c>
      <c r="AX1">
        <f>'Probability of Failure'!AU2</f>
        <v>1.996960202235748E-3</v>
      </c>
      <c r="AY1">
        <f>'Probability of Failure'!AV2</f>
        <v>0.11005509876620979</v>
      </c>
    </row>
    <row r="2" spans="1:51" x14ac:dyDescent="0.2">
      <c r="A2" s="1">
        <v>0</v>
      </c>
      <c r="B2">
        <v>2.9030577219389149</v>
      </c>
      <c r="C2">
        <v>43.096942278061093</v>
      </c>
      <c r="E2" t="s">
        <v>1</v>
      </c>
      <c r="F2">
        <f>'Probability of Success'!C2</f>
        <v>1.937887065612832</v>
      </c>
      <c r="G2">
        <f>'Probability of Success'!D2</f>
        <v>1.9729035045393271</v>
      </c>
      <c r="H2">
        <f>'Probability of Success'!E2</f>
        <v>1.97287020920127</v>
      </c>
      <c r="I2">
        <f>'Probability of Success'!F2</f>
        <v>1.989147727300641</v>
      </c>
      <c r="J2">
        <f>'Probability of Success'!G2</f>
        <v>1.9334864297021439</v>
      </c>
      <c r="K2">
        <f>'Probability of Success'!H2</f>
        <v>1.97042106251897</v>
      </c>
      <c r="L2">
        <f>'Probability of Success'!I2</f>
        <v>1.972789494735333</v>
      </c>
      <c r="M2">
        <f>'Probability of Success'!J2</f>
        <v>1.4815257814395291</v>
      </c>
      <c r="N2">
        <f>'Probability of Success'!K2</f>
        <v>1.9980269243055471</v>
      </c>
      <c r="O2">
        <f>'Probability of Success'!L2</f>
        <v>1.998026859509207</v>
      </c>
      <c r="P2">
        <f>'Probability of Success'!M2</f>
        <v>1.921932000998422</v>
      </c>
      <c r="Q2">
        <f>'Probability of Success'!N2</f>
        <v>1.9920394008028799</v>
      </c>
      <c r="R2">
        <f>'Probability of Success'!O2</f>
        <v>1.945458281061565</v>
      </c>
      <c r="S2">
        <f>'Probability of Success'!P2</f>
        <v>1.7219722256281249</v>
      </c>
      <c r="T2">
        <f>'Probability of Success'!Q2</f>
        <v>1.8172150349456671</v>
      </c>
      <c r="U2">
        <f>'Probability of Success'!R2</f>
        <v>1.97287020920127</v>
      </c>
      <c r="V2">
        <f>'Probability of Success'!S2</f>
        <v>1.9454631090253349</v>
      </c>
      <c r="W2">
        <f>'Probability of Success'!T2</f>
        <v>1.945559118184635</v>
      </c>
      <c r="X2">
        <v>1</v>
      </c>
      <c r="Y2">
        <f>'Probability of Success'!V2</f>
        <v>1.9341900467760651</v>
      </c>
      <c r="Z2">
        <f>'Probability of Success'!W2</f>
        <v>1.917535861868614</v>
      </c>
      <c r="AA2">
        <f>'Probability of Success'!X2</f>
        <v>1.937887065612832</v>
      </c>
      <c r="AB2">
        <f>'Probability of Success'!Y2</f>
        <v>1.917270758496106</v>
      </c>
      <c r="AC2">
        <f>'Probability of Success'!Z2</f>
        <v>1.9980268595094981</v>
      </c>
      <c r="AD2">
        <f>'Probability of Success'!AA2</f>
        <v>1.970421084030888</v>
      </c>
      <c r="AE2">
        <f>'Probability of Success'!AB2</f>
        <v>1.980268595092074</v>
      </c>
      <c r="AF2">
        <f>'Probability of Success'!AC2</f>
        <v>1.5432429178759799</v>
      </c>
      <c r="AG2">
        <f>'Probability of Success'!AD2</f>
        <v>1.435468479760728</v>
      </c>
      <c r="AH2">
        <f>'Probability of Success'!AE2</f>
        <v>0.93505412777446706</v>
      </c>
      <c r="AI2">
        <f>'Probability of Success'!AF2</f>
        <v>1.748014350294959</v>
      </c>
      <c r="AJ2">
        <f>'Probability of Success'!AG2</f>
        <v>1.9490506507574099</v>
      </c>
      <c r="AK2">
        <f>'Probability of Success'!AH2</f>
        <v>1.9490506507574099</v>
      </c>
      <c r="AL2">
        <f>'Probability of Success'!AI2</f>
        <v>1.980268595092074</v>
      </c>
      <c r="AM2">
        <f>'Probability of Success'!AJ2</f>
        <v>1.9284413956818409</v>
      </c>
      <c r="AN2">
        <f>'Probability of Success'!AK2</f>
        <v>1.9139626402723899</v>
      </c>
      <c r="AO2">
        <f>'Probability of Success'!AL2</f>
        <v>1.9284413956818409</v>
      </c>
      <c r="AP2">
        <f>'Probability of Success'!AM2</f>
        <v>1.926955628668171</v>
      </c>
      <c r="AQ2">
        <f>'Probability of Success'!AN2</f>
        <v>1.9642671209783931</v>
      </c>
      <c r="AR2">
        <f>'Probability of Success'!AO2</f>
        <v>1.969441337408975</v>
      </c>
      <c r="AS2">
        <f>'Probability of Success'!AP2</f>
        <v>1.9284413956818409</v>
      </c>
      <c r="AT2">
        <f>'Probability of Success'!AQ2</f>
        <v>1.9508262474861451</v>
      </c>
      <c r="AU2">
        <f>'Probability of Success'!AR2</f>
        <v>1.3531679997454451</v>
      </c>
      <c r="AV2">
        <f>'Probability of Success'!AS2</f>
        <v>1.9508262474754781</v>
      </c>
      <c r="AW2">
        <f>'Probability of Success'!AT2</f>
        <v>1.8609880943011581</v>
      </c>
      <c r="AX2">
        <f>'Probability of Success'!AU2</f>
        <v>1.9980030397977639</v>
      </c>
      <c r="AY2">
        <f>'Probability of Success'!AV2</f>
        <v>1.889944901233791</v>
      </c>
    </row>
    <row r="3" spans="1:51" x14ac:dyDescent="0.2">
      <c r="B3">
        <f>B2/47</f>
        <v>6.1767185573168404E-2</v>
      </c>
      <c r="C3">
        <f>C2/47</f>
        <v>0.91695621868215094</v>
      </c>
      <c r="E3" t="s">
        <v>2</v>
      </c>
      <c r="F3">
        <f>F1/(F$1+F$2)</f>
        <v>3.1056467193583917E-2</v>
      </c>
      <c r="G3">
        <f t="shared" ref="G3:AZ4" si="0">G1/(G$1+G$2)</f>
        <v>1.3548247730336686E-2</v>
      </c>
      <c r="H3">
        <f t="shared" si="0"/>
        <v>1.3564895399365232E-2</v>
      </c>
      <c r="I3">
        <f t="shared" si="0"/>
        <v>5.4261363496796687E-3</v>
      </c>
      <c r="J3">
        <f t="shared" si="0"/>
        <v>3.3256785148928422E-2</v>
      </c>
      <c r="K3">
        <f t="shared" si="0"/>
        <v>1.4789468740515132E-2</v>
      </c>
      <c r="L3">
        <f t="shared" si="0"/>
        <v>1.3605252632333326E-2</v>
      </c>
      <c r="M3">
        <f t="shared" si="0"/>
        <v>0.2592371092802358</v>
      </c>
      <c r="N3">
        <f t="shared" si="0"/>
        <v>9.8653784722656256E-4</v>
      </c>
      <c r="O3">
        <f t="shared" si="0"/>
        <v>9.8657024539630374E-4</v>
      </c>
      <c r="P3">
        <f t="shared" si="0"/>
        <v>3.9033999500789826E-2</v>
      </c>
      <c r="Q3">
        <f t="shared" si="0"/>
        <v>3.9802995985603971E-3</v>
      </c>
      <c r="R3">
        <f t="shared" si="0"/>
        <v>2.727085946921734E-2</v>
      </c>
      <c r="S3">
        <f t="shared" si="0"/>
        <v>0.13901388718593785</v>
      </c>
      <c r="T3">
        <f t="shared" si="0"/>
        <v>9.1392482527166585E-2</v>
      </c>
      <c r="U3">
        <f t="shared" si="0"/>
        <v>1.3564895399365232E-2</v>
      </c>
      <c r="V3">
        <f t="shared" si="0"/>
        <v>2.7268445487332201E-2</v>
      </c>
      <c r="W3">
        <f t="shared" si="0"/>
        <v>2.7220440907682573E-2</v>
      </c>
      <c r="X3">
        <f t="shared" si="0"/>
        <v>0</v>
      </c>
      <c r="Y3">
        <f t="shared" si="0"/>
        <v>3.2904976611967812E-2</v>
      </c>
      <c r="Z3">
        <f t="shared" si="0"/>
        <v>4.1232069065692982E-2</v>
      </c>
      <c r="AA3">
        <f t="shared" si="0"/>
        <v>3.1056467193583917E-2</v>
      </c>
      <c r="AB3">
        <f t="shared" si="0"/>
        <v>4.1364620751947093E-2</v>
      </c>
      <c r="AC3">
        <f t="shared" si="0"/>
        <v>9.8657024525094909E-4</v>
      </c>
      <c r="AD3">
        <f t="shared" si="0"/>
        <v>1.4789457984556276E-2</v>
      </c>
      <c r="AE3">
        <f t="shared" si="0"/>
        <v>9.8657024539630343E-3</v>
      </c>
      <c r="AF3">
        <f t="shared" si="0"/>
        <v>0.22837854106201011</v>
      </c>
      <c r="AG3">
        <f t="shared" si="0"/>
        <v>0.28226576011963606</v>
      </c>
      <c r="AH3">
        <f t="shared" si="0"/>
        <v>0.53247293611276647</v>
      </c>
      <c r="AI3">
        <f t="shared" si="0"/>
        <v>0.12599282485252067</v>
      </c>
      <c r="AJ3">
        <f t="shared" si="0"/>
        <v>2.547467462129541E-2</v>
      </c>
      <c r="AK3">
        <f t="shared" si="0"/>
        <v>2.547467462129541E-2</v>
      </c>
      <c r="AL3">
        <f t="shared" si="0"/>
        <v>9.8657024539630343E-3</v>
      </c>
      <c r="AM3">
        <f t="shared" si="0"/>
        <v>3.5779302159079616E-2</v>
      </c>
      <c r="AN3">
        <f t="shared" si="0"/>
        <v>4.3018679863805226E-2</v>
      </c>
      <c r="AO3">
        <f t="shared" si="0"/>
        <v>3.5779302159079616E-2</v>
      </c>
      <c r="AP3">
        <f t="shared" si="0"/>
        <v>3.6522185665914593E-2</v>
      </c>
      <c r="AQ3">
        <f t="shared" si="0"/>
        <v>1.7866439510803852E-2</v>
      </c>
      <c r="AR3">
        <f t="shared" si="0"/>
        <v>1.5279331295512465E-2</v>
      </c>
      <c r="AS3">
        <f t="shared" si="0"/>
        <v>3.5779302159079616E-2</v>
      </c>
      <c r="AT3">
        <f t="shared" si="0"/>
        <v>2.4586876256927334E-2</v>
      </c>
      <c r="AU3">
        <f t="shared" si="0"/>
        <v>0.32341600012727767</v>
      </c>
      <c r="AV3">
        <f t="shared" si="0"/>
        <v>2.4586876262260918E-2</v>
      </c>
      <c r="AW3">
        <f t="shared" si="0"/>
        <v>6.9505952849421321E-2</v>
      </c>
      <c r="AX3">
        <f t="shared" si="0"/>
        <v>9.9848010111787421E-4</v>
      </c>
      <c r="AY3">
        <f t="shared" si="0"/>
        <v>5.5027549383104869E-2</v>
      </c>
    </row>
    <row r="4" spans="1:51" x14ac:dyDescent="0.2">
      <c r="B4">
        <f>B3/($B3+$C3)</f>
        <v>6.3109950476932922E-2</v>
      </c>
      <c r="C4">
        <f>C3/($B3+$C3)</f>
        <v>0.93689004952306709</v>
      </c>
      <c r="E4" t="s">
        <v>3</v>
      </c>
      <c r="F4">
        <f>F2/(F$1+F$2)</f>
        <v>0.9689435328064161</v>
      </c>
      <c r="G4">
        <f t="shared" si="0"/>
        <v>0.98645175226966331</v>
      </c>
      <c r="H4">
        <f t="shared" si="0"/>
        <v>0.98643510460063477</v>
      </c>
      <c r="I4">
        <f t="shared" si="0"/>
        <v>0.9945738636503203</v>
      </c>
      <c r="J4">
        <f t="shared" si="0"/>
        <v>0.96674321485107151</v>
      </c>
      <c r="K4">
        <f t="shared" si="0"/>
        <v>0.98521053125948477</v>
      </c>
      <c r="L4">
        <f t="shared" si="0"/>
        <v>0.98639474736766664</v>
      </c>
      <c r="M4">
        <f t="shared" si="0"/>
        <v>0.7407628907197642</v>
      </c>
      <c r="N4">
        <f t="shared" si="0"/>
        <v>0.99901346215277353</v>
      </c>
      <c r="O4">
        <f t="shared" si="0"/>
        <v>0.99901342975460372</v>
      </c>
      <c r="P4">
        <f t="shared" si="0"/>
        <v>0.9609660004992101</v>
      </c>
      <c r="Q4">
        <f t="shared" si="0"/>
        <v>0.9960197004014395</v>
      </c>
      <c r="R4">
        <f t="shared" si="0"/>
        <v>0.97272914053078263</v>
      </c>
      <c r="S4">
        <f t="shared" si="0"/>
        <v>0.86098611281406212</v>
      </c>
      <c r="T4">
        <f t="shared" si="0"/>
        <v>0.9086075174728333</v>
      </c>
      <c r="U4">
        <f t="shared" si="0"/>
        <v>0.98643510460063477</v>
      </c>
      <c r="V4">
        <f t="shared" si="0"/>
        <v>0.9727315545126678</v>
      </c>
      <c r="W4">
        <f t="shared" si="0"/>
        <v>0.9727795590923175</v>
      </c>
      <c r="X4">
        <f t="shared" si="0"/>
        <v>1</v>
      </c>
      <c r="Y4">
        <f t="shared" si="0"/>
        <v>0.9670950233880321</v>
      </c>
      <c r="Z4">
        <f t="shared" si="0"/>
        <v>0.95876793093430701</v>
      </c>
      <c r="AA4">
        <f t="shared" si="0"/>
        <v>0.9689435328064161</v>
      </c>
      <c r="AB4">
        <f t="shared" si="0"/>
        <v>0.95863537924805298</v>
      </c>
      <c r="AC4">
        <f t="shared" si="0"/>
        <v>0.99901342975474905</v>
      </c>
      <c r="AD4">
        <f t="shared" si="0"/>
        <v>0.98521054201544378</v>
      </c>
      <c r="AE4">
        <f t="shared" si="0"/>
        <v>0.99013429754603699</v>
      </c>
      <c r="AF4">
        <f t="shared" si="0"/>
        <v>0.77162145893798995</v>
      </c>
      <c r="AG4">
        <f t="shared" si="0"/>
        <v>0.717734239880364</v>
      </c>
      <c r="AH4">
        <f t="shared" si="0"/>
        <v>0.46752706388723353</v>
      </c>
      <c r="AI4">
        <f t="shared" si="0"/>
        <v>0.87400717514747928</v>
      </c>
      <c r="AJ4">
        <f t="shared" si="0"/>
        <v>0.97452532537870451</v>
      </c>
      <c r="AK4">
        <f t="shared" si="0"/>
        <v>0.97452532537870451</v>
      </c>
      <c r="AL4">
        <f t="shared" si="0"/>
        <v>0.99013429754603699</v>
      </c>
      <c r="AM4">
        <f t="shared" si="0"/>
        <v>0.96422069784092046</v>
      </c>
      <c r="AN4">
        <f t="shared" si="0"/>
        <v>0.95698132013619475</v>
      </c>
      <c r="AO4">
        <f t="shared" si="0"/>
        <v>0.96422069784092046</v>
      </c>
      <c r="AP4">
        <f t="shared" si="0"/>
        <v>0.9634778143340853</v>
      </c>
      <c r="AQ4">
        <f t="shared" si="0"/>
        <v>0.98213356048919609</v>
      </c>
      <c r="AR4">
        <f t="shared" si="0"/>
        <v>0.98472066870448749</v>
      </c>
      <c r="AS4">
        <f t="shared" si="0"/>
        <v>0.96422069784092046</v>
      </c>
      <c r="AT4">
        <f t="shared" si="0"/>
        <v>0.97541312374307265</v>
      </c>
      <c r="AU4">
        <f t="shared" si="0"/>
        <v>0.67658399987272244</v>
      </c>
      <c r="AV4">
        <f t="shared" si="0"/>
        <v>0.97541312373773903</v>
      </c>
      <c r="AW4">
        <f t="shared" si="0"/>
        <v>0.9304940471505786</v>
      </c>
      <c r="AX4">
        <f t="shared" si="0"/>
        <v>0.99900151989888208</v>
      </c>
      <c r="AY4">
        <f t="shared" si="0"/>
        <v>0.94497245061689505</v>
      </c>
    </row>
    <row r="5" spans="1:51" x14ac:dyDescent="0.2">
      <c r="E5" t="s">
        <v>4</v>
      </c>
      <c r="F5">
        <f>AVERAGE(F1:AZ1)</f>
        <v>0.12502061028641251</v>
      </c>
    </row>
    <row r="6" spans="1:51" x14ac:dyDescent="0.2">
      <c r="E6" t="s">
        <v>3</v>
      </c>
      <c r="F6">
        <f t="shared" ref="F6:F8" si="1">AVERAGE(F2:AZ2)</f>
        <v>1.8532402592788053</v>
      </c>
    </row>
    <row r="7" spans="1:51" x14ac:dyDescent="0.2">
      <c r="E7" t="s">
        <v>5</v>
      </c>
      <c r="F7">
        <f t="shared" si="1"/>
        <v>6.2510305143206255E-2</v>
      </c>
    </row>
    <row r="8" spans="1:51" x14ac:dyDescent="0.2">
      <c r="E8" t="s">
        <v>3</v>
      </c>
      <c r="F8">
        <f t="shared" si="1"/>
        <v>0.93748969485679401</v>
      </c>
    </row>
    <row r="9" spans="1:51" x14ac:dyDescent="0.2">
      <c r="E9" t="s">
        <v>6</v>
      </c>
      <c r="F9">
        <f>F5/(F$5+F$6)</f>
        <v>6.3197231573351373E-2</v>
      </c>
    </row>
    <row r="10" spans="1:51" x14ac:dyDescent="0.2">
      <c r="E10" t="s">
        <v>3</v>
      </c>
      <c r="F10">
        <f>F6/(F$5+F$6)</f>
        <v>0.93680276842664867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2024-04-17T15:14:47Z</dcterms:created>
  <dcterms:modified xsi:type="dcterms:W3CDTF">2024-04-17T15:40:20Z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2024-04-17T15:40:20Z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3efa06f8-26b0-4da7-928f-573497e46cea</vt:lpwstr>
  </property>
  <property fmtid="{D5CDD505-2E9C-101B-9397-08002B2CF9AE}" pid="8" name="MSIP_Label_95965d95-ecc0-4720-b759-1f33c42ed7da_ContentBits">
    <vt:lpwstr>0</vt:lpwstr>
  </property>
</Properties>
</file>