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slack/Documents/Code/"/>
    </mc:Choice>
  </mc:AlternateContent>
  <xr:revisionPtr revIDLastSave="0" documentId="13_ncr:1_{9BD6EA49-3D3D-B940-8209-A2D7630874BD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allPr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K4" i="1"/>
  <c r="L4" i="1"/>
  <c r="M4" i="1"/>
  <c r="N4" i="1"/>
  <c r="I4" i="1"/>
  <c r="J2" i="1"/>
  <c r="K2" i="1"/>
  <c r="L2" i="1"/>
  <c r="M2" i="1"/>
  <c r="N2" i="1"/>
  <c r="I2" i="1"/>
</calcChain>
</file>

<file path=xl/sharedStrings.xml><?xml version="1.0" encoding="utf-8"?>
<sst xmlns="http://schemas.openxmlformats.org/spreadsheetml/2006/main" count="124" uniqueCount="112">
  <si>
    <t>Cause</t>
  </si>
  <si>
    <t>Mode</t>
  </si>
  <si>
    <t>Effect</t>
  </si>
  <si>
    <t>System</t>
  </si>
  <si>
    <t>FOWT</t>
  </si>
  <si>
    <t>Farm</t>
  </si>
  <si>
    <t>Floating Support Structure Capsize</t>
  </si>
  <si>
    <t>Watertight fault</t>
  </si>
  <si>
    <t>Design</t>
  </si>
  <si>
    <t>Floating Support Structure</t>
  </si>
  <si>
    <t>FOWT Failure</t>
  </si>
  <si>
    <t>Farm Failure</t>
  </si>
  <si>
    <t>Floating Support Structure Cracks</t>
  </si>
  <si>
    <t>Structural failure</t>
  </si>
  <si>
    <t>Additional Structures Failures</t>
  </si>
  <si>
    <t>Potential Failure</t>
  </si>
  <si>
    <t>Operation</t>
  </si>
  <si>
    <t>Potential failure of landing platform</t>
  </si>
  <si>
    <t>Floating Support Structure Watertight fault</t>
  </si>
  <si>
    <t>Maintenance</t>
  </si>
  <si>
    <t>Floater unit sinkage</t>
  </si>
  <si>
    <t>Floating Support Structure SStructural plastic deformation</t>
  </si>
  <si>
    <t>Local stress accumulation</t>
  </si>
  <si>
    <t>Operation and Maintenance</t>
  </si>
  <si>
    <t>Asset damage</t>
  </si>
  <si>
    <t>Environmental condition</t>
  </si>
  <si>
    <t xml:space="preserve">Increased risk of collision, potential damage to the floater </t>
  </si>
  <si>
    <t>Project cancellation</t>
  </si>
  <si>
    <t>Floating Support Structure Hit by dropped objects</t>
  </si>
  <si>
    <t>Floating Support Structure Structural break</t>
  </si>
  <si>
    <t>Tower collapse</t>
  </si>
  <si>
    <t>Reduced stability</t>
  </si>
  <si>
    <t>Manufacturing and Installation</t>
  </si>
  <si>
    <t>Manufacturing</t>
  </si>
  <si>
    <t>Structural reassessment</t>
  </si>
  <si>
    <t>Installation</t>
  </si>
  <si>
    <t>Anchor failure [1], [17]</t>
  </si>
  <si>
    <t>Anchor failure</t>
  </si>
  <si>
    <t>Mooring lines</t>
  </si>
  <si>
    <t>Failure in buoyancy element</t>
  </si>
  <si>
    <t>nan</t>
  </si>
  <si>
    <t>Failure in clump weight</t>
  </si>
  <si>
    <t>Fairlead failure [1], [17]</t>
  </si>
  <si>
    <t>The anchor cannot be dropped and lift</t>
  </si>
  <si>
    <t>Fairlead failure [1],[17]</t>
  </si>
  <si>
    <t>Monitoring system fails</t>
  </si>
  <si>
    <t>Unable to monitor tension in the mooring lines</t>
  </si>
  <si>
    <t>Mooring line breakage[8]</t>
  </si>
  <si>
    <t>Mooring line strength decrease or broken</t>
  </si>
  <si>
    <t>Mooring Line Corrosion [1]</t>
  </si>
  <si>
    <t>Mooring Line Fatigue [1]</t>
  </si>
  <si>
    <t>Mooring line wear [1]</t>
  </si>
  <si>
    <t>Mooring lines broken [1,3]</t>
  </si>
  <si>
    <t>Asset not in correct location or position</t>
  </si>
  <si>
    <t>Mooring winch failure [1]</t>
  </si>
  <si>
    <t>accelerated mechanical fatigue</t>
  </si>
  <si>
    <t>Cable weakening</t>
  </si>
  <si>
    <t>Dynamic cable</t>
  </si>
  <si>
    <t>anchoring damages</t>
  </si>
  <si>
    <t>Cables stress</t>
  </si>
  <si>
    <t>Cable Damage</t>
  </si>
  <si>
    <t>Operational disruption</t>
  </si>
  <si>
    <t>Corrosion of J-tube [6]</t>
  </si>
  <si>
    <t>J-tube degradation affecting cable integrity</t>
  </si>
  <si>
    <t>Crushing or deformation</t>
  </si>
  <si>
    <t>damage and corrosion  of mechanical parts</t>
  </si>
  <si>
    <t xml:space="preserve">Total loss of the line </t>
  </si>
  <si>
    <t>Debris disturbance</t>
  </si>
  <si>
    <t>Power disruption</t>
  </si>
  <si>
    <t>Detachment</t>
  </si>
  <si>
    <t>Water penetration</t>
  </si>
  <si>
    <t>Failure of end termination [6]</t>
  </si>
  <si>
    <t>breakdown of insulation</t>
  </si>
  <si>
    <t>Failure of fixing clamps</t>
  </si>
  <si>
    <t>Exposure to elements</t>
  </si>
  <si>
    <t>Failure of insulations</t>
  </si>
  <si>
    <t>Failure of sheath</t>
  </si>
  <si>
    <t>Failure of watertightness</t>
  </si>
  <si>
    <t>failures of conductors</t>
  </si>
  <si>
    <t>Loss of production</t>
  </si>
  <si>
    <t>Fatigue Cracks</t>
  </si>
  <si>
    <t>Geo-Hazards</t>
  </si>
  <si>
    <t xml:space="preserve">Loss of dynamic positioning </t>
  </si>
  <si>
    <t>Loss of float bility (water adsorption)</t>
  </si>
  <si>
    <t>&lt;None&gt;</t>
  </si>
  <si>
    <t>material degradation</t>
  </si>
  <si>
    <t>Mechanical degradation [20]</t>
  </si>
  <si>
    <t>Movement of CPS due to scour/seabed mobility [6]</t>
  </si>
  <si>
    <t>Cable being vulnerable to scour and need for repair or replacement</t>
  </si>
  <si>
    <t>Premature damage of outer protection layer</t>
  </si>
  <si>
    <t>Reduced sediment cover  lower than designed value for protection [6]</t>
  </si>
  <si>
    <t>Replacement of cable</t>
  </si>
  <si>
    <t>Small bending radius</t>
  </si>
  <si>
    <t>Insulation degradation</t>
  </si>
  <si>
    <t>Abnormal vibration</t>
  </si>
  <si>
    <t>Excessive Fatigue Life Consumption</t>
  </si>
  <si>
    <t>Tower</t>
  </si>
  <si>
    <t>Potential collapse</t>
  </si>
  <si>
    <t>Tower Cracks</t>
  </si>
  <si>
    <t>Failure of whole facility and vast economic loses</t>
  </si>
  <si>
    <t>Fabrication</t>
  </si>
  <si>
    <t>Failure of the WTG/Major repair campaign/Structure reassessment</t>
  </si>
  <si>
    <t>Plastic deformation</t>
  </si>
  <si>
    <t>Transition piece break</t>
  </si>
  <si>
    <t>Tower Unit collapse, Floater Unit damage</t>
  </si>
  <si>
    <t>Transition piece</t>
  </si>
  <si>
    <t>tension failure (rupture), buckling of the transition piece/ Tower unit damage</t>
  </si>
  <si>
    <t>Structural plastic deformation</t>
  </si>
  <si>
    <t>Transition Piece Cracks</t>
  </si>
  <si>
    <t>Tower transition piece connections failure / resonance</t>
  </si>
  <si>
    <t>Transition piece vibration</t>
  </si>
  <si>
    <t>potential tower connections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</si>
</sst>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0" max="10" width="26.33203125" customWidth="1"/>
    <col min="11" max="11" width="26.6640625" customWidth="1"/>
    <col min="12" max="12" width="26" customWidth="1"/>
    <col min="13" max="14" width="17.6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2">
      <c r="A2" s="1" t="s">
        <v>6</v>
      </c>
      <c r="B2">
        <v>0</v>
      </c>
      <c r="C2">
        <v>1.3301532277292811E-10</v>
      </c>
      <c r="D2">
        <v>0</v>
      </c>
      <c r="E2">
        <v>0</v>
      </c>
      <c r="F2">
        <v>0</v>
      </c>
      <c r="G2">
        <v>0</v>
      </c>
      <c r="I2">
        <f>MAX(B2:B107)</f>
        <v>1.310679721537461E-3</v>
      </c>
      <c r="J2">
        <f t="shared" ref="J2:N2" si="0">MAX(C2:C107)</f>
        <v>6.8953227762671857E-3</v>
      </c>
      <c r="K2">
        <f t="shared" si="0"/>
        <v>4.8626185853782597E-3</v>
      </c>
      <c r="L2">
        <f t="shared" si="0"/>
        <v>1.648962555802734E-3</v>
      </c>
      <c r="M2">
        <f t="shared" si="0"/>
        <v>1.9172300029045601E-4</v>
      </c>
      <c r="N2">
        <f t="shared" si="0"/>
        <v>0.5</v>
      </c>
    </row>
    <row r="3" spans="1:14" x14ac:dyDescent="0.2">
      <c r="A3" s="1" t="s">
        <v>7</v>
      </c>
      <c r="B3">
        <v>0</v>
      </c>
      <c r="C3">
        <v>0</v>
      </c>
      <c r="D3">
        <v>4.6097202597142822E-4</v>
      </c>
      <c r="E3">
        <v>0</v>
      </c>
      <c r="F3">
        <v>0</v>
      </c>
      <c r="G3">
        <v>0</v>
      </c>
      <c r="I3" s="1" t="s">
        <v>16</v>
      </c>
      <c r="J3" s="1" t="s">
        <v>82</v>
      </c>
      <c r="K3" s="1" t="s">
        <v>61</v>
      </c>
      <c r="L3" s="1" t="s">
        <v>57</v>
      </c>
      <c r="M3" s="1" t="s">
        <v>10</v>
      </c>
      <c r="N3" s="1" t="s">
        <v>11</v>
      </c>
    </row>
    <row r="4" spans="1:14" x14ac:dyDescent="0.2">
      <c r="A4" s="1" t="s">
        <v>8</v>
      </c>
      <c r="B4">
        <v>9.7620293279336256E-101</v>
      </c>
      <c r="C4">
        <v>0</v>
      </c>
      <c r="D4">
        <v>0</v>
      </c>
      <c r="E4">
        <v>0</v>
      </c>
      <c r="F4">
        <v>0</v>
      </c>
      <c r="G4">
        <v>0</v>
      </c>
      <c r="I4">
        <f>I2/SUM(B2:B107)</f>
        <v>0.99999999998808231</v>
      </c>
      <c r="J4">
        <f t="shared" ref="J4:N4" si="1">J2/SUM(C2:C107)</f>
        <v>9.893369321852033E-2</v>
      </c>
      <c r="K4">
        <f t="shared" si="1"/>
        <v>9.0863878226914427E-2</v>
      </c>
      <c r="L4">
        <f t="shared" si="1"/>
        <v>0.32271596579876077</v>
      </c>
      <c r="M4">
        <f t="shared" si="1"/>
        <v>1</v>
      </c>
      <c r="N4">
        <f t="shared" si="1"/>
        <v>1</v>
      </c>
    </row>
    <row r="5" spans="1:14" x14ac:dyDescent="0.2">
      <c r="A5" s="1" t="s">
        <v>9</v>
      </c>
      <c r="B5">
        <v>0</v>
      </c>
      <c r="C5">
        <v>0</v>
      </c>
      <c r="D5">
        <v>0</v>
      </c>
      <c r="E5">
        <v>3.3111806493792329E-4</v>
      </c>
      <c r="F5">
        <v>0</v>
      </c>
      <c r="G5">
        <v>0</v>
      </c>
    </row>
    <row r="6" spans="1:14" x14ac:dyDescent="0.2">
      <c r="A6" s="1" t="s">
        <v>10</v>
      </c>
      <c r="B6">
        <v>0</v>
      </c>
      <c r="C6">
        <v>0</v>
      </c>
      <c r="D6">
        <v>0</v>
      </c>
      <c r="E6">
        <v>0</v>
      </c>
      <c r="F6">
        <v>1.9172300029045601E-4</v>
      </c>
      <c r="G6">
        <v>0</v>
      </c>
    </row>
    <row r="7" spans="1:14" x14ac:dyDescent="0.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0.5</v>
      </c>
    </row>
    <row r="8" spans="1:14" x14ac:dyDescent="0.2">
      <c r="A8" s="1" t="s">
        <v>12</v>
      </c>
      <c r="B8">
        <v>0</v>
      </c>
      <c r="C8">
        <v>3.970719224398022E-7</v>
      </c>
      <c r="D8">
        <v>0</v>
      </c>
      <c r="E8">
        <v>0</v>
      </c>
      <c r="F8">
        <v>0</v>
      </c>
      <c r="G8">
        <v>0</v>
      </c>
    </row>
    <row r="9" spans="1:14" x14ac:dyDescent="0.2">
      <c r="A9" s="1" t="s">
        <v>13</v>
      </c>
      <c r="B9">
        <v>0</v>
      </c>
      <c r="C9">
        <v>0</v>
      </c>
      <c r="D9">
        <v>1.213719727270817E-3</v>
      </c>
      <c r="E9">
        <v>0</v>
      </c>
      <c r="F9">
        <v>0</v>
      </c>
      <c r="G9">
        <v>0</v>
      </c>
    </row>
    <row r="10" spans="1:14" x14ac:dyDescent="0.2">
      <c r="A10" s="1" t="s">
        <v>14</v>
      </c>
      <c r="B10">
        <v>0</v>
      </c>
      <c r="C10">
        <v>5.8245078821125211E-10</v>
      </c>
      <c r="D10">
        <v>0</v>
      </c>
      <c r="E10">
        <v>0</v>
      </c>
      <c r="F10">
        <v>0</v>
      </c>
      <c r="G10">
        <v>0</v>
      </c>
    </row>
    <row r="11" spans="1:14" x14ac:dyDescent="0.2">
      <c r="A11" s="1" t="s">
        <v>15</v>
      </c>
      <c r="B11">
        <v>0</v>
      </c>
      <c r="C11">
        <v>0</v>
      </c>
      <c r="D11">
        <v>8.1396819789567433E-4</v>
      </c>
      <c r="E11">
        <v>0</v>
      </c>
      <c r="F11">
        <v>0</v>
      </c>
      <c r="G11">
        <v>0</v>
      </c>
    </row>
    <row r="12" spans="1:14" x14ac:dyDescent="0.2">
      <c r="A12" s="1" t="s">
        <v>16</v>
      </c>
      <c r="B12">
        <v>1.310679721537461E-3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4" x14ac:dyDescent="0.2">
      <c r="A13" s="1" t="s">
        <v>17</v>
      </c>
      <c r="B13">
        <v>0</v>
      </c>
      <c r="C13">
        <v>0</v>
      </c>
      <c r="D13">
        <v>3.4566871610588691E-5</v>
      </c>
      <c r="E13">
        <v>0</v>
      </c>
      <c r="F13">
        <v>0</v>
      </c>
      <c r="G13">
        <v>0</v>
      </c>
    </row>
    <row r="14" spans="1:14" x14ac:dyDescent="0.2">
      <c r="A14" s="1" t="s">
        <v>18</v>
      </c>
      <c r="B14">
        <v>0</v>
      </c>
      <c r="C14">
        <v>1.9432085529590839E-13</v>
      </c>
      <c r="D14">
        <v>0</v>
      </c>
      <c r="E14">
        <v>0</v>
      </c>
      <c r="F14">
        <v>0</v>
      </c>
      <c r="G14">
        <v>0</v>
      </c>
    </row>
    <row r="15" spans="1:14" x14ac:dyDescent="0.2">
      <c r="A15" s="1" t="s">
        <v>19</v>
      </c>
      <c r="B15">
        <v>1.989774854343604E-70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4" x14ac:dyDescent="0.2">
      <c r="A16" s="1" t="s">
        <v>20</v>
      </c>
      <c r="B16">
        <v>0</v>
      </c>
      <c r="C16">
        <v>7.8028391145388789E-5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s="1" t="s">
        <v>21</v>
      </c>
      <c r="B17">
        <v>0</v>
      </c>
      <c r="C17">
        <v>1.7151223121436429E-7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1" t="s">
        <v>22</v>
      </c>
      <c r="B18">
        <v>0</v>
      </c>
      <c r="C18">
        <v>0</v>
      </c>
      <c r="D18">
        <v>1.029156857265187E-7</v>
      </c>
      <c r="E18">
        <v>0</v>
      </c>
      <c r="F18">
        <v>0</v>
      </c>
      <c r="G18">
        <v>0</v>
      </c>
    </row>
    <row r="19" spans="1:7" x14ac:dyDescent="0.2">
      <c r="A19" s="1" t="s">
        <v>23</v>
      </c>
      <c r="B19">
        <v>8.5026066383823321E-35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 t="s">
        <v>24</v>
      </c>
      <c r="B20">
        <v>0</v>
      </c>
      <c r="C20">
        <v>0</v>
      </c>
      <c r="D20">
        <v>9.1218323275765525E-5</v>
      </c>
      <c r="E20">
        <v>0</v>
      </c>
      <c r="F20">
        <v>0</v>
      </c>
      <c r="G20">
        <v>0</v>
      </c>
    </row>
    <row r="21" spans="1:7" x14ac:dyDescent="0.2">
      <c r="A21" s="1" t="s">
        <v>25</v>
      </c>
      <c r="B21">
        <v>9.8458113940435395E-97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1" t="s">
        <v>26</v>
      </c>
      <c r="B22">
        <v>0</v>
      </c>
      <c r="C22">
        <v>0</v>
      </c>
      <c r="D22">
        <v>7.3304084648975602E-5</v>
      </c>
      <c r="E22">
        <v>0</v>
      </c>
      <c r="F22">
        <v>0</v>
      </c>
      <c r="G22">
        <v>0</v>
      </c>
    </row>
    <row r="23" spans="1:7" x14ac:dyDescent="0.2">
      <c r="A23" s="1" t="s">
        <v>27</v>
      </c>
      <c r="B23">
        <v>0</v>
      </c>
      <c r="C23">
        <v>0</v>
      </c>
      <c r="D23">
        <v>9.2151357678348349E-4</v>
      </c>
      <c r="E23">
        <v>0</v>
      </c>
      <c r="F23">
        <v>0</v>
      </c>
      <c r="G23">
        <v>0</v>
      </c>
    </row>
    <row r="24" spans="1:7" x14ac:dyDescent="0.2">
      <c r="A24" s="1" t="s">
        <v>28</v>
      </c>
      <c r="B24">
        <v>0</v>
      </c>
      <c r="C24">
        <v>7.53005007757127E-5</v>
      </c>
      <c r="D24">
        <v>0</v>
      </c>
      <c r="E24">
        <v>0</v>
      </c>
      <c r="F24">
        <v>0</v>
      </c>
      <c r="G24">
        <v>0</v>
      </c>
    </row>
    <row r="25" spans="1:7" x14ac:dyDescent="0.2">
      <c r="A25" s="1" t="s">
        <v>29</v>
      </c>
      <c r="B25">
        <v>0</v>
      </c>
      <c r="C25">
        <v>2.6769803630176031E-17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1" t="s">
        <v>30</v>
      </c>
      <c r="B26">
        <v>0</v>
      </c>
      <c r="C26">
        <v>0</v>
      </c>
      <c r="D26">
        <v>4.8998385573107297E-5</v>
      </c>
      <c r="E26">
        <v>0</v>
      </c>
      <c r="F26">
        <v>0</v>
      </c>
      <c r="G26">
        <v>0</v>
      </c>
    </row>
    <row r="27" spans="1:7" x14ac:dyDescent="0.2">
      <c r="A27" s="1" t="s">
        <v>31</v>
      </c>
      <c r="B27">
        <v>0</v>
      </c>
      <c r="C27">
        <v>0</v>
      </c>
      <c r="D27">
        <v>9.2848037580492635E-5</v>
      </c>
      <c r="E27">
        <v>0</v>
      </c>
      <c r="F27">
        <v>0</v>
      </c>
      <c r="G27">
        <v>0</v>
      </c>
    </row>
    <row r="28" spans="1:7" x14ac:dyDescent="0.2">
      <c r="A28" s="1" t="s">
        <v>32</v>
      </c>
      <c r="B28">
        <v>6.5155243885157266E-17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1" t="s">
        <v>33</v>
      </c>
      <c r="B29">
        <v>3.19701139889914E-37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 t="s">
        <v>34</v>
      </c>
      <c r="B30">
        <v>0</v>
      </c>
      <c r="C30">
        <v>0</v>
      </c>
      <c r="D30">
        <v>7.6140847150260592E-6</v>
      </c>
      <c r="E30">
        <v>0</v>
      </c>
      <c r="F30">
        <v>0</v>
      </c>
      <c r="G30">
        <v>0</v>
      </c>
    </row>
    <row r="31" spans="1:7" x14ac:dyDescent="0.2">
      <c r="A31" s="1" t="s">
        <v>35</v>
      </c>
      <c r="B31">
        <v>4.4292863910864643E-36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1" t="s">
        <v>36</v>
      </c>
      <c r="B32">
        <v>0</v>
      </c>
      <c r="C32">
        <v>8.9943843345917287E-5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 t="s">
        <v>37</v>
      </c>
      <c r="B33">
        <v>0</v>
      </c>
      <c r="C33">
        <v>0</v>
      </c>
      <c r="D33">
        <v>5.2308819210325452E-5</v>
      </c>
      <c r="E33">
        <v>0</v>
      </c>
      <c r="F33">
        <v>0</v>
      </c>
      <c r="G33">
        <v>0</v>
      </c>
    </row>
    <row r="34" spans="1:7" x14ac:dyDescent="0.2">
      <c r="A34" s="1" t="s">
        <v>38</v>
      </c>
      <c r="B34">
        <v>0</v>
      </c>
      <c r="C34">
        <v>0</v>
      </c>
      <c r="D34">
        <v>0</v>
      </c>
      <c r="E34">
        <v>1.53041496457279E-3</v>
      </c>
      <c r="F34">
        <v>0</v>
      </c>
      <c r="G34">
        <v>0</v>
      </c>
    </row>
    <row r="35" spans="1:7" x14ac:dyDescent="0.2">
      <c r="A35" s="1" t="s">
        <v>39</v>
      </c>
      <c r="B35">
        <v>0</v>
      </c>
      <c r="C35">
        <v>1.6679934549225639E-5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 t="s">
        <v>40</v>
      </c>
      <c r="B36">
        <v>0</v>
      </c>
      <c r="C36">
        <v>0</v>
      </c>
      <c r="D36">
        <v>2.439520632596304E-6</v>
      </c>
      <c r="E36">
        <v>0</v>
      </c>
      <c r="F36">
        <v>0</v>
      </c>
      <c r="G36">
        <v>0</v>
      </c>
    </row>
    <row r="37" spans="1:7" x14ac:dyDescent="0.2">
      <c r="A37" s="1" t="s">
        <v>41</v>
      </c>
      <c r="B37">
        <v>0</v>
      </c>
      <c r="C37">
        <v>3.4568734371277351E-6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1" t="s">
        <v>42</v>
      </c>
      <c r="B38">
        <v>0</v>
      </c>
      <c r="C38">
        <v>2.3601514852488251E-3</v>
      </c>
      <c r="D38">
        <v>0</v>
      </c>
      <c r="E38">
        <v>0</v>
      </c>
      <c r="F38">
        <v>0</v>
      </c>
      <c r="G38">
        <v>0</v>
      </c>
    </row>
    <row r="39" spans="1:7" x14ac:dyDescent="0.2">
      <c r="A39" s="1" t="s">
        <v>43</v>
      </c>
      <c r="B39">
        <v>0</v>
      </c>
      <c r="C39">
        <v>0</v>
      </c>
      <c r="D39">
        <v>3.228265896855096E-3</v>
      </c>
      <c r="E39">
        <v>0</v>
      </c>
      <c r="F39">
        <v>0</v>
      </c>
      <c r="G39">
        <v>0</v>
      </c>
    </row>
    <row r="40" spans="1:7" x14ac:dyDescent="0.2">
      <c r="A40" s="1" t="s">
        <v>44</v>
      </c>
      <c r="B40">
        <v>0</v>
      </c>
      <c r="C40">
        <v>2.7133603219976501E-3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 t="s">
        <v>45</v>
      </c>
      <c r="B41">
        <v>0</v>
      </c>
      <c r="C41">
        <v>1.930473981016814E-3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1" t="s">
        <v>46</v>
      </c>
      <c r="B42">
        <v>0</v>
      </c>
      <c r="C42">
        <v>0</v>
      </c>
      <c r="D42">
        <v>1.176506943970433E-3</v>
      </c>
      <c r="E42">
        <v>0</v>
      </c>
      <c r="F42">
        <v>0</v>
      </c>
      <c r="G42">
        <v>0</v>
      </c>
    </row>
    <row r="43" spans="1:7" x14ac:dyDescent="0.2">
      <c r="A43" s="1" t="s">
        <v>47</v>
      </c>
      <c r="B43">
        <v>0</v>
      </c>
      <c r="C43">
        <v>4.8439297369981272E-4</v>
      </c>
      <c r="D43">
        <v>0</v>
      </c>
      <c r="E43">
        <v>0</v>
      </c>
      <c r="F43">
        <v>0</v>
      </c>
      <c r="G43">
        <v>0</v>
      </c>
    </row>
    <row r="44" spans="1:7" x14ac:dyDescent="0.2">
      <c r="A44" s="1" t="s">
        <v>48</v>
      </c>
      <c r="B44">
        <v>0</v>
      </c>
      <c r="C44">
        <v>0</v>
      </c>
      <c r="D44">
        <v>1.0163471505216209E-3</v>
      </c>
      <c r="E44">
        <v>0</v>
      </c>
      <c r="F44">
        <v>0</v>
      </c>
      <c r="G44">
        <v>0</v>
      </c>
    </row>
    <row r="45" spans="1:7" x14ac:dyDescent="0.2">
      <c r="A45" s="1" t="s">
        <v>49</v>
      </c>
      <c r="B45">
        <v>0</v>
      </c>
      <c r="C45">
        <v>2.488006941222263E-3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1" t="s">
        <v>50</v>
      </c>
      <c r="B46">
        <v>0</v>
      </c>
      <c r="C46">
        <v>5.3394523743469568E-3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1" t="s">
        <v>51</v>
      </c>
      <c r="B47">
        <v>0</v>
      </c>
      <c r="C47">
        <v>1.360477160623821E-3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1" t="s">
        <v>52</v>
      </c>
      <c r="B48">
        <v>0</v>
      </c>
      <c r="C48">
        <v>1.838051440513133E-3</v>
      </c>
      <c r="D48">
        <v>0</v>
      </c>
      <c r="E48">
        <v>0</v>
      </c>
      <c r="F48">
        <v>0</v>
      </c>
      <c r="G48">
        <v>0</v>
      </c>
    </row>
    <row r="49" spans="1:7" x14ac:dyDescent="0.2">
      <c r="A49" s="1" t="s">
        <v>53</v>
      </c>
      <c r="B49">
        <v>0</v>
      </c>
      <c r="C49">
        <v>0</v>
      </c>
      <c r="D49">
        <v>8.5202474051887566E-4</v>
      </c>
      <c r="E49">
        <v>0</v>
      </c>
      <c r="F49">
        <v>0</v>
      </c>
      <c r="G49">
        <v>0</v>
      </c>
    </row>
    <row r="50" spans="1:7" x14ac:dyDescent="0.2">
      <c r="A50" s="1" t="s">
        <v>54</v>
      </c>
      <c r="B50">
        <v>0</v>
      </c>
      <c r="C50">
        <v>5.6036499000919619E-4</v>
      </c>
      <c r="D50">
        <v>0</v>
      </c>
      <c r="E50">
        <v>0</v>
      </c>
      <c r="F50">
        <v>0</v>
      </c>
      <c r="G50">
        <v>0</v>
      </c>
    </row>
    <row r="51" spans="1:7" x14ac:dyDescent="0.2">
      <c r="A51" s="1" t="s">
        <v>55</v>
      </c>
      <c r="B51">
        <v>0</v>
      </c>
      <c r="C51">
        <v>3.9249791929039804E-3</v>
      </c>
      <c r="D51">
        <v>0</v>
      </c>
      <c r="E51">
        <v>0</v>
      </c>
      <c r="F51">
        <v>0</v>
      </c>
      <c r="G51">
        <v>0</v>
      </c>
    </row>
    <row r="52" spans="1:7" x14ac:dyDescent="0.2">
      <c r="A52" s="1" t="s">
        <v>56</v>
      </c>
      <c r="B52">
        <v>0</v>
      </c>
      <c r="C52">
        <v>0</v>
      </c>
      <c r="D52">
        <v>1.7892093096023489E-3</v>
      </c>
      <c r="E52">
        <v>0</v>
      </c>
      <c r="F52">
        <v>0</v>
      </c>
      <c r="G52">
        <v>0</v>
      </c>
    </row>
    <row r="53" spans="1:7" x14ac:dyDescent="0.2">
      <c r="A53" s="1" t="s">
        <v>57</v>
      </c>
      <c r="B53">
        <v>0</v>
      </c>
      <c r="C53">
        <v>0</v>
      </c>
      <c r="D53">
        <v>0</v>
      </c>
      <c r="E53">
        <v>1.648962555802734E-3</v>
      </c>
      <c r="F53">
        <v>0</v>
      </c>
      <c r="G53">
        <v>0</v>
      </c>
    </row>
    <row r="54" spans="1:7" x14ac:dyDescent="0.2">
      <c r="A54" s="1" t="s">
        <v>58</v>
      </c>
      <c r="B54">
        <v>0</v>
      </c>
      <c r="C54">
        <v>8.7701286992673897E-4</v>
      </c>
      <c r="D54">
        <v>0</v>
      </c>
      <c r="E54">
        <v>0</v>
      </c>
      <c r="F54">
        <v>0</v>
      </c>
      <c r="G54">
        <v>0</v>
      </c>
    </row>
    <row r="55" spans="1:7" x14ac:dyDescent="0.2">
      <c r="A55" s="1" t="s">
        <v>59</v>
      </c>
      <c r="B55">
        <v>0</v>
      </c>
      <c r="C55">
        <v>0</v>
      </c>
      <c r="D55">
        <v>3.826313482996664E-3</v>
      </c>
      <c r="E55">
        <v>0</v>
      </c>
      <c r="F55">
        <v>0</v>
      </c>
      <c r="G55">
        <v>0</v>
      </c>
    </row>
    <row r="56" spans="1:7" x14ac:dyDescent="0.2">
      <c r="A56" s="1" t="s">
        <v>60</v>
      </c>
      <c r="B56">
        <v>0</v>
      </c>
      <c r="C56">
        <v>4.2506621547320966E-3</v>
      </c>
      <c r="D56">
        <v>0</v>
      </c>
      <c r="E56">
        <v>0</v>
      </c>
      <c r="F56">
        <v>0</v>
      </c>
      <c r="G56">
        <v>0</v>
      </c>
    </row>
    <row r="57" spans="1:7" x14ac:dyDescent="0.2">
      <c r="A57" s="1" t="s">
        <v>61</v>
      </c>
      <c r="B57">
        <v>0</v>
      </c>
      <c r="C57">
        <v>0</v>
      </c>
      <c r="D57">
        <v>4.8626185853782597E-3</v>
      </c>
      <c r="E57">
        <v>0</v>
      </c>
      <c r="F57">
        <v>0</v>
      </c>
      <c r="G57">
        <v>0</v>
      </c>
    </row>
    <row r="58" spans="1:7" x14ac:dyDescent="0.2">
      <c r="A58" s="1" t="s">
        <v>62</v>
      </c>
      <c r="B58">
        <v>0</v>
      </c>
      <c r="C58">
        <v>4.0297579565307991E-3</v>
      </c>
      <c r="D58">
        <v>0</v>
      </c>
      <c r="E58">
        <v>0</v>
      </c>
      <c r="F58">
        <v>0</v>
      </c>
      <c r="G58">
        <v>0</v>
      </c>
    </row>
    <row r="59" spans="1:7" x14ac:dyDescent="0.2">
      <c r="A59" s="1" t="s">
        <v>63</v>
      </c>
      <c r="B59">
        <v>0</v>
      </c>
      <c r="C59">
        <v>0</v>
      </c>
      <c r="D59">
        <v>2.6368972165474441E-3</v>
      </c>
      <c r="E59">
        <v>0</v>
      </c>
      <c r="F59">
        <v>0</v>
      </c>
      <c r="G59">
        <v>0</v>
      </c>
    </row>
    <row r="60" spans="1:7" x14ac:dyDescent="0.2">
      <c r="A60" s="1" t="s">
        <v>64</v>
      </c>
      <c r="B60">
        <v>0</v>
      </c>
      <c r="C60">
        <v>7.4775541776337024E-4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1" t="s">
        <v>65</v>
      </c>
      <c r="B61">
        <v>0</v>
      </c>
      <c r="C61">
        <v>9.1634649450669586E-4</v>
      </c>
      <c r="D61">
        <v>0</v>
      </c>
      <c r="E61">
        <v>0</v>
      </c>
      <c r="F61">
        <v>0</v>
      </c>
      <c r="G61">
        <v>0</v>
      </c>
    </row>
    <row r="62" spans="1:7" x14ac:dyDescent="0.2">
      <c r="A62" s="1" t="s">
        <v>66</v>
      </c>
      <c r="B62">
        <v>0</v>
      </c>
      <c r="C62">
        <v>0</v>
      </c>
      <c r="D62">
        <v>2.9374248002208349E-4</v>
      </c>
      <c r="E62">
        <v>0</v>
      </c>
      <c r="F62">
        <v>0</v>
      </c>
      <c r="G62">
        <v>0</v>
      </c>
    </row>
    <row r="63" spans="1:7" x14ac:dyDescent="0.2">
      <c r="A63" s="1" t="s">
        <v>67</v>
      </c>
      <c r="B63">
        <v>0</v>
      </c>
      <c r="C63">
        <v>1.200233875728419E-3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1" t="s">
        <v>68</v>
      </c>
      <c r="B64">
        <v>0</v>
      </c>
      <c r="C64">
        <v>0</v>
      </c>
      <c r="D64">
        <v>1.319681304914343E-3</v>
      </c>
      <c r="E64">
        <v>0</v>
      </c>
      <c r="F64">
        <v>0</v>
      </c>
      <c r="G64">
        <v>0</v>
      </c>
    </row>
    <row r="65" spans="1:7" x14ac:dyDescent="0.2">
      <c r="A65" s="1" t="s">
        <v>69</v>
      </c>
      <c r="B65">
        <v>0</v>
      </c>
      <c r="C65">
        <v>2.9117690528782298E-3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1" t="s">
        <v>70</v>
      </c>
      <c r="B66">
        <v>0</v>
      </c>
      <c r="C66">
        <v>0</v>
      </c>
      <c r="D66">
        <v>3.9429496634036483E-3</v>
      </c>
      <c r="E66">
        <v>0</v>
      </c>
      <c r="F66">
        <v>0</v>
      </c>
      <c r="G66">
        <v>0</v>
      </c>
    </row>
    <row r="67" spans="1:7" x14ac:dyDescent="0.2">
      <c r="A67" s="1" t="s">
        <v>71</v>
      </c>
      <c r="B67">
        <v>0</v>
      </c>
      <c r="C67">
        <v>4.2867615843227326E-3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1" t="s">
        <v>72</v>
      </c>
      <c r="B68">
        <v>0</v>
      </c>
      <c r="C68">
        <v>0</v>
      </c>
      <c r="D68">
        <v>2.8092647611517381E-3</v>
      </c>
      <c r="E68">
        <v>0</v>
      </c>
      <c r="F68">
        <v>0</v>
      </c>
      <c r="G68">
        <v>0</v>
      </c>
    </row>
    <row r="69" spans="1:7" x14ac:dyDescent="0.2">
      <c r="A69" s="1" t="s">
        <v>73</v>
      </c>
      <c r="B69">
        <v>0</v>
      </c>
      <c r="C69">
        <v>2.1126091499676369E-3</v>
      </c>
      <c r="D69">
        <v>0</v>
      </c>
      <c r="E69">
        <v>0</v>
      </c>
      <c r="F69">
        <v>0</v>
      </c>
      <c r="G69">
        <v>0</v>
      </c>
    </row>
    <row r="70" spans="1:7" x14ac:dyDescent="0.2">
      <c r="A70" s="1" t="s">
        <v>74</v>
      </c>
      <c r="B70">
        <v>0</v>
      </c>
      <c r="C70">
        <v>0</v>
      </c>
      <c r="D70">
        <v>2.7967456914496989E-3</v>
      </c>
      <c r="E70">
        <v>0</v>
      </c>
      <c r="F70">
        <v>0</v>
      </c>
      <c r="G70">
        <v>0</v>
      </c>
    </row>
    <row r="71" spans="1:7" x14ac:dyDescent="0.2">
      <c r="A71" s="1" t="s">
        <v>75</v>
      </c>
      <c r="B71">
        <v>0</v>
      </c>
      <c r="C71">
        <v>1.858651823962762E-3</v>
      </c>
      <c r="D71">
        <v>0</v>
      </c>
      <c r="E71">
        <v>0</v>
      </c>
      <c r="F71">
        <v>0</v>
      </c>
      <c r="G71">
        <v>0</v>
      </c>
    </row>
    <row r="72" spans="1:7" x14ac:dyDescent="0.2">
      <c r="A72" s="1" t="s">
        <v>76</v>
      </c>
      <c r="B72">
        <v>0</v>
      </c>
      <c r="C72">
        <v>2.7281398181905319E-3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1" t="s">
        <v>77</v>
      </c>
      <c r="B73">
        <v>0</v>
      </c>
      <c r="C73">
        <v>1.5372566128533331E-3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1" t="s">
        <v>78</v>
      </c>
      <c r="B74">
        <v>0</v>
      </c>
      <c r="C74">
        <v>2.561413958121774E-3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1" t="s">
        <v>79</v>
      </c>
      <c r="B75">
        <v>0</v>
      </c>
      <c r="C75">
        <v>0</v>
      </c>
      <c r="D75">
        <v>4.8173933419845159E-3</v>
      </c>
      <c r="E75">
        <v>0</v>
      </c>
      <c r="F75">
        <v>0</v>
      </c>
      <c r="G75">
        <v>0</v>
      </c>
    </row>
    <row r="76" spans="1:7" x14ac:dyDescent="0.2">
      <c r="A76" s="1" t="s">
        <v>80</v>
      </c>
      <c r="B76">
        <v>0</v>
      </c>
      <c r="C76">
        <v>1.1498251163222599E-3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1" t="s">
        <v>81</v>
      </c>
      <c r="B77">
        <v>0</v>
      </c>
      <c r="C77">
        <v>5.3518791971615348E-5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1" t="s">
        <v>82</v>
      </c>
      <c r="B78">
        <v>0</v>
      </c>
      <c r="C78">
        <v>6.8953227762671857E-3</v>
      </c>
      <c r="D78">
        <v>0</v>
      </c>
      <c r="E78">
        <v>0</v>
      </c>
      <c r="F78">
        <v>0</v>
      </c>
      <c r="G78">
        <v>0</v>
      </c>
    </row>
    <row r="79" spans="1:7" x14ac:dyDescent="0.2">
      <c r="A79" s="1" t="s">
        <v>83</v>
      </c>
      <c r="B79">
        <v>0</v>
      </c>
      <c r="C79">
        <v>3.1800097117065468E-6</v>
      </c>
      <c r="D79">
        <v>0</v>
      </c>
      <c r="E79">
        <v>0</v>
      </c>
      <c r="F79">
        <v>0</v>
      </c>
      <c r="G79">
        <v>0</v>
      </c>
    </row>
    <row r="80" spans="1:7" x14ac:dyDescent="0.2">
      <c r="A80" s="1" t="s">
        <v>84</v>
      </c>
      <c r="B80">
        <v>1.555534065326058E-14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s="1" t="s">
        <v>85</v>
      </c>
      <c r="B81">
        <v>0</v>
      </c>
      <c r="C81">
        <v>1.816672820387008E-3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1" t="s">
        <v>86</v>
      </c>
      <c r="B82">
        <v>0</v>
      </c>
      <c r="C82">
        <v>2.9685447582879241E-7</v>
      </c>
      <c r="D82">
        <v>0</v>
      </c>
      <c r="E82">
        <v>0</v>
      </c>
      <c r="F82">
        <v>0</v>
      </c>
      <c r="G82">
        <v>0</v>
      </c>
    </row>
    <row r="83" spans="1:7" x14ac:dyDescent="0.2">
      <c r="A83" s="1" t="s">
        <v>87</v>
      </c>
      <c r="B83">
        <v>0</v>
      </c>
      <c r="C83">
        <v>9.1547041793167347E-4</v>
      </c>
      <c r="D83">
        <v>0</v>
      </c>
      <c r="E83">
        <v>0</v>
      </c>
      <c r="F83">
        <v>0</v>
      </c>
      <c r="G83">
        <v>0</v>
      </c>
    </row>
    <row r="84" spans="1:7" x14ac:dyDescent="0.2">
      <c r="A84" s="1" t="s">
        <v>88</v>
      </c>
      <c r="B84">
        <v>0</v>
      </c>
      <c r="C84">
        <v>0</v>
      </c>
      <c r="D84">
        <v>8.4623263503537036E-4</v>
      </c>
      <c r="E84">
        <v>0</v>
      </c>
      <c r="F84">
        <v>0</v>
      </c>
      <c r="G84">
        <v>0</v>
      </c>
    </row>
    <row r="85" spans="1:7" x14ac:dyDescent="0.2">
      <c r="A85" s="1" t="s">
        <v>89</v>
      </c>
      <c r="B85">
        <v>0</v>
      </c>
      <c r="C85">
        <v>1.4543531783163381E-3</v>
      </c>
      <c r="D85">
        <v>0</v>
      </c>
      <c r="E85">
        <v>0</v>
      </c>
      <c r="F85">
        <v>0</v>
      </c>
      <c r="G85">
        <v>0</v>
      </c>
    </row>
    <row r="86" spans="1:7" x14ac:dyDescent="0.2">
      <c r="A86" s="1" t="s">
        <v>90</v>
      </c>
      <c r="B86">
        <v>0</v>
      </c>
      <c r="C86">
        <v>8.6790550296694878E-4</v>
      </c>
      <c r="D86">
        <v>0</v>
      </c>
      <c r="E86">
        <v>0</v>
      </c>
      <c r="F86">
        <v>0</v>
      </c>
      <c r="G86">
        <v>0</v>
      </c>
    </row>
    <row r="87" spans="1:7" x14ac:dyDescent="0.2">
      <c r="A87" s="1" t="s">
        <v>91</v>
      </c>
      <c r="B87">
        <v>0</v>
      </c>
      <c r="C87">
        <v>0</v>
      </c>
      <c r="D87">
        <v>8.9849308957749136E-4</v>
      </c>
      <c r="E87">
        <v>0</v>
      </c>
      <c r="F87">
        <v>0</v>
      </c>
      <c r="G87">
        <v>0</v>
      </c>
    </row>
    <row r="88" spans="1:7" x14ac:dyDescent="0.2">
      <c r="A88" s="1" t="s">
        <v>92</v>
      </c>
      <c r="B88">
        <v>0</v>
      </c>
      <c r="C88">
        <v>2.8861476464434998E-3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1" t="s">
        <v>93</v>
      </c>
      <c r="B89">
        <v>0</v>
      </c>
      <c r="C89">
        <v>0</v>
      </c>
      <c r="D89">
        <v>2.887279264320297E-3</v>
      </c>
      <c r="E89">
        <v>0</v>
      </c>
      <c r="F89">
        <v>0</v>
      </c>
      <c r="G89">
        <v>0</v>
      </c>
    </row>
    <row r="90" spans="1:7" x14ac:dyDescent="0.2">
      <c r="A90" s="1" t="s">
        <v>94</v>
      </c>
      <c r="B90">
        <v>0</v>
      </c>
      <c r="C90">
        <v>2.236405935230387E-6</v>
      </c>
      <c r="D90">
        <v>0</v>
      </c>
      <c r="E90">
        <v>0</v>
      </c>
      <c r="F90">
        <v>0</v>
      </c>
      <c r="G90">
        <v>0</v>
      </c>
    </row>
    <row r="91" spans="1:7" x14ac:dyDescent="0.2">
      <c r="A91" s="1" t="s">
        <v>95</v>
      </c>
      <c r="B91">
        <v>0</v>
      </c>
      <c r="C91">
        <v>0</v>
      </c>
      <c r="D91">
        <v>3.1436725406525229E-3</v>
      </c>
      <c r="E91">
        <v>0</v>
      </c>
      <c r="F91">
        <v>0</v>
      </c>
      <c r="G91">
        <v>0</v>
      </c>
    </row>
    <row r="92" spans="1:7" x14ac:dyDescent="0.2">
      <c r="A92" s="1" t="s">
        <v>96</v>
      </c>
      <c r="B92">
        <v>0</v>
      </c>
      <c r="C92">
        <v>0</v>
      </c>
      <c r="D92">
        <v>0</v>
      </c>
      <c r="E92">
        <v>7.9262455628649443E-4</v>
      </c>
      <c r="F92">
        <v>0</v>
      </c>
      <c r="G92">
        <v>0</v>
      </c>
    </row>
    <row r="93" spans="1:7" x14ac:dyDescent="0.2">
      <c r="A93" s="1" t="s">
        <v>97</v>
      </c>
      <c r="B93">
        <v>0</v>
      </c>
      <c r="C93">
        <v>0</v>
      </c>
      <c r="D93">
        <v>5.9469814160773172E-5</v>
      </c>
      <c r="E93">
        <v>0</v>
      </c>
      <c r="F93">
        <v>0</v>
      </c>
      <c r="G93">
        <v>0</v>
      </c>
    </row>
    <row r="94" spans="1:7" x14ac:dyDescent="0.2">
      <c r="A94" s="1" t="s">
        <v>98</v>
      </c>
      <c r="B94">
        <v>0</v>
      </c>
      <c r="C94">
        <v>8.9977558201028673E-13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1" t="s">
        <v>99</v>
      </c>
      <c r="B95">
        <v>0</v>
      </c>
      <c r="C95">
        <v>0</v>
      </c>
      <c r="D95">
        <v>6.2400866850622369E-5</v>
      </c>
      <c r="E95">
        <v>0</v>
      </c>
      <c r="F95">
        <v>0</v>
      </c>
      <c r="G95">
        <v>0</v>
      </c>
    </row>
    <row r="96" spans="1:7" x14ac:dyDescent="0.2">
      <c r="A96" s="1" t="s">
        <v>100</v>
      </c>
      <c r="B96">
        <v>1.091170054111933E-24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s="1" t="s">
        <v>101</v>
      </c>
      <c r="B97">
        <v>0</v>
      </c>
      <c r="C97">
        <v>0</v>
      </c>
      <c r="D97">
        <v>4.3082169026565694E-3</v>
      </c>
      <c r="E97">
        <v>0</v>
      </c>
      <c r="F97">
        <v>0</v>
      </c>
      <c r="G97">
        <v>0</v>
      </c>
    </row>
    <row r="98" spans="1:7" x14ac:dyDescent="0.2">
      <c r="A98" s="1" t="s">
        <v>102</v>
      </c>
      <c r="B98">
        <v>0</v>
      </c>
      <c r="C98">
        <v>2.041000397584393E-4</v>
      </c>
      <c r="D98">
        <v>0</v>
      </c>
      <c r="E98">
        <v>0</v>
      </c>
      <c r="F98">
        <v>0</v>
      </c>
      <c r="G98">
        <v>0</v>
      </c>
    </row>
    <row r="99" spans="1:7" x14ac:dyDescent="0.2">
      <c r="A99" s="1" t="s">
        <v>103</v>
      </c>
      <c r="B99">
        <v>0</v>
      </c>
      <c r="C99">
        <v>3.0597634948785299E-9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s="1" t="s">
        <v>104</v>
      </c>
      <c r="B100">
        <v>0</v>
      </c>
      <c r="C100">
        <v>0</v>
      </c>
      <c r="D100">
        <v>3.8237653844902293E-5</v>
      </c>
      <c r="E100">
        <v>0</v>
      </c>
      <c r="F100">
        <v>0</v>
      </c>
      <c r="G100">
        <v>0</v>
      </c>
    </row>
    <row r="101" spans="1:7" x14ac:dyDescent="0.2">
      <c r="A101" s="1" t="s">
        <v>105</v>
      </c>
      <c r="B101">
        <v>0</v>
      </c>
      <c r="C101">
        <v>0</v>
      </c>
      <c r="D101">
        <v>0</v>
      </c>
      <c r="E101">
        <v>8.0652031799539827E-4</v>
      </c>
      <c r="F101">
        <v>0</v>
      </c>
      <c r="G101">
        <v>0</v>
      </c>
    </row>
    <row r="102" spans="1:7" x14ac:dyDescent="0.2">
      <c r="A102" s="1" t="s">
        <v>106</v>
      </c>
      <c r="B102">
        <v>0</v>
      </c>
      <c r="C102">
        <v>0</v>
      </c>
      <c r="D102">
        <v>1.54217480376138E-3</v>
      </c>
      <c r="E102">
        <v>0</v>
      </c>
      <c r="F102">
        <v>0</v>
      </c>
      <c r="G102">
        <v>0</v>
      </c>
    </row>
    <row r="103" spans="1:7" x14ac:dyDescent="0.2">
      <c r="A103" s="1" t="s">
        <v>107</v>
      </c>
      <c r="B103">
        <v>0</v>
      </c>
      <c r="C103">
        <v>1.1144988553068439E-7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1" t="s">
        <v>108</v>
      </c>
      <c r="B104">
        <v>0</v>
      </c>
      <c r="C104">
        <v>1.3348768398239699E-7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s="1" t="s">
        <v>109</v>
      </c>
      <c r="B105">
        <v>0</v>
      </c>
      <c r="C105">
        <v>0</v>
      </c>
      <c r="D105">
        <v>4.0633813837963751E-4</v>
      </c>
      <c r="E105">
        <v>0</v>
      </c>
      <c r="F105">
        <v>0</v>
      </c>
      <c r="G105">
        <v>0</v>
      </c>
    </row>
    <row r="106" spans="1:7" x14ac:dyDescent="0.2">
      <c r="A106" s="1" t="s">
        <v>110</v>
      </c>
      <c r="B106">
        <v>0</v>
      </c>
      <c r="C106">
        <v>1.6506722553401171E-4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s="1" t="s">
        <v>111</v>
      </c>
      <c r="B107">
        <v>0</v>
      </c>
      <c r="C107">
        <v>0</v>
      </c>
      <c r="D107">
        <v>1.4136892207288089E-4</v>
      </c>
      <c r="E107">
        <v>0</v>
      </c>
      <c r="F107">
        <v>0</v>
      </c>
      <c r="G107">
        <v>0</v>
      </c>
    </row>
  </sheetData>
  <conditionalFormatting sqref="B1:B1048576">
    <cfRule type="cellIs" dxfId="5" priority="6" operator="equal">
      <formula>$I$2</formula>
    </cfRule>
  </conditionalFormatting>
  <conditionalFormatting sqref="C1:C1048576">
    <cfRule type="cellIs" dxfId="4" priority="5" operator="equal">
      <formula>$J$2</formula>
    </cfRule>
  </conditionalFormatting>
  <conditionalFormatting sqref="D1:D1048576">
    <cfRule type="cellIs" dxfId="3" priority="4" operator="equal">
      <formula>$K$2</formula>
    </cfRule>
  </conditionalFormatting>
  <conditionalFormatting sqref="E1:E1048576">
    <cfRule type="cellIs" dxfId="2" priority="3" operator="equal">
      <formula>$L$2</formula>
    </cfRule>
  </conditionalFormatting>
  <conditionalFormatting sqref="F1:F1048576">
    <cfRule type="cellIs" dxfId="1" priority="2" operator="equal">
      <formula>$M$2</formula>
    </cfRule>
  </conditionalFormatting>
  <conditionalFormatting sqref="G1:G1048576">
    <cfRule type="cellIs" dxfId="0" priority="1" operator="equal">
      <formula>$N$2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Emma</cp:lastModifiedBy>
  <dcterms:created xsi:type="dcterms:W3CDTF">2024-06-10T15:18:25Z</dcterms:created>
  <dcterms:modified xsi:type="dcterms:W3CDTF">2024-06-11T18:43:56Z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2024-06-11T18:43:56Z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5f8a9f50-791c-4af0-9a8f-eba2e11f6707</vt:lpwstr>
  </property>
  <property fmtid="{D5CDD505-2E9C-101B-9397-08002B2CF9AE}" pid="8" name="MSIP_Label_95965d95-ecc0-4720-b759-1f33c42ed7da_ContentBits">
    <vt:lpwstr>0</vt:lpwstr>
  </property>
</Properties>
</file>