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IntegrantesRoles" sheetId="2" r:id="rId5"/>
  </sheets>
  <definedNames/>
  <calcPr/>
  <extLst>
    <ext uri="GoogleSheetsCustomDataVersion1">
      <go:sheetsCustomData xmlns:go="http://customooxmlschemas.google.com/" r:id="rId6" roundtripDataSignature="AMtx7mjohuqJbuzJkf5ijpAtxEvq2tvC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ID#AAAAZgIb3kk
CRUZ HUAMAN CARLOS CHRISTIAN    (2022-05-22 17:27:30)
Emmanuel debe agregar el link del repositorio
------
ID#AAAAZgIb3ko
PIERO ANDRÉ AGUILAR BURGA    (2022-05-22 17:28:00)
@emmanuel.avila@unmsm.edu.pe</t>
      </text>
    </comment>
  </commentList>
  <extLst>
    <ext uri="GoogleSheetsCustomDataVersion1">
      <go:sheetsCustomData xmlns:go="http://customooxmlschemas.google.com/" r:id="rId1" roundtripDataSignature="AMtx7mi1TCYNd2k+VlTk4FCJILwrQksGLg=="/>
    </ext>
  </extLst>
</comments>
</file>

<file path=xl/sharedStrings.xml><?xml version="1.0" encoding="utf-8"?>
<sst xmlns="http://schemas.openxmlformats.org/spreadsheetml/2006/main" count="177" uniqueCount="111">
  <si>
    <t>WHALE SOFTWARE - CRONOGRAMA DEL PROYECTO</t>
  </si>
  <si>
    <r>
      <rPr>
        <rFont val="Arial"/>
        <b/>
        <i val="0"/>
        <color rgb="FFFFFFFF"/>
      </rPr>
      <t>Ruta del repositorio Github</t>
    </r>
    <r>
      <rPr>
        <rFont val="Arial"/>
        <b/>
        <i/>
        <color rgb="FFFFFFFF"/>
      </rPr>
      <t xml:space="preserve">: </t>
    </r>
  </si>
  <si>
    <t>Grupo:</t>
  </si>
  <si>
    <t>Proyecto:</t>
  </si>
  <si>
    <t>Whale Software (WS)</t>
  </si>
  <si>
    <t>Enfoque de desarrollo:</t>
  </si>
  <si>
    <t>Agile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</si>
  <si>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</si>
  <si>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</si>
  <si>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</si>
  <si>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</si>
  <si>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</si>
  <si>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</si>
  <si>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</si>
  <si>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</si>
  <si>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</si>
  <si>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Realizar el Agile Inception</t>
  </si>
  <si>
    <t>Lean UX Canvas, ImpactMap, Duagrama de flujo, User Story Map</t>
  </si>
  <si>
    <t>WS-AI.DOCX</t>
  </si>
  <si>
    <t>Aguilar/(JP/PO),  Avila/(DBA/DB), Cruz/(DF/QA) Escobar/(SM/DO) y Tueros/DF</t>
  </si>
  <si>
    <t>Elaborar Cronograma del Proyecto</t>
  </si>
  <si>
    <t>Cronograma del Proyecto</t>
  </si>
  <si>
    <t>WS-CP.XLSX</t>
  </si>
  <si>
    <t>Escobar/(SM/DO) y Aguilar/(JP/PO)</t>
  </si>
  <si>
    <t>Elaborar el Plan del Proyecto</t>
  </si>
  <si>
    <t>Proyect Chapter</t>
  </si>
  <si>
    <t>WS-PP.DOCX</t>
  </si>
  <si>
    <t>Elaborar el Road Map</t>
  </si>
  <si>
    <t>Product Road Map</t>
  </si>
  <si>
    <t>WS-RM.XLSX</t>
  </si>
  <si>
    <t>Cruz/(DF/QA) , Escobar/(SM/DO) , Aguilar/(JP/PO) y Tueros/DF</t>
  </si>
  <si>
    <t>Definir la Arquitectura y Diseño del Software</t>
  </si>
  <si>
    <t>Documento de Arquitecutra de Software</t>
  </si>
  <si>
    <t>WS-ADS.DOCX</t>
  </si>
  <si>
    <t>Avila/(DBA/DB), Cruz/(DF/QA) y Escobar/(SM/DO)</t>
  </si>
  <si>
    <t>Preparar el Backlog del Producto</t>
  </si>
  <si>
    <t>Lista de Historias de Usuario del Producto -Trello</t>
  </si>
  <si>
    <t>WS-BP.XLSX</t>
  </si>
  <si>
    <t>Aguilar/(JP/PO) y Escobar/(SM/DO)</t>
  </si>
  <si>
    <t>Hito 1 Fin del Inception</t>
  </si>
  <si>
    <t>Realizar Sprint Planning 1</t>
  </si>
  <si>
    <t>Sprint Backlog</t>
  </si>
  <si>
    <t>Realizar Daily Sprint</t>
  </si>
  <si>
    <t>TA - Crear repositorio del proyecto</t>
  </si>
  <si>
    <t>Repositorio GitHub</t>
  </si>
  <si>
    <t>-</t>
  </si>
  <si>
    <t>Avila/(DBA/DB), Cruz/(DF/QA), Escobar/(SM/DO) y Tueros/DF</t>
  </si>
  <si>
    <t>TA - Elaborar el diseño de la Base de Datos</t>
  </si>
  <si>
    <t>Diagrama de la BD</t>
  </si>
  <si>
    <t>WS-DBD.DOCX</t>
  </si>
  <si>
    <t>Avila/(DBA/DB), Cruz/(DF/QA) y Tueros/DF</t>
  </si>
  <si>
    <t>TA - Preparar ambiente de desarrollo</t>
  </si>
  <si>
    <t>HU1 - Registro</t>
  </si>
  <si>
    <t>Avila/(DBA/DB), Cruz/(DF/QA) Escobar/(SM/DO) y Tueros/DF</t>
  </si>
  <si>
    <t>HU2 - Login</t>
  </si>
  <si>
    <t>HU3 - Recuperar contraseña</t>
  </si>
  <si>
    <t>HU4 - Crear mueble</t>
  </si>
  <si>
    <t>HU5 - Lista de mis muebles ofertados</t>
  </si>
  <si>
    <t>Realizar Testing Agil</t>
  </si>
  <si>
    <t>Cruz/(DF/QA)</t>
  </si>
  <si>
    <t>Realizar el Refinamiento del Backlog</t>
  </si>
  <si>
    <t>Tueros/DF, Escobar(SM/DO) y Aguilar/ (JP/PO)</t>
  </si>
  <si>
    <t>Desplegar release 1</t>
  </si>
  <si>
    <t>Escobar/(SM/DO)</t>
  </si>
  <si>
    <t>Realizar el Sprint Review</t>
  </si>
  <si>
    <t>Escobar(SM/DO) y Aguilar/(JP/PO)</t>
  </si>
  <si>
    <t>Realizar Sprint Retrospective</t>
  </si>
  <si>
    <t>Reporte del Sprint 1</t>
  </si>
  <si>
    <t>WS-RS1.PDF</t>
  </si>
  <si>
    <t>Aguilar/JP,  Avila/(DBA/DB), Cruz/(DF/QA) Escobar/(AS/DO) y Tueros/DF</t>
  </si>
  <si>
    <t>Hito 2 Fin del Sprint #1</t>
  </si>
  <si>
    <t>HU6 - Ver muebles en oferta</t>
  </si>
  <si>
    <t>HU7 - Editar mueble</t>
  </si>
  <si>
    <t>HU8  - Ver detalle de mueble</t>
  </si>
  <si>
    <t>HU9 - Admin, lista de muebles</t>
  </si>
  <si>
    <t>HU10 - Admin, detalle de mueble en oferta</t>
  </si>
  <si>
    <t>Desplegar release 2</t>
  </si>
  <si>
    <t>Reporte del Sprint 2</t>
  </si>
  <si>
    <t>WS-RS3.PDF</t>
  </si>
  <si>
    <t>Hito 3 Fin del Sprint #2</t>
  </si>
  <si>
    <t>TA - Integración con pasarela de pgos</t>
  </si>
  <si>
    <t>Aguilar/JP, Avila/(DBA/DB), Cruz/(DF/QA) y Escobar/(AS/DO)</t>
  </si>
  <si>
    <t>HU11 - Admin, eliminar mueble</t>
  </si>
  <si>
    <t>HU12 - Lista de mis muebles vendidos</t>
  </si>
  <si>
    <t>HU13 - Pagar mueble</t>
  </si>
  <si>
    <t>HU14 - Admin, lista de ventas</t>
  </si>
  <si>
    <t>HU15 - Exportar usuarios</t>
  </si>
  <si>
    <t>Desplegar release 3</t>
  </si>
  <si>
    <t>Avila/(DBA/DB), Tueros/DF y Escobar/(AS/DO)</t>
  </si>
  <si>
    <t>Reporte del Sprint 3</t>
  </si>
  <si>
    <t>Hito 4 Fin del Sprint #3</t>
  </si>
  <si>
    <t>Limpiar código</t>
  </si>
  <si>
    <t xml:space="preserve">Cambiar credenciales </t>
  </si>
  <si>
    <t>Desplegar proyecto en producción</t>
  </si>
  <si>
    <t>Acta de entrega del producto de software</t>
  </si>
  <si>
    <t>WS-AE.DOCX</t>
  </si>
  <si>
    <t>Hito 5 Despliegue del proyecto</t>
  </si>
  <si>
    <t>Herramienta:  *Por definir*</t>
  </si>
  <si>
    <t>GRUPO 5</t>
  </si>
  <si>
    <t>Apellidos y Nombres</t>
  </si>
  <si>
    <t>Rol</t>
  </si>
  <si>
    <t>Aguilar Burga, Piero</t>
  </si>
  <si>
    <t>Jefe de Proyecto (JP) / Product Owner(PO)</t>
  </si>
  <si>
    <t>Avila Chunga, Emmanuel</t>
  </si>
  <si>
    <t>Administrador de Base de Datos (DBA) / Desarrollador Backend (DB)</t>
  </si>
  <si>
    <t>Cruz Huamán, Carlos</t>
  </si>
  <si>
    <t>Desarrollador Front-End (DF) / Quality Assurance (QA)</t>
  </si>
  <si>
    <t>Escobar Bendezú, Alvaro</t>
  </si>
  <si>
    <t>Scrum Master (SM) / DevOps (DO)</t>
  </si>
  <si>
    <t>Tueros Montes Rolando</t>
  </si>
  <si>
    <t>Desarrollador de Fullstack (DF)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</si>
</sst>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color rgb="FF000000"/>
      <name val="Arial"/>
    </font>
    <font>
      <b/>
      <i/>
      <color rgb="FFFFFFFF"/>
      <name val="Arial"/>
    </font>
    <font/>
    <font>
      <color rgb="FF000000"/>
      <name val="Arial"/>
    </font>
    <font>
      <i/>
      <color rgb="FF000000"/>
      <name val="Arial"/>
    </font>
    <font>
      <color theme="1"/>
      <name val="Arial"/>
    </font>
    <font>
      <b/>
      <color rgb="FF000000"/>
      <name val="Calibri"/>
    </font>
    <font>
      <b/>
      <sz val="12.0"/>
      <color rgb="FFFFFFFF"/>
      <name val="Helvetica Neue"/>
    </font>
    <font>
      <b/>
      <color rgb="FF000000"/>
      <name val="Helvetica Neue"/>
    </font>
    <font>
      <i/>
      <color rgb="FF000000"/>
      <name val="Helvetica Neue"/>
    </font>
    <font>
      <color rgb="FF000000"/>
      <name val="Helvetica Neue"/>
    </font>
    <font>
      <b/>
      <color rgb="FFFFFFFF"/>
      <name val="Helvetica Neue"/>
    </font>
    <font>
      <b/>
      <i/>
      <color rgb="FFFFFFFF"/>
      <name val="Helvetica Neue"/>
    </font>
    <font>
      <i/>
      <color rgb="FF060606"/>
      <name val="Helvetica Neue"/>
    </font>
    <font>
      <i/>
      <color rgb="FFFFFFFF"/>
      <name val="Helvetica Neue"/>
    </font>
    <font>
      <color rgb="FFFFFFFF"/>
      <name val="Helvetica Neue"/>
    </font>
    <font>
      <b/>
      <color rgb="FF060606"/>
      <name val="Helvetica Neue"/>
    </font>
    <font>
      <b/>
      <color rgb="FF000000"/>
      <name val="Montserrat"/>
    </font>
    <font>
      <b/>
      <color rgb="FFFFFFFF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3" fontId="2" numFmtId="0" xfId="0" applyAlignment="1" applyBorder="1" applyFill="1" applyFont="1">
      <alignment shrinkToFit="0" vertical="bottom" wrapText="0"/>
    </xf>
    <xf borderId="4" fillId="4" fontId="5" numFmtId="0" xfId="0" applyAlignment="1" applyBorder="1" applyFill="1" applyFont="1">
      <alignment horizontal="right" shrinkToFit="0" vertical="bottom" wrapText="0"/>
    </xf>
    <xf borderId="4" fillId="4" fontId="6" numFmtId="0" xfId="0" applyAlignment="1" applyBorder="1" applyFont="1">
      <alignment horizontal="right" shrinkToFit="0" vertical="bottom" wrapText="0"/>
    </xf>
    <xf borderId="4" fillId="4" fontId="7" numFmtId="164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5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2" fillId="2" fontId="9" numFmtId="0" xfId="0" applyAlignment="1" applyBorder="1" applyFont="1">
      <alignment horizontal="center" vertical="bottom"/>
    </xf>
    <xf borderId="3" fillId="5" fontId="10" numFmtId="0" xfId="0" applyAlignment="1" applyBorder="1" applyFill="1" applyFont="1">
      <alignment readingOrder="0" shrinkToFit="0" vertical="bottom" wrapText="0"/>
    </xf>
    <xf borderId="4" fillId="4" fontId="11" numFmtId="0" xfId="0" applyAlignment="1" applyBorder="1" applyFont="1">
      <alignment horizontal="center" readingOrder="0" shrinkToFit="0" vertical="bottom" wrapText="0"/>
    </xf>
    <xf borderId="4" fillId="4" fontId="12" numFmtId="0" xfId="0" applyAlignment="1" applyBorder="1" applyFont="1">
      <alignment horizontal="center" vertical="bottom"/>
    </xf>
    <xf borderId="4" fillId="4" fontId="10" numFmtId="0" xfId="0" applyAlignment="1" applyBorder="1" applyFont="1">
      <alignment horizontal="left" readingOrder="0" vertical="bottom"/>
    </xf>
    <xf borderId="4" fillId="6" fontId="12" numFmtId="165" xfId="0" applyAlignment="1" applyBorder="1" applyFill="1" applyFont="1" applyNumberFormat="1">
      <alignment horizontal="center" readingOrder="0" shrinkToFit="0" vertical="bottom" wrapText="0"/>
    </xf>
    <xf borderId="4" fillId="4" fontId="12" numFmtId="9" xfId="0" applyAlignment="1" applyBorder="1" applyFont="1" applyNumberFormat="1">
      <alignment horizontal="center" readingOrder="0" shrinkToFit="0" vertical="bottom" wrapText="0"/>
    </xf>
    <xf borderId="3" fillId="5" fontId="10" numFmtId="0" xfId="0" applyAlignment="1" applyBorder="1" applyFont="1">
      <alignment shrinkToFit="0" vertical="bottom" wrapText="0"/>
    </xf>
    <xf borderId="4" fillId="4" fontId="11" numFmtId="0" xfId="0" applyAlignment="1" applyBorder="1" applyFont="1">
      <alignment horizontal="left" shrinkToFit="0" vertical="bottom" wrapText="0"/>
    </xf>
    <xf borderId="0" fillId="4" fontId="10" numFmtId="0" xfId="0" applyAlignment="1" applyFont="1">
      <alignment horizontal="left" readingOrder="0"/>
    </xf>
    <xf borderId="4" fillId="4" fontId="11" numFmtId="0" xfId="0" applyAlignment="1" applyBorder="1" applyFont="1">
      <alignment readingOrder="0" shrinkToFit="0" vertical="bottom" wrapText="0"/>
    </xf>
    <xf borderId="4" fillId="4" fontId="12" numFmtId="9" xfId="0" applyAlignment="1" applyBorder="1" applyFont="1" applyNumberFormat="1">
      <alignment horizontal="center" shrinkToFit="0" vertical="bottom" wrapText="0"/>
    </xf>
    <xf borderId="3" fillId="2" fontId="13" numFmtId="0" xfId="0" applyAlignment="1" applyBorder="1" applyFont="1">
      <alignment readingOrder="0" shrinkToFit="0" vertical="bottom" wrapText="0"/>
    </xf>
    <xf borderId="4" fillId="2" fontId="14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left" vertical="bottom"/>
    </xf>
    <xf borderId="4" fillId="2" fontId="13" numFmtId="165" xfId="0" applyAlignment="1" applyBorder="1" applyFont="1" applyNumberFormat="1">
      <alignment horizontal="center" readingOrder="0" shrinkToFit="0" vertical="bottom" wrapText="0"/>
    </xf>
    <xf borderId="4" fillId="2" fontId="13" numFmtId="9" xfId="0" applyAlignment="1" applyBorder="1" applyFont="1" applyNumberFormat="1">
      <alignment horizontal="center" readingOrder="0" shrinkToFit="0" vertical="bottom" wrapText="0"/>
    </xf>
    <xf borderId="4" fillId="4" fontId="11" numFmtId="0" xfId="0" applyAlignment="1" applyBorder="1" applyFont="1">
      <alignment shrinkToFit="0" vertical="bottom" wrapText="0"/>
    </xf>
    <xf borderId="5" fillId="4" fontId="10" numFmtId="0" xfId="0" applyAlignment="1" applyBorder="1" applyFont="1">
      <alignment horizontal="left" readingOrder="0" vertical="bottom"/>
    </xf>
    <xf borderId="4" fillId="4" fontId="11" numFmtId="0" xfId="0" applyAlignment="1" applyBorder="1" applyFont="1">
      <alignment horizontal="center" shrinkToFit="0" vertical="bottom" wrapText="0"/>
    </xf>
    <xf borderId="5" fillId="4" fontId="10" numFmtId="0" xfId="0" applyAlignment="1" applyBorder="1" applyFont="1">
      <alignment horizontal="left"/>
    </xf>
    <xf borderId="4" fillId="4" fontId="15" numFmtId="0" xfId="0" applyAlignment="1" applyBorder="1" applyFont="1">
      <alignment readingOrder="0" shrinkToFit="0" vertical="bottom" wrapText="0"/>
    </xf>
    <xf borderId="4" fillId="4" fontId="12" numFmtId="0" xfId="0" applyAlignment="1" applyBorder="1" applyFont="1">
      <alignment horizontal="center" readingOrder="0" vertical="bottom"/>
    </xf>
    <xf borderId="5" fillId="4" fontId="10" numFmtId="0" xfId="0" applyAlignment="1" applyBorder="1" applyFont="1">
      <alignment horizontal="left" vertical="bottom"/>
    </xf>
    <xf borderId="5" fillId="2" fontId="13" numFmtId="0" xfId="0" applyAlignment="1" applyBorder="1" applyFont="1">
      <alignment horizontal="left" vertical="bottom"/>
    </xf>
    <xf borderId="4" fillId="2" fontId="16" numFmtId="0" xfId="0" applyAlignment="1" applyBorder="1" applyFont="1">
      <alignment shrinkToFit="0" vertical="bottom" wrapText="0"/>
    </xf>
    <xf borderId="4" fillId="2" fontId="17" numFmtId="0" xfId="0" applyAlignment="1" applyBorder="1" applyFont="1">
      <alignment horizontal="left" vertical="bottom"/>
    </xf>
    <xf borderId="5" fillId="2" fontId="17" numFmtId="0" xfId="0" applyAlignment="1" applyBorder="1" applyFont="1">
      <alignment horizontal="left" vertical="bottom"/>
    </xf>
    <xf borderId="4" fillId="2" fontId="17" numFmtId="9" xfId="0" applyAlignment="1" applyBorder="1" applyFont="1" applyNumberFormat="1">
      <alignment horizontal="center" shrinkToFit="0" vertical="bottom" wrapText="0"/>
    </xf>
    <xf borderId="3" fillId="7" fontId="10" numFmtId="0" xfId="0" applyAlignment="1" applyBorder="1" applyFill="1" applyFont="1">
      <alignment readingOrder="0" shrinkToFit="0" vertical="bottom" wrapText="0"/>
    </xf>
    <xf borderId="4" fillId="2" fontId="13" numFmtId="0" xfId="0" applyAlignment="1" applyBorder="1" applyFont="1">
      <alignment shrinkToFit="0" vertical="bottom" wrapText="0"/>
    </xf>
    <xf borderId="4" fillId="2" fontId="13" numFmtId="0" xfId="0" applyAlignment="1" applyBorder="1" applyFont="1">
      <alignment horizontal="center" shrinkToFit="0" vertical="bottom" wrapText="0"/>
    </xf>
    <xf borderId="4" fillId="2" fontId="13" numFmtId="165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0" xfId="0" applyAlignment="1" applyFont="1">
      <alignment horizontal="left" vertical="bottom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9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vertical="bottom"/>
    </xf>
    <xf borderId="0" fillId="0" fontId="10" numFmtId="0" xfId="0" applyAlignment="1" applyFont="1">
      <alignment horizontal="left" vertical="bottom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9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left" vertical="bottom"/>
    </xf>
    <xf borderId="0" fillId="0" fontId="17" numFmtId="164" xfId="0" applyAlignment="1" applyFont="1" applyNumberFormat="1">
      <alignment horizontal="center" shrinkToFit="0" vertical="bottom" wrapText="0"/>
    </xf>
    <xf borderId="0" fillId="0" fontId="17" numFmtId="9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9" numFmtId="0" xfId="0" applyAlignment="1" applyFont="1">
      <alignment shrinkToFit="0" vertical="bottom" wrapText="0"/>
    </xf>
    <xf borderId="1" fillId="2" fontId="20" numFmtId="0" xfId="0" applyAlignment="1" applyBorder="1" applyFont="1">
      <alignment horizontal="center" shrinkToFit="0" vertical="bottom" wrapText="0"/>
    </xf>
    <xf borderId="3" fillId="3" fontId="19" numFmtId="0" xfId="0" applyAlignment="1" applyBorder="1" applyFont="1">
      <alignment horizontal="center" shrinkToFit="0" vertical="bottom" wrapText="0"/>
    </xf>
    <xf borderId="4" fillId="3" fontId="19" numFmtId="0" xfId="0" applyAlignment="1" applyBorder="1" applyFont="1">
      <alignment horizontal="center" shrinkToFit="0" vertical="bottom" wrapText="0"/>
    </xf>
    <xf borderId="3" fillId="4" fontId="5" numFmtId="0" xfId="0" applyAlignment="1" applyBorder="1" applyFont="1">
      <alignment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4" fillId="4" fontId="5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shrinkToFit="0" vertical="bottom" wrapText="0"/>
    </xf>
    <xf borderId="7" fillId="8" fontId="5" numFmtId="0" xfId="0" applyAlignment="1" applyBorder="1" applyFill="1" applyFont="1">
      <alignment shrinkToFit="0" vertical="bottom" wrapText="0"/>
    </xf>
    <xf borderId="0" fillId="8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6.25"/>
    <col customWidth="1" min="3" max="3" width="49.75"/>
    <col customWidth="1" min="4" max="4" width="21.88"/>
    <col customWidth="1" min="5" max="5" width="63.63"/>
    <col customWidth="1" min="6" max="6" width="13.75"/>
    <col customWidth="1" min="7" max="7" width="13.0"/>
    <col customWidth="1" min="8" max="8" width="14.75"/>
  </cols>
  <sheetData>
    <row r="1" ht="33.0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6"/>
    </row>
    <row r="3" ht="15.75" customHeight="1">
      <c r="A3" s="2"/>
      <c r="B3" s="7" t="s">
        <v>2</v>
      </c>
      <c r="C3" s="8">
        <v>5.0</v>
      </c>
      <c r="D3" s="5"/>
      <c r="E3" s="5"/>
      <c r="F3" s="6"/>
      <c r="G3" s="6"/>
      <c r="H3" s="6"/>
    </row>
    <row r="4" ht="15.75" customHeight="1">
      <c r="A4" s="2"/>
      <c r="B4" s="7" t="s">
        <v>3</v>
      </c>
      <c r="C4" s="9" t="s">
        <v>4</v>
      </c>
      <c r="D4" s="5"/>
      <c r="E4" s="5"/>
      <c r="F4" s="6"/>
      <c r="G4" s="6"/>
      <c r="H4" s="6"/>
    </row>
    <row r="5" ht="15.75" customHeight="1">
      <c r="A5" s="2"/>
      <c r="B5" s="7" t="s">
        <v>5</v>
      </c>
      <c r="C5" s="8" t="s">
        <v>6</v>
      </c>
      <c r="D5" s="5"/>
      <c r="E5" s="5"/>
      <c r="F5" s="6"/>
      <c r="G5" s="6"/>
      <c r="H5" s="6"/>
    </row>
    <row r="6" ht="15.75" customHeight="1">
      <c r="A6" s="2"/>
      <c r="B6" s="7" t="s">
        <v>7</v>
      </c>
      <c r="C6" s="10">
        <v>44690.0</v>
      </c>
      <c r="D6" s="5"/>
      <c r="E6" s="5"/>
      <c r="F6" s="6"/>
      <c r="G6" s="6"/>
      <c r="H6" s="6"/>
    </row>
    <row r="7" ht="15.75" customHeight="1">
      <c r="A7" s="2"/>
      <c r="B7" s="7" t="s">
        <v>8</v>
      </c>
      <c r="C7" s="10">
        <v>44757.0</v>
      </c>
      <c r="D7" s="5"/>
      <c r="E7" s="5"/>
      <c r="F7" s="6"/>
      <c r="G7" s="6"/>
      <c r="H7" s="6"/>
    </row>
    <row r="8" ht="15.75" customHeight="1">
      <c r="A8" s="5"/>
      <c r="B8" s="11"/>
      <c r="C8" s="11"/>
      <c r="D8" s="5"/>
      <c r="E8" s="11"/>
      <c r="F8" s="12"/>
      <c r="G8" s="12"/>
      <c r="H8" s="12"/>
    </row>
    <row r="9" ht="15.75" customHeight="1">
      <c r="A9" s="5"/>
      <c r="B9" s="13" t="s">
        <v>9</v>
      </c>
      <c r="C9" s="14" t="s">
        <v>10</v>
      </c>
      <c r="D9" s="14" t="s">
        <v>11</v>
      </c>
      <c r="E9" s="15" t="s">
        <v>12</v>
      </c>
      <c r="F9" s="14" t="s">
        <v>13</v>
      </c>
      <c r="G9" s="14" t="s">
        <v>14</v>
      </c>
      <c r="H9" s="14" t="s">
        <v>15</v>
      </c>
    </row>
    <row r="10" ht="15.75" customHeight="1">
      <c r="A10" s="5"/>
      <c r="B10" s="16" t="s">
        <v>16</v>
      </c>
      <c r="C10" s="17" t="s">
        <v>17</v>
      </c>
      <c r="D10" s="18" t="s">
        <v>18</v>
      </c>
      <c r="E10" s="19" t="s">
        <v>19</v>
      </c>
      <c r="F10" s="20">
        <v>44690.0</v>
      </c>
      <c r="G10" s="20">
        <v>44701.0</v>
      </c>
      <c r="H10" s="21">
        <v>1.0</v>
      </c>
    </row>
    <row r="11" ht="15.75" customHeight="1">
      <c r="A11" s="5"/>
      <c r="B11" s="22" t="s">
        <v>20</v>
      </c>
      <c r="C11" s="23" t="s">
        <v>21</v>
      </c>
      <c r="D11" s="18" t="s">
        <v>22</v>
      </c>
      <c r="E11" s="24" t="s">
        <v>23</v>
      </c>
      <c r="F11" s="20">
        <v>44701.0</v>
      </c>
      <c r="G11" s="20">
        <v>44701.0</v>
      </c>
      <c r="H11" s="21">
        <v>1.0</v>
      </c>
    </row>
    <row r="12" ht="15.75" customHeight="1">
      <c r="A12" s="5"/>
      <c r="B12" s="16" t="s">
        <v>24</v>
      </c>
      <c r="C12" s="25" t="s">
        <v>25</v>
      </c>
      <c r="D12" s="18" t="s">
        <v>26</v>
      </c>
      <c r="E12" s="19" t="s">
        <v>19</v>
      </c>
      <c r="F12" s="20">
        <v>44697.0</v>
      </c>
      <c r="G12" s="20">
        <v>44701.0</v>
      </c>
      <c r="H12" s="21">
        <v>1.0</v>
      </c>
    </row>
    <row r="13" ht="15.75" customHeight="1">
      <c r="A13" s="5"/>
      <c r="B13" s="16" t="s">
        <v>27</v>
      </c>
      <c r="C13" s="25" t="s">
        <v>28</v>
      </c>
      <c r="D13" s="18" t="s">
        <v>29</v>
      </c>
      <c r="E13" s="19" t="s">
        <v>30</v>
      </c>
      <c r="F13" s="20">
        <v>44704.0</v>
      </c>
      <c r="G13" s="20">
        <v>44708.0</v>
      </c>
      <c r="H13" s="21">
        <v>0.5</v>
      </c>
    </row>
    <row r="14" ht="15.75" customHeight="1">
      <c r="A14" s="5"/>
      <c r="B14" s="16" t="s">
        <v>31</v>
      </c>
      <c r="C14" s="25" t="s">
        <v>32</v>
      </c>
      <c r="D14" s="18" t="s">
        <v>33</v>
      </c>
      <c r="E14" s="19" t="s">
        <v>34</v>
      </c>
      <c r="F14" s="20">
        <v>44705.0</v>
      </c>
      <c r="G14" s="20">
        <v>44708.0</v>
      </c>
      <c r="H14" s="26">
        <v>0.0</v>
      </c>
    </row>
    <row r="15" ht="15.75" customHeight="1">
      <c r="A15" s="5"/>
      <c r="B15" s="16" t="s">
        <v>35</v>
      </c>
      <c r="C15" s="25" t="s">
        <v>36</v>
      </c>
      <c r="D15" s="18" t="s">
        <v>37</v>
      </c>
      <c r="E15" s="19" t="s">
        <v>38</v>
      </c>
      <c r="F15" s="20">
        <v>44705.0</v>
      </c>
      <c r="G15" s="20">
        <v>44708.0</v>
      </c>
      <c r="H15" s="26">
        <v>0.0</v>
      </c>
    </row>
    <row r="16" ht="15.75" customHeight="1">
      <c r="A16" s="5"/>
      <c r="B16" s="27" t="s">
        <v>39</v>
      </c>
      <c r="C16" s="28"/>
      <c r="D16" s="29"/>
      <c r="E16" s="29"/>
      <c r="F16" s="30">
        <v>44690.0</v>
      </c>
      <c r="G16" s="30">
        <v>44708.0</v>
      </c>
      <c r="H16" s="31">
        <f>AVERAGE(H10:H15)</f>
        <v>0.5833333333</v>
      </c>
    </row>
    <row r="17" ht="15.75" customHeight="1">
      <c r="A17" s="5"/>
      <c r="B17" s="16" t="s">
        <v>40</v>
      </c>
      <c r="C17" s="25" t="s">
        <v>41</v>
      </c>
      <c r="D17" s="18"/>
      <c r="E17" s="19" t="s">
        <v>19</v>
      </c>
      <c r="F17" s="20">
        <v>44711.0</v>
      </c>
      <c r="G17" s="20">
        <v>44711.0</v>
      </c>
      <c r="H17" s="26">
        <v>0.0</v>
      </c>
    </row>
    <row r="18" ht="15.75" customHeight="1">
      <c r="A18" s="5"/>
      <c r="B18" s="16" t="s">
        <v>42</v>
      </c>
      <c r="C18" s="32"/>
      <c r="D18" s="18"/>
      <c r="E18" s="19" t="s">
        <v>19</v>
      </c>
      <c r="F18" s="20">
        <v>44711.0</v>
      </c>
      <c r="G18" s="20">
        <v>44721.0</v>
      </c>
      <c r="H18" s="26">
        <v>0.0</v>
      </c>
    </row>
    <row r="19" ht="15.75" customHeight="1">
      <c r="A19" s="5"/>
      <c r="B19" s="16" t="s">
        <v>43</v>
      </c>
      <c r="C19" s="32" t="s">
        <v>44</v>
      </c>
      <c r="D19" s="18" t="s">
        <v>45</v>
      </c>
      <c r="E19" s="33" t="s">
        <v>46</v>
      </c>
      <c r="F19" s="20">
        <v>44711.0</v>
      </c>
      <c r="G19" s="20">
        <v>44721.0</v>
      </c>
      <c r="H19" s="26">
        <v>0.0</v>
      </c>
    </row>
    <row r="20" ht="15.75" customHeight="1">
      <c r="A20" s="5"/>
      <c r="B20" s="16" t="s">
        <v>47</v>
      </c>
      <c r="C20" s="25" t="s">
        <v>48</v>
      </c>
      <c r="D20" s="18" t="s">
        <v>49</v>
      </c>
      <c r="E20" s="33" t="s">
        <v>50</v>
      </c>
      <c r="F20" s="20">
        <v>44711.0</v>
      </c>
      <c r="G20" s="20">
        <v>44721.0</v>
      </c>
      <c r="H20" s="26">
        <v>0.0</v>
      </c>
    </row>
    <row r="21" ht="15.75" customHeight="1">
      <c r="A21" s="5"/>
      <c r="B21" s="16" t="s">
        <v>51</v>
      </c>
      <c r="C21" s="34" t="s">
        <v>45</v>
      </c>
      <c r="D21" s="18" t="s">
        <v>45</v>
      </c>
      <c r="E21" s="33" t="s">
        <v>50</v>
      </c>
      <c r="F21" s="20">
        <v>44711.0</v>
      </c>
      <c r="G21" s="20">
        <v>44721.0</v>
      </c>
      <c r="H21" s="26">
        <v>0.0</v>
      </c>
    </row>
    <row r="22" ht="15.75" customHeight="1">
      <c r="A22" s="5"/>
      <c r="B22" s="16" t="s">
        <v>52</v>
      </c>
      <c r="C22" s="34" t="s">
        <v>45</v>
      </c>
      <c r="D22" s="18" t="s">
        <v>45</v>
      </c>
      <c r="E22" s="33" t="s">
        <v>53</v>
      </c>
      <c r="F22" s="20">
        <v>44711.0</v>
      </c>
      <c r="G22" s="20">
        <v>44721.0</v>
      </c>
      <c r="H22" s="26">
        <v>0.0</v>
      </c>
    </row>
    <row r="23" ht="15.75" customHeight="1">
      <c r="A23" s="5"/>
      <c r="B23" s="16" t="s">
        <v>54</v>
      </c>
      <c r="C23" s="34" t="s">
        <v>45</v>
      </c>
      <c r="D23" s="18" t="s">
        <v>45</v>
      </c>
      <c r="E23" s="33" t="s">
        <v>50</v>
      </c>
      <c r="F23" s="20">
        <v>44711.0</v>
      </c>
      <c r="G23" s="20">
        <v>44721.0</v>
      </c>
      <c r="H23" s="26">
        <v>0.0</v>
      </c>
    </row>
    <row r="24" ht="15.75" customHeight="1">
      <c r="A24" s="5"/>
      <c r="B24" s="16" t="s">
        <v>55</v>
      </c>
      <c r="C24" s="34" t="s">
        <v>45</v>
      </c>
      <c r="D24" s="18" t="s">
        <v>45</v>
      </c>
      <c r="E24" s="33" t="s">
        <v>50</v>
      </c>
      <c r="F24" s="20">
        <v>44711.0</v>
      </c>
      <c r="G24" s="20">
        <v>44721.0</v>
      </c>
      <c r="H24" s="26">
        <v>0.0</v>
      </c>
    </row>
    <row r="25" ht="15.75" customHeight="1">
      <c r="A25" s="5"/>
      <c r="B25" s="16" t="s">
        <v>56</v>
      </c>
      <c r="C25" s="34" t="s">
        <v>45</v>
      </c>
      <c r="D25" s="18" t="s">
        <v>45</v>
      </c>
      <c r="E25" s="33" t="s">
        <v>50</v>
      </c>
      <c r="F25" s="20">
        <v>44711.0</v>
      </c>
      <c r="G25" s="20">
        <v>44721.0</v>
      </c>
      <c r="H25" s="26">
        <v>0.0</v>
      </c>
    </row>
    <row r="26" ht="15.75" customHeight="1">
      <c r="A26" s="5"/>
      <c r="B26" s="16" t="s">
        <v>57</v>
      </c>
      <c r="C26" s="34" t="s">
        <v>45</v>
      </c>
      <c r="D26" s="18" t="s">
        <v>45</v>
      </c>
      <c r="E26" s="33" t="s">
        <v>50</v>
      </c>
      <c r="F26" s="20">
        <v>44711.0</v>
      </c>
      <c r="G26" s="20">
        <v>44721.0</v>
      </c>
      <c r="H26" s="26">
        <v>0.0</v>
      </c>
    </row>
    <row r="27" ht="15.75" customHeight="1">
      <c r="A27" s="5"/>
      <c r="B27" s="16" t="s">
        <v>58</v>
      </c>
      <c r="C27" s="32"/>
      <c r="D27" s="18"/>
      <c r="E27" s="35" t="s">
        <v>59</v>
      </c>
      <c r="F27" s="20">
        <v>44711.0</v>
      </c>
      <c r="G27" s="20">
        <v>44721.0</v>
      </c>
      <c r="H27" s="26">
        <v>0.0</v>
      </c>
    </row>
    <row r="28" ht="15.75" customHeight="1">
      <c r="A28" s="5"/>
      <c r="B28" s="16" t="s">
        <v>60</v>
      </c>
      <c r="C28" s="32"/>
      <c r="D28" s="18"/>
      <c r="E28" s="35" t="s">
        <v>61</v>
      </c>
      <c r="F28" s="20">
        <v>44714.0</v>
      </c>
      <c r="G28" s="20">
        <v>44715.0</v>
      </c>
      <c r="H28" s="26">
        <v>0.0</v>
      </c>
    </row>
    <row r="29" ht="15.75" customHeight="1">
      <c r="A29" s="5"/>
      <c r="B29" s="16" t="s">
        <v>62</v>
      </c>
      <c r="C29" s="32"/>
      <c r="D29" s="18"/>
      <c r="E29" s="35" t="s">
        <v>63</v>
      </c>
      <c r="F29" s="20">
        <v>44721.0</v>
      </c>
      <c r="G29" s="20">
        <v>44721.0</v>
      </c>
      <c r="H29" s="26">
        <v>0.0</v>
      </c>
    </row>
    <row r="30" ht="15.75" customHeight="1">
      <c r="A30" s="5"/>
      <c r="B30" s="16" t="s">
        <v>64</v>
      </c>
      <c r="C30" s="32"/>
      <c r="D30" s="18"/>
      <c r="E30" s="35" t="s">
        <v>65</v>
      </c>
      <c r="F30" s="20">
        <v>44722.0</v>
      </c>
      <c r="G30" s="20">
        <v>44722.0</v>
      </c>
      <c r="H30" s="26">
        <v>0.0</v>
      </c>
    </row>
    <row r="31" ht="15.75" customHeight="1">
      <c r="A31" s="5"/>
      <c r="B31" s="22" t="s">
        <v>66</v>
      </c>
      <c r="C31" s="36" t="s">
        <v>67</v>
      </c>
      <c r="D31" s="37" t="s">
        <v>68</v>
      </c>
      <c r="E31" s="38" t="s">
        <v>69</v>
      </c>
      <c r="F31" s="20">
        <v>44722.0</v>
      </c>
      <c r="G31" s="20">
        <v>44722.0</v>
      </c>
      <c r="H31" s="26">
        <v>0.0</v>
      </c>
    </row>
    <row r="32" ht="15.75" customHeight="1">
      <c r="A32" s="5"/>
      <c r="B32" s="27" t="s">
        <v>70</v>
      </c>
      <c r="C32" s="28"/>
      <c r="D32" s="29"/>
      <c r="E32" s="39"/>
      <c r="F32" s="30">
        <v>44711.0</v>
      </c>
      <c r="G32" s="30">
        <v>44722.0</v>
      </c>
      <c r="H32" s="31">
        <f>AVERAGE(H17:H31)</f>
        <v>0</v>
      </c>
    </row>
    <row r="33" ht="15.75" customHeight="1">
      <c r="A33" s="5"/>
      <c r="B33" s="16" t="s">
        <v>40</v>
      </c>
      <c r="C33" s="25" t="s">
        <v>41</v>
      </c>
      <c r="D33" s="18" t="s">
        <v>45</v>
      </c>
      <c r="E33" s="19" t="s">
        <v>19</v>
      </c>
      <c r="F33" s="20">
        <v>44725.0</v>
      </c>
      <c r="G33" s="20">
        <v>44725.0</v>
      </c>
      <c r="H33" s="26">
        <v>0.0</v>
      </c>
    </row>
    <row r="34" ht="15.75" customHeight="1">
      <c r="A34" s="5"/>
      <c r="B34" s="16" t="s">
        <v>42</v>
      </c>
      <c r="C34" s="32"/>
      <c r="D34" s="18" t="s">
        <v>45</v>
      </c>
      <c r="E34" s="19" t="s">
        <v>19</v>
      </c>
      <c r="F34" s="20">
        <v>44725.0</v>
      </c>
      <c r="G34" s="20">
        <v>44735.0</v>
      </c>
      <c r="H34" s="26">
        <v>0.0</v>
      </c>
    </row>
    <row r="35" ht="15.75" customHeight="1">
      <c r="A35" s="5"/>
      <c r="B35" s="16" t="s">
        <v>71</v>
      </c>
      <c r="C35" s="34" t="s">
        <v>45</v>
      </c>
      <c r="D35" s="18" t="s">
        <v>45</v>
      </c>
      <c r="E35" s="33" t="s">
        <v>50</v>
      </c>
      <c r="F35" s="20">
        <v>44725.0</v>
      </c>
      <c r="G35" s="20">
        <v>44735.0</v>
      </c>
      <c r="H35" s="26">
        <v>0.0</v>
      </c>
    </row>
    <row r="36" ht="15.75" customHeight="1">
      <c r="A36" s="5"/>
      <c r="B36" s="16" t="s">
        <v>72</v>
      </c>
      <c r="C36" s="32"/>
      <c r="D36" s="18"/>
      <c r="E36" s="33" t="s">
        <v>50</v>
      </c>
      <c r="F36" s="20">
        <v>44725.0</v>
      </c>
      <c r="G36" s="20">
        <v>44735.0</v>
      </c>
      <c r="H36" s="26">
        <v>0.0</v>
      </c>
    </row>
    <row r="37" ht="15.75" customHeight="1">
      <c r="A37" s="5"/>
      <c r="B37" s="16" t="s">
        <v>73</v>
      </c>
      <c r="C37" s="32"/>
      <c r="D37" s="18"/>
      <c r="E37" s="33" t="s">
        <v>50</v>
      </c>
      <c r="F37" s="20">
        <v>44725.0</v>
      </c>
      <c r="G37" s="20">
        <v>44735.0</v>
      </c>
      <c r="H37" s="26">
        <v>0.0</v>
      </c>
    </row>
    <row r="38" ht="15.75" customHeight="1">
      <c r="A38" s="5"/>
      <c r="B38" s="16" t="s">
        <v>74</v>
      </c>
      <c r="C38" s="32"/>
      <c r="D38" s="18"/>
      <c r="E38" s="33" t="s">
        <v>50</v>
      </c>
      <c r="F38" s="20">
        <v>44725.0</v>
      </c>
      <c r="G38" s="20">
        <v>44735.0</v>
      </c>
      <c r="H38" s="26">
        <v>0.0</v>
      </c>
    </row>
    <row r="39" ht="15.75" customHeight="1">
      <c r="A39" s="5"/>
      <c r="B39" s="16" t="s">
        <v>75</v>
      </c>
      <c r="C39" s="32"/>
      <c r="D39" s="18"/>
      <c r="E39" s="33" t="s">
        <v>50</v>
      </c>
      <c r="F39" s="20">
        <v>44725.0</v>
      </c>
      <c r="G39" s="20">
        <v>44735.0</v>
      </c>
      <c r="H39" s="26">
        <v>0.0</v>
      </c>
    </row>
    <row r="40" ht="15.75" customHeight="1">
      <c r="A40" s="5"/>
      <c r="B40" s="16" t="s">
        <v>58</v>
      </c>
      <c r="C40" s="32"/>
      <c r="D40" s="18" t="s">
        <v>45</v>
      </c>
      <c r="E40" s="35" t="s">
        <v>59</v>
      </c>
      <c r="F40" s="20">
        <v>44725.0</v>
      </c>
      <c r="G40" s="20">
        <v>44735.0</v>
      </c>
      <c r="H40" s="26">
        <v>0.0</v>
      </c>
    </row>
    <row r="41" ht="15.75" customHeight="1">
      <c r="A41" s="5"/>
      <c r="B41" s="16" t="s">
        <v>60</v>
      </c>
      <c r="C41" s="32"/>
      <c r="D41" s="18" t="s">
        <v>45</v>
      </c>
      <c r="E41" s="24" t="s">
        <v>61</v>
      </c>
      <c r="F41" s="20">
        <v>44728.0</v>
      </c>
      <c r="G41" s="20">
        <v>44729.0</v>
      </c>
      <c r="H41" s="26">
        <v>0.0</v>
      </c>
    </row>
    <row r="42" ht="15.75" customHeight="1">
      <c r="A42" s="5"/>
      <c r="B42" s="16" t="s">
        <v>76</v>
      </c>
      <c r="C42" s="32"/>
      <c r="D42" s="18"/>
      <c r="E42" s="24" t="s">
        <v>63</v>
      </c>
      <c r="F42" s="20">
        <v>44735.0</v>
      </c>
      <c r="G42" s="20">
        <v>44735.0</v>
      </c>
      <c r="H42" s="26">
        <v>0.0</v>
      </c>
    </row>
    <row r="43" ht="15.75" customHeight="1">
      <c r="A43" s="5"/>
      <c r="B43" s="16" t="s">
        <v>64</v>
      </c>
      <c r="C43" s="32"/>
      <c r="D43" s="18" t="s">
        <v>45</v>
      </c>
      <c r="E43" s="19" t="s">
        <v>65</v>
      </c>
      <c r="F43" s="20">
        <v>44736.0</v>
      </c>
      <c r="G43" s="20">
        <v>44736.0</v>
      </c>
      <c r="H43" s="26">
        <v>0.0</v>
      </c>
    </row>
    <row r="44" ht="15.75" customHeight="1">
      <c r="A44" s="5"/>
      <c r="B44" s="22" t="s">
        <v>66</v>
      </c>
      <c r="C44" s="36" t="s">
        <v>77</v>
      </c>
      <c r="D44" s="37" t="s">
        <v>78</v>
      </c>
      <c r="E44" s="38" t="s">
        <v>69</v>
      </c>
      <c r="F44" s="20">
        <v>44736.0</v>
      </c>
      <c r="G44" s="20">
        <v>44736.0</v>
      </c>
      <c r="H44" s="26">
        <v>0.0</v>
      </c>
    </row>
    <row r="45" ht="15.75" customHeight="1">
      <c r="A45" s="5"/>
      <c r="B45" s="27" t="s">
        <v>79</v>
      </c>
      <c r="C45" s="40"/>
      <c r="D45" s="41"/>
      <c r="E45" s="42"/>
      <c r="F45" s="30">
        <v>44725.0</v>
      </c>
      <c r="G45" s="30">
        <v>44736.0</v>
      </c>
      <c r="H45" s="43">
        <f> AVERAGE(H33:H44)</f>
        <v>0</v>
      </c>
    </row>
    <row r="46" ht="15.75" customHeight="1">
      <c r="A46" s="5"/>
      <c r="B46" s="16" t="s">
        <v>40</v>
      </c>
      <c r="C46" s="25" t="s">
        <v>41</v>
      </c>
      <c r="D46" s="18"/>
      <c r="E46" s="19" t="s">
        <v>19</v>
      </c>
      <c r="F46" s="20">
        <v>44739.0</v>
      </c>
      <c r="G46" s="20">
        <v>44739.0</v>
      </c>
      <c r="H46" s="26">
        <v>0.0</v>
      </c>
    </row>
    <row r="47" ht="15.75" customHeight="1">
      <c r="A47" s="5"/>
      <c r="B47" s="16" t="s">
        <v>42</v>
      </c>
      <c r="C47" s="32"/>
      <c r="D47" s="18"/>
      <c r="E47" s="19" t="s">
        <v>19</v>
      </c>
      <c r="F47" s="20">
        <v>44739.0</v>
      </c>
      <c r="G47" s="20">
        <v>44749.0</v>
      </c>
      <c r="H47" s="26">
        <v>0.0</v>
      </c>
    </row>
    <row r="48" ht="15.75" customHeight="1">
      <c r="A48" s="5"/>
      <c r="B48" s="44" t="s">
        <v>80</v>
      </c>
      <c r="C48" s="32"/>
      <c r="D48" s="18"/>
      <c r="E48" s="35" t="s">
        <v>81</v>
      </c>
      <c r="F48" s="20">
        <v>44739.0</v>
      </c>
      <c r="G48" s="20">
        <v>44749.0</v>
      </c>
      <c r="H48" s="26">
        <v>0.0</v>
      </c>
    </row>
    <row r="49" ht="15.75" customHeight="1">
      <c r="A49" s="5"/>
      <c r="B49" s="16" t="s">
        <v>82</v>
      </c>
      <c r="C49" s="32"/>
      <c r="D49" s="18"/>
      <c r="E49" s="33" t="s">
        <v>50</v>
      </c>
      <c r="F49" s="20">
        <v>44739.0</v>
      </c>
      <c r="G49" s="20">
        <v>44749.0</v>
      </c>
      <c r="H49" s="26">
        <v>0.0</v>
      </c>
    </row>
    <row r="50" ht="15.75" customHeight="1">
      <c r="A50" s="5"/>
      <c r="B50" s="16" t="s">
        <v>83</v>
      </c>
      <c r="C50" s="32"/>
      <c r="D50" s="18"/>
      <c r="E50" s="33" t="s">
        <v>50</v>
      </c>
      <c r="F50" s="20">
        <v>44739.0</v>
      </c>
      <c r="G50" s="20">
        <v>44749.0</v>
      </c>
      <c r="H50" s="26">
        <v>0.0</v>
      </c>
    </row>
    <row r="51" ht="15.75" customHeight="1">
      <c r="A51" s="5"/>
      <c r="B51" s="44" t="s">
        <v>84</v>
      </c>
      <c r="C51" s="32"/>
      <c r="D51" s="18"/>
      <c r="E51" s="33" t="s">
        <v>50</v>
      </c>
      <c r="F51" s="20">
        <v>44739.0</v>
      </c>
      <c r="G51" s="20">
        <v>44749.0</v>
      </c>
      <c r="H51" s="26">
        <v>0.0</v>
      </c>
    </row>
    <row r="52" ht="15.75" customHeight="1">
      <c r="A52" s="5"/>
      <c r="B52" s="44" t="s">
        <v>85</v>
      </c>
      <c r="C52" s="32"/>
      <c r="D52" s="18"/>
      <c r="E52" s="33" t="s">
        <v>50</v>
      </c>
      <c r="F52" s="20">
        <v>44739.0</v>
      </c>
      <c r="G52" s="20">
        <v>44749.0</v>
      </c>
      <c r="H52" s="26">
        <v>0.0</v>
      </c>
    </row>
    <row r="53" ht="15.75" customHeight="1">
      <c r="A53" s="5"/>
      <c r="B53" s="16" t="s">
        <v>86</v>
      </c>
      <c r="C53" s="32"/>
      <c r="D53" s="18"/>
      <c r="E53" s="33" t="s">
        <v>50</v>
      </c>
      <c r="F53" s="20">
        <v>44739.0</v>
      </c>
      <c r="G53" s="20">
        <v>44749.0</v>
      </c>
      <c r="H53" s="26">
        <v>0.0</v>
      </c>
    </row>
    <row r="54" ht="15.75" customHeight="1">
      <c r="A54" s="5"/>
      <c r="B54" s="16" t="s">
        <v>58</v>
      </c>
      <c r="C54" s="32"/>
      <c r="D54" s="18"/>
      <c r="E54" s="35" t="s">
        <v>59</v>
      </c>
      <c r="F54" s="20">
        <v>44739.0</v>
      </c>
      <c r="G54" s="20">
        <v>44749.0</v>
      </c>
      <c r="H54" s="26">
        <v>0.0</v>
      </c>
    </row>
    <row r="55" ht="15.75" customHeight="1">
      <c r="A55" s="5"/>
      <c r="B55" s="16" t="s">
        <v>87</v>
      </c>
      <c r="C55" s="32"/>
      <c r="D55" s="18"/>
      <c r="E55" s="24" t="s">
        <v>63</v>
      </c>
      <c r="F55" s="20">
        <v>44749.0</v>
      </c>
      <c r="G55" s="20">
        <v>44749.0</v>
      </c>
      <c r="H55" s="26">
        <v>0.0</v>
      </c>
    </row>
    <row r="56" ht="15.75" customHeight="1">
      <c r="A56" s="5"/>
      <c r="B56" s="16" t="s">
        <v>64</v>
      </c>
      <c r="C56" s="32"/>
      <c r="D56" s="18"/>
      <c r="E56" s="38" t="s">
        <v>88</v>
      </c>
      <c r="F56" s="20">
        <v>44750.0</v>
      </c>
      <c r="G56" s="20">
        <v>44750.0</v>
      </c>
      <c r="H56" s="26">
        <v>0.0</v>
      </c>
    </row>
    <row r="57" ht="15.75" customHeight="1">
      <c r="A57" s="5"/>
      <c r="B57" s="22" t="s">
        <v>66</v>
      </c>
      <c r="C57" s="36" t="s">
        <v>89</v>
      </c>
      <c r="D57" s="37" t="s">
        <v>78</v>
      </c>
      <c r="E57" s="38" t="s">
        <v>69</v>
      </c>
      <c r="F57" s="20">
        <v>44750.0</v>
      </c>
      <c r="G57" s="20">
        <v>44750.0</v>
      </c>
      <c r="H57" s="26">
        <v>0.0</v>
      </c>
    </row>
    <row r="58" ht="15.75" customHeight="1">
      <c r="A58" s="5"/>
      <c r="B58" s="27" t="s">
        <v>90</v>
      </c>
      <c r="C58" s="45"/>
      <c r="D58" s="46"/>
      <c r="E58" s="29"/>
      <c r="F58" s="30">
        <v>44739.0</v>
      </c>
      <c r="G58" s="30">
        <v>44750.0</v>
      </c>
      <c r="H58" s="43">
        <f>AVERAGE(H46:H57)</f>
        <v>0</v>
      </c>
    </row>
    <row r="59" ht="15.75" customHeight="1">
      <c r="A59" s="5"/>
      <c r="B59" s="16" t="s">
        <v>91</v>
      </c>
      <c r="C59" s="36"/>
      <c r="D59" s="37"/>
      <c r="E59" s="33" t="s">
        <v>50</v>
      </c>
      <c r="F59" s="20">
        <v>44753.0</v>
      </c>
      <c r="G59" s="20">
        <v>44755.0</v>
      </c>
      <c r="H59" s="26">
        <v>0.0</v>
      </c>
    </row>
    <row r="60" ht="15.75" customHeight="1">
      <c r="A60" s="5"/>
      <c r="B60" s="16" t="s">
        <v>92</v>
      </c>
      <c r="C60" s="36"/>
      <c r="D60" s="37"/>
      <c r="E60" s="33" t="s">
        <v>50</v>
      </c>
      <c r="F60" s="20">
        <v>44753.0</v>
      </c>
      <c r="G60" s="20">
        <v>44755.0</v>
      </c>
      <c r="H60" s="26">
        <v>0.0</v>
      </c>
    </row>
    <row r="61" ht="15.75" customHeight="1">
      <c r="A61" s="5"/>
      <c r="B61" s="16" t="s">
        <v>93</v>
      </c>
      <c r="C61" s="36" t="s">
        <v>94</v>
      </c>
      <c r="D61" s="37" t="s">
        <v>95</v>
      </c>
      <c r="E61" s="24" t="s">
        <v>63</v>
      </c>
      <c r="F61" s="20">
        <v>44756.0</v>
      </c>
      <c r="G61" s="20">
        <v>44757.0</v>
      </c>
      <c r="H61" s="26">
        <v>0.0</v>
      </c>
    </row>
    <row r="62" ht="15.75" customHeight="1">
      <c r="A62" s="5"/>
      <c r="B62" s="27" t="s">
        <v>96</v>
      </c>
      <c r="C62" s="45"/>
      <c r="D62" s="46"/>
      <c r="E62" s="29"/>
      <c r="F62" s="47">
        <v>44774.0</v>
      </c>
      <c r="G62" s="47">
        <v>44786.0</v>
      </c>
      <c r="H62" s="43">
        <f>AVERAGE(H59:H61)</f>
        <v>0</v>
      </c>
    </row>
    <row r="63" ht="15.75" customHeight="1">
      <c r="B63" s="48"/>
      <c r="C63" s="48"/>
      <c r="D63" s="48"/>
      <c r="E63" s="49"/>
      <c r="F63" s="48"/>
      <c r="G63" s="48"/>
      <c r="H63" s="48"/>
    </row>
    <row r="64" ht="15.75" customHeight="1">
      <c r="B64" s="50"/>
      <c r="C64" s="51"/>
      <c r="D64" s="52"/>
      <c r="E64" s="52"/>
      <c r="F64" s="53"/>
      <c r="G64" s="53"/>
      <c r="H64" s="54"/>
    </row>
    <row r="65" ht="15.75" customHeight="1">
      <c r="B65" s="55"/>
      <c r="C65" s="56"/>
      <c r="D65" s="57"/>
      <c r="E65" s="58"/>
      <c r="F65" s="59"/>
      <c r="G65" s="59"/>
      <c r="H65" s="60"/>
    </row>
    <row r="66" ht="15.75" customHeight="1">
      <c r="B66" s="55"/>
      <c r="C66" s="61"/>
      <c r="D66" s="57"/>
      <c r="E66" s="58"/>
      <c r="F66" s="59"/>
      <c r="G66" s="59"/>
      <c r="H66" s="60"/>
    </row>
    <row r="67" ht="15.75" customHeight="1">
      <c r="B67" s="55"/>
      <c r="C67" s="61"/>
      <c r="D67" s="57"/>
      <c r="E67" s="58"/>
      <c r="F67" s="59"/>
      <c r="G67" s="59"/>
      <c r="H67" s="60"/>
    </row>
    <row r="68" ht="15.75" customHeight="1">
      <c r="B68" s="62"/>
      <c r="C68" s="56"/>
      <c r="D68" s="57"/>
      <c r="E68" s="58"/>
      <c r="F68" s="59"/>
      <c r="G68" s="59"/>
      <c r="H68" s="60"/>
    </row>
    <row r="69" ht="15.75" customHeight="1">
      <c r="B69" s="62"/>
      <c r="C69" s="56"/>
      <c r="D69" s="57"/>
      <c r="E69" s="58"/>
      <c r="F69" s="59"/>
      <c r="G69" s="59"/>
      <c r="H69" s="60"/>
    </row>
    <row r="70" ht="15.75" customHeight="1">
      <c r="B70" s="62"/>
      <c r="C70" s="56"/>
      <c r="D70" s="57"/>
      <c r="E70" s="58"/>
      <c r="F70" s="59"/>
      <c r="G70" s="59"/>
      <c r="H70" s="60"/>
    </row>
    <row r="71" ht="15.75" customHeight="1">
      <c r="B71" s="62"/>
      <c r="C71" s="56"/>
      <c r="D71" s="57"/>
      <c r="E71" s="58"/>
      <c r="F71" s="59"/>
      <c r="G71" s="59"/>
      <c r="H71" s="60"/>
    </row>
    <row r="72" ht="15.75" customHeight="1">
      <c r="B72" s="50"/>
      <c r="C72" s="63"/>
      <c r="D72" s="64"/>
      <c r="E72" s="64"/>
      <c r="F72" s="65"/>
      <c r="G72" s="65"/>
      <c r="H72" s="66"/>
    </row>
    <row r="73" ht="15.75" customHeight="1">
      <c r="B73" s="62"/>
      <c r="C73" s="56"/>
      <c r="D73" s="57"/>
      <c r="E73" s="58"/>
      <c r="F73" s="59"/>
      <c r="G73" s="59"/>
      <c r="H73" s="60"/>
    </row>
    <row r="74" ht="15.75" customHeight="1">
      <c r="B74" s="55"/>
      <c r="C74" s="56"/>
      <c r="D74" s="57"/>
      <c r="E74" s="58"/>
      <c r="F74" s="59"/>
      <c r="G74" s="59"/>
      <c r="H74" s="60"/>
    </row>
    <row r="75" ht="15.75" customHeight="1">
      <c r="B75" s="55"/>
      <c r="C75" s="61"/>
      <c r="D75" s="57"/>
      <c r="E75" s="58"/>
      <c r="F75" s="59"/>
      <c r="G75" s="59"/>
      <c r="H75" s="60"/>
    </row>
    <row r="76" ht="15.75" customHeight="1">
      <c r="B76" s="55"/>
      <c r="C76" s="61"/>
      <c r="D76" s="57"/>
      <c r="E76" s="58"/>
      <c r="F76" s="59"/>
      <c r="G76" s="59"/>
      <c r="H76" s="60"/>
    </row>
    <row r="77" ht="15.75" customHeight="1">
      <c r="B77" s="62"/>
      <c r="C77" s="56"/>
      <c r="D77" s="57"/>
      <c r="E77" s="58"/>
      <c r="F77" s="59"/>
      <c r="G77" s="59"/>
      <c r="H77" s="60"/>
    </row>
    <row r="78" ht="15.75" customHeight="1">
      <c r="B78" s="62"/>
      <c r="C78" s="56"/>
      <c r="D78" s="57"/>
      <c r="E78" s="58"/>
      <c r="F78" s="59"/>
      <c r="G78" s="59"/>
      <c r="H78" s="60"/>
    </row>
    <row r="79" ht="15.75" customHeight="1">
      <c r="B79" s="62"/>
      <c r="C79" s="56"/>
      <c r="D79" s="57"/>
      <c r="E79" s="58"/>
      <c r="F79" s="59"/>
      <c r="G79" s="59"/>
      <c r="H79" s="60"/>
    </row>
    <row r="80" ht="15.75" customHeight="1">
      <c r="B80" s="62"/>
      <c r="C80" s="56"/>
      <c r="D80" s="57"/>
      <c r="E80" s="58"/>
      <c r="F80" s="67"/>
      <c r="G80" s="59"/>
      <c r="H80" s="60"/>
    </row>
    <row r="81" ht="15.75" customHeight="1">
      <c r="B81" s="62"/>
      <c r="C81" s="56"/>
      <c r="D81" s="57"/>
      <c r="E81" s="58"/>
      <c r="F81" s="59"/>
      <c r="G81" s="59"/>
      <c r="H81" s="60"/>
    </row>
    <row r="82" ht="15.75" customHeight="1">
      <c r="B82" s="62"/>
      <c r="C82" s="56"/>
      <c r="D82" s="57"/>
      <c r="E82" s="58"/>
      <c r="F82" s="59"/>
      <c r="G82" s="59"/>
      <c r="H82" s="60"/>
    </row>
    <row r="83" ht="15.75" customHeight="1">
      <c r="B83" s="62"/>
      <c r="C83" s="56"/>
      <c r="D83" s="57"/>
      <c r="E83" s="58"/>
      <c r="F83" s="59"/>
      <c r="G83" s="59"/>
      <c r="H83" s="60"/>
    </row>
    <row r="84" ht="15.75" customHeight="1">
      <c r="B84" s="62"/>
      <c r="C84" s="56"/>
      <c r="D84" s="57"/>
      <c r="E84" s="58"/>
      <c r="F84" s="59"/>
      <c r="G84" s="59"/>
      <c r="H84" s="60"/>
    </row>
    <row r="85" ht="15.75" customHeight="1">
      <c r="B85" s="50"/>
      <c r="C85" s="50"/>
      <c r="D85" s="68"/>
      <c r="E85" s="52"/>
      <c r="F85" s="53"/>
      <c r="G85" s="53"/>
      <c r="H85" s="6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2">
    <mergeCell ref="A1:H1"/>
    <mergeCell ref="B2:C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38"/>
    <col customWidth="1" min="3" max="3" width="53.63"/>
    <col customWidth="1" min="4" max="6" width="12.63"/>
  </cols>
  <sheetData>
    <row r="1" ht="15.75" customHeight="1"/>
    <row r="2" ht="15.75" customHeight="1">
      <c r="B2" s="69" t="s">
        <v>97</v>
      </c>
      <c r="C2" s="5"/>
    </row>
    <row r="3" ht="15.75" customHeight="1">
      <c r="B3" s="70" t="s">
        <v>98</v>
      </c>
      <c r="C3" s="4"/>
    </row>
    <row r="4" ht="15.75" customHeight="1">
      <c r="B4" s="71" t="s">
        <v>99</v>
      </c>
      <c r="C4" s="72" t="s">
        <v>100</v>
      </c>
    </row>
    <row r="5" ht="15.75" customHeight="1">
      <c r="B5" s="73" t="s">
        <v>101</v>
      </c>
      <c r="C5" s="74" t="s">
        <v>102</v>
      </c>
    </row>
    <row r="6" ht="15.75" customHeight="1">
      <c r="B6" s="73" t="s">
        <v>103</v>
      </c>
      <c r="C6" s="75" t="s">
        <v>104</v>
      </c>
    </row>
    <row r="7" ht="15.75" customHeight="1">
      <c r="B7" s="73" t="s">
        <v>105</v>
      </c>
      <c r="C7" s="75" t="s">
        <v>106</v>
      </c>
    </row>
    <row r="8" ht="15.75" customHeight="1">
      <c r="B8" s="73" t="s">
        <v>107</v>
      </c>
      <c r="C8" s="74" t="s">
        <v>108</v>
      </c>
    </row>
    <row r="9" ht="15.75" customHeight="1">
      <c r="B9" s="76" t="s">
        <v>109</v>
      </c>
      <c r="C9" s="75" t="s">
        <v>110</v>
      </c>
    </row>
    <row r="10" ht="15.75" customHeight="1">
      <c r="B10" s="77"/>
      <c r="C10" s="77"/>
    </row>
    <row r="11" ht="15.75" customHeight="1">
      <c r="B11" s="78"/>
      <c r="C11" s="7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drawing r:id="rId1"/>
</worksheet>
</file>