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oluwa\OneDrive\Desktop\Documents\Data Analyst\Data Analyst with Alex scripts\Excel\Project\"/>
    </mc:Choice>
  </mc:AlternateContent>
  <xr:revisionPtr revIDLastSave="0" documentId="13_ncr:1_{5B1FE066-3126-48DE-81E4-8F1AB200AA48}" xr6:coauthVersionLast="47" xr6:coauthVersionMax="47" xr10:uidLastSave="{00000000-0000-0000-0000-000000000000}"/>
  <bookViews>
    <workbookView xWindow="28680" yWindow="-120" windowWidth="29040" windowHeight="15720" activeTab="3"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s="1"/>
  <c r="M5" i="2" a="1"/>
  <c r="M5" i="2" s="1"/>
  <c r="M6" i="2" a="1"/>
  <c r="M6" i="2" s="1"/>
  <c r="M7" i="2" a="1"/>
  <c r="M7" i="2" s="1"/>
  <c r="M8" i="2" a="1"/>
  <c r="M8" i="2" s="1"/>
  <c r="M9" i="2" a="1"/>
  <c r="M9" i="2" s="1"/>
  <c r="M10" i="2" a="1"/>
  <c r="M10" i="2" s="1"/>
  <c r="M11" i="2" a="1"/>
  <c r="M11" i="2"/>
  <c r="M12" i="2" a="1"/>
  <c r="M12" i="2"/>
  <c r="M13" i="2" a="1"/>
  <c r="M13" i="2"/>
  <c r="M14" i="2" a="1"/>
  <c r="M14" i="2"/>
  <c r="M15" i="2" a="1"/>
  <c r="M15" i="2" s="1"/>
  <c r="M16" i="2" a="1"/>
  <c r="M16" i="2" s="1"/>
  <c r="M17" i="2" a="1"/>
  <c r="M17" i="2" s="1"/>
  <c r="M18" i="2" a="1"/>
  <c r="M18" i="2"/>
  <c r="M19" i="2" a="1"/>
  <c r="M19" i="2" s="1"/>
  <c r="M20" i="2" a="1"/>
  <c r="M20" i="2" s="1"/>
  <c r="M21" i="2" a="1"/>
  <c r="M21" i="2" s="1"/>
  <c r="M22" i="2" a="1"/>
  <c r="M22" i="2"/>
  <c r="M23" i="2" a="1"/>
  <c r="M23" i="2" s="1"/>
  <c r="M24" i="2" a="1"/>
  <c r="M24" i="2"/>
  <c r="M25" i="2" a="1"/>
  <c r="M25" i="2" s="1"/>
  <c r="M26" i="2" a="1"/>
  <c r="M26" i="2" s="1"/>
  <c r="M27" i="2" a="1"/>
  <c r="M27" i="2" s="1"/>
  <c r="M28" i="2" a="1"/>
  <c r="M28" i="2" s="1"/>
  <c r="M29" i="2" a="1"/>
  <c r="M29" i="2" s="1"/>
  <c r="M30" i="2" a="1"/>
  <c r="M30" i="2"/>
  <c r="M31" i="2" a="1"/>
  <c r="M31" i="2"/>
  <c r="M32" i="2" a="1"/>
  <c r="M32" i="2"/>
  <c r="M33" i="2" a="1"/>
  <c r="M33" i="2"/>
  <c r="M34" i="2" a="1"/>
  <c r="M34" i="2"/>
  <c r="M35" i="2" a="1"/>
  <c r="M35" i="2"/>
  <c r="M36" i="2" a="1"/>
  <c r="M36" i="2" s="1"/>
  <c r="M37" i="2" a="1"/>
  <c r="M37" i="2"/>
  <c r="M38" i="2" a="1"/>
  <c r="M38" i="2" s="1"/>
  <c r="M39" i="2" a="1"/>
  <c r="M39" i="2" s="1"/>
  <c r="M40" i="2" a="1"/>
  <c r="M40" i="2"/>
  <c r="M41" i="2" a="1"/>
  <c r="M41" i="2"/>
  <c r="M42" i="2" a="1"/>
  <c r="M42" i="2"/>
  <c r="M43" i="2" a="1"/>
  <c r="M43" i="2"/>
  <c r="M44" i="2" a="1"/>
  <c r="M44" i="2"/>
  <c r="M45" i="2" a="1"/>
  <c r="M45" i="2"/>
  <c r="M46" i="2" a="1"/>
  <c r="M46" i="2" s="1"/>
  <c r="M47" i="2" a="1"/>
  <c r="M47" i="2"/>
  <c r="M48" i="2" a="1"/>
  <c r="M48" i="2"/>
  <c r="M49" i="2" a="1"/>
  <c r="M49" i="2" s="1"/>
  <c r="M50" i="2" a="1"/>
  <c r="M50" i="2"/>
  <c r="M51" i="2" a="1"/>
  <c r="M51" i="2"/>
  <c r="M52" i="2" a="1"/>
  <c r="M52" i="2"/>
  <c r="M53" i="2" a="1"/>
  <c r="M53" i="2"/>
  <c r="M54" i="2" a="1"/>
  <c r="M54" i="2"/>
  <c r="M55" i="2" a="1"/>
  <c r="M55" i="2"/>
  <c r="M56" i="2" a="1"/>
  <c r="M56" i="2" s="1"/>
  <c r="M57" i="2" a="1"/>
  <c r="M57" i="2"/>
  <c r="M58" i="2" a="1"/>
  <c r="M58" i="2"/>
  <c r="M59" i="2" a="1"/>
  <c r="M59" i="2" s="1"/>
  <c r="M60" i="2" a="1"/>
  <c r="M60" i="2" s="1"/>
  <c r="M61" i="2" a="1"/>
  <c r="M61" i="2"/>
  <c r="M62" i="2" a="1"/>
  <c r="M62" i="2"/>
  <c r="M63" i="2" a="1"/>
  <c r="M63" i="2"/>
  <c r="M64" i="2" a="1"/>
  <c r="M64" i="2"/>
  <c r="M65" i="2" a="1"/>
  <c r="M65" i="2"/>
  <c r="M66" i="2" a="1"/>
  <c r="M66" i="2" s="1"/>
  <c r="M67" i="2" a="1"/>
  <c r="M67" i="2"/>
  <c r="M68" i="2" a="1"/>
  <c r="M68" i="2"/>
  <c r="M69" i="2" a="1"/>
  <c r="M69" i="2" s="1"/>
  <c r="M70" i="2" a="1"/>
  <c r="M70" i="2" s="1"/>
  <c r="M71" i="2" a="1"/>
  <c r="M71" i="2" s="1"/>
  <c r="M72" i="2" a="1"/>
  <c r="M72" i="2"/>
  <c r="M73" i="2" a="1"/>
  <c r="M73" i="2"/>
  <c r="M74" i="2" a="1"/>
  <c r="M74" i="2"/>
  <c r="M75" i="2" a="1"/>
  <c r="M75" i="2"/>
  <c r="M76" i="2" a="1"/>
  <c r="M76" i="2" s="1"/>
  <c r="M77" i="2" a="1"/>
  <c r="M77" i="2" s="1"/>
  <c r="M78" i="2" a="1"/>
  <c r="M78" i="2"/>
  <c r="M79" i="2" a="1"/>
  <c r="M79" i="2" s="1"/>
  <c r="M80" i="2" a="1"/>
  <c r="M80" i="2"/>
  <c r="M81" i="2" a="1"/>
  <c r="M81" i="2" s="1"/>
  <c r="M82" i="2" a="1"/>
  <c r="M82" i="2" s="1"/>
  <c r="M83" i="2" a="1"/>
  <c r="M83" i="2"/>
  <c r="M84" i="2" a="1"/>
  <c r="M84" i="2"/>
  <c r="M85" i="2" a="1"/>
  <c r="M85" i="2"/>
  <c r="M86" i="2" a="1"/>
  <c r="M86" i="2" s="1"/>
  <c r="M87" i="2" a="1"/>
  <c r="M87" i="2"/>
  <c r="M88" i="2" a="1"/>
  <c r="M88" i="2" s="1"/>
  <c r="M89" i="2" a="1"/>
  <c r="M89" i="2" s="1"/>
  <c r="M90" i="2" a="1"/>
  <c r="M90" i="2"/>
  <c r="M91" i="2" a="1"/>
  <c r="M91" i="2"/>
  <c r="M92" i="2" a="1"/>
  <c r="M92" i="2" s="1"/>
  <c r="M93" i="2" a="1"/>
  <c r="M93" i="2"/>
  <c r="M94" i="2" a="1"/>
  <c r="M94" i="2"/>
  <c r="M95" i="2" a="1"/>
  <c r="M95" i="2"/>
  <c r="M96" i="2" a="1"/>
  <c r="M96" i="2" s="1"/>
  <c r="M97" i="2" a="1"/>
  <c r="M97" i="2" s="1"/>
  <c r="M98" i="2" a="1"/>
  <c r="M98" i="2"/>
  <c r="M99" i="2" a="1"/>
  <c r="M99" i="2" s="1"/>
  <c r="M100" i="2" a="1"/>
  <c r="M100" i="2"/>
  <c r="M101" i="2" a="1"/>
  <c r="M101" i="2"/>
  <c r="M102" i="2" a="1"/>
  <c r="M102" i="2"/>
  <c r="M103" i="2" a="1"/>
  <c r="M103" i="2"/>
  <c r="M104" i="2" a="1"/>
  <c r="M104" i="2" s="1"/>
  <c r="M105" i="2" a="1"/>
  <c r="M105" i="2"/>
  <c r="M106" i="2" a="1"/>
  <c r="M106" i="2" s="1"/>
  <c r="M107" i="2" a="1"/>
  <c r="M107" i="2" s="1"/>
  <c r="M108" i="2" a="1"/>
  <c r="M108" i="2" s="1"/>
  <c r="M109" i="2" a="1"/>
  <c r="M109" i="2" s="1"/>
  <c r="M110" i="2" a="1"/>
  <c r="M110" i="2"/>
  <c r="M111" i="2" a="1"/>
  <c r="M111" i="2"/>
  <c r="M112" i="2" a="1"/>
  <c r="M112" i="2"/>
  <c r="M113" i="2" a="1"/>
  <c r="M113" i="2"/>
  <c r="M114" i="2" a="1"/>
  <c r="M114" i="2" s="1"/>
  <c r="M115" i="2" a="1"/>
  <c r="M115" i="2" s="1"/>
  <c r="M116" i="2" a="1"/>
  <c r="M116" i="2" s="1"/>
  <c r="M117" i="2" a="1"/>
  <c r="M117" i="2" s="1"/>
  <c r="M118" i="2" a="1"/>
  <c r="M118" i="2" s="1"/>
  <c r="M119" i="2" a="1"/>
  <c r="M119" i="2" s="1"/>
  <c r="M120" i="2" a="1"/>
  <c r="M120" i="2"/>
  <c r="M121" i="2" a="1"/>
  <c r="M121" i="2" s="1"/>
  <c r="M122" i="2" a="1"/>
  <c r="M122" i="2"/>
  <c r="M123" i="2" a="1"/>
  <c r="M123" i="2"/>
  <c r="M124" i="2" a="1"/>
  <c r="M124" i="2"/>
  <c r="M125" i="2" a="1"/>
  <c r="M125" i="2"/>
  <c r="M126" i="2" a="1"/>
  <c r="M126" i="2" s="1"/>
  <c r="M127" i="2" a="1"/>
  <c r="M127" i="2"/>
  <c r="M128" i="2" a="1"/>
  <c r="M128" i="2"/>
  <c r="M129" i="2" a="1"/>
  <c r="M129" i="2" s="1"/>
  <c r="M130" i="2" a="1"/>
  <c r="M130" i="2"/>
  <c r="M131" i="2" a="1"/>
  <c r="M131" i="2"/>
  <c r="M132" i="2" a="1"/>
  <c r="M132" i="2"/>
  <c r="M133" i="2" a="1"/>
  <c r="M133" i="2"/>
  <c r="M134" i="2" a="1"/>
  <c r="M134" i="2"/>
  <c r="M135" i="2" a="1"/>
  <c r="M135" i="2" s="1"/>
  <c r="M136" i="2" a="1"/>
  <c r="M136" i="2" s="1"/>
  <c r="M137" i="2" a="1"/>
  <c r="M137" i="2" s="1"/>
  <c r="M138" i="2" a="1"/>
  <c r="M138" i="2" s="1"/>
  <c r="M139" i="2" a="1"/>
  <c r="M139" i="2" s="1"/>
  <c r="M140" i="2" a="1"/>
  <c r="M140" i="2" s="1"/>
  <c r="M141" i="2" a="1"/>
  <c r="M141" i="2"/>
  <c r="M142" i="2" a="1"/>
  <c r="M142" i="2" s="1"/>
  <c r="M143" i="2" a="1"/>
  <c r="M143" i="2"/>
  <c r="M144" i="2" a="1"/>
  <c r="M144" i="2"/>
  <c r="M145" i="2" a="1"/>
  <c r="M145" i="2"/>
  <c r="M146" i="2" a="1"/>
  <c r="M146" i="2" s="1"/>
  <c r="M147" i="2" a="1"/>
  <c r="M147" i="2" s="1"/>
  <c r="M148" i="2" a="1"/>
  <c r="M148" i="2"/>
  <c r="M149" i="2" a="1"/>
  <c r="M149" i="2"/>
  <c r="M150" i="2" a="1"/>
  <c r="M150" i="2" s="1"/>
  <c r="M151" i="2" a="1"/>
  <c r="M151" i="2"/>
  <c r="M152" i="2" a="1"/>
  <c r="M152" i="2"/>
  <c r="M153" i="2" a="1"/>
  <c r="M153" i="2"/>
  <c r="M154" i="2" a="1"/>
  <c r="M154" i="2"/>
  <c r="M155" i="2" a="1"/>
  <c r="M155" i="2"/>
  <c r="M156" i="2" a="1"/>
  <c r="M156" i="2" s="1"/>
  <c r="M157" i="2" a="1"/>
  <c r="M157" i="2"/>
  <c r="M158" i="2" a="1"/>
  <c r="M158" i="2" s="1"/>
  <c r="M159" i="2" a="1"/>
  <c r="M159" i="2" s="1"/>
  <c r="M160" i="2" a="1"/>
  <c r="M160" i="2" s="1"/>
  <c r="M161" i="2" a="1"/>
  <c r="M161" i="2" s="1"/>
  <c r="M162" i="2" a="1"/>
  <c r="M162" i="2"/>
  <c r="M163" i="2" a="1"/>
  <c r="M163" i="2"/>
  <c r="M164" i="2" a="1"/>
  <c r="M164" i="2"/>
  <c r="M165" i="2" a="1"/>
  <c r="M165" i="2"/>
  <c r="M166" i="2" a="1"/>
  <c r="M166" i="2" s="1"/>
  <c r="M167" i="2" a="1"/>
  <c r="M167" i="2" s="1"/>
  <c r="M168" i="2" a="1"/>
  <c r="M168" i="2" s="1"/>
  <c r="M169" i="2" a="1"/>
  <c r="M169" i="2"/>
  <c r="M170" i="2" a="1"/>
  <c r="M170" i="2"/>
  <c r="M171" i="2" a="1"/>
  <c r="M171" i="2" s="1"/>
  <c r="M172" i="2" a="1"/>
  <c r="M172" i="2"/>
  <c r="M173" i="2" a="1"/>
  <c r="M173" i="2"/>
  <c r="M174" i="2" a="1"/>
  <c r="M174" i="2"/>
  <c r="M175" i="2" a="1"/>
  <c r="M175" i="2"/>
  <c r="M176" i="2" a="1"/>
  <c r="M176" i="2" s="1"/>
  <c r="M177" i="2" a="1"/>
  <c r="M177" i="2"/>
  <c r="M178" i="2" a="1"/>
  <c r="M178" i="2"/>
  <c r="M179" i="2" a="1"/>
  <c r="M179" i="2" s="1"/>
  <c r="M180" i="2" a="1"/>
  <c r="M180" i="2" s="1"/>
  <c r="M181" i="2" a="1"/>
  <c r="M181" i="2" s="1"/>
  <c r="M182" i="2" a="1"/>
  <c r="M182" i="2" s="1"/>
  <c r="M183" i="2" a="1"/>
  <c r="M183" i="2"/>
  <c r="M184" i="2" a="1"/>
  <c r="M184" i="2" s="1"/>
  <c r="M185" i="2" a="1"/>
  <c r="M185" i="2"/>
  <c r="M186" i="2" a="1"/>
  <c r="M186" i="2" s="1"/>
  <c r="M187" i="2" a="1"/>
  <c r="M187" i="2"/>
  <c r="M188" i="2" a="1"/>
  <c r="M188" i="2" s="1"/>
  <c r="M189" i="2" a="1"/>
  <c r="M189" i="2" s="1"/>
  <c r="M190" i="2" a="1"/>
  <c r="M190" i="2"/>
  <c r="M191" i="2" a="1"/>
  <c r="M191" i="2"/>
  <c r="M192" i="2" a="1"/>
  <c r="M192" i="2" s="1"/>
  <c r="M193" i="2" a="1"/>
  <c r="M193" i="2"/>
  <c r="M194" i="2" a="1"/>
  <c r="M194" i="2"/>
  <c r="M195" i="2" a="1"/>
  <c r="M195" i="2"/>
  <c r="M196" i="2" a="1"/>
  <c r="M196" i="2" s="1"/>
  <c r="M197" i="2" a="1"/>
  <c r="M197" i="2"/>
  <c r="M198" i="2" a="1"/>
  <c r="M198" i="2"/>
  <c r="M199" i="2" a="1"/>
  <c r="M199" i="2"/>
  <c r="M200" i="2" a="1"/>
  <c r="M200" i="2" s="1"/>
  <c r="M201" i="2" a="1"/>
  <c r="M201" i="2" s="1"/>
  <c r="M202" i="2" a="1"/>
  <c r="M202" i="2" s="1"/>
  <c r="M203" i="2" a="1"/>
  <c r="M203" i="2"/>
  <c r="M204" i="2" a="1"/>
  <c r="M204" i="2"/>
  <c r="M205" i="2" a="1"/>
  <c r="M205" i="2" s="1"/>
  <c r="M206" i="2" a="1"/>
  <c r="M206" i="2" s="1"/>
  <c r="M207" i="2" a="1"/>
  <c r="M207" i="2"/>
  <c r="M208" i="2" a="1"/>
  <c r="M208" i="2"/>
  <c r="M209" i="2" a="1"/>
  <c r="M209" i="2" s="1"/>
  <c r="M210" i="2" a="1"/>
  <c r="M210" i="2" s="1"/>
  <c r="M211" i="2" a="1"/>
  <c r="M211" i="2"/>
  <c r="M212" i="2" a="1"/>
  <c r="M212" i="2"/>
  <c r="M213" i="2" a="1"/>
  <c r="M213" i="2"/>
  <c r="M214" i="2" a="1"/>
  <c r="M214" i="2"/>
  <c r="M215" i="2" a="1"/>
  <c r="M215" i="2"/>
  <c r="M216" i="2" a="1"/>
  <c r="M216" i="2" s="1"/>
  <c r="M217" i="2" a="1"/>
  <c r="M217" i="2"/>
  <c r="M218" i="2" a="1"/>
  <c r="M218" i="2"/>
  <c r="M219" i="2" a="1"/>
  <c r="M219" i="2"/>
  <c r="M220" i="2" a="1"/>
  <c r="M220" i="2"/>
  <c r="M221" i="2" a="1"/>
  <c r="M221" i="2" s="1"/>
  <c r="M222" i="2" a="1"/>
  <c r="M222" i="2" s="1"/>
  <c r="M223" i="2" a="1"/>
  <c r="M223" i="2"/>
  <c r="M224" i="2" a="1"/>
  <c r="M224" i="2" s="1"/>
  <c r="M225" i="2" a="1"/>
  <c r="M225" i="2"/>
  <c r="M226" i="2" a="1"/>
  <c r="M226" i="2" s="1"/>
  <c r="M227" i="2" a="1"/>
  <c r="M227" i="2"/>
  <c r="M228" i="2" a="1"/>
  <c r="M228" i="2"/>
  <c r="M229" i="2" a="1"/>
  <c r="M229" i="2"/>
  <c r="M230" i="2" a="1"/>
  <c r="M230" i="2" s="1"/>
  <c r="M231" i="2" a="1"/>
  <c r="M231" i="2" s="1"/>
  <c r="M232" i="2" a="1"/>
  <c r="M232" i="2"/>
  <c r="M233" i="2" a="1"/>
  <c r="M233" i="2"/>
  <c r="M234" i="2" a="1"/>
  <c r="M234" i="2" s="1"/>
  <c r="M235" i="2" a="1"/>
  <c r="M235" i="2"/>
  <c r="M236" i="2" a="1"/>
  <c r="M236" i="2" s="1"/>
  <c r="M237" i="2" a="1"/>
  <c r="M237" i="2" s="1"/>
  <c r="M238" i="2" a="1"/>
  <c r="M238" i="2"/>
  <c r="M239" i="2" a="1"/>
  <c r="M239" i="2"/>
  <c r="M240" i="2" a="1"/>
  <c r="M240" i="2"/>
  <c r="M241" i="2" a="1"/>
  <c r="M241" i="2"/>
  <c r="M242" i="2" a="1"/>
  <c r="M242" i="2" s="1"/>
  <c r="M243" i="2" a="1"/>
  <c r="M243" i="2"/>
  <c r="M244" i="2" a="1"/>
  <c r="M244" i="2" s="1"/>
  <c r="M245" i="2" a="1"/>
  <c r="M245" i="2" s="1"/>
  <c r="M246" i="2" a="1"/>
  <c r="M246" i="2" s="1"/>
  <c r="M247" i="2" a="1"/>
  <c r="M247" i="2"/>
  <c r="M248" i="2" a="1"/>
  <c r="M248" i="2"/>
  <c r="M249" i="2" a="1"/>
  <c r="M249" i="2"/>
  <c r="M250" i="2" a="1"/>
  <c r="M250" i="2"/>
  <c r="M251" i="2" a="1"/>
  <c r="M251" i="2" s="1"/>
  <c r="M252" i="2" a="1"/>
  <c r="M252" i="2" s="1"/>
  <c r="M253" i="2" a="1"/>
  <c r="M253" i="2"/>
  <c r="M254" i="2" a="1"/>
  <c r="M254" i="2"/>
  <c r="M255" i="2" a="1"/>
  <c r="M255" i="2" s="1"/>
  <c r="M256" i="2" a="1"/>
  <c r="M256" i="2" s="1"/>
  <c r="M257" i="2" a="1"/>
  <c r="M257" i="2"/>
  <c r="M258" i="2" a="1"/>
  <c r="M258" i="2" s="1"/>
  <c r="M259" i="2" a="1"/>
  <c r="M259" i="2"/>
  <c r="M260" i="2" a="1"/>
  <c r="M260" i="2"/>
  <c r="M261" i="2" a="1"/>
  <c r="M261" i="2"/>
  <c r="M262" i="2" a="1"/>
  <c r="M262" i="2"/>
  <c r="M263" i="2" a="1"/>
  <c r="M263" i="2"/>
  <c r="M264" i="2" a="1"/>
  <c r="M264" i="2" s="1"/>
  <c r="M265" i="2" a="1"/>
  <c r="M265" i="2" s="1"/>
  <c r="M266" i="2" a="1"/>
  <c r="M266" i="2" s="1"/>
  <c r="M267" i="2" a="1"/>
  <c r="M267" i="2"/>
  <c r="M268" i="2" a="1"/>
  <c r="M268" i="2"/>
  <c r="M269" i="2" a="1"/>
  <c r="M269" i="2"/>
  <c r="M270" i="2" a="1"/>
  <c r="M270" i="2"/>
  <c r="M271" i="2" a="1"/>
  <c r="M271" i="2"/>
  <c r="M272" i="2" a="1"/>
  <c r="M272" i="2" s="1"/>
  <c r="M273" i="2" a="1"/>
  <c r="M273" i="2"/>
  <c r="M274" i="2" a="1"/>
  <c r="M274" i="2"/>
  <c r="M275" i="2" a="1"/>
  <c r="M275" i="2"/>
  <c r="M276" i="2" a="1"/>
  <c r="M276" i="2" s="1"/>
  <c r="M277" i="2" a="1"/>
  <c r="M277" i="2" s="1"/>
  <c r="M278" i="2" a="1"/>
  <c r="M278" i="2"/>
  <c r="M279" i="2" a="1"/>
  <c r="M279" i="2" s="1"/>
  <c r="M280" i="2" a="1"/>
  <c r="M280" i="2"/>
  <c r="M281" i="2" a="1"/>
  <c r="M281" i="2"/>
  <c r="M282" i="2" a="1"/>
  <c r="M282" i="2"/>
  <c r="M283" i="2" a="1"/>
  <c r="M283" i="2"/>
  <c r="M284" i="2" a="1"/>
  <c r="M284" i="2" s="1"/>
  <c r="M285" i="2" a="1"/>
  <c r="M285" i="2" s="1"/>
  <c r="M286" i="2" a="1"/>
  <c r="M286" i="2" s="1"/>
  <c r="M287" i="2" a="1"/>
  <c r="M287" i="2" s="1"/>
  <c r="M288" i="2" a="1"/>
  <c r="M288" i="2"/>
  <c r="M289" i="2" a="1"/>
  <c r="M289" i="2"/>
  <c r="M290" i="2" a="1"/>
  <c r="M290" i="2"/>
  <c r="M291" i="2" a="1"/>
  <c r="M291" i="2"/>
  <c r="M292" i="2" a="1"/>
  <c r="M292" i="2"/>
  <c r="M293" i="2" a="1"/>
  <c r="M293" i="2"/>
  <c r="M294" i="2" a="1"/>
  <c r="M294" i="2" s="1"/>
  <c r="M295" i="2" a="1"/>
  <c r="M295" i="2"/>
  <c r="M296" i="2" a="1"/>
  <c r="M296" i="2" s="1"/>
  <c r="M297" i="2" a="1"/>
  <c r="M297" i="2" s="1"/>
  <c r="M298" i="2" a="1"/>
  <c r="M298" i="2" s="1"/>
  <c r="M299" i="2" a="1"/>
  <c r="M299" i="2"/>
  <c r="M300" i="2" a="1"/>
  <c r="M300" i="2" s="1"/>
  <c r="M301" i="2" a="1"/>
  <c r="M301" i="2"/>
  <c r="M302" i="2" a="1"/>
  <c r="M302" i="2"/>
  <c r="M303" i="2" a="1"/>
  <c r="M303" i="2"/>
  <c r="M304" i="2" a="1"/>
  <c r="M304" i="2"/>
  <c r="M305" i="2" a="1"/>
  <c r="M305" i="2" s="1"/>
  <c r="M306" i="2" a="1"/>
  <c r="M306" i="2" s="1"/>
  <c r="M307" i="2" a="1"/>
  <c r="M307" i="2"/>
  <c r="M308" i="2" a="1"/>
  <c r="M308" i="2" s="1"/>
  <c r="M309" i="2" a="1"/>
  <c r="M309" i="2"/>
  <c r="M310" i="2" a="1"/>
  <c r="M310" i="2"/>
  <c r="M311" i="2" a="1"/>
  <c r="M311" i="2"/>
  <c r="M312" i="2" a="1"/>
  <c r="M312" i="2"/>
  <c r="M313" i="2" a="1"/>
  <c r="M313" i="2"/>
  <c r="M314" i="2" a="1"/>
  <c r="M314" i="2" s="1"/>
  <c r="M315" i="2" a="1"/>
  <c r="M315" i="2" s="1"/>
  <c r="M316" i="2" a="1"/>
  <c r="M316" i="2" s="1"/>
  <c r="M317" i="2" a="1"/>
  <c r="M317" i="2" s="1"/>
  <c r="M318" i="2" a="1"/>
  <c r="M318" i="2" s="1"/>
  <c r="M319" i="2" a="1"/>
  <c r="M319" i="2" s="1"/>
  <c r="M320" i="2" a="1"/>
  <c r="M320" i="2"/>
  <c r="M321" i="2" a="1"/>
  <c r="M321" i="2" s="1"/>
  <c r="M322" i="2" a="1"/>
  <c r="M322" i="2"/>
  <c r="M323" i="2" a="1"/>
  <c r="M323" i="2"/>
  <c r="M324" i="2" a="1"/>
  <c r="M324" i="2"/>
  <c r="M325" i="2" a="1"/>
  <c r="M325" i="2"/>
  <c r="M326" i="2" a="1"/>
  <c r="M326" i="2" s="1"/>
  <c r="M327" i="2" a="1"/>
  <c r="M327" i="2"/>
  <c r="M328" i="2" a="1"/>
  <c r="M328" i="2"/>
  <c r="M329" i="2" a="1"/>
  <c r="M329" i="2" s="1"/>
  <c r="M330" i="2" a="1"/>
  <c r="M330" i="2"/>
  <c r="M331" i="2" a="1"/>
  <c r="M331" i="2"/>
  <c r="M332" i="2" a="1"/>
  <c r="M332" i="2"/>
  <c r="M333" i="2" a="1"/>
  <c r="M333" i="2"/>
  <c r="M334" i="2" a="1"/>
  <c r="M334" i="2"/>
  <c r="M335" i="2" a="1"/>
  <c r="M335" i="2" s="1"/>
  <c r="M336" i="2" a="1"/>
  <c r="M336" i="2" s="1"/>
  <c r="M337" i="2" a="1"/>
  <c r="M337" i="2" s="1"/>
  <c r="M338" i="2" a="1"/>
  <c r="M338" i="2" s="1"/>
  <c r="M339" i="2" a="1"/>
  <c r="M339" i="2" s="1"/>
  <c r="M340" i="2" a="1"/>
  <c r="M340" i="2" s="1"/>
  <c r="M341" i="2" a="1"/>
  <c r="M341" i="2"/>
  <c r="M342" i="2" a="1"/>
  <c r="M342" i="2" s="1"/>
  <c r="M343" i="2" a="1"/>
  <c r="M343" i="2"/>
  <c r="M344" i="2" a="1"/>
  <c r="M344" i="2"/>
  <c r="M345" i="2" a="1"/>
  <c r="M345" i="2"/>
  <c r="M346" i="2" a="1"/>
  <c r="M346" i="2" s="1"/>
  <c r="M347" i="2" a="1"/>
  <c r="M347" i="2" s="1"/>
  <c r="M348" i="2" a="1"/>
  <c r="M348" i="2"/>
  <c r="M349" i="2" a="1"/>
  <c r="M349" i="2"/>
  <c r="M350" i="2" a="1"/>
  <c r="M350" i="2" s="1"/>
  <c r="M351" i="2" a="1"/>
  <c r="M351" i="2"/>
  <c r="M352" i="2" a="1"/>
  <c r="M352" i="2"/>
  <c r="M353" i="2" a="1"/>
  <c r="M353" i="2"/>
  <c r="M354" i="2" a="1"/>
  <c r="M354" i="2"/>
  <c r="M355" i="2" a="1"/>
  <c r="M355" i="2"/>
  <c r="M356" i="2" a="1"/>
  <c r="M356" i="2" s="1"/>
  <c r="M357" i="2" a="1"/>
  <c r="M357" i="2"/>
  <c r="M358" i="2" a="1"/>
  <c r="M358" i="2" s="1"/>
  <c r="M359" i="2" a="1"/>
  <c r="M359" i="2" s="1"/>
  <c r="M360" i="2" a="1"/>
  <c r="M360" i="2" s="1"/>
  <c r="M361" i="2" a="1"/>
  <c r="M361" i="2" s="1"/>
  <c r="M362" i="2" a="1"/>
  <c r="M362" i="2"/>
  <c r="M363" i="2" a="1"/>
  <c r="M363" i="2"/>
  <c r="M364" i="2" a="1"/>
  <c r="M364" i="2"/>
  <c r="M365" i="2" a="1"/>
  <c r="M365" i="2"/>
  <c r="M366" i="2" a="1"/>
  <c r="M366" i="2" s="1"/>
  <c r="M367" i="2" a="1"/>
  <c r="M367" i="2" s="1"/>
  <c r="M368" i="2" a="1"/>
  <c r="M368" i="2" s="1"/>
  <c r="M369" i="2" a="1"/>
  <c r="M369" i="2"/>
  <c r="M370" i="2" a="1"/>
  <c r="M370" i="2"/>
  <c r="M371" i="2" a="1"/>
  <c r="M371" i="2" s="1"/>
  <c r="M372" i="2" a="1"/>
  <c r="M372" i="2"/>
  <c r="M373" i="2" a="1"/>
  <c r="M373" i="2"/>
  <c r="M374" i="2" a="1"/>
  <c r="M374" i="2"/>
  <c r="M375" i="2" a="1"/>
  <c r="M375" i="2"/>
  <c r="M376" i="2" a="1"/>
  <c r="M376" i="2" s="1"/>
  <c r="M377" i="2" a="1"/>
  <c r="M377" i="2"/>
  <c r="M378" i="2" a="1"/>
  <c r="M378" i="2"/>
  <c r="M379" i="2" a="1"/>
  <c r="M379" i="2" s="1"/>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c r="M391" i="2" a="1"/>
  <c r="M391" i="2"/>
  <c r="M392" i="2" a="1"/>
  <c r="M392" i="2" s="1"/>
  <c r="M393" i="2" a="1"/>
  <c r="M393" i="2"/>
  <c r="M394" i="2" a="1"/>
  <c r="M394" i="2"/>
  <c r="M395" i="2" a="1"/>
  <c r="M395" i="2"/>
  <c r="M396" i="2" a="1"/>
  <c r="M396" i="2" s="1"/>
  <c r="M397" i="2" a="1"/>
  <c r="M397" i="2"/>
  <c r="M398" i="2" a="1"/>
  <c r="M398" i="2"/>
  <c r="M399" i="2" a="1"/>
  <c r="M399" i="2"/>
  <c r="M400" i="2" a="1"/>
  <c r="M400" i="2" s="1"/>
  <c r="M401" i="2" a="1"/>
  <c r="M401" i="2" s="1"/>
  <c r="M402" i="2" a="1"/>
  <c r="M402" i="2" s="1"/>
  <c r="M403" i="2" a="1"/>
  <c r="M403" i="2" s="1"/>
  <c r="M404" i="2" a="1"/>
  <c r="M404" i="2"/>
  <c r="M405" i="2" a="1"/>
  <c r="M405" i="2"/>
  <c r="M406" i="2" a="1"/>
  <c r="M406" i="2" s="1"/>
  <c r="M407" i="2" a="1"/>
  <c r="M407" i="2"/>
  <c r="M408" i="2" a="1"/>
  <c r="M408" i="2"/>
  <c r="M409" i="2" a="1"/>
  <c r="M409" i="2"/>
  <c r="M410" i="2" a="1"/>
  <c r="M410" i="2"/>
  <c r="M411" i="2" a="1"/>
  <c r="M411" i="2" s="1"/>
  <c r="M412" i="2" a="1"/>
  <c r="M412" i="2" s="1"/>
  <c r="M413" i="2" a="1"/>
  <c r="M413" i="2" s="1"/>
  <c r="M414" i="2" a="1"/>
  <c r="M414" i="2" s="1"/>
  <c r="M415" i="2" a="1"/>
  <c r="M415" i="2"/>
  <c r="M416" i="2" a="1"/>
  <c r="M416" i="2" s="1"/>
  <c r="M417" i="2" a="1"/>
  <c r="M417" i="2" s="1"/>
  <c r="M418" i="2" a="1"/>
  <c r="M418" i="2"/>
  <c r="M419" i="2" a="1"/>
  <c r="M419" i="2"/>
  <c r="M420" i="2" a="1"/>
  <c r="M420" i="2"/>
  <c r="M421" i="2" a="1"/>
  <c r="M421" i="2"/>
  <c r="M422" i="2" a="1"/>
  <c r="M422" i="2" s="1"/>
  <c r="M423" i="2" a="1"/>
  <c r="M423" i="2" s="1"/>
  <c r="M424" i="2" a="1"/>
  <c r="M424" i="2"/>
  <c r="M425" i="2" a="1"/>
  <c r="M425" i="2" s="1"/>
  <c r="M426" i="2" a="1"/>
  <c r="M426" i="2" s="1"/>
  <c r="M427" i="2" a="1"/>
  <c r="M427" i="2"/>
  <c r="M428" i="2" a="1"/>
  <c r="M428" i="2" s="1"/>
  <c r="M429" i="2" a="1"/>
  <c r="M429" i="2"/>
  <c r="M430" i="2" a="1"/>
  <c r="M430" i="2"/>
  <c r="M431" i="2" a="1"/>
  <c r="M431" i="2"/>
  <c r="M432" i="2" a="1"/>
  <c r="M432" i="2"/>
  <c r="M433" i="2" a="1"/>
  <c r="M433" i="2" s="1"/>
  <c r="M434" i="2" a="1"/>
  <c r="M434" i="2"/>
  <c r="M435" i="2" a="1"/>
  <c r="M435" i="2"/>
  <c r="M436" i="2" a="1"/>
  <c r="M436" i="2" s="1"/>
  <c r="M437" i="2" a="1"/>
  <c r="M437" i="2"/>
  <c r="M438" i="2" a="1"/>
  <c r="M438" i="2"/>
  <c r="M439" i="2" a="1"/>
  <c r="M439" i="2" s="1"/>
  <c r="M440" i="2" a="1"/>
  <c r="M440" i="2"/>
  <c r="M441" i="2" a="1"/>
  <c r="M441" i="2"/>
  <c r="M442" i="2" a="1"/>
  <c r="M442" i="2"/>
  <c r="M443" i="2" a="1"/>
  <c r="M443" i="2" s="1"/>
  <c r="M444" i="2" a="1"/>
  <c r="M444" i="2" s="1"/>
  <c r="M445" i="2" a="1"/>
  <c r="M445" i="2"/>
  <c r="M446" i="2" a="1"/>
  <c r="M446" i="2" s="1"/>
  <c r="M447" i="2" a="1"/>
  <c r="M447" i="2" s="1"/>
  <c r="M448" i="2" a="1"/>
  <c r="M448" i="2" s="1"/>
  <c r="M449" i="2" a="1"/>
  <c r="M449" i="2"/>
  <c r="M450" i="2" a="1"/>
  <c r="M450" i="2" s="1"/>
  <c r="M451" i="2" a="1"/>
  <c r="M451" i="2"/>
  <c r="M452" i="2" a="1"/>
  <c r="M452" i="2"/>
  <c r="M453" i="2" a="1"/>
  <c r="M453" i="2" s="1"/>
  <c r="M454" i="2" a="1"/>
  <c r="M454" i="2" s="1"/>
  <c r="M455" i="2" a="1"/>
  <c r="M455" i="2" s="1"/>
  <c r="M456" i="2" a="1"/>
  <c r="M456" i="2" s="1"/>
  <c r="M457" i="2" a="1"/>
  <c r="M457" i="2" s="1"/>
  <c r="M458" i="2" a="1"/>
  <c r="M458" i="2" s="1"/>
  <c r="M459" i="2" a="1"/>
  <c r="M459" i="2" s="1"/>
  <c r="M460" i="2" a="1"/>
  <c r="M460" i="2"/>
  <c r="M461" i="2" a="1"/>
  <c r="M461" i="2" s="1"/>
  <c r="M462" i="2" a="1"/>
  <c r="M462" i="2"/>
  <c r="M463" i="2" a="1"/>
  <c r="M463" i="2" s="1"/>
  <c r="M464" i="2" a="1"/>
  <c r="M464" i="2"/>
  <c r="M465" i="2" a="1"/>
  <c r="M465" i="2" s="1"/>
  <c r="M466" i="2" a="1"/>
  <c r="M466" i="2" s="1"/>
  <c r="M467" i="2" a="1"/>
  <c r="M467" i="2" s="1"/>
  <c r="M468" i="2" a="1"/>
  <c r="M468" i="2" s="1"/>
  <c r="M469" i="2" a="1"/>
  <c r="M469" i="2" s="1"/>
  <c r="M470" i="2" a="1"/>
  <c r="M470" i="2" s="1"/>
  <c r="M471" i="2" a="1"/>
  <c r="M471" i="2"/>
  <c r="M472" i="2" a="1"/>
  <c r="M472" i="2" s="1"/>
  <c r="M473" i="2" a="1"/>
  <c r="M473" i="2" s="1"/>
  <c r="M474" i="2" a="1"/>
  <c r="M474" i="2"/>
  <c r="M475" i="2" a="1"/>
  <c r="M475" i="2"/>
  <c r="M476" i="2" a="1"/>
  <c r="M476" i="2" s="1"/>
  <c r="M477" i="2" a="1"/>
  <c r="M477" i="2"/>
  <c r="M478" i="2" a="1"/>
  <c r="M478" i="2" s="1"/>
  <c r="M479" i="2" a="1"/>
  <c r="M479" i="2" s="1"/>
  <c r="M480" i="2" a="1"/>
  <c r="M480" i="2" s="1"/>
  <c r="M481" i="2" a="1"/>
  <c r="M481" i="2" s="1"/>
  <c r="M482" i="2" a="1"/>
  <c r="M482" i="2"/>
  <c r="M483" i="2" a="1"/>
  <c r="M483" i="2" s="1"/>
  <c r="M484" i="2" a="1"/>
  <c r="M484" i="2"/>
  <c r="M485" i="2" a="1"/>
  <c r="M485" i="2"/>
  <c r="M486" i="2" a="1"/>
  <c r="M486" i="2" s="1"/>
  <c r="M487" i="2" a="1"/>
  <c r="M487" i="2"/>
  <c r="M488" i="2" a="1"/>
  <c r="M488" i="2"/>
  <c r="M489" i="2" a="1"/>
  <c r="M489" i="2" s="1"/>
  <c r="M490" i="2" a="1"/>
  <c r="M490" i="2" s="1"/>
  <c r="M491" i="2" a="1"/>
  <c r="M491" i="2" s="1"/>
  <c r="M492" i="2" a="1"/>
  <c r="M492" i="2" s="1"/>
  <c r="M493" i="2" a="1"/>
  <c r="M493" i="2" s="1"/>
  <c r="M494" i="2" a="1"/>
  <c r="M494" i="2"/>
  <c r="M495" i="2" a="1"/>
  <c r="M495" i="2"/>
  <c r="M496" i="2" a="1"/>
  <c r="M496" i="2" s="1"/>
  <c r="M497" i="2" a="1"/>
  <c r="M497" i="2"/>
  <c r="M498" i="2" a="1"/>
  <c r="M498" i="2"/>
  <c r="M499" i="2" a="1"/>
  <c r="M499" i="2"/>
  <c r="M500" i="2" a="1"/>
  <c r="M500" i="2" s="1"/>
  <c r="M501" i="2" a="1"/>
  <c r="M501" i="2" s="1"/>
  <c r="M502" i="2" a="1"/>
  <c r="M502" i="2" s="1"/>
  <c r="M503" i="2" a="1"/>
  <c r="M503" i="2" s="1"/>
  <c r="M504" i="2" a="1"/>
  <c r="M504" i="2"/>
  <c r="M505" i="2" a="1"/>
  <c r="M505" i="2"/>
  <c r="M506" i="2" a="1"/>
  <c r="M506" i="2" s="1"/>
  <c r="M507" i="2" a="1"/>
  <c r="M507" i="2"/>
  <c r="M508" i="2" a="1"/>
  <c r="M508" i="2"/>
  <c r="M509" i="2" a="1"/>
  <c r="M509" i="2"/>
  <c r="M510" i="2" a="1"/>
  <c r="M510" i="2"/>
  <c r="M511" i="2" a="1"/>
  <c r="M511" i="2" s="1"/>
  <c r="M512" i="2" a="1"/>
  <c r="M512" i="2" s="1"/>
  <c r="M513" i="2" a="1"/>
  <c r="M513" i="2" s="1"/>
  <c r="M514" i="2" a="1"/>
  <c r="M514" i="2" s="1"/>
  <c r="M515" i="2" a="1"/>
  <c r="M515" i="2"/>
  <c r="M516" i="2" a="1"/>
  <c r="M516" i="2" s="1"/>
  <c r="M517" i="2" a="1"/>
  <c r="M517" i="2" s="1"/>
  <c r="M518" i="2" a="1"/>
  <c r="M518" i="2"/>
  <c r="M519" i="2" a="1"/>
  <c r="M519" i="2"/>
  <c r="M520" i="2" a="1"/>
  <c r="M520" i="2"/>
  <c r="M521" i="2" a="1"/>
  <c r="M521" i="2"/>
  <c r="M522" i="2" a="1"/>
  <c r="M522" i="2" s="1"/>
  <c r="M523" i="2" a="1"/>
  <c r="M523" i="2" s="1"/>
  <c r="M524" i="2" a="1"/>
  <c r="M524" i="2"/>
  <c r="M525" i="2" a="1"/>
  <c r="M525" i="2" s="1"/>
  <c r="M526" i="2" a="1"/>
  <c r="M526" i="2" s="1"/>
  <c r="M527" i="2" a="1"/>
  <c r="M527" i="2"/>
  <c r="M528" i="2" a="1"/>
  <c r="M528" i="2" s="1"/>
  <c r="M529" i="2" a="1"/>
  <c r="M529" i="2"/>
  <c r="M530" i="2" a="1"/>
  <c r="M530" i="2"/>
  <c r="M531" i="2" a="1"/>
  <c r="M531" i="2"/>
  <c r="M532" i="2" a="1"/>
  <c r="M532" i="2"/>
  <c r="M533" i="2" a="1"/>
  <c r="M533" i="2" s="1"/>
  <c r="M534" i="2" a="1"/>
  <c r="M534" i="2"/>
  <c r="M535" i="2" a="1"/>
  <c r="M535" i="2"/>
  <c r="M536" i="2" a="1"/>
  <c r="M536" i="2" s="1"/>
  <c r="M537" i="2" a="1"/>
  <c r="M537" i="2" s="1"/>
  <c r="M538" i="2" a="1"/>
  <c r="M538" i="2"/>
  <c r="M539" i="2" a="1"/>
  <c r="M539" i="2" s="1"/>
  <c r="M540" i="2" a="1"/>
  <c r="M540" i="2"/>
  <c r="M541" i="2" a="1"/>
  <c r="M541" i="2"/>
  <c r="M542" i="2" a="1"/>
  <c r="M542" i="2"/>
  <c r="M543" i="2" a="1"/>
  <c r="M543" i="2" s="1"/>
  <c r="M544" i="2" a="1"/>
  <c r="M544" i="2" s="1"/>
  <c r="M545" i="2" a="1"/>
  <c r="M545" i="2"/>
  <c r="M546" i="2" a="1"/>
  <c r="M546" i="2" s="1"/>
  <c r="M547" i="2" a="1"/>
  <c r="M547" i="2" s="1"/>
  <c r="M548" i="2" a="1"/>
  <c r="M548" i="2" s="1"/>
  <c r="M549" i="2" a="1"/>
  <c r="M549" i="2"/>
  <c r="M550" i="2" a="1"/>
  <c r="M550" i="2" s="1"/>
  <c r="M551" i="2" a="1"/>
  <c r="M551" i="2"/>
  <c r="M552" i="2" a="1"/>
  <c r="M552" i="2"/>
  <c r="M553" i="2" a="1"/>
  <c r="M553" i="2" s="1"/>
  <c r="M554" i="2" a="1"/>
  <c r="M554" i="2" s="1"/>
  <c r="M555" i="2" a="1"/>
  <c r="M555" i="2" s="1"/>
  <c r="M556" i="2" a="1"/>
  <c r="M556" i="2" s="1"/>
  <c r="M557" i="2" a="1"/>
  <c r="M557" i="2" s="1"/>
  <c r="M558" i="2" a="1"/>
  <c r="M558" i="2" s="1"/>
  <c r="M559" i="2" a="1"/>
  <c r="M559" i="2" s="1"/>
  <c r="M560" i="2" a="1"/>
  <c r="M560" i="2"/>
  <c r="M561" i="2" a="1"/>
  <c r="M561" i="2" s="1"/>
  <c r="M562" i="2" a="1"/>
  <c r="M562" i="2"/>
  <c r="M563" i="2" a="1"/>
  <c r="M563" i="2" s="1"/>
  <c r="M564" i="2" a="1"/>
  <c r="M564" i="2"/>
  <c r="M565" i="2" a="1"/>
  <c r="M565" i="2" s="1"/>
  <c r="M566" i="2" a="1"/>
  <c r="M566" i="2" s="1"/>
  <c r="M567" i="2" a="1"/>
  <c r="M567" i="2" s="1"/>
  <c r="M568" i="2" a="1"/>
  <c r="M568" i="2" s="1"/>
  <c r="M569" i="2" a="1"/>
  <c r="M569" i="2" s="1"/>
  <c r="M570" i="2" a="1"/>
  <c r="M570" i="2" s="1"/>
  <c r="M571" i="2" a="1"/>
  <c r="M571" i="2"/>
  <c r="M572" i="2" a="1"/>
  <c r="M572" i="2" s="1"/>
  <c r="M573" i="2" a="1"/>
  <c r="M573" i="2" s="1"/>
  <c r="M574" i="2" a="1"/>
  <c r="M574" i="2"/>
  <c r="M575" i="2" a="1"/>
  <c r="M575" i="2"/>
  <c r="M576" i="2" a="1"/>
  <c r="M576" i="2" s="1"/>
  <c r="M577" i="2" a="1"/>
  <c r="M577" i="2"/>
  <c r="M578" i="2" a="1"/>
  <c r="M578" i="2" s="1"/>
  <c r="M579" i="2" a="1"/>
  <c r="M579" i="2" s="1"/>
  <c r="M580" i="2" a="1"/>
  <c r="M580" i="2" s="1"/>
  <c r="M581" i="2" a="1"/>
  <c r="M581" i="2" s="1"/>
  <c r="M582" i="2" a="1"/>
  <c r="M582" i="2"/>
  <c r="M583" i="2" a="1"/>
  <c r="M583" i="2" s="1"/>
  <c r="M584" i="2" a="1"/>
  <c r="M584" i="2"/>
  <c r="M585" i="2" a="1"/>
  <c r="M585" i="2"/>
  <c r="M586" i="2" a="1"/>
  <c r="M586" i="2" s="1"/>
  <c r="M587" i="2" a="1"/>
  <c r="M587" i="2"/>
  <c r="M588" i="2" a="1"/>
  <c r="M588" i="2"/>
  <c r="M589" i="2" a="1"/>
  <c r="M589" i="2" s="1"/>
  <c r="M590" i="2" a="1"/>
  <c r="M590" i="2" s="1"/>
  <c r="M591" i="2" a="1"/>
  <c r="M591" i="2" s="1"/>
  <c r="M592" i="2" a="1"/>
  <c r="M592" i="2" s="1"/>
  <c r="M593" i="2" a="1"/>
  <c r="M593" i="2" s="1"/>
  <c r="M594" i="2" a="1"/>
  <c r="M594" i="2"/>
  <c r="M595" i="2" a="1"/>
  <c r="M595" i="2"/>
  <c r="M596" i="2" a="1"/>
  <c r="M596" i="2" s="1"/>
  <c r="M597" i="2" a="1"/>
  <c r="M597" i="2"/>
  <c r="M598" i="2" a="1"/>
  <c r="M598" i="2"/>
  <c r="M599" i="2" a="1"/>
  <c r="M599" i="2"/>
  <c r="M600" i="2" a="1"/>
  <c r="M600" i="2" s="1"/>
  <c r="M601" i="2" a="1"/>
  <c r="M601" i="2" s="1"/>
  <c r="M602" i="2" a="1"/>
  <c r="M602" i="2" s="1"/>
  <c r="M603" i="2" a="1"/>
  <c r="M603" i="2" s="1"/>
  <c r="M604" i="2" a="1"/>
  <c r="M604" i="2"/>
  <c r="M605" i="2" a="1"/>
  <c r="M605" i="2"/>
  <c r="M606" i="2" a="1"/>
  <c r="M606" i="2" s="1"/>
  <c r="M607" i="2" a="1"/>
  <c r="M607" i="2"/>
  <c r="M608" i="2" a="1"/>
  <c r="M608" i="2"/>
  <c r="M609" i="2" a="1"/>
  <c r="M609" i="2"/>
  <c r="M610" i="2" a="1"/>
  <c r="M610" i="2"/>
  <c r="M611" i="2" a="1"/>
  <c r="M611" i="2" s="1"/>
  <c r="M612" i="2" a="1"/>
  <c r="M612" i="2" s="1"/>
  <c r="M613" i="2" a="1"/>
  <c r="M613" i="2" s="1"/>
  <c r="M614" i="2" a="1"/>
  <c r="M614" i="2" s="1"/>
  <c r="M615" i="2" a="1"/>
  <c r="M615" i="2"/>
  <c r="M616" i="2" a="1"/>
  <c r="M616" i="2" s="1"/>
  <c r="M617" i="2" a="1"/>
  <c r="M617" i="2" s="1"/>
  <c r="M618" i="2" a="1"/>
  <c r="M618" i="2"/>
  <c r="M619" i="2" a="1"/>
  <c r="M619" i="2"/>
  <c r="M620" i="2" a="1"/>
  <c r="M620" i="2"/>
  <c r="M621" i="2" a="1"/>
  <c r="M621" i="2"/>
  <c r="M622" i="2" a="1"/>
  <c r="M622" i="2" s="1"/>
  <c r="M623" i="2" a="1"/>
  <c r="M623" i="2" s="1"/>
  <c r="M624" i="2" a="1"/>
  <c r="M624" i="2"/>
  <c r="M625" i="2" a="1"/>
  <c r="M625" i="2" s="1"/>
  <c r="M626" i="2" a="1"/>
  <c r="M626" i="2" s="1"/>
  <c r="M627" i="2" a="1"/>
  <c r="M627" i="2"/>
  <c r="M628" i="2" a="1"/>
  <c r="M628" i="2" s="1"/>
  <c r="M629" i="2" a="1"/>
  <c r="M629" i="2"/>
  <c r="M630" i="2" a="1"/>
  <c r="M630" i="2"/>
  <c r="M631" i="2" a="1"/>
  <c r="M631" i="2"/>
  <c r="M632" i="2" a="1"/>
  <c r="M632" i="2"/>
  <c r="M633" i="2" a="1"/>
  <c r="M633" i="2" s="1"/>
  <c r="M634" i="2" a="1"/>
  <c r="M634" i="2"/>
  <c r="M635" i="2" a="1"/>
  <c r="M635" i="2"/>
  <c r="M636" i="2" a="1"/>
  <c r="M636" i="2" s="1"/>
  <c r="M637" i="2" a="1"/>
  <c r="M637" i="2" s="1"/>
  <c r="M638" i="2" a="1"/>
  <c r="M638" i="2"/>
  <c r="M639" i="2" a="1"/>
  <c r="M639" i="2" s="1"/>
  <c r="M640" i="2" a="1"/>
  <c r="M640" i="2"/>
  <c r="M641" i="2" a="1"/>
  <c r="M641" i="2"/>
  <c r="M642" i="2" a="1"/>
  <c r="M642" i="2"/>
  <c r="M643" i="2" a="1"/>
  <c r="M643" i="2" s="1"/>
  <c r="M644" i="2" a="1"/>
  <c r="M644" i="2" s="1"/>
  <c r="M645" i="2" a="1"/>
  <c r="M645" i="2"/>
  <c r="M646" i="2" a="1"/>
  <c r="M646" i="2" s="1"/>
  <c r="M647" i="2" a="1"/>
  <c r="M647" i="2" s="1"/>
  <c r="M648" i="2" a="1"/>
  <c r="M648" i="2" s="1"/>
  <c r="M649" i="2" a="1"/>
  <c r="M649" i="2"/>
  <c r="M650" i="2" a="1"/>
  <c r="M650" i="2" s="1"/>
  <c r="M651" i="2" a="1"/>
  <c r="M651" i="2"/>
  <c r="M652" i="2" a="1"/>
  <c r="M652" i="2"/>
  <c r="M653" i="2" a="1"/>
  <c r="M653" i="2" s="1"/>
  <c r="M654" i="2" a="1"/>
  <c r="M654" i="2" s="1"/>
  <c r="M655" i="2" a="1"/>
  <c r="M655" i="2" s="1"/>
  <c r="M656" i="2" a="1"/>
  <c r="M656" i="2" s="1"/>
  <c r="M657" i="2" a="1"/>
  <c r="M657" i="2" s="1"/>
  <c r="M658" i="2" a="1"/>
  <c r="M658" i="2" s="1"/>
  <c r="M659" i="2" a="1"/>
  <c r="M659" i="2" s="1"/>
  <c r="M660" i="2" a="1"/>
  <c r="M660" i="2"/>
  <c r="M661" i="2" a="1"/>
  <c r="M661" i="2" s="1"/>
  <c r="M662" i="2" a="1"/>
  <c r="M662" i="2"/>
  <c r="M663" i="2" a="1"/>
  <c r="M663" i="2" s="1"/>
  <c r="M664" i="2" a="1"/>
  <c r="M664" i="2"/>
  <c r="M665" i="2" a="1"/>
  <c r="M665" i="2" s="1"/>
  <c r="M666" i="2" a="1"/>
  <c r="M666" i="2" s="1"/>
  <c r="M667" i="2" a="1"/>
  <c r="M667" i="2" s="1"/>
  <c r="M668" i="2" a="1"/>
  <c r="M668" i="2" s="1"/>
  <c r="M669" i="2" a="1"/>
  <c r="M669" i="2" s="1"/>
  <c r="M670" i="2" a="1"/>
  <c r="M670" i="2" s="1"/>
  <c r="M671" i="2" a="1"/>
  <c r="M671" i="2"/>
  <c r="M672" i="2" a="1"/>
  <c r="M672" i="2" s="1"/>
  <c r="M673" i="2" a="1"/>
  <c r="M673" i="2" s="1"/>
  <c r="M674" i="2" a="1"/>
  <c r="M674" i="2"/>
  <c r="M675" i="2" a="1"/>
  <c r="M675" i="2"/>
  <c r="M676" i="2" a="1"/>
  <c r="M676" i="2" s="1"/>
  <c r="M677" i="2" a="1"/>
  <c r="M677" i="2"/>
  <c r="M678" i="2" a="1"/>
  <c r="M678" i="2" s="1"/>
  <c r="M679" i="2" a="1"/>
  <c r="M679" i="2" s="1"/>
  <c r="M680" i="2" a="1"/>
  <c r="M680" i="2" s="1"/>
  <c r="M681" i="2" a="1"/>
  <c r="M681" i="2" s="1"/>
  <c r="M682" i="2" a="1"/>
  <c r="M682" i="2"/>
  <c r="M683" i="2" a="1"/>
  <c r="M683" i="2" s="1"/>
  <c r="M684" i="2" a="1"/>
  <c r="M684" i="2"/>
  <c r="M685" i="2" a="1"/>
  <c r="M685" i="2"/>
  <c r="M686" i="2" a="1"/>
  <c r="M686" i="2" s="1"/>
  <c r="M687" i="2" a="1"/>
  <c r="M687" i="2"/>
  <c r="M688" i="2" a="1"/>
  <c r="M688" i="2"/>
  <c r="M689" i="2" a="1"/>
  <c r="M689" i="2" s="1"/>
  <c r="M690" i="2" a="1"/>
  <c r="M690" i="2" s="1"/>
  <c r="M691" i="2" a="1"/>
  <c r="M691" i="2" s="1"/>
  <c r="M692" i="2" a="1"/>
  <c r="M692" i="2" s="1"/>
  <c r="M693" i="2" a="1"/>
  <c r="M693" i="2" s="1"/>
  <c r="M694" i="2" a="1"/>
  <c r="M694" i="2"/>
  <c r="M695" i="2" a="1"/>
  <c r="M695" i="2"/>
  <c r="M696" i="2" a="1"/>
  <c r="M696" i="2" s="1"/>
  <c r="M697" i="2" a="1"/>
  <c r="M697" i="2"/>
  <c r="M698" i="2" a="1"/>
  <c r="M698" i="2"/>
  <c r="M699" i="2" a="1"/>
  <c r="M699" i="2"/>
  <c r="M700" i="2" a="1"/>
  <c r="M700" i="2" s="1"/>
  <c r="M701" i="2" a="1"/>
  <c r="M701" i="2" s="1"/>
  <c r="M702" i="2" a="1"/>
  <c r="M702" i="2" s="1"/>
  <c r="M703" i="2" a="1"/>
  <c r="M703" i="2" s="1"/>
  <c r="M704" i="2" a="1"/>
  <c r="M704" i="2"/>
  <c r="M705" i="2" a="1"/>
  <c r="M705" i="2"/>
  <c r="M706" i="2" a="1"/>
  <c r="M706" i="2" s="1"/>
  <c r="M707" i="2" a="1"/>
  <c r="M707" i="2"/>
  <c r="M708" i="2" a="1"/>
  <c r="M708" i="2"/>
  <c r="M709" i="2" a="1"/>
  <c r="M709" i="2"/>
  <c r="M710" i="2" a="1"/>
  <c r="M710" i="2"/>
  <c r="M711" i="2" a="1"/>
  <c r="M711" i="2" s="1"/>
  <c r="M712" i="2" a="1"/>
  <c r="M712" i="2" s="1"/>
  <c r="M713" i="2" a="1"/>
  <c r="M713" i="2" s="1"/>
  <c r="M714" i="2" a="1"/>
  <c r="M714" i="2" s="1"/>
  <c r="M715" i="2" a="1"/>
  <c r="M715" i="2"/>
  <c r="M716" i="2" a="1"/>
  <c r="M716" i="2" s="1"/>
  <c r="M717" i="2" a="1"/>
  <c r="M717" i="2" s="1"/>
  <c r="M718" i="2" a="1"/>
  <c r="M718" i="2"/>
  <c r="M719" i="2" a="1"/>
  <c r="M719" i="2"/>
  <c r="M720" i="2" a="1"/>
  <c r="M720" i="2"/>
  <c r="M721" i="2" a="1"/>
  <c r="M721" i="2"/>
  <c r="M722" i="2" a="1"/>
  <c r="M722" i="2" s="1"/>
  <c r="M723" i="2" a="1"/>
  <c r="M723" i="2" s="1"/>
  <c r="M724" i="2" a="1"/>
  <c r="M724" i="2"/>
  <c r="M725" i="2" a="1"/>
  <c r="M725" i="2" s="1"/>
  <c r="M726" i="2" a="1"/>
  <c r="M726" i="2" s="1"/>
  <c r="M727" i="2" a="1"/>
  <c r="M727" i="2"/>
  <c r="M728" i="2" a="1"/>
  <c r="M728" i="2" s="1"/>
  <c r="M729" i="2" a="1"/>
  <c r="M729" i="2"/>
  <c r="M730" i="2" a="1"/>
  <c r="M730" i="2"/>
  <c r="M731" i="2" a="1"/>
  <c r="M731" i="2"/>
  <c r="M732" i="2" a="1"/>
  <c r="M732" i="2"/>
  <c r="M733" i="2" a="1"/>
  <c r="M733" i="2" s="1"/>
  <c r="M734" i="2" a="1"/>
  <c r="M734" i="2"/>
  <c r="M735" i="2" a="1"/>
  <c r="M735" i="2"/>
  <c r="M736" i="2" a="1"/>
  <c r="M736" i="2" s="1"/>
  <c r="M737" i="2" a="1"/>
  <c r="M737" i="2" s="1"/>
  <c r="M738" i="2" a="1"/>
  <c r="M738" i="2"/>
  <c r="M739" i="2" a="1"/>
  <c r="M739" i="2" s="1"/>
  <c r="M740" i="2" a="1"/>
  <c r="M740" i="2"/>
  <c r="M741" i="2" a="1"/>
  <c r="M741" i="2"/>
  <c r="M742" i="2" a="1"/>
  <c r="M742" i="2"/>
  <c r="M743" i="2" a="1"/>
  <c r="M743" i="2" s="1"/>
  <c r="M744" i="2" a="1"/>
  <c r="M744" i="2" s="1"/>
  <c r="M745" i="2" a="1"/>
  <c r="M745" i="2"/>
  <c r="M746" i="2" a="1"/>
  <c r="M746" i="2" s="1"/>
  <c r="M747" i="2" a="1"/>
  <c r="M747" i="2" s="1"/>
  <c r="M748" i="2" a="1"/>
  <c r="M748" i="2" s="1"/>
  <c r="M749" i="2" a="1"/>
  <c r="M749" i="2"/>
  <c r="M750" i="2" a="1"/>
  <c r="M750" i="2" s="1"/>
  <c r="M751" i="2" a="1"/>
  <c r="M751" i="2"/>
  <c r="M752" i="2" a="1"/>
  <c r="M752" i="2"/>
  <c r="M753" i="2" a="1"/>
  <c r="M753" i="2" s="1"/>
  <c r="M754" i="2" a="1"/>
  <c r="M754" i="2" s="1"/>
  <c r="M755" i="2" a="1"/>
  <c r="M755" i="2" s="1"/>
  <c r="M756" i="2" a="1"/>
  <c r="M756" i="2" s="1"/>
  <c r="M757" i="2" a="1"/>
  <c r="M757" i="2" s="1"/>
  <c r="M758" i="2" a="1"/>
  <c r="M758" i="2" s="1"/>
  <c r="M759" i="2" a="1"/>
  <c r="M759" i="2" s="1"/>
  <c r="M760" i="2" a="1"/>
  <c r="M760" i="2"/>
  <c r="M761" i="2" a="1"/>
  <c r="M761" i="2" s="1"/>
  <c r="M762" i="2" a="1"/>
  <c r="M762" i="2"/>
  <c r="M763" i="2" a="1"/>
  <c r="M763" i="2" s="1"/>
  <c r="M764" i="2" a="1"/>
  <c r="M764" i="2"/>
  <c r="M765" i="2" a="1"/>
  <c r="M765" i="2" s="1"/>
  <c r="M766" i="2" a="1"/>
  <c r="M766" i="2" s="1"/>
  <c r="M767" i="2" a="1"/>
  <c r="M767" i="2" s="1"/>
  <c r="M768" i="2" a="1"/>
  <c r="M768" i="2" s="1"/>
  <c r="M769" i="2" a="1"/>
  <c r="M769" i="2" s="1"/>
  <c r="M770" i="2" a="1"/>
  <c r="M770" i="2" s="1"/>
  <c r="M771" i="2" a="1"/>
  <c r="M771" i="2"/>
  <c r="M772" i="2" a="1"/>
  <c r="M772" i="2" s="1"/>
  <c r="M773" i="2" a="1"/>
  <c r="M773" i="2" s="1"/>
  <c r="M774" i="2" a="1"/>
  <c r="M774" i="2"/>
  <c r="M775" i="2" a="1"/>
  <c r="M775" i="2"/>
  <c r="M776" i="2" a="1"/>
  <c r="M776" i="2" s="1"/>
  <c r="M777" i="2" a="1"/>
  <c r="M777" i="2"/>
  <c r="M778" i="2" a="1"/>
  <c r="M778" i="2" s="1"/>
  <c r="M779" i="2" a="1"/>
  <c r="M779" i="2" s="1"/>
  <c r="M780" i="2" a="1"/>
  <c r="M780" i="2" s="1"/>
  <c r="M781" i="2" a="1"/>
  <c r="M781" i="2" s="1"/>
  <c r="M782" i="2" a="1"/>
  <c r="M782" i="2"/>
  <c r="M783" i="2" a="1"/>
  <c r="M783" i="2" s="1"/>
  <c r="M784" i="2" a="1"/>
  <c r="M784" i="2"/>
  <c r="M785" i="2" a="1"/>
  <c r="M785" i="2"/>
  <c r="M786" i="2" a="1"/>
  <c r="M786" i="2" s="1"/>
  <c r="M787" i="2" a="1"/>
  <c r="M787" i="2"/>
  <c r="M788" i="2" a="1"/>
  <c r="M788" i="2"/>
  <c r="M789" i="2" a="1"/>
  <c r="M789" i="2" s="1"/>
  <c r="M790" i="2" a="1"/>
  <c r="M790" i="2" s="1"/>
  <c r="M791" i="2" a="1"/>
  <c r="M791" i="2" s="1"/>
  <c r="M792" i="2" a="1"/>
  <c r="M792" i="2" s="1"/>
  <c r="M793" i="2" a="1"/>
  <c r="M793" i="2" s="1"/>
  <c r="M794" i="2" a="1"/>
  <c r="M794" i="2"/>
  <c r="M795" i="2" a="1"/>
  <c r="M795" i="2"/>
  <c r="M796" i="2" a="1"/>
  <c r="M796" i="2" s="1"/>
  <c r="M797" i="2" a="1"/>
  <c r="M797" i="2"/>
  <c r="M798" i="2" a="1"/>
  <c r="M798" i="2"/>
  <c r="M799" i="2" a="1"/>
  <c r="M799" i="2"/>
  <c r="M800" i="2" a="1"/>
  <c r="M800" i="2" s="1"/>
  <c r="M801" i="2" a="1"/>
  <c r="M801" i="2" s="1"/>
  <c r="M802" i="2" a="1"/>
  <c r="M802" i="2" s="1"/>
  <c r="M803" i="2" a="1"/>
  <c r="M803" i="2" s="1"/>
  <c r="M804" i="2" a="1"/>
  <c r="M804" i="2"/>
  <c r="M805" i="2" a="1"/>
  <c r="M805" i="2"/>
  <c r="M806" i="2" a="1"/>
  <c r="M806" i="2" s="1"/>
  <c r="M807" i="2" a="1"/>
  <c r="M807" i="2"/>
  <c r="M808" i="2" a="1"/>
  <c r="M808" i="2"/>
  <c r="M809" i="2" a="1"/>
  <c r="M809" i="2"/>
  <c r="M810" i="2" a="1"/>
  <c r="M810" i="2"/>
  <c r="M811" i="2" a="1"/>
  <c r="M811" i="2" s="1"/>
  <c r="M812" i="2" a="1"/>
  <c r="M812" i="2" s="1"/>
  <c r="M813" i="2" a="1"/>
  <c r="M813" i="2" s="1"/>
  <c r="M814" i="2" a="1"/>
  <c r="M814" i="2" s="1"/>
  <c r="M815" i="2" a="1"/>
  <c r="M815" i="2"/>
  <c r="M816" i="2" a="1"/>
  <c r="M816" i="2" s="1"/>
  <c r="M817" i="2" a="1"/>
  <c r="M817" i="2" s="1"/>
  <c r="M818" i="2" a="1"/>
  <c r="M818" i="2"/>
  <c r="M819" i="2" a="1"/>
  <c r="M819" i="2"/>
  <c r="M820" i="2" a="1"/>
  <c r="M820" i="2"/>
  <c r="M821" i="2" a="1"/>
  <c r="M821" i="2"/>
  <c r="M822" i="2" a="1"/>
  <c r="M822" i="2" s="1"/>
  <c r="M823" i="2" a="1"/>
  <c r="M823" i="2" s="1"/>
  <c r="M824" i="2" a="1"/>
  <c r="M824" i="2"/>
  <c r="M825" i="2" a="1"/>
  <c r="M825" i="2" s="1"/>
  <c r="M826" i="2" a="1"/>
  <c r="M826" i="2" s="1"/>
  <c r="M827" i="2" a="1"/>
  <c r="M827" i="2"/>
  <c r="M828" i="2" a="1"/>
  <c r="M828" i="2" s="1"/>
  <c r="M829" i="2" a="1"/>
  <c r="M829" i="2"/>
  <c r="M830" i="2" a="1"/>
  <c r="M830" i="2"/>
  <c r="M831" i="2" a="1"/>
  <c r="M831" i="2"/>
  <c r="M832" i="2" a="1"/>
  <c r="M832" i="2"/>
  <c r="M833" i="2" a="1"/>
  <c r="M833" i="2" s="1"/>
  <c r="M834" i="2" a="1"/>
  <c r="M834" i="2"/>
  <c r="M835" i="2" a="1"/>
  <c r="M835" i="2"/>
  <c r="M836" i="2" a="1"/>
  <c r="M836" i="2" s="1"/>
  <c r="M837" i="2" a="1"/>
  <c r="M837" i="2" s="1"/>
  <c r="M838" i="2" a="1"/>
  <c r="M838" i="2"/>
  <c r="M839" i="2" a="1"/>
  <c r="M839" i="2" s="1"/>
  <c r="M840" i="2" a="1"/>
  <c r="M840" i="2"/>
  <c r="M841" i="2" a="1"/>
  <c r="M841" i="2"/>
  <c r="M842" i="2" a="1"/>
  <c r="M842" i="2"/>
  <c r="M843" i="2" a="1"/>
  <c r="M843" i="2" s="1"/>
  <c r="M844" i="2" a="1"/>
  <c r="M844" i="2" s="1"/>
  <c r="M845" i="2" a="1"/>
  <c r="M845" i="2"/>
  <c r="M846" i="2" a="1"/>
  <c r="M846" i="2" s="1"/>
  <c r="M847" i="2" a="1"/>
  <c r="M847" i="2" s="1"/>
  <c r="M848" i="2" a="1"/>
  <c r="M848" i="2" s="1"/>
  <c r="M849" i="2" a="1"/>
  <c r="M849" i="2"/>
  <c r="M850" i="2" a="1"/>
  <c r="M850" i="2" s="1"/>
  <c r="M851" i="2" a="1"/>
  <c r="M851" i="2"/>
  <c r="M852" i="2" a="1"/>
  <c r="M852" i="2"/>
  <c r="M853" i="2" a="1"/>
  <c r="M853" i="2" s="1"/>
  <c r="M854" i="2" a="1"/>
  <c r="M854" i="2" s="1"/>
  <c r="M855" i="2" a="1"/>
  <c r="M855" i="2" s="1"/>
  <c r="M856" i="2" a="1"/>
  <c r="M856" i="2"/>
  <c r="M857" i="2" a="1"/>
  <c r="M857" i="2"/>
  <c r="M858" i="2" a="1"/>
  <c r="M858" i="2" s="1"/>
  <c r="M859" i="2" a="1"/>
  <c r="M859" i="2"/>
  <c r="M860" i="2" a="1"/>
  <c r="M860" i="2"/>
  <c r="M861" i="2" a="1"/>
  <c r="M861" i="2"/>
  <c r="M862" i="2" a="1"/>
  <c r="M862" i="2"/>
  <c r="M863" i="2" a="1"/>
  <c r="M863" i="2"/>
  <c r="M864" i="2" a="1"/>
  <c r="M864" i="2" s="1"/>
  <c r="M865" i="2" a="1"/>
  <c r="M865" i="2" s="1"/>
  <c r="M866" i="2" a="1"/>
  <c r="M866" i="2"/>
  <c r="M867" i="2" a="1"/>
  <c r="M867" i="2"/>
  <c r="M868" i="2" a="1"/>
  <c r="M868" i="2" s="1"/>
  <c r="M869" i="2" a="1"/>
  <c r="M869" i="2"/>
  <c r="M870" i="2" a="1"/>
  <c r="M870" i="2"/>
  <c r="M871" i="2" a="1"/>
  <c r="M871" i="2"/>
  <c r="M872" i="2" a="1"/>
  <c r="M872" i="2"/>
  <c r="M873" i="2" a="1"/>
  <c r="M873" i="2"/>
  <c r="M874" i="2" a="1"/>
  <c r="M874" i="2" s="1"/>
  <c r="M875" i="2" a="1"/>
  <c r="M875" i="2" s="1"/>
  <c r="M876" i="2" a="1"/>
  <c r="M876" i="2"/>
  <c r="M877" i="2" a="1"/>
  <c r="M877" i="2"/>
  <c r="M878" i="2" a="1"/>
  <c r="M878" i="2" s="1"/>
  <c r="M879" i="2" a="1"/>
  <c r="M879" i="2"/>
  <c r="M880" i="2" a="1"/>
  <c r="M880" i="2"/>
  <c r="M881" i="2" a="1"/>
  <c r="M881" i="2"/>
  <c r="M882" i="2" a="1"/>
  <c r="M882" i="2"/>
  <c r="M883" i="2" a="1"/>
  <c r="M883" i="2"/>
  <c r="M884" i="2" a="1"/>
  <c r="M884" i="2" s="1"/>
  <c r="M885" i="2" a="1"/>
  <c r="M885" i="2" s="1"/>
  <c r="M886" i="2" a="1"/>
  <c r="M886" i="2"/>
  <c r="M887" i="2" a="1"/>
  <c r="M887" i="2"/>
  <c r="M888" i="2" a="1"/>
  <c r="M888" i="2" s="1"/>
  <c r="M889" i="2" a="1"/>
  <c r="M889" i="2"/>
  <c r="M890" i="2" a="1"/>
  <c r="M890" i="2"/>
  <c r="M891" i="2" a="1"/>
  <c r="M891" i="2"/>
  <c r="M892" i="2" a="1"/>
  <c r="M892" i="2"/>
  <c r="M893" i="2" a="1"/>
  <c r="M893" i="2"/>
  <c r="M894" i="2" a="1"/>
  <c r="M894" i="2" s="1"/>
  <c r="M895" i="2" a="1"/>
  <c r="M895" i="2" s="1"/>
  <c r="M896" i="2" a="1"/>
  <c r="M896" i="2"/>
  <c r="M897" i="2" a="1"/>
  <c r="M897" i="2"/>
  <c r="M898" i="2" a="1"/>
  <c r="M898" i="2" s="1"/>
  <c r="M899" i="2" a="1"/>
  <c r="M899" i="2"/>
  <c r="M900" i="2" a="1"/>
  <c r="M900" i="2"/>
  <c r="M901" i="2" a="1"/>
  <c r="M901" i="2"/>
  <c r="M902" i="2" a="1"/>
  <c r="M902" i="2"/>
  <c r="M903" i="2" a="1"/>
  <c r="M903" i="2"/>
  <c r="M904" i="2" a="1"/>
  <c r="M904" i="2" s="1"/>
  <c r="M905" i="2" a="1"/>
  <c r="M905" i="2" s="1"/>
  <c r="M906" i="2" a="1"/>
  <c r="M906" i="2"/>
  <c r="M907" i="2" a="1"/>
  <c r="M907" i="2"/>
  <c r="M908" i="2" a="1"/>
  <c r="M908" i="2" s="1"/>
  <c r="M909" i="2" a="1"/>
  <c r="M909" i="2"/>
  <c r="M910" i="2" a="1"/>
  <c r="M910" i="2"/>
  <c r="M911" i="2" a="1"/>
  <c r="M911" i="2"/>
  <c r="M912" i="2" a="1"/>
  <c r="M912" i="2"/>
  <c r="M913" i="2" a="1"/>
  <c r="M913" i="2"/>
  <c r="M914" i="2" a="1"/>
  <c r="M914" i="2" s="1"/>
  <c r="M915" i="2" a="1"/>
  <c r="M915" i="2" s="1"/>
  <c r="M916" i="2" a="1"/>
  <c r="M916" i="2"/>
  <c r="M917" i="2" a="1"/>
  <c r="M917" i="2"/>
  <c r="M918" i="2" a="1"/>
  <c r="M918" i="2" s="1"/>
  <c r="M919" i="2" a="1"/>
  <c r="M919" i="2"/>
  <c r="M920" i="2" a="1"/>
  <c r="M920" i="2"/>
  <c r="M921" i="2" a="1"/>
  <c r="M921" i="2"/>
  <c r="M922" i="2" a="1"/>
  <c r="M922" i="2"/>
  <c r="M923" i="2" a="1"/>
  <c r="M923" i="2"/>
  <c r="M924" i="2" a="1"/>
  <c r="M924" i="2" s="1"/>
  <c r="M925" i="2" a="1"/>
  <c r="M925" i="2" s="1"/>
  <c r="M926" i="2" a="1"/>
  <c r="M926" i="2"/>
  <c r="M927" i="2" a="1"/>
  <c r="M927" i="2"/>
  <c r="M928" i="2" a="1"/>
  <c r="M928" i="2" s="1"/>
  <c r="M929" i="2" a="1"/>
  <c r="M929" i="2"/>
  <c r="M930" i="2" a="1"/>
  <c r="M930" i="2"/>
  <c r="M931" i="2" a="1"/>
  <c r="M931" i="2"/>
  <c r="M932" i="2" a="1"/>
  <c r="M932" i="2"/>
  <c r="M933" i="2" a="1"/>
  <c r="M933" i="2"/>
  <c r="M934" i="2" a="1"/>
  <c r="M934" i="2" s="1"/>
  <c r="M935" i="2" a="1"/>
  <c r="M935" i="2" s="1"/>
  <c r="M936" i="2" a="1"/>
  <c r="M936" i="2"/>
  <c r="M937" i="2" a="1"/>
  <c r="M937" i="2"/>
  <c r="M938" i="2" a="1"/>
  <c r="M938" i="2" s="1"/>
  <c r="M939" i="2" a="1"/>
  <c r="M939" i="2"/>
  <c r="M940" i="2" a="1"/>
  <c r="M940" i="2"/>
  <c r="M941" i="2" a="1"/>
  <c r="M941" i="2"/>
  <c r="M942" i="2" a="1"/>
  <c r="M942" i="2"/>
  <c r="M943" i="2" a="1"/>
  <c r="M943" i="2"/>
  <c r="M944" i="2" a="1"/>
  <c r="M944" i="2" s="1"/>
  <c r="M945" i="2" a="1"/>
  <c r="M945" i="2" s="1"/>
  <c r="M946" i="2" a="1"/>
  <c r="M946" i="2"/>
  <c r="M947" i="2" a="1"/>
  <c r="M947" i="2"/>
  <c r="M948" i="2" a="1"/>
  <c r="M948" i="2" s="1"/>
  <c r="M949" i="2" a="1"/>
  <c r="M949" i="2"/>
  <c r="M950" i="2" a="1"/>
  <c r="M950" i="2"/>
  <c r="M951" i="2" a="1"/>
  <c r="M951" i="2"/>
  <c r="M952" i="2" a="1"/>
  <c r="M952" i="2"/>
  <c r="M953" i="2" a="1"/>
  <c r="M953" i="2"/>
  <c r="M954" i="2" a="1"/>
  <c r="M954" i="2" s="1"/>
  <c r="M955" i="2" a="1"/>
  <c r="M955" i="2" s="1"/>
  <c r="M956" i="2" a="1"/>
  <c r="M956" i="2"/>
  <c r="M957" i="2" a="1"/>
  <c r="M957" i="2"/>
  <c r="M958" i="2" a="1"/>
  <c r="M958" i="2" s="1"/>
  <c r="M959" i="2" a="1"/>
  <c r="M959" i="2"/>
  <c r="M960" i="2" a="1"/>
  <c r="M960" i="2"/>
  <c r="M961" i="2" a="1"/>
  <c r="M961" i="2"/>
  <c r="M962" i="2" a="1"/>
  <c r="M962" i="2"/>
  <c r="M963" i="2" a="1"/>
  <c r="M963" i="2"/>
  <c r="M964" i="2" a="1"/>
  <c r="M964" i="2" s="1"/>
  <c r="M965" i="2" a="1"/>
  <c r="M965" i="2" s="1"/>
  <c r="M966" i="2" a="1"/>
  <c r="M966" i="2"/>
  <c r="M967" i="2" a="1"/>
  <c r="M967" i="2"/>
  <c r="M968" i="2" a="1"/>
  <c r="M968" i="2" s="1"/>
  <c r="M969" i="2" a="1"/>
  <c r="M969" i="2"/>
  <c r="M970" i="2" a="1"/>
  <c r="M970" i="2"/>
  <c r="M971" i="2" a="1"/>
  <c r="M971" i="2"/>
  <c r="M972" i="2" a="1"/>
  <c r="M972" i="2"/>
  <c r="M973" i="2" a="1"/>
  <c r="M973" i="2"/>
  <c r="M974" i="2" a="1"/>
  <c r="M974" i="2" s="1"/>
  <c r="M975" i="2" a="1"/>
  <c r="M975" i="2" s="1"/>
  <c r="M976" i="2" a="1"/>
  <c r="M976" i="2"/>
  <c r="M977" i="2" a="1"/>
  <c r="M977" i="2"/>
  <c r="M978" i="2" a="1"/>
  <c r="M978" i="2" s="1"/>
  <c r="M979" i="2" a="1"/>
  <c r="M979" i="2"/>
  <c r="M980" i="2" a="1"/>
  <c r="M980" i="2"/>
  <c r="M981" i="2" a="1"/>
  <c r="M981" i="2"/>
  <c r="M982" i="2" a="1"/>
  <c r="M982" i="2"/>
  <c r="M983" i="2" a="1"/>
  <c r="M983" i="2"/>
  <c r="M984" i="2" a="1"/>
  <c r="M984" i="2" s="1"/>
  <c r="M985" i="2" a="1"/>
  <c r="M985" i="2" s="1"/>
  <c r="M986" i="2" a="1"/>
  <c r="M986" i="2"/>
  <c r="M987" i="2" a="1"/>
  <c r="M987" i="2"/>
  <c r="M988" i="2" a="1"/>
  <c r="M988" i="2" s="1"/>
  <c r="M989" i="2" a="1"/>
  <c r="M989" i="2"/>
  <c r="M990" i="2" a="1"/>
  <c r="M990" i="2"/>
  <c r="M991" i="2" a="1"/>
  <c r="M991" i="2"/>
  <c r="M992" i="2" a="1"/>
  <c r="M992" i="2"/>
  <c r="M993" i="2" a="1"/>
  <c r="M993" i="2"/>
  <c r="M994" i="2" a="1"/>
  <c r="M994" i="2" s="1"/>
  <c r="M995" i="2" a="1"/>
  <c r="M995" i="2" s="1"/>
  <c r="M996" i="2" a="1"/>
  <c r="M996" i="2"/>
  <c r="M997" i="2" a="1"/>
  <c r="M997" i="2"/>
  <c r="M998" i="2" a="1"/>
  <c r="M998" i="2" s="1"/>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<sst xmlns="http://schemas.openxmlformats.org/spreadsheetml/2006/main" count="16267" uniqueCount="51">
  <si>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</si>
  <si>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</si>
  <si>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</si>
  <si>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</si>
  <si>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</si>
  <si>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</si>
  <si>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</si>
  <si>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</si>
  <si>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</si>
  <si>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</si>
  <si>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</si>
  <si>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</si>
  <si>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</si>
  <si>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</si>
  <si>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</si>
  <si>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</si>
  <si>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</si>
  <si>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</si>
  <si>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</si>
  <si>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</si>
  <si>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</si>
  <si>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</si>
  <si>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</si>
  <si>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</si>
  <si>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</si>
  <si>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</si>
  <si>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</si>
  <si>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</si>
  <si>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</si>
  <si>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</si>
  <si>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</si>
  <si>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</si>
  <si>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</si>
  <si>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</si>
  <si>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</si>
  <si>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</si>
  <si>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</si>
  <si>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</si>
  <si>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</si>
  <si>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</si>
  <si>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</si>
  <si>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Greater than 10 miles</t>
  </si>
  <si>
    <t>Row Labels</t>
  </si>
  <si>
    <t>Grand Total</t>
  </si>
  <si>
    <t>Column Labels</t>
  </si>
  <si>
    <t>Average of Income</t>
  </si>
  <si>
    <t>Count of Purchased Bike</t>
  </si>
  <si>
    <t>Adolescent (Less than 31)</t>
  </si>
  <si>
    <t>Middle age (31–54)</t>
  </si>
  <si>
    <t>Old (Greater than 54)</t>
  </si>
  <si>
    <t>Bike Market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</si>
</sst>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to purchase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75A2-48B9-AE38-A989295DF42F}"/>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75A2-48B9-AE38-A989295DF42F}"/>
            </c:ext>
          </c:extLst>
        </c:ser>
        <c:dLbls>
          <c:showLegendKey val="0"/>
          <c:showVal val="0"/>
          <c:showCatName val="0"/>
          <c:showSerName val="0"/>
          <c:showPercent val="0"/>
          <c:showBubbleSize val="0"/>
        </c:dLbls>
        <c:gapWidth val="219"/>
        <c:overlap val="-27"/>
        <c:axId val="2001050543"/>
        <c:axId val="2001047663"/>
      </c:barChart>
      <c:catAx>
        <c:axId val="2001050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1047663"/>
        <c:crosses val="autoZero"/>
        <c:auto val="1"/>
        <c:lblAlgn val="ctr"/>
        <c:lblOffset val="100"/>
        <c:noMultiLvlLbl val="0"/>
      </c:catAx>
      <c:valAx>
        <c:axId val="2001047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105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Tables'!$A$24:$A$29</c:f>
              <c:strCache>
                <c:ptCount val="5"/>
                <c:pt idx="0">
                  <c:v>0-1 Miles</c:v>
                </c:pt>
                <c:pt idx="1">
                  <c:v>1-2 Miles</c:v>
                </c:pt>
                <c:pt idx="2">
                  <c:v>2-5 Miles</c:v>
                </c:pt>
                <c:pt idx="3">
                  <c:v>5-10 Miles</c:v>
                </c:pt>
                <c:pt idx="4">
                  <c:v>Greater than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AF6-4FCE-81C8-D7714DD486D3}"/>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Tables'!$A$24:$A$29</c:f>
              <c:strCache>
                <c:ptCount val="5"/>
                <c:pt idx="0">
                  <c:v>0-1 Miles</c:v>
                </c:pt>
                <c:pt idx="1">
                  <c:v>1-2 Miles</c:v>
                </c:pt>
                <c:pt idx="2">
                  <c:v>2-5 Miles</c:v>
                </c:pt>
                <c:pt idx="3">
                  <c:v>5-10 Miles</c:v>
                </c:pt>
                <c:pt idx="4">
                  <c:v>Greater than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AF6-4FCE-81C8-D7714DD486D3}"/>
            </c:ext>
          </c:extLst>
        </c:ser>
        <c:dLbls>
          <c:showLegendKey val="0"/>
          <c:showVal val="0"/>
          <c:showCatName val="0"/>
          <c:showSerName val="0"/>
          <c:showPercent val="0"/>
          <c:showBubbleSize val="0"/>
        </c:dLbls>
        <c:marker val="1"/>
        <c:smooth val="0"/>
        <c:axId val="2055214815"/>
        <c:axId val="2055231615"/>
      </c:lineChart>
      <c:catAx>
        <c:axId val="2055214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55231615"/>
        <c:crosses val="autoZero"/>
        <c:auto val="1"/>
        <c:lblAlgn val="ctr"/>
        <c:lblOffset val="100"/>
        <c:noMultiLvlLbl val="0"/>
      </c:catAx>
      <c:valAx>
        <c:axId val="205523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5521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Tables'!$A$48:$A$51</c:f>
              <c:strCache>
                <c:ptCount val="3"/>
                <c:pt idx="0">
                  <c:v>Adolescent (Less than 31)</c:v>
                </c:pt>
                <c:pt idx="1">
                  <c:v>Middle age (31–54)</c:v>
                </c:pt>
                <c:pt idx="2">
                  <c:v>Old (Greater than 54)</c:v>
                </c:pt>
              </c:strCache>
            </c:strRef>
          </c:cat>
          <c:val>
            <c:numRef>
              <c:f>'Pivot Tables'!$B$48:$B$51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DF6-4FBA-8163-24497D25BFAC}"/>
            </c:ext>
          </c:extLst>
        </c:ser>
        <c:ser>
          <c:idx val="1"/>
          <c:order val="1"/>
          <c:tx>
            <c:strRef>
              <c:f>'Pivot Tables'!$C$46:$C$47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Tables'!$A$48:$A$51</c:f>
              <c:strCache>
                <c:ptCount val="3"/>
                <c:pt idx="0">
                  <c:v>Adolescent (Less than 31)</c:v>
                </c:pt>
                <c:pt idx="1">
                  <c:v>Middle age (31–54)</c:v>
                </c:pt>
                <c:pt idx="2">
                  <c:v>Old (Greater than 54)</c:v>
                </c:pt>
              </c:strCache>
            </c:strRef>
          </c:cat>
          <c:val>
            <c:numRef>
              <c:f>'Pivot Tables'!$C$48:$C$51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DF6-4FBA-8163-24497D25BFAC}"/>
            </c:ext>
          </c:extLst>
        </c:ser>
        <c:dLbls>
          <c:showLegendKey val="0"/>
          <c:showVal val="0"/>
          <c:showCatName val="0"/>
          <c:showSerName val="0"/>
          <c:showPercent val="0"/>
          <c:showBubbleSize val="0"/>
        </c:dLbls>
        <c:marker val="1"/>
        <c:smooth val="0"/>
        <c:axId val="1996202063"/>
        <c:axId val="1996201583"/>
      </c:lineChart>
      <c:catAx>
        <c:axId val="199620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8752354216592494"/>
              <c:y val="0.815014726212658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96201583"/>
        <c:crosses val="autoZero"/>
        <c:auto val="1"/>
        <c:lblAlgn val="ctr"/>
        <c:lblOffset val="100"/>
        <c:noMultiLvlLbl val="0"/>
      </c:catAx>
      <c:valAx>
        <c:axId val="199620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9620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Income vs Purchase Trends by Gender</a:t>
            </a:r>
            <a:endParaRPr lang="en-US" b="1"/>
          </a:p>
        </c:rich>
      </c:tx>
      <c:layout>
        <c:manualLayout>
          <c:xMode val="edge"/>
          <c:yMode val="edge"/>
          <c:x val="0.10900964382573926"/>
          <c:y val="0.1158730378386357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822110739807158"/>
          <c:y val="0.26871427978356838"/>
          <c:w val="0.46242887522271398"/>
          <c:h val="0.21256244551153425"/>
        </c:manualLayout>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D8BE-42B1-A224-92DC644594D8}"/>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D8BE-42B1-A224-92DC644594D8}"/>
            </c:ext>
          </c:extLst>
        </c:ser>
        <c:dLbls>
          <c:showLegendKey val="0"/>
          <c:showVal val="0"/>
          <c:showCatName val="0"/>
          <c:showSerName val="0"/>
          <c:showPercent val="0"/>
          <c:showBubbleSize val="0"/>
        </c:dLbls>
        <c:gapWidth val="219"/>
        <c:overlap val="-27"/>
        <c:axId val="2001050543"/>
        <c:axId val="2001047663"/>
      </c:barChart>
      <c:catAx>
        <c:axId val="2001050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layout>
            <c:manualLayout>
              <c:xMode val="edge"/>
              <c:yMode val="edge"/>
              <c:x val="0.39582756369813815"/>
              <c:y val="0.836059947691072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1047663"/>
        <c:crosses val="autoZero"/>
        <c:auto val="1"/>
        <c:lblAlgn val="ctr"/>
        <c:lblOffset val="100"/>
        <c:noMultiLvlLbl val="0"/>
      </c:catAx>
      <c:valAx>
        <c:axId val="2001047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10505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Costumer</a:t>
            </a:r>
            <a:r>
              <a:rPr lang="en-US" b="1" baseline="0"/>
              <a:t> Commute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Tables'!$A$24:$A$29</c:f>
              <c:strCache>
                <c:ptCount val="5"/>
                <c:pt idx="0">
                  <c:v>0-1 Miles</c:v>
                </c:pt>
                <c:pt idx="1">
                  <c:v>1-2 Miles</c:v>
                </c:pt>
                <c:pt idx="2">
                  <c:v>2-5 Miles</c:v>
                </c:pt>
                <c:pt idx="3">
                  <c:v>5-10 Miles</c:v>
                </c:pt>
                <c:pt idx="4">
                  <c:v>Greater than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72E-4741-B9CD-675CC6997F53}"/>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Tables'!$A$24:$A$29</c:f>
              <c:strCache>
                <c:ptCount val="5"/>
                <c:pt idx="0">
                  <c:v>0-1 Miles</c:v>
                </c:pt>
                <c:pt idx="1">
                  <c:v>1-2 Miles</c:v>
                </c:pt>
                <c:pt idx="2">
                  <c:v>2-5 Miles</c:v>
                </c:pt>
                <c:pt idx="3">
                  <c:v>5-10 Miles</c:v>
                </c:pt>
                <c:pt idx="4">
                  <c:v>Greater than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72E-4741-B9CD-675CC6997F53}"/>
            </c:ext>
          </c:extLst>
        </c:ser>
        <c:dLbls>
          <c:showLegendKey val="0"/>
          <c:showVal val="0"/>
          <c:showCatName val="0"/>
          <c:showSerName val="0"/>
          <c:showPercent val="0"/>
          <c:showBubbleSize val="0"/>
        </c:dLbls>
        <c:marker val="1"/>
        <c:smooth val="0"/>
        <c:axId val="2055214815"/>
        <c:axId val="2055231615"/>
      </c:lineChart>
      <c:catAx>
        <c:axId val="2055214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a:t>
                </a:r>
                <a:r>
                  <a:rPr lang="en-US" b="1" baseline="0"/>
                  <a:t> Distance</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55231615"/>
        <c:crosses val="autoZero"/>
        <c:auto val="1"/>
        <c:lblAlgn val="ctr"/>
        <c:lblOffset val="100"/>
        <c:noMultiLvlLbl val="0"/>
      </c:catAx>
      <c:valAx>
        <c:axId val="205523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5521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Age Bracket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Tables'!$A$48:$A$51</c:f>
              <c:strCache>
                <c:ptCount val="3"/>
                <c:pt idx="0">
                  <c:v>Adolescent (Less than 31)</c:v>
                </c:pt>
                <c:pt idx="1">
                  <c:v>Middle age (31–54)</c:v>
                </c:pt>
                <c:pt idx="2">
                  <c:v>Old (Greater than 54)</c:v>
                </c:pt>
              </c:strCache>
            </c:strRef>
          </c:cat>
          <c:val>
            <c:numRef>
              <c:f>'Pivot Tables'!$B$48:$B$51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A17-47E5-A999-ABC959F303D2}"/>
            </c:ext>
          </c:extLst>
        </c:ser>
        <c:ser>
          <c:idx val="1"/>
          <c:order val="1"/>
          <c:tx>
            <c:strRef>
              <c:f>'Pivot Tables'!$C$46:$C$47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Tables'!$A$48:$A$51</c:f>
              <c:strCache>
                <c:ptCount val="3"/>
                <c:pt idx="0">
                  <c:v>Adolescent (Less than 31)</c:v>
                </c:pt>
                <c:pt idx="1">
                  <c:v>Middle age (31–54)</c:v>
                </c:pt>
                <c:pt idx="2">
                  <c:v>Old (Greater than 54)</c:v>
                </c:pt>
              </c:strCache>
            </c:strRef>
          </c:cat>
          <c:val>
            <c:numRef>
              <c:f>'Pivot Tables'!$C$48:$C$51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A17-47E5-A999-ABC959F303D2}"/>
            </c:ext>
          </c:extLst>
        </c:ser>
        <c:dLbls>
          <c:showLegendKey val="0"/>
          <c:showVal val="0"/>
          <c:showCatName val="0"/>
          <c:showSerName val="0"/>
          <c:showPercent val="0"/>
          <c:showBubbleSize val="0"/>
        </c:dLbls>
        <c:marker val="1"/>
        <c:smooth val="0"/>
        <c:axId val="1996202063"/>
        <c:axId val="1996201583"/>
      </c:lineChart>
      <c:catAx>
        <c:axId val="199620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a:t>
                </a:r>
              </a:p>
            </c:rich>
          </c:tx>
          <c:layout>
            <c:manualLayout>
              <c:xMode val="edge"/>
              <c:yMode val="edge"/>
              <c:x val="0.38752354216592494"/>
              <c:y val="0.815014726212658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96201583"/>
        <c:crosses val="autoZero"/>
        <c:auto val="1"/>
        <c:lblAlgn val="ctr"/>
        <c:lblOffset val="100"/>
        <c:noMultiLvlLbl val="0"/>
      </c:catAx>
      <c:valAx>
        <c:axId val="199620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9620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373380</xdr:colOff>
      <xdr:row>0</xdr:row>
      <xdr:rowOff>124777</xdr:rowOff>
    </xdr:from>
    <xdr:to>
      <xdr:col>12</xdr:col>
      <xdr:colOff>68580</xdr:colOff>
      <xdr:row>15</xdr:row>
      <xdr:rowOff>145732</xdr:rowOff>
    </xdr:to>
    <xdr:graphicFrame macro="">
      <xdr:nvGraphicFramePr>
        <xdr:cNvPr id="2" name="Chart 1">
          <a:extLst>
            <a:ext uri="{FF2B5EF4-FFF2-40B4-BE49-F238E27FC236}">
              <a16:creationId xmlns:a16="http://schemas.microsoft.com/office/drawing/2014/main" id="{1F74872E-86FB-8CF1-D309-13EEF25BAF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493395</xdr:colOff>
      <xdr:row>21</xdr:row>
      <xdr:rowOff>20002</xdr:rowOff>
    </xdr:from>
    <xdr:to>
      <xdr:col>12</xdr:col>
      <xdr:colOff>188595</xdr:colOff>
      <xdr:row>38</xdr:row>
      <xdr:rowOff>114300</xdr:rowOff>
    </xdr:to>
    <xdr:graphicFrame macro="">
      <xdr:nvGraphicFramePr>
        <xdr:cNvPr id="3" name="Chart 2">
          <a:extLst>
            <a:ext uri="{FF2B5EF4-FFF2-40B4-BE49-F238E27FC236}">
              <a16:creationId xmlns:a16="http://schemas.microsoft.com/office/drawing/2014/main" id="{E417F8E0-0967-8F57-75F6-17A45385B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293370</xdr:colOff>
      <xdr:row>45</xdr:row>
      <xdr:rowOff>21907</xdr:rowOff>
    </xdr:from>
    <xdr:to>
      <xdr:col>13</xdr:col>
      <xdr:colOff>285750</xdr:colOff>
      <xdr:row>60</xdr:row>
      <xdr:rowOff>46672</xdr:rowOff>
    </xdr:to>
    <xdr:graphicFrame macro="">
      <xdr:nvGraphicFramePr>
        <xdr:cNvPr id="4" name="Chart 3">
          <a:extLst>
            <a:ext uri="{FF2B5EF4-FFF2-40B4-BE49-F238E27FC236}">
              <a16:creationId xmlns:a16="http://schemas.microsoft.com/office/drawing/2014/main" id="{B72AD892-E0AA-4597-B9A1-0457BF23A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516254</xdr:colOff>
      <xdr:row>7</xdr:row>
      <xdr:rowOff>55245</xdr:rowOff>
    </xdr:from>
    <xdr:to>
      <xdr:col>8</xdr:col>
      <xdr:colOff>512444</xdr:colOff>
      <xdr:row>19</xdr:row>
      <xdr:rowOff>59055</xdr:rowOff>
    </xdr:to>
    <xdr:graphicFrame macro="">
      <xdr:nvGraphicFramePr>
        <xdr:cNvPr id="2" name="Chart 1">
          <a:extLst>
            <a:ext uri="{FF2B5EF4-FFF2-40B4-BE49-F238E27FC236}">
              <a16:creationId xmlns:a16="http://schemas.microsoft.com/office/drawing/2014/main" id="{411352DB-96DA-4725-BBBC-A0CAF9D52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516254</xdr:colOff>
      <xdr:row>19</xdr:row>
      <xdr:rowOff>133351</xdr:rowOff>
    </xdr:from>
    <xdr:to>
      <xdr:col>15</xdr:col>
      <xdr:colOff>38100</xdr:colOff>
      <xdr:row>34</xdr:row>
      <xdr:rowOff>57150</xdr:rowOff>
    </xdr:to>
    <xdr:graphicFrame macro="">
      <xdr:nvGraphicFramePr>
        <xdr:cNvPr id="3" name="Chart 2">
          <a:extLst>
            <a:ext uri="{FF2B5EF4-FFF2-40B4-BE49-F238E27FC236}">
              <a16:creationId xmlns:a16="http://schemas.microsoft.com/office/drawing/2014/main" id="{FFCB54A4-BA1E-4790-902A-B84EFA54D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582930</xdr:colOff>
      <xdr:row>7</xdr:row>
      <xdr:rowOff>62865</xdr:rowOff>
    </xdr:from>
    <xdr:to>
      <xdr:col>15</xdr:col>
      <xdr:colOff>17144</xdr:colOff>
      <xdr:row>19</xdr:row>
      <xdr:rowOff>55245</xdr:rowOff>
    </xdr:to>
    <xdr:graphicFrame macro="">
      <xdr:nvGraphicFramePr>
        <xdr:cNvPr id="4" name="Chart 3">
          <a:extLst>
            <a:ext uri="{FF2B5EF4-FFF2-40B4-BE49-F238E27FC236}">
              <a16:creationId xmlns:a16="http://schemas.microsoft.com/office/drawing/2014/main" id="{3878FAFF-31F8-477A-A946-40ED0DF09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55245</xdr:rowOff>
    </xdr:from>
    <xdr:to>
      <xdr:col>2</xdr:col>
      <xdr:colOff>495300</xdr:colOff>
      <xdr:row>12</xdr:row>
      <xdr:rowOff>47625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31F5F90-2F34-B99A-6AEA-2F6CA0C7C85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25880"/>
              <a:ext cx="1714500" cy="8953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87630</xdr:rowOff>
    </xdr:from>
    <xdr:to>
      <xdr:col>2</xdr:col>
      <xdr:colOff>478155</xdr:colOff>
      <xdr:row>22</xdr:row>
      <xdr:rowOff>38100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C079943-23D4-F493-B2AE-9D5D106559F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263140"/>
              <a:ext cx="1693545" cy="175641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68582</xdr:rowOff>
    </xdr:from>
    <xdr:to>
      <xdr:col>2</xdr:col>
      <xdr:colOff>474345</xdr:colOff>
      <xdr:row>28</xdr:row>
      <xdr:rowOff>179071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C96F28B-8D8F-DB35-CD46-8BF091C5254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48127"/>
              <a:ext cx="1697355" cy="11963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bi awe" refreshedDate="45785.498419097225" createdVersion="8" refreshedVersion="8" minRefreshableVersion="3" recordCount="1000" xr:uid="{B4A41019-CF25-4D34-A411-253D42F1958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Greater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31–54)"/>
        <s v="Old (Greater than 54)"/>
        <s v="Adolescent (Less than 31)"/>
      </sharedItems>
    </cacheField>
    <cacheField name="Purchased Bike" numFmtId="0">
      <sharedItems count="2">
        <s v="No"/>
        <s v="Yes"/>
      </sharedItems>
    </cacheField>
  </cacheFields>
  <extLst>
    <ext xmlns:x14="http://schemas.microsoft.com/office/spreadsheetml/2009/9/main" uri="{725AE2AE-9491-48be-B2B4-4EB974FC3084}">
      <x14:pivotCacheDefinition pivotCacheId="1246232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B85C80-E624-41EB-B641-216B42E7DAB6}"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B263CB-661B-4F52-97FF-91862622E15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1D1F07-9D03-44BA-8C98-36E47C4EEDC5}"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2A230A5-0498-4266-B1CB-761986386D33}" sourceName="Marital Status">
  <pivotTables>
    <pivotTable tabId="3" name="PivotTable1"/>
    <pivotTable tabId="3" name="PivotTable2"/>
    <pivotTable tabId="3" name="PivotTable3"/>
  </pivotTables>
  <data>
    <tabular pivotCacheId="12462328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6630F49-F91A-4852-908D-14A1DC69551F}" sourceName="Education">
  <pivotTables>
    <pivotTable tabId="3" name="PivotTable1"/>
    <pivotTable tabId="3" name="PivotTable2"/>
    <pivotTable tabId="3" name="PivotTable3"/>
  </pivotTables>
  <data>
    <tabular pivotCacheId="124623283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A6B123-FE4C-4AC3-A2A1-61A2453C8FF6}" sourceName="Region">
  <pivotTables>
    <pivotTable tabId="3" name="PivotTable1"/>
    <pivotTable tabId="3" name="PivotTable2"/>
    <pivotTable tabId="3" name="PivotTable3"/>
  </pivotTables>
  <data>
    <tabular pivotCacheId="124623283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3DFBB06-B0F5-4B7E-B078-819F8FC0A524}" cache="Slicer_Marital_Status" caption="Marital Status" rowHeight="234950"/>
  <slicer name="Education" xr10:uid="{BD997D25-B0FF-4B3B-83F1-5DBB267DB428}" cache="Slicer_Education" caption="Education" rowHeight="234950"/>
  <slicer name="Region" xr10:uid="{39B1BF29-9E82-413D-812B-439DA6C84DFB}"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26"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F9C3-D095-4125-B0C5-51956B2107AB}">
  <dimension ref="A1:N1001"/>
  <sheetViews>
    <sheetView topLeftCell="A964" workbookViewId="0">
      <selection sqref="A1:N1001"/>
    </sheetView>
  </sheetViews>
  <sheetFormatPr defaultRowHeight="14.4" x14ac:dyDescent="0.3"/>
  <cols>
    <col min="1" max="1" width="11.6640625" customWidth="1"/>
    <col min="2" max="2" width="12.88671875" bestFit="1" customWidth="1"/>
    <col min="4" max="4" width="11" bestFit="1" customWidth="1"/>
    <col min="6" max="6" width="17.21875" bestFit="1" customWidth="1"/>
    <col min="7" max="7" width="13.77734375" bestFit="1" customWidth="1"/>
    <col min="8" max="8" width="12.33203125" bestFit="1" customWidth="1"/>
    <col min="10" max="10" width="19.5546875" bestFit="1" customWidth="1"/>
    <col min="11" max="11" width="13.5546875" bestFit="1" customWidth="1"/>
    <col min="13" max="13" width="23.21875" bestFit="1" customWidth="1"/>
    <col min="14" max="14" width="14.1093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 L2 &gt; 54, "Old (Greater than 54)", AND(L2 &gt;= 31, L2 &lt;= 54), "Middle age (31–54)", L2 &lt; 31, "Adolescent (Less than 31)")</f>
        <v>Middle age (31–54)</v>
      </c>
      <c r="N2" t="s">
        <v>18</v>
      </c>
    </row>
    <row r="3" spans="1:14" x14ac:dyDescent="0.3">
      <c r="A3">
        <v>24107</v>
      </c>
      <c r="B3" t="s">
        <v>36</v>
      </c>
      <c r="C3" t="s">
        <v>39</v>
      </c>
      <c r="D3" s="3">
        <v>30000</v>
      </c>
      <c r="E3">
        <v>3</v>
      </c>
      <c r="F3" t="s">
        <v>19</v>
      </c>
      <c r="G3" t="s">
        <v>20</v>
      </c>
      <c r="H3" t="s">
        <v>15</v>
      </c>
      <c r="I3">
        <v>1</v>
      </c>
      <c r="J3" t="s">
        <v>16</v>
      </c>
      <c r="K3" t="s">
        <v>17</v>
      </c>
      <c r="L3">
        <v>43</v>
      </c>
      <c r="M3" t="str" cm="1">
        <f t="array" ref="M3">_xlfn.IFS( L3 &gt; 54, "Old (Greater than 54)", AND(L3 &gt;= 31, L3 &lt;= 54), "Middle age (31–54)", L3 &lt; 31, "Adolescent (Less than 31)")</f>
        <v>Middle age (31–54)</v>
      </c>
      <c r="N3" t="s">
        <v>18</v>
      </c>
    </row>
    <row r="4" spans="1:14" x14ac:dyDescent="0.3">
      <c r="A4">
        <v>14177</v>
      </c>
      <c r="B4" t="s">
        <v>36</v>
      </c>
      <c r="C4" t="s">
        <v>39</v>
      </c>
      <c r="D4" s="3">
        <v>80000</v>
      </c>
      <c r="E4">
        <v>5</v>
      </c>
      <c r="F4" t="s">
        <v>19</v>
      </c>
      <c r="G4" t="s">
        <v>21</v>
      </c>
      <c r="H4" t="s">
        <v>18</v>
      </c>
      <c r="I4">
        <v>2</v>
      </c>
      <c r="J4" t="s">
        <v>22</v>
      </c>
      <c r="K4" t="s">
        <v>17</v>
      </c>
      <c r="L4">
        <v>60</v>
      </c>
      <c r="M4" t="str" cm="1">
        <f t="array" ref="M4">_xlfn.IFS( L4 &gt; 54, "Old (Greater than 54)", AND(L4 &gt;= 31, L4 &lt;= 54), "Middle age (31–54)", L4 &lt; 31, "Adolescent (Less than 31)")</f>
        <v>Old (Greater than 54)</v>
      </c>
      <c r="N4" t="s">
        <v>18</v>
      </c>
    </row>
    <row r="5" spans="1:14" x14ac:dyDescent="0.3">
      <c r="A5">
        <v>24381</v>
      </c>
      <c r="B5" t="s">
        <v>37</v>
      </c>
      <c r="C5" t="s">
        <v>39</v>
      </c>
      <c r="D5" s="3">
        <v>70000</v>
      </c>
      <c r="E5">
        <v>0</v>
      </c>
      <c r="F5" t="s">
        <v>13</v>
      </c>
      <c r="G5" t="s">
        <v>21</v>
      </c>
      <c r="H5" t="s">
        <v>15</v>
      </c>
      <c r="I5">
        <v>1</v>
      </c>
      <c r="J5" t="s">
        <v>23</v>
      </c>
      <c r="K5" t="s">
        <v>24</v>
      </c>
      <c r="L5">
        <v>41</v>
      </c>
      <c r="M5" t="str" cm="1">
        <f t="array" ref="M5">_xlfn.IFS( L5 &gt; 54, "Old (Greater than 54)", AND(L5 &gt;= 31, L5 &lt;= 54), "Middle age (31–54)", L5 &lt; 31, "Adolescent (Less than 31)")</f>
        <v>Middle age (31–54)</v>
      </c>
      <c r="N5" t="s">
        <v>15</v>
      </c>
    </row>
    <row r="6" spans="1:14" x14ac:dyDescent="0.3">
      <c r="A6">
        <v>25597</v>
      </c>
      <c r="B6" t="s">
        <v>37</v>
      </c>
      <c r="C6" t="s">
        <v>39</v>
      </c>
      <c r="D6" s="3">
        <v>30000</v>
      </c>
      <c r="E6">
        <v>0</v>
      </c>
      <c r="F6" t="s">
        <v>13</v>
      </c>
      <c r="G6" t="s">
        <v>20</v>
      </c>
      <c r="H6" t="s">
        <v>18</v>
      </c>
      <c r="I6">
        <v>0</v>
      </c>
      <c r="J6" t="s">
        <v>16</v>
      </c>
      <c r="K6" t="s">
        <v>17</v>
      </c>
      <c r="L6">
        <v>36</v>
      </c>
      <c r="M6" t="str" cm="1">
        <f t="array" ref="M6">_xlfn.IFS( L6 &gt; 54, "Old (Greater than 54)", AND(L6 &gt;= 31, L6 &lt;= 54), "Middle age (31–54)", L6 &lt; 31, "Adolescent (Less than 31)")</f>
        <v>Middle age (31–54)</v>
      </c>
      <c r="N6" t="s">
        <v>15</v>
      </c>
    </row>
    <row r="7" spans="1:14" x14ac:dyDescent="0.3">
      <c r="A7">
        <v>13507</v>
      </c>
      <c r="B7" t="s">
        <v>36</v>
      </c>
      <c r="C7" t="s">
        <v>38</v>
      </c>
      <c r="D7" s="3">
        <v>10000</v>
      </c>
      <c r="E7">
        <v>2</v>
      </c>
      <c r="F7" t="s">
        <v>19</v>
      </c>
      <c r="G7" t="s">
        <v>25</v>
      </c>
      <c r="H7" t="s">
        <v>15</v>
      </c>
      <c r="I7">
        <v>0</v>
      </c>
      <c r="J7" t="s">
        <v>26</v>
      </c>
      <c r="K7" t="s">
        <v>17</v>
      </c>
      <c r="L7">
        <v>50</v>
      </c>
      <c r="M7" t="str" cm="1">
        <f t="array" ref="M7">_xlfn.IFS( L7 &gt; 54, "Old (Greater than 54)", AND(L7 &gt;= 31, L7 &lt;= 54), "Middle age (31–54)", L7 &lt; 31, "Adolescent (Less than 31)")</f>
        <v>Middle age (31–54)</v>
      </c>
      <c r="N7" t="s">
        <v>18</v>
      </c>
    </row>
    <row r="8" spans="1:14" x14ac:dyDescent="0.3">
      <c r="A8">
        <v>27974</v>
      </c>
      <c r="B8" t="s">
        <v>37</v>
      </c>
      <c r="C8" t="s">
        <v>39</v>
      </c>
      <c r="D8" s="3">
        <v>160000</v>
      </c>
      <c r="E8">
        <v>2</v>
      </c>
      <c r="F8" t="s">
        <v>27</v>
      </c>
      <c r="G8" t="s">
        <v>28</v>
      </c>
      <c r="H8" t="s">
        <v>15</v>
      </c>
      <c r="I8">
        <v>4</v>
      </c>
      <c r="J8" t="s">
        <v>16</v>
      </c>
      <c r="K8" t="s">
        <v>24</v>
      </c>
      <c r="L8">
        <v>33</v>
      </c>
      <c r="M8" t="str" cm="1">
        <f t="array" ref="M8">_xlfn.IFS( L8 &gt; 54, "Old (Greater than 54)", AND(L8 &gt;= 31, L8 &lt;= 54), "Middle age (31–54)", L8 &lt; 31, "Adolescent (Less than 31)")</f>
        <v>Middle age (31–54)</v>
      </c>
      <c r="N8" t="s">
        <v>15</v>
      </c>
    </row>
    <row r="9" spans="1:14" x14ac:dyDescent="0.3">
      <c r="A9">
        <v>19364</v>
      </c>
      <c r="B9" t="s">
        <v>36</v>
      </c>
      <c r="C9" t="s">
        <v>39</v>
      </c>
      <c r="D9" s="3">
        <v>40000</v>
      </c>
      <c r="E9">
        <v>1</v>
      </c>
      <c r="F9" t="s">
        <v>13</v>
      </c>
      <c r="G9" t="s">
        <v>14</v>
      </c>
      <c r="H9" t="s">
        <v>15</v>
      </c>
      <c r="I9">
        <v>0</v>
      </c>
      <c r="J9" t="s">
        <v>16</v>
      </c>
      <c r="K9" t="s">
        <v>17</v>
      </c>
      <c r="L9">
        <v>43</v>
      </c>
      <c r="M9" t="str" cm="1">
        <f t="array" ref="M9">_xlfn.IFS( L9 &gt; 54, "Old (Greater than 54)", AND(L9 &gt;= 31, L9 &lt;= 54), "Middle age (31–54)", L9 &lt; 31, "Adolescent (Less than 31)")</f>
        <v>Middle age (31–54)</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 L10 &gt; 54, "Old (Greater than 54)", AND(L10 &gt;= 31, L10 &lt;= 54), "Middle age (31–54)", L10 &lt; 31, "Adolescent (Less than 31)")</f>
        <v>Old (Greater than 54)</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 L11 &gt; 54, "Old (Greater than 54)", AND(L11 &gt;= 31, L11 &lt;= 54), "Middle age (31–54)", L11 &lt; 31, "Adolescent (Less than 31)")</f>
        <v>Middle age (31–54)</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 L12 &gt; 54, "Old (Greater than 54)", AND(L12 &gt;= 31, L12 &lt;= 54), "Middle age (31–54)", L12 &lt; 31, "Adolescent (Less than 31)")</f>
        <v>Middle age (31–54)</v>
      </c>
      <c r="N12" t="s">
        <v>15</v>
      </c>
    </row>
    <row r="13" spans="1:14" x14ac:dyDescent="0.3">
      <c r="A13">
        <v>12697</v>
      </c>
      <c r="B13" t="s">
        <v>37</v>
      </c>
      <c r="C13" t="s">
        <v>38</v>
      </c>
      <c r="D13" s="3">
        <v>90000</v>
      </c>
      <c r="E13">
        <v>0</v>
      </c>
      <c r="F13" t="s">
        <v>13</v>
      </c>
      <c r="G13" t="s">
        <v>21</v>
      </c>
      <c r="H13" t="s">
        <v>18</v>
      </c>
      <c r="I13">
        <v>4</v>
      </c>
      <c r="J13" t="s">
        <v>41</v>
      </c>
      <c r="K13" t="s">
        <v>24</v>
      </c>
      <c r="L13">
        <v>36</v>
      </c>
      <c r="M13" t="str" cm="1">
        <f t="array" ref="M13">_xlfn.IFS( L13 &gt; 54, "Old (Greater than 54)", AND(L13 &gt;= 31, L13 &lt;= 54), "Middle age (31–54)", L13 &lt; 31, "Adolescent (Less than 31)")</f>
        <v>Middle age (31–54)</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 L14 &gt; 54, "Old (Greater than 54)", AND(L14 &gt;= 31, L14 &lt;= 54), "Middle age (31–54)", L14 &lt; 31, "Adolescent (Less than 31)")</f>
        <v>Old (Greater than 54)</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 L15 &gt; 54, "Old (Greater than 54)", AND(L15 &gt;= 31, L15 &lt;= 54), "Middle age (31–54)", L15 &lt; 31, "Adolescent (Less than 31)")</f>
        <v>Middle age (31–54)</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 L16 &gt; 54, "Old (Greater than 54)", AND(L16 &gt;= 31, L16 &lt;= 54), "Middle age (31–54)", L16 &lt; 31, "Adolescent (Less than 31)")</f>
        <v>Middle age (31–54)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 L17 &gt; 54, "Old (Greater than 54)", AND(L17 &gt;= 31, L17 &lt;= 54), "Middle age (31–54)", L17 &lt; 31, "Adolescent (Less than 31)")</f>
        <v>Middle age (31–54)</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 L18 &gt; 54, "Old (Greater than 54)", AND(L18 &gt;= 31, L18 &lt;= 54), "Middle age (31–54)", L18 &lt; 31, "Adolescent (Less than 31)")</f>
        <v>Old (Greater than 54)</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 L19 &gt; 54, "Old (Greater than 54)", AND(L19 &gt;= 31, L19 &lt;= 54), "Middle age (31–54)", L19 &lt; 31, "Adolescent (Less than 31)")</f>
        <v>Middle age (31–54)</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 L20 &gt; 54, "Old (Greater than 54)", AND(L20 &gt;= 31, L20 &lt;= 54), "Middle age (31–54)", L20 &lt; 31, "Adolescent (Less than 31)")</f>
        <v>Middle age (31–54)</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 L21 &gt; 54, "Old (Greater than 54)", AND(L21 &gt;= 31, L21 &lt;= 54), "Middle age (31–54)", L21 &lt; 31, "Adolescent (Less than 31)")</f>
        <v>Old (Greater than 54)</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 L22 &gt; 54, "Old (Greater than 54)", AND(L22 &gt;= 31, L22 &lt;= 54), "Middle age (31–54)", L22 &lt; 31, "Adolescent (Less than 31)")</f>
        <v>Middle age (31–54)</v>
      </c>
      <c r="N22" t="s">
        <v>15</v>
      </c>
    </row>
    <row r="23" spans="1:14" x14ac:dyDescent="0.3">
      <c r="A23">
        <v>21564</v>
      </c>
      <c r="B23" t="s">
        <v>37</v>
      </c>
      <c r="C23" t="s">
        <v>38</v>
      </c>
      <c r="D23" s="3">
        <v>80000</v>
      </c>
      <c r="E23">
        <v>0</v>
      </c>
      <c r="F23" t="s">
        <v>13</v>
      </c>
      <c r="G23" t="s">
        <v>21</v>
      </c>
      <c r="H23" t="s">
        <v>15</v>
      </c>
      <c r="I23">
        <v>4</v>
      </c>
      <c r="J23" t="s">
        <v>41</v>
      </c>
      <c r="K23" t="s">
        <v>24</v>
      </c>
      <c r="L23">
        <v>35</v>
      </c>
      <c r="M23" t="str" cm="1">
        <f t="array" ref="M23">_xlfn.IFS( L23 &gt; 54, "Old (Greater than 54)", AND(L23 &gt;= 31, L23 &lt;= 54), "Middle age (31–54)", L23 &lt; 31, "Adolescent (Less than 31)")</f>
        <v>Middle age (31–54)</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 L24 &gt; 54, "Old (Greater than 54)", AND(L24 &gt;= 31, L24 &lt;= 54), "Middle age (31–54)", L24 &lt; 31, "Adolescent (Less than 31)")</f>
        <v>Middle age (31–54)</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 L25 &gt; 54, "Old (Greater than 54)", AND(L25 &gt;= 31, L25 &lt;= 54), "Middle age (31–54)", L25 &lt; 31, "Adolescent (Less than 31)")</f>
        <v>Old (Greater than 54)</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 L26 &gt; 54, "Old (Greater than 54)", AND(L26 &gt;= 31, L26 &lt;= 54), "Middle age (31–54)", L26 &lt; 31, "Adolescent (Less than 31)")</f>
        <v>Middle age (31–54)</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 L27 &gt; 54, "Old (Greater than 54)", AND(L27 &gt;= 31, L27 &lt;= 54), "Middle age (31–54)", L27 &lt; 31, "Adolescent (Less than 31)")</f>
        <v>Old (Greater than 54)</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 L28 &gt; 54, "Old (Greater than 54)", AND(L28 &gt;= 31, L28 &lt;= 54), "Middle age (31–54)", L28 &lt; 31, "Adolescent (Less than 31)")</f>
        <v>Adolescent (Less than 31)</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 L29 &gt; 54, "Old (Greater than 54)", AND(L29 &gt;= 31, L29 &lt;= 54), "Middle age (31–54)", L29 &lt; 31, "Adolescent (Less than 31)")</f>
        <v>Middle age (31–54)</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 L30 &gt; 54, "Old (Greater than 54)", AND(L30 &gt;= 31, L30 &lt;= 54), "Middle age (31–54)", L30 &lt; 31, "Adolescent (Less than 31)")</f>
        <v>Middle age (31–54)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 L31 &gt; 54, "Old (Greater than 54)", AND(L31 &gt;= 31, L31 &lt;= 54), "Middle age (31–54)", L31 &lt; 31, "Adolescent (Less than 31)")</f>
        <v>Middle age (31–54)</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 L32 &gt; 54, "Old (Greater than 54)", AND(L32 &gt;= 31, L32 &lt;= 54), "Middle age (31–54)", L32 &lt; 31, "Adolescent (Less than 31)")</f>
        <v>Old (Greater than 54)</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 L33 &gt; 54, "Old (Greater than 54)", AND(L33 &gt;= 31, L33 &lt;= 54), "Middle age (31–54)", L33 &lt; 31, "Adolescent (Less than 31)")</f>
        <v>Adolescent (Less than 31)</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 L34 &gt; 54, "Old (Greater than 54)", AND(L34 &gt;= 31, L34 &lt;= 54), "Middle age (31–54)", L34 &lt; 31, "Adolescent (Less than 31)")</f>
        <v>Middle age (31–54)</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 L35 &gt; 54, "Old (Greater than 54)", AND(L35 &gt;= 31, L35 &lt;= 54), "Middle age (31–54)", L35 &lt; 31, "Adolescent (Less than 31)")</f>
        <v>Middle age (31–54)</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 L36 &gt; 54, "Old (Greater than 54)", AND(L36 &gt;= 31, L36 &lt;= 54), "Middle age (31–54)", L36 &lt; 31, "Adolescent (Less than 31)")</f>
        <v>Old (Greater than 54)</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 L37 &gt; 54, "Old (Greater than 54)", AND(L37 &gt;= 31, L37 &lt;= 54), "Middle age (31–54)", L37 &lt; 31, "Adolescent (Less than 31)")</f>
        <v>Middle age (31–54)</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 L38 &gt; 54, "Old (Greater than 54)", AND(L38 &gt;= 31, L38 &lt;= 54), "Middle age (31–54)", L38 &lt; 31, "Adolescent (Less than 31)")</f>
        <v>Middle age (31–54)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 L39 &gt; 54, "Old (Greater than 54)", AND(L39 &gt;= 31, L39 &lt;= 54), "Middle age (31–54)", L39 &lt; 31, "Adolescent (Less than 31)")</f>
        <v>Adolescent (Less than 31)</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 L40 &gt; 54, "Old (Greater than 54)", AND(L40 &gt;= 31, L40 &lt;= 54), "Middle age (31–54)", L40 &lt; 31, "Adolescent (Less than 31)")</f>
        <v>Adolescent (Less than 31)</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 L41 &gt; 54, "Old (Greater than 54)", AND(L41 &gt;= 31, L41 &lt;= 54), "Middle age (31–54)", L41 &lt; 31, "Adolescent (Less than 31)")</f>
        <v>Middle age (31–54)</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 L42 &gt; 54, "Old (Greater than 54)", AND(L42 &gt;= 31, L42 &lt;= 54), "Middle age (31–54)", L42 &lt; 31, "Adolescent (Less than 31)")</f>
        <v>Middle age (31–54)</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 L43 &gt; 54, "Old (Greater than 54)", AND(L43 &gt;= 31, L43 &lt;= 54), "Middle age (31–54)", L43 &lt; 31, "Adolescent (Less than 31)")</f>
        <v>Old (Greater than 54)</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 L44 &gt; 54, "Old (Greater than 54)", AND(L44 &gt;= 31, L44 &lt;= 54), "Middle age (31–54)", L44 &lt; 31, "Adolescent (Less than 31)")</f>
        <v>Middle age (31–54)</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 L45 &gt; 54, "Old (Greater than 54)", AND(L45 &gt;= 31, L45 &lt;= 54), "Middle age (31–54)", L45 &lt; 31, "Adolescent (Less than 31)")</f>
        <v>Middle age (31–54)</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 L46 &gt; 54, "Old (Greater than 54)", AND(L46 &gt;= 31, L46 &lt;= 54), "Middle age (31–54)", L46 &lt; 31, "Adolescent (Less than 31)")</f>
        <v>Middle age (31–54)</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 L47 &gt; 54, "Old (Greater than 54)", AND(L47 &gt;= 31, L47 &lt;= 54), "Middle age (31–54)", L47 &lt; 31, "Adolescent (Less than 31)")</f>
        <v>Old (Greater than 54)</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 L48 &gt; 54, "Old (Greater than 54)", AND(L48 &gt;= 31, L48 &lt;= 54), "Middle age (31–54)", L48 &lt; 31, "Adolescent (Less than 31)")</f>
        <v>Middle age (31–54)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 L49 &gt; 54, "Old (Greater than 54)", AND(L49 &gt;= 31, L49 &lt;= 54), "Middle age (31–54)", L49 &lt; 31, "Adolescent (Less than 31)")</f>
        <v>Middle age (31–54)</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 L50 &gt; 54, "Old (Greater than 54)", AND(L50 &gt;= 31, L50 &lt;= 54), "Middle age (31–54)", L50 &lt; 31, "Adolescent (Less than 31)")</f>
        <v>Middle age (31–54)</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 L51 &gt; 54, "Old (Greater than 54)", AND(L51 &gt;= 31, L51 &lt;= 54), "Middle age (31–54)", L51 &lt; 31, "Adolescent (Less than 31)")</f>
        <v>Middle age (31–54)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 L52 &gt; 54, "Old (Greater than 54)", AND(L52 &gt;= 31, L52 &lt;= 54), "Middle age (31–54)", L52 &lt; 31, "Adolescent (Less than 31)")</f>
        <v>Adolescent (Less than 31)</v>
      </c>
      <c r="N52" t="s">
        <v>18</v>
      </c>
    </row>
    <row r="53" spans="1:14" x14ac:dyDescent="0.3">
      <c r="A53">
        <v>20619</v>
      </c>
      <c r="B53" t="s">
        <v>37</v>
      </c>
      <c r="C53" t="s">
        <v>39</v>
      </c>
      <c r="D53" s="3">
        <v>80000</v>
      </c>
      <c r="E53">
        <v>0</v>
      </c>
      <c r="F53" t="s">
        <v>13</v>
      </c>
      <c r="G53" t="s">
        <v>21</v>
      </c>
      <c r="H53" t="s">
        <v>18</v>
      </c>
      <c r="I53">
        <v>4</v>
      </c>
      <c r="J53" t="s">
        <v>41</v>
      </c>
      <c r="K53" t="s">
        <v>24</v>
      </c>
      <c r="L53">
        <v>35</v>
      </c>
      <c r="M53" t="str" cm="1">
        <f t="array" ref="M53">_xlfn.IFS( L53 &gt; 54, "Old (Greater than 54)", AND(L53 &gt;= 31, L53 &lt;= 54), "Middle age (31–54)", L53 &lt; 31, "Adolescent (Less than 31)")</f>
        <v>Middle age (31–54)</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 L54 &gt; 54, "Old (Greater than 54)", AND(L54 &gt;= 31, L54 &lt;= 54), "Middle age (31–54)", L54 &lt; 31, "Adolescent (Less than 31)")</f>
        <v>Old (Greater than 54)</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 L55 &gt; 54, "Old (Greater than 54)", AND(L55 &gt;= 31, L55 &lt;= 54), "Middle age (31–54)", L55 &lt; 31, "Adolescent (Less than 31)")</f>
        <v>Old (Greater than 54)</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 L56 &gt; 54, "Old (Greater than 54)", AND(L56 &gt;= 31, L56 &lt;= 54), "Middle age (31–54)", L56 &lt; 31, "Adolescent (Less than 31)")</f>
        <v>Middle age (31–54)</v>
      </c>
      <c r="N56" t="s">
        <v>18</v>
      </c>
    </row>
    <row r="57" spans="1:14" x14ac:dyDescent="0.3">
      <c r="A57">
        <v>28906</v>
      </c>
      <c r="B57" t="s">
        <v>36</v>
      </c>
      <c r="C57" t="s">
        <v>39</v>
      </c>
      <c r="D57" s="3">
        <v>80000</v>
      </c>
      <c r="E57">
        <v>4</v>
      </c>
      <c r="F57" t="s">
        <v>27</v>
      </c>
      <c r="G57" t="s">
        <v>21</v>
      </c>
      <c r="H57" t="s">
        <v>15</v>
      </c>
      <c r="I57">
        <v>2</v>
      </c>
      <c r="J57" t="s">
        <v>41</v>
      </c>
      <c r="K57" t="s">
        <v>17</v>
      </c>
      <c r="L57">
        <v>54</v>
      </c>
      <c r="M57" t="str" cm="1">
        <f t="array" ref="M57">_xlfn.IFS( L57 &gt; 54, "Old (Greater than 54)", AND(L57 &gt;= 31, L57 &lt;= 54), "Middle age (31–54)", L57 &lt; 31, "Adolescent (Less than 31)")</f>
        <v>Middle age (31–54)</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 L58 &gt; 54, "Old (Greater than 54)", AND(L58 &gt;= 31, L58 &lt;= 54), "Middle age (31–54)", L58 &lt; 31, "Adolescent (Less than 31)")</f>
        <v>Middle age (31–54)</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 L59 &gt; 54, "Old (Greater than 54)", AND(L59 &gt;= 31, L59 &lt;= 54), "Middle age (31–54)", L59 &lt; 31, "Adolescent (Less than 31)")</f>
        <v>Old (Greater than 54)</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 L60 &gt; 54, "Old (Greater than 54)", AND(L60 &gt;= 31, L60 &lt;= 54), "Middle age (31–54)", L60 &lt; 31, "Adolescent (Less than 31)")</f>
        <v>Middle age (31–54)</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 L61 &gt; 54, "Old (Greater than 54)", AND(L61 &gt;= 31, L61 &lt;= 54), "Middle age (31–54)", L61 &lt; 31, "Adolescent (Less than 31)")</f>
        <v>Middle age (31–54)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 L62 &gt; 54, "Old (Greater than 54)", AND(L62 &gt;= 31, L62 &lt;= 54), "Middle age (31–54)", L62 &lt; 31, "Adolescent (Less than 31)")</f>
        <v>Middle age (31–54)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 L63 &gt; 54, "Old (Greater than 54)", AND(L63 &gt;= 31, L63 &lt;= 54), "Middle age (31–54)", L63 &lt; 31, "Adolescent (Less than 31)")</f>
        <v>Middle age (31–54)</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 L64 &gt; 54, "Old (Greater than 54)", AND(L64 &gt;= 31, L64 &lt;= 54), "Middle age (31–54)", L64 &lt; 31, "Adolescent (Less than 31)")</f>
        <v>Middle age (31–54)</v>
      </c>
      <c r="N64" t="s">
        <v>15</v>
      </c>
    </row>
    <row r="65" spans="1:14" x14ac:dyDescent="0.3">
      <c r="A65">
        <v>16185</v>
      </c>
      <c r="B65" t="s">
        <v>37</v>
      </c>
      <c r="C65" t="s">
        <v>39</v>
      </c>
      <c r="D65" s="3">
        <v>60000</v>
      </c>
      <c r="E65">
        <v>4</v>
      </c>
      <c r="F65" t="s">
        <v>13</v>
      </c>
      <c r="G65" t="s">
        <v>21</v>
      </c>
      <c r="H65" t="s">
        <v>15</v>
      </c>
      <c r="I65">
        <v>3</v>
      </c>
      <c r="J65" t="s">
        <v>41</v>
      </c>
      <c r="K65" t="s">
        <v>24</v>
      </c>
      <c r="L65">
        <v>41</v>
      </c>
      <c r="M65" t="str" cm="1">
        <f t="array" ref="M65">_xlfn.IFS( L65 &gt; 54, "Old (Greater than 54)", AND(L65 &gt;= 31, L65 &lt;= 54), "Middle age (31–54)", L65 &lt; 31, "Adolescent (Less than 31)")</f>
        <v>Middle age (31–54)</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 L66 &gt; 54, "Old (Greater than 54)", AND(L66 &gt;= 31, L66 &lt;= 54), "Middle age (31–54)", L66 &lt; 31, "Adolescent (Less than 31)")</f>
        <v>Middle age (31–54)</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 L67 &gt; 54, "Old (Greater than 54)", AND(L67 &gt;= 31, L67 &lt;= 54), "Middle age (31–54)", L67 &lt; 31, "Adolescent (Less than 31)")</f>
        <v>Old (Greater than 54)</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 L68 &gt; 54, "Old (Greater than 54)", AND(L68 &gt;= 31, L68 &lt;= 54), "Middle age (31–54)", L68 &lt; 31, "Adolescent (Less than 31)")</f>
        <v>Middle age (31–54)</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 L69 &gt; 54, "Old (Greater than 54)", AND(L69 &gt;= 31, L69 &lt;= 54), "Middle age (31–54)", L69 &lt; 31, "Adolescent (Less than 31)")</f>
        <v>Middle age (31–54)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 L70 &gt; 54, "Old (Greater than 54)", AND(L70 &gt;= 31, L70 &lt;= 54), "Middle age (31–54)", L70 &lt; 31, "Adolescent (Less than 31)")</f>
        <v>Middle age (31–54)</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 L71 &gt; 54, "Old (Greater than 54)", AND(L71 &gt;= 31, L71 &lt;= 54), "Middle age (31–54)", L71 &lt; 31, "Adolescent (Less than 31)")</f>
        <v>Adolescent (Less than 31)</v>
      </c>
      <c r="N71" t="s">
        <v>18</v>
      </c>
    </row>
    <row r="72" spans="1:14" x14ac:dyDescent="0.3">
      <c r="A72">
        <v>14238</v>
      </c>
      <c r="B72" t="s">
        <v>36</v>
      </c>
      <c r="C72" t="s">
        <v>39</v>
      </c>
      <c r="D72" s="3">
        <v>120000</v>
      </c>
      <c r="E72">
        <v>0</v>
      </c>
      <c r="F72" t="s">
        <v>29</v>
      </c>
      <c r="G72" t="s">
        <v>21</v>
      </c>
      <c r="H72" t="s">
        <v>15</v>
      </c>
      <c r="I72">
        <v>4</v>
      </c>
      <c r="J72" t="s">
        <v>41</v>
      </c>
      <c r="K72" t="s">
        <v>24</v>
      </c>
      <c r="L72">
        <v>36</v>
      </c>
      <c r="M72" t="str" cm="1">
        <f t="array" ref="M72">_xlfn.IFS( L72 &gt; 54, "Old (Greater than 54)", AND(L72 &gt;= 31, L72 &lt;= 54), "Middle age (31–54)", L72 &lt; 31, "Adolescent (Less than 31)")</f>
        <v>Middle age (31–54)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 L73 &gt; 54, "Old (Greater than 54)", AND(L73 &gt;= 31, L73 &lt;= 54), "Middle age (31–54)", L73 &lt; 31, "Adolescent (Less than 31)")</f>
        <v>Middle age (31–54)</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 L74 &gt; 54, "Old (Greater than 54)", AND(L74 &gt;= 31, L74 &lt;= 54), "Middle age (31–54)", L74 &lt; 31, "Adolescent (Less than 31)")</f>
        <v>Middle age (31–54)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 L75 &gt; 54, "Old (Greater than 54)", AND(L75 &gt;= 31, L75 &lt;= 54), "Middle age (31–54)", L75 &lt; 31, "Adolescent (Less than 31)")</f>
        <v>Middle age (31–54)</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 L76 &gt; 54, "Old (Greater than 54)", AND(L76 &gt;= 31, L76 &lt;= 54), "Middle age (31–54)", L76 &lt; 31, "Adolescent (Less than 31)")</f>
        <v>Old (Greater than 54)</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 L77 &gt; 54, "Old (Greater than 54)", AND(L77 &gt;= 31, L77 &lt;= 54), "Middle age (31–54)", L77 &lt; 31, "Adolescent (Less than 31)")</f>
        <v>Middle age (31–54)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 L78 &gt; 54, "Old (Greater than 54)", AND(L78 &gt;= 31, L78 &lt;= 54), "Middle age (31–54)", L78 &lt; 31, "Adolescent (Less than 31)")</f>
        <v>Adolescent (Less than 31)</v>
      </c>
      <c r="N78" t="s">
        <v>18</v>
      </c>
    </row>
    <row r="79" spans="1:14" x14ac:dyDescent="0.3">
      <c r="A79">
        <v>27969</v>
      </c>
      <c r="B79" t="s">
        <v>36</v>
      </c>
      <c r="C79" t="s">
        <v>39</v>
      </c>
      <c r="D79" s="3">
        <v>80000</v>
      </c>
      <c r="E79">
        <v>0</v>
      </c>
      <c r="F79" t="s">
        <v>13</v>
      </c>
      <c r="G79" t="s">
        <v>21</v>
      </c>
      <c r="H79" t="s">
        <v>15</v>
      </c>
      <c r="I79">
        <v>2</v>
      </c>
      <c r="J79" t="s">
        <v>41</v>
      </c>
      <c r="K79" t="s">
        <v>24</v>
      </c>
      <c r="L79">
        <v>29</v>
      </c>
      <c r="M79" t="str" cm="1">
        <f t="array" ref="M79">_xlfn.IFS( L79 &gt; 54, "Old (Greater than 54)", AND(L79 &gt;= 31, L79 &lt;= 54), "Middle age (31–54)", L79 &lt; 31, "Adolescent (Less than 31)")</f>
        <v>Adolescent (Less than 31)</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 L80 &gt; 54, "Old (Greater than 54)", AND(L80 &gt;= 31, L80 &lt;= 54), "Middle age (31–54)", L80 &lt; 31, "Adolescent (Less than 31)")</f>
        <v>Middle age (31–54)</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 L81 &gt; 54, "Old (Greater than 54)", AND(L81 &gt;= 31, L81 &lt;= 54), "Middle age (31–54)", L81 &lt; 31, "Adolescent (Less than 31)")</f>
        <v>Old (Greater than 54)</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 L82 &gt; 54, "Old (Greater than 54)", AND(L82 &gt;= 31, L82 &lt;= 54), "Middle age (31–54)", L82 &lt; 31, "Adolescent (Less than 31)")</f>
        <v>Middle age (31–54)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 L83 &gt; 54, "Old (Greater than 54)", AND(L83 &gt;= 31, L83 &lt;= 54), "Middle age (31–54)", L83 &lt; 31, "Adolescent (Less than 31)")</f>
        <v>Middle age (31–54)</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 L84 &gt; 54, "Old (Greater than 54)", AND(L84 &gt;= 31, L84 &lt;= 54), "Middle age (31–54)", L84 &lt; 31, "Adolescent (Less than 31)")</f>
        <v>Middle age (31–54)</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 L85 &gt; 54, "Old (Greater than 54)", AND(L85 &gt;= 31, L85 &lt;= 54), "Middle age (31–54)", L85 &lt; 31, "Adolescent (Less than 31)")</f>
        <v>Adolescent (Less than 31)</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 L86 &gt; 54, "Old (Greater than 54)", AND(L86 &gt;= 31, L86 &lt;= 54), "Middle age (31–54)", L86 &lt; 31, "Adolescent (Less than 31)")</f>
        <v>Middle age (31–54)</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 L87 &gt; 54, "Old (Greater than 54)", AND(L87 &gt;= 31, L87 &lt;= 54), "Middle age (31–54)", L87 &lt; 31, "Adolescent (Less than 31)")</f>
        <v>Adolescent (Less than 31)</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 L88 &gt; 54, "Old (Greater than 54)", AND(L88 &gt;= 31, L88 &lt;= 54), "Middle age (31–54)", L88 &lt; 31, "Adolescent (Less than 31)")</f>
        <v>Middle age (31–54)</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 L89 &gt; 54, "Old (Greater than 54)", AND(L89 &gt;= 31, L89 &lt;= 54), "Middle age (31–54)", L89 &lt; 31, "Adolescent (Less than 31)")</f>
        <v>Middle age (31–54)</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 L90 &gt; 54, "Old (Greater than 54)", AND(L90 &gt;= 31, L90 &lt;= 54), "Middle age (31–54)", L90 &lt; 31, "Adolescent (Less than 31)")</f>
        <v>Adolescent (Less than 31)</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 L91 &gt; 54, "Old (Greater than 54)", AND(L91 &gt;= 31, L91 &lt;= 54), "Middle age (31–54)", L91 &lt; 31, "Adolescent (Less than 31)")</f>
        <v>Middle age (31–54)</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 L92 &gt; 54, "Old (Greater than 54)", AND(L92 &gt;= 31, L92 &lt;= 54), "Middle age (31–54)", L92 &lt; 31, "Adolescent (Less than 31)")</f>
        <v>Adolescent (Less than 31)</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 L93 &gt; 54, "Old (Greater than 54)", AND(L93 &gt;= 31, L93 &lt;= 54), "Middle age (31–54)", L93 &lt; 31, "Adolescent (Less than 31)")</f>
        <v>Adolescent (Less than 31)</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 L94 &gt; 54, "Old (Greater than 54)", AND(L94 &gt;= 31, L94 &lt;= 54), "Middle age (31–54)", L94 &lt; 31, "Adolescent (Less than 31)")</f>
        <v>Middle age (31–54)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 L95 &gt; 54, "Old (Greater than 54)", AND(L95 &gt;= 31, L95 &lt;= 54), "Middle age (31–54)", L95 &lt; 31, "Adolescent (Less than 31)")</f>
        <v>Middle age (31–54)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 L96 &gt; 54, "Old (Greater than 54)", AND(L96 &gt;= 31, L96 &lt;= 54), "Middle age (31–54)", L96 &lt; 31, "Adolescent (Less than 31)")</f>
        <v>Old (Greater than 54)</v>
      </c>
      <c r="N96" t="s">
        <v>18</v>
      </c>
    </row>
    <row r="97" spans="1:14" x14ac:dyDescent="0.3">
      <c r="A97">
        <v>17197</v>
      </c>
      <c r="B97" t="s">
        <v>37</v>
      </c>
      <c r="C97" t="s">
        <v>38</v>
      </c>
      <c r="D97" s="3">
        <v>90000</v>
      </c>
      <c r="E97">
        <v>5</v>
      </c>
      <c r="F97" t="s">
        <v>19</v>
      </c>
      <c r="G97" t="s">
        <v>21</v>
      </c>
      <c r="H97" t="s">
        <v>15</v>
      </c>
      <c r="I97">
        <v>2</v>
      </c>
      <c r="J97" t="s">
        <v>41</v>
      </c>
      <c r="K97" t="s">
        <v>17</v>
      </c>
      <c r="L97">
        <v>62</v>
      </c>
      <c r="M97" t="str" cm="1">
        <f t="array" ref="M97">_xlfn.IFS( L97 &gt; 54, "Old (Greater than 54)", AND(L97 &gt;= 31, L97 &lt;= 54), "Middle age (31–54)", L97 &lt; 31, "Adolescent (Less than 31)")</f>
        <v>Old (Greater than 54)</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 L98 &gt; 54, "Old (Greater than 54)", AND(L98 &gt;= 31, L98 &lt;= 54), "Middle age (31–54)", L98 &lt; 31, "Adolescent (Less than 31)")</f>
        <v>Middle age (31–54)</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 L99 &gt; 54, "Old (Greater than 54)", AND(L99 &gt;= 31, L99 &lt;= 54), "Middle age (31–54)", L99 &lt; 31, "Adolescent (Less than 31)")</f>
        <v>Middle age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 L100 &gt; 54, "Old (Greater than 54)", AND(L100 &gt;= 31, L100 &lt;= 54), "Middle age (31–54)", L100 &lt; 31, "Adolescent (Less than 31)")</f>
        <v>Adolescent (Less than 31)</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 L101 &gt; 54, "Old (Greater than 54)", AND(L101 &gt;= 31, L101 &lt;= 54), "Middle age (31–54)", L101 &lt; 31, "Adolescent (Less than 31)")</f>
        <v>Middle age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 L102 &gt; 54, "Old (Greater than 54)", AND(L102 &gt;= 31, L102 &lt;= 54), "Middle age (31–54)", L102 &lt; 31, "Adolescent (Less than 31)")</f>
        <v>Middle age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 L103 &gt; 54, "Old (Greater than 54)", AND(L103 &gt;= 31, L103 &lt;= 54), "Middle age (31–54)", L103 &lt; 31, "Adolescent (Less than 31)")</f>
        <v>Middle age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 L104 &gt; 54, "Old (Greater than 54)", AND(L104 &gt;= 31, L104 &lt;= 54), "Middle age (31–54)", L104 &lt; 31, "Adolescent (Less than 31)")</f>
        <v>Middle age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 L105 &gt; 54, "Old (Greater than 54)", AND(L105 &gt;= 31, L105 &lt;= 54), "Middle age (31–54)", L105 &lt; 31, "Adolescent (Less than 31)")</f>
        <v>Middle age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 L106 &gt; 54, "Old (Greater than 54)", AND(L106 &gt;= 31, L106 &lt;= 54), "Middle age (31–54)", L106 &lt; 31, "Adolescent (Less than 31)")</f>
        <v>Middle age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 L107 &gt; 54, "Old (Greater than 54)", AND(L107 &gt;= 31, L107 &lt;= 54), "Middle age (31–54)", L107 &lt; 31, "Adolescent (Less than 31)")</f>
        <v>Adolescent (Less than 31)</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 L108 &gt; 54, "Old (Greater than 54)", AND(L108 &gt;= 31, L108 &lt;= 54), "Middle age (31–54)", L108 &lt; 31, "Adolescent (Less than 31)")</f>
        <v>Middle age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 L109 &gt; 54, "Old (Greater than 54)", AND(L109 &gt;= 31, L109 &lt;= 54), "Middle age (31–54)", L109 &lt; 31, "Adolescent (Less than 31)")</f>
        <v>Middle age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 L110 &gt; 54, "Old (Greater than 54)", AND(L110 &gt;= 31, L110 &lt;= 54), "Middle age (31–54)", L110 &lt; 31, "Adolescent (Less than 31)")</f>
        <v>Middle age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 L111 &gt; 54, "Old (Greater than 54)", AND(L111 &gt;= 31, L111 &lt;= 54), "Middle age (31–54)", L111 &lt; 31, "Adolescent (Less than 31)")</f>
        <v>Middle age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 L112 &gt; 54, "Old (Greater than 54)", AND(L112 &gt;= 31, L112 &lt;= 54), "Middle age (31–54)", L112 &lt; 31, "Adolescent (Less than 31)")</f>
        <v>Middle age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 L113 &gt; 54, "Old (Greater than 54)", AND(L113 &gt;= 31, L113 &lt;= 54), "Middle age (31–54)", L113 &lt; 31, "Adolescent (Less than 31)")</f>
        <v>Middle age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 L114 &gt; 54, "Old (Greater than 54)", AND(L114 &gt;= 31, L114 &lt;= 54), "Middle age (31–54)", L114 &lt; 31, "Adolescent (Less than 31)")</f>
        <v>Middle age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 L115 &gt; 54, "Old (Greater than 54)", AND(L115 &gt;= 31, L115 &lt;= 54), "Middle age (31–54)", L115 &lt; 31, "Adolescent (Less than 31)")</f>
        <v>Middle age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 L116 &gt; 54, "Old (Greater than 54)", AND(L116 &gt;= 31, L116 &lt;= 54), "Middle age (31–54)", L116 &lt; 31, "Adolescent (Less than 31)")</f>
        <v>Adolescent (Less than 31)</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 L117 &gt; 54, "Old (Greater than 54)", AND(L117 &gt;= 31, L117 &lt;= 54), "Middle age (31–54)", L117 &lt; 31, "Adolescent (Less than 31)")</f>
        <v>Adolescent (Less than 31)</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 L118 &gt; 54, "Old (Greater than 54)", AND(L118 &gt;= 31, L118 &lt;= 54), "Middle age (31–54)", L118 &lt; 31, "Adolescent (Less than 31)")</f>
        <v>Middle age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 L119 &gt; 54, "Old (Greater than 54)", AND(L119 &gt;= 31, L119 &lt;= 54), "Middle age (31–54)", L119 &lt; 31, "Adolescent (Less than 31)")</f>
        <v>Middle age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 L120 &gt; 54, "Old (Greater than 54)", AND(L120 &gt;= 31, L120 &lt;= 54), "Middle age (31–54)", L120 &lt; 31, "Adolescent (Less than 31)")</f>
        <v>Old (Greater than 54)</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 L121 &gt; 54, "Old (Greater than 54)", AND(L121 &gt;= 31, L121 &lt;= 54), "Middle age (31–54)", L121 &lt; 31, "Adolescent (Less than 31)")</f>
        <v>Adolescent (Less than 31)</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 L122 &gt; 54, "Old (Greater than 54)", AND(L122 &gt;= 31, L122 &lt;= 54), "Middle age (31–54)", L122 &lt; 31, "Adolescent (Less than 31)")</f>
        <v>Old (Greater than 54)</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 L123 &gt; 54, "Old (Greater than 54)", AND(L123 &gt;= 31, L123 &lt;= 54), "Middle age (31–54)", L123 &lt; 31, "Adolescent (Less than 31)")</f>
        <v>Middle age (31–54)</v>
      </c>
      <c r="N123" t="s">
        <v>18</v>
      </c>
    </row>
    <row r="124" spans="1:14" x14ac:dyDescent="0.3">
      <c r="A124">
        <v>12344</v>
      </c>
      <c r="B124" t="s">
        <v>37</v>
      </c>
      <c r="C124" t="s">
        <v>38</v>
      </c>
      <c r="D124" s="3">
        <v>80000</v>
      </c>
      <c r="E124">
        <v>0</v>
      </c>
      <c r="F124" t="s">
        <v>13</v>
      </c>
      <c r="G124" t="s">
        <v>21</v>
      </c>
      <c r="H124" t="s">
        <v>18</v>
      </c>
      <c r="I124">
        <v>3</v>
      </c>
      <c r="J124" t="s">
        <v>41</v>
      </c>
      <c r="K124" t="s">
        <v>24</v>
      </c>
      <c r="L124">
        <v>31</v>
      </c>
      <c r="M124" t="str" cm="1">
        <f t="array" ref="M124">_xlfn.IFS( L124 &gt; 54, "Old (Greater than 54)", AND(L124 &gt;= 31, L124 &lt;= 54), "Middle age (31–54)", L124 &lt; 31, "Adolescent (Less than 31)")</f>
        <v>Middle age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 L125 &gt; 54, "Old (Greater than 54)", AND(L125 &gt;= 31, L125 &lt;= 54), "Middle age (31–54)", L125 &lt; 31, "Adolescent (Less than 31)")</f>
        <v>Old (Greater than 54)</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 L126 &gt; 54, "Old (Greater than 54)", AND(L126 &gt;= 31, L126 &lt;= 54), "Middle age (31–54)", L126 &lt; 31, "Adolescent (Less than 31)")</f>
        <v>Middle age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 L127 &gt; 54, "Old (Greater than 54)", AND(L127 &gt;= 31, L127 &lt;= 54), "Middle age (31–54)", L127 &lt; 31, "Adolescent (Less than 31)")</f>
        <v>Middle age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 L128 &gt; 54, "Old (Greater than 54)", AND(L128 &gt;= 31, L128 &lt;= 54), "Middle age (31–54)", L128 &lt; 31, "Adolescent (Less than 31)")</f>
        <v>Middle age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 L129 &gt; 54, "Old (Greater than 54)", AND(L129 &gt;= 31, L129 &lt;= 54), "Middle age (31–54)", L129 &lt; 31, "Adolescent (Less than 31)")</f>
        <v>Middle age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 L130 &gt; 54, "Old (Greater than 54)", AND(L130 &gt;= 31, L130 &lt;= 54), "Middle age (31–54)", L130 &lt; 31, "Adolescent (Less than 31)")</f>
        <v>Middle age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 L131 &gt; 54, "Old (Greater than 54)", AND(L131 &gt;= 31, L131 &lt;= 54), "Middle age (31–54)", L131 &lt; 31, "Adolescent (Less than 31)")</f>
        <v>Middle age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 L132 &gt; 54, "Old (Greater than 54)", AND(L132 &gt;= 31, L132 &lt;= 54), "Middle age (31–54)", L132 &lt; 31, "Adolescent (Less than 31)")</f>
        <v>Middle age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 L133 &gt; 54, "Old (Greater than 54)", AND(L133 &gt;= 31, L133 &lt;= 54), "Middle age (31–54)", L133 &lt; 31, "Adolescent (Less than 31)")</f>
        <v>Old (Greater than 54)</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 L134 &gt; 54, "Old (Greater than 54)", AND(L134 &gt;= 31, L134 &lt;= 54), "Middle age (31–54)", L134 &lt; 31, "Adolescent (Less than 31)")</f>
        <v>Middle age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 L135 &gt; 54, "Old (Greater than 54)", AND(L135 &gt;= 31, L135 &lt;= 54), "Middle age (31–54)", L135 &lt; 31, "Adolescent (Less than 31)")</f>
        <v>Old (Greater than 54)</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 L136 &gt; 54, "Old (Greater than 54)", AND(L136 &gt;= 31, L136 &lt;= 54), "Middle age (31–54)", L136 &lt; 31, "Adolescent (Less than 31)")</f>
        <v>Middle age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 L137 &gt; 54, "Old (Greater than 54)", AND(L137 &gt;= 31, L137 &lt;= 54), "Middle age (31–54)", L137 &lt; 31, "Adolescent (Less than 31)")</f>
        <v>Middle age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 L138 &gt; 54, "Old (Greater than 54)", AND(L138 &gt;= 31, L138 &lt;= 54), "Middle age (31–54)", L138 &lt; 31, "Adolescent (Less than 31)")</f>
        <v>Middle age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 L139 &gt; 54, "Old (Greater than 54)", AND(L139 &gt;= 31, L139 &lt;= 54), "Middle age (31–54)", L139 &lt; 31, "Adolescent (Less than 31)")</f>
        <v>Middle age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 L140 &gt; 54, "Old (Greater than 54)", AND(L140 &gt;= 31, L140 &lt;= 54), "Middle age (31–54)", L140 &lt; 31, "Adolescent (Less than 31)")</f>
        <v>Old (Greater than 54)</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 L141 &gt; 54, "Old (Greater than 54)", AND(L141 &gt;= 31, L141 &lt;= 54), "Middle age (31–54)", L141 &lt; 31, "Adolescent (Less than 31)")</f>
        <v>Old (Greater than 54)</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 L142 &gt; 54, "Old (Greater than 54)", AND(L142 &gt;= 31, L142 &lt;= 54), "Middle age (31–54)", L142 &lt; 31, "Adolescent (Less than 31)")</f>
        <v>Middle age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 L143 &gt; 54, "Old (Greater than 54)", AND(L143 &gt;= 31, L143 &lt;= 54), "Middle age (31–54)", L143 &lt; 31, "Adolescent (Less than 31)")</f>
        <v>Adolescent (Less than 31)</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 L144 &gt; 54, "Old (Greater than 54)", AND(L144 &gt;= 31, L144 &lt;= 54), "Middle age (31–54)", L144 &lt; 31, "Adolescent (Less than 31)")</f>
        <v>Middle age (31–54)</v>
      </c>
      <c r="N144" t="s">
        <v>15</v>
      </c>
    </row>
    <row r="145" spans="1:14" x14ac:dyDescent="0.3">
      <c r="A145">
        <v>16614</v>
      </c>
      <c r="B145" t="s">
        <v>36</v>
      </c>
      <c r="C145" t="s">
        <v>38</v>
      </c>
      <c r="D145" s="3">
        <v>80000</v>
      </c>
      <c r="E145">
        <v>0</v>
      </c>
      <c r="F145" t="s">
        <v>13</v>
      </c>
      <c r="G145" t="s">
        <v>21</v>
      </c>
      <c r="H145" t="s">
        <v>15</v>
      </c>
      <c r="I145">
        <v>3</v>
      </c>
      <c r="J145" t="s">
        <v>41</v>
      </c>
      <c r="K145" t="s">
        <v>24</v>
      </c>
      <c r="L145">
        <v>32</v>
      </c>
      <c r="M145" t="str" cm="1">
        <f t="array" ref="M145">_xlfn.IFS( L145 &gt; 54, "Old (Greater than 54)", AND(L145 &gt;= 31, L145 &lt;= 54), "Middle age (31–54)", L145 &lt; 31, "Adolescent (Less than 31)")</f>
        <v>Middle age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 L146 &gt; 54, "Old (Greater than 54)", AND(L146 &gt;= 31, L146 &lt;= 54), "Middle age (31–54)", L146 &lt; 31, "Adolescent (Less than 31)")</f>
        <v>Middle age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 L147 &gt; 54, "Old (Greater than 54)", AND(L147 &gt;= 31, L147 &lt;= 54), "Middle age (31–54)", L147 &lt; 31, "Adolescent (Less than 31)")</f>
        <v>Middle age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 L148 &gt; 54, "Old (Greater than 54)", AND(L148 &gt;= 31, L148 &lt;= 54), "Middle age (31–54)", L148 &lt; 31, "Adolescent (Less than 31)")</f>
        <v>Middle age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 L149 &gt; 54, "Old (Greater than 54)", AND(L149 &gt;= 31, L149 &lt;= 54), "Middle age (31–54)", L149 &lt; 31, "Adolescent (Less than 31)")</f>
        <v>Middle age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 L150 &gt; 54, "Old (Greater than 54)", AND(L150 &gt;= 31, L150 &lt;= 54), "Middle age (31–54)", L150 &lt; 31, "Adolescent (Less than 31)")</f>
        <v>Old (Greater than 54)</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 L151 &gt; 54, "Old (Greater than 54)", AND(L151 &gt;= 31, L151 &lt;= 54), "Middle age (31–54)", L151 &lt; 31, "Adolescent (Less than 31)")</f>
        <v>Adolescent (Less than 31)</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 L152 &gt; 54, "Old (Greater than 54)", AND(L152 &gt;= 31, L152 &lt;= 54), "Middle age (31–54)", L152 &lt; 31, "Adolescent (Less than 31)")</f>
        <v>Middle age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 L153 &gt; 54, "Old (Greater than 54)", AND(L153 &gt;= 31, L153 &lt;= 54), "Middle age (31–54)", L153 &lt; 31, "Adolescent (Less than 31)")</f>
        <v>Middle age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 L154 &gt; 54, "Old (Greater than 54)", AND(L154 &gt;= 31, L154 &lt;= 54), "Middle age (31–54)", L154 &lt; 31, "Adolescent (Less than 31)")</f>
        <v>Middle age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 L155 &gt; 54, "Old (Greater than 54)", AND(L155 &gt;= 31, L155 &lt;= 54), "Middle age (31–54)", L155 &lt; 31, "Adolescent (Less than 31)")</f>
        <v>Middle age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 L156 &gt; 54, "Old (Greater than 54)", AND(L156 &gt;= 31, L156 &lt;= 54), "Middle age (31–54)", L156 &lt; 31, "Adolescent (Less than 31)")</f>
        <v>Middle age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 L157 &gt; 54, "Old (Greater than 54)", AND(L157 &gt;= 31, L157 &lt;= 54), "Middle age (31–54)", L157 &lt; 31, "Adolescent (Less than 31)")</f>
        <v>Middle age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 L158 &gt; 54, "Old (Greater than 54)", AND(L158 &gt;= 31, L158 &lt;= 54), "Middle age (31–54)", L158 &lt; 31, "Adolescent (Less than 31)")</f>
        <v>Old (Greater than 54)</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 L159 &gt; 54, "Old (Greater than 54)", AND(L159 &gt;= 31, L159 &lt;= 54), "Middle age (31–54)", L159 &lt; 31, "Adolescent (Less than 31)")</f>
        <v>Middle age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 L160 &gt; 54, "Old (Greater than 54)", AND(L160 &gt;= 31, L160 &lt;= 54), "Middle age (31–54)", L160 &lt; 31, "Adolescent (Less than 31)")</f>
        <v>Middle age (31–54)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 L161 &gt; 54, "Old (Greater than 54)", AND(L161 &gt;= 31, L161 &lt;= 54), "Middle age (31–54)", L161 &lt; 31, "Adolescent (Less than 31)")</f>
        <v>Middle age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 L162 &gt; 54, "Old (Greater than 54)", AND(L162 &gt;= 31, L162 &lt;= 54), "Middle age (31–54)", L162 &lt; 31, "Adolescent (Less than 31)")</f>
        <v>Middle age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 L163 &gt; 54, "Old (Greater than 54)", AND(L163 &gt;= 31, L163 &lt;= 54), "Middle age (31–54)", L163 &lt; 31, "Adolescent (Less than 31)")</f>
        <v>Middle age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 L164 &gt; 54, "Old (Greater than 54)", AND(L164 &gt;= 31, L164 &lt;= 54), "Middle age (31–54)", L164 &lt; 31, "Adolescent (Less than 31)")</f>
        <v>Middle age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 L165 &gt; 54, "Old (Greater than 54)", AND(L165 &gt;= 31, L165 &lt;= 54), "Middle age (31–54)", L165 &lt; 31, "Adolescent (Less than 31)")</f>
        <v>Middle age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 L166 &gt; 54, "Old (Greater than 54)", AND(L166 &gt;= 31, L166 &lt;= 54), "Middle age (31–54)", L166 &lt; 31, "Adolescent (Less than 31)")</f>
        <v>Adolescent (Less than 31)</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 L167 &gt; 54, "Old (Greater than 54)", AND(L167 &gt;= 31, L167 &lt;= 54), "Middle age (31–54)", L167 &lt; 31, "Adolescent (Less than 31)")</f>
        <v>Adolescent (Less than 31)</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 L168 &gt; 54, "Old (Greater than 54)", AND(L168 &gt;= 31, L168 &lt;= 54), "Middle age (31–54)", L168 &lt; 31, "Adolescent (Less than 31)")</f>
        <v>Middle age (31–54)</v>
      </c>
      <c r="N168" t="s">
        <v>15</v>
      </c>
    </row>
    <row r="169" spans="1:14" x14ac:dyDescent="0.3">
      <c r="A169">
        <v>14233</v>
      </c>
      <c r="B169" t="s">
        <v>37</v>
      </c>
      <c r="C169" t="s">
        <v>39</v>
      </c>
      <c r="D169" s="3">
        <v>100000</v>
      </c>
      <c r="E169">
        <v>0</v>
      </c>
      <c r="F169" t="s">
        <v>27</v>
      </c>
      <c r="G169" t="s">
        <v>28</v>
      </c>
      <c r="H169" t="s">
        <v>15</v>
      </c>
      <c r="I169">
        <v>3</v>
      </c>
      <c r="J169" t="s">
        <v>41</v>
      </c>
      <c r="K169" t="s">
        <v>24</v>
      </c>
      <c r="L169">
        <v>35</v>
      </c>
      <c r="M169" t="str" cm="1">
        <f t="array" ref="M169">_xlfn.IFS( L169 &gt; 54, "Old (Greater than 54)", AND(L169 &gt;= 31, L169 &lt;= 54), "Middle age (31–54)", L169 &lt; 31, "Adolescent (Less than 31)")</f>
        <v>Middle age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 L170 &gt; 54, "Old (Greater than 54)", AND(L170 &gt;= 31, L170 &lt;= 54), "Middle age (31–54)", L170 &lt; 31, "Adolescent (Less than 31)")</f>
        <v>Middle age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 L171 &gt; 54, "Old (Greater than 54)", AND(L171 &gt;= 31, L171 &lt;= 54), "Middle age (31–54)", L171 &lt; 31, "Adolescent (Less than 31)")</f>
        <v>Middle age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 L172 &gt; 54, "Old (Greater than 54)", AND(L172 &gt;= 31, L172 &lt;= 54), "Middle age (31–54)", L172 &lt; 31, "Adolescent (Less than 31)")</f>
        <v>Old (Greater than 54)</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 L173 &gt; 54, "Old (Greater than 54)", AND(L173 &gt;= 31, L173 &lt;= 54), "Middle age (31–54)", L173 &lt; 31, "Adolescent (Less than 31)")</f>
        <v>Old (Greater than 54)</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 L174 &gt; 54, "Old (Greater than 54)", AND(L174 &gt;= 31, L174 &lt;= 54), "Middle age (31–54)", L174 &lt; 31, "Adolescent (Less than 31)")</f>
        <v>Middle age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 L175 &gt; 54, "Old (Greater than 54)", AND(L175 &gt;= 31, L175 &lt;= 54), "Middle age (31–54)", L175 &lt; 31, "Adolescent (Less than 31)")</f>
        <v>Adolescent (Less than 31)</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 L176 &gt; 54, "Old (Greater than 54)", AND(L176 &gt;= 31, L176 &lt;= 54), "Middle age (31–54)", L176 &lt; 31, "Adolescent (Less than 31)")</f>
        <v>Middle age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 L177 &gt; 54, "Old (Greater than 54)", AND(L177 &gt;= 31, L177 &lt;= 54), "Middle age (31–54)", L177 &lt; 31, "Adolescent (Less than 31)")</f>
        <v>Middle age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 L178 &gt; 54, "Old (Greater than 54)", AND(L178 &gt;= 31, L178 &lt;= 54), "Middle age (31–54)", L178 &lt; 31, "Adolescent (Less than 31)")</f>
        <v>Adolescent (Less than 31)</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 L179 &gt; 54, "Old (Greater than 54)", AND(L179 &gt;= 31, L179 &lt;= 54), "Middle age (31–54)", L179 &lt; 31, "Adolescent (Less than 31)")</f>
        <v>Middle age (31–54)</v>
      </c>
      <c r="N179" t="s">
        <v>18</v>
      </c>
    </row>
    <row r="180" spans="1:14" x14ac:dyDescent="0.3">
      <c r="A180">
        <v>14191</v>
      </c>
      <c r="B180" t="s">
        <v>36</v>
      </c>
      <c r="C180" t="s">
        <v>39</v>
      </c>
      <c r="D180" s="3">
        <v>160000</v>
      </c>
      <c r="E180">
        <v>4</v>
      </c>
      <c r="F180" t="s">
        <v>19</v>
      </c>
      <c r="G180" t="s">
        <v>21</v>
      </c>
      <c r="H180" t="s">
        <v>18</v>
      </c>
      <c r="I180">
        <v>2</v>
      </c>
      <c r="J180" t="s">
        <v>41</v>
      </c>
      <c r="K180" t="s">
        <v>17</v>
      </c>
      <c r="L180">
        <v>55</v>
      </c>
      <c r="M180" t="str" cm="1">
        <f t="array" ref="M180">_xlfn.IFS( L180 &gt; 54, "Old (Greater than 54)", AND(L180 &gt;= 31, L180 &lt;= 54), "Middle age (31–54)", L180 &lt; 31, "Adolescent (Less than 31)")</f>
        <v>Old (Greater than 54)</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 L181 &gt; 54, "Old (Greater than 54)", AND(L181 &gt;= 31, L181 &lt;= 54), "Middle age (31–54)", L181 &lt; 31, "Adolescent (Less than 31)")</f>
        <v>Middle age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 L182 &gt; 54, "Old (Greater than 54)", AND(L182 &gt;= 31, L182 &lt;= 54), "Middle age (31–54)", L182 &lt; 31, "Adolescent (Less than 31)")</f>
        <v>Middle age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 L183 &gt; 54, "Old (Greater than 54)", AND(L183 &gt;= 31, L183 &lt;= 54), "Middle age (31–54)", L183 &lt; 31, "Adolescent (Less than 31)")</f>
        <v>Old (Greater than 54)</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 L184 &gt; 54, "Old (Greater than 54)", AND(L184 &gt;= 31, L184 &lt;= 54), "Middle age (31–54)", L184 &lt; 31, "Adolescent (Less than 31)")</f>
        <v>Middle age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 L185 &gt; 54, "Old (Greater than 54)", AND(L185 &gt;= 31, L185 &lt;= 54), "Middle age (31–54)", L185 &lt; 31, "Adolescent (Less than 31)")</f>
        <v>Old (Greater than 54)</v>
      </c>
      <c r="N185" t="s">
        <v>15</v>
      </c>
    </row>
    <row r="186" spans="1:14" x14ac:dyDescent="0.3">
      <c r="A186">
        <v>28918</v>
      </c>
      <c r="B186" t="s">
        <v>36</v>
      </c>
      <c r="C186" t="s">
        <v>38</v>
      </c>
      <c r="D186" s="3">
        <v>130000</v>
      </c>
      <c r="E186">
        <v>4</v>
      </c>
      <c r="F186" t="s">
        <v>27</v>
      </c>
      <c r="G186" t="s">
        <v>28</v>
      </c>
      <c r="H186" t="s">
        <v>18</v>
      </c>
      <c r="I186">
        <v>4</v>
      </c>
      <c r="J186" t="s">
        <v>41</v>
      </c>
      <c r="K186" t="s">
        <v>17</v>
      </c>
      <c r="L186">
        <v>58</v>
      </c>
      <c r="M186" t="str" cm="1">
        <f t="array" ref="M186">_xlfn.IFS( L186 &gt; 54, "Old (Greater than 54)", AND(L186 &gt;= 31, L186 &lt;= 54), "Middle age (31–54)", L186 &lt; 31, "Adolescent (Less than 31)")</f>
        <v>Old (Greater than 54)</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 L187 &gt; 54, "Old (Greater than 54)", AND(L187 &gt;= 31, L187 &lt;= 54), "Middle age (31–54)", L187 &lt; 31, "Adolescent (Less than 31)")</f>
        <v>Middle age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 L188 &gt; 54, "Old (Greater than 54)", AND(L188 &gt;= 31, L188 &lt;= 54), "Middle age (31–54)", L188 &lt; 31, "Adolescent (Less than 31)")</f>
        <v>Old (Greater than 54)</v>
      </c>
      <c r="N188" t="s">
        <v>15</v>
      </c>
    </row>
    <row r="189" spans="1:14" x14ac:dyDescent="0.3">
      <c r="A189">
        <v>18151</v>
      </c>
      <c r="B189" t="s">
        <v>37</v>
      </c>
      <c r="C189" t="s">
        <v>39</v>
      </c>
      <c r="D189" s="3">
        <v>80000</v>
      </c>
      <c r="E189">
        <v>5</v>
      </c>
      <c r="F189" t="s">
        <v>19</v>
      </c>
      <c r="G189" t="s">
        <v>21</v>
      </c>
      <c r="H189" t="s">
        <v>18</v>
      </c>
      <c r="I189">
        <v>2</v>
      </c>
      <c r="J189" t="s">
        <v>41</v>
      </c>
      <c r="K189" t="s">
        <v>17</v>
      </c>
      <c r="L189">
        <v>59</v>
      </c>
      <c r="M189" t="str" cm="1">
        <f t="array" ref="M189">_xlfn.IFS( L189 &gt; 54, "Old (Greater than 54)", AND(L189 &gt;= 31, L189 &lt;= 54), "Middle age (31–54)", L189 &lt; 31, "Adolescent (Less than 31)")</f>
        <v>Old (Greater than 54)</v>
      </c>
      <c r="N189" t="s">
        <v>18</v>
      </c>
    </row>
    <row r="190" spans="1:14" x14ac:dyDescent="0.3">
      <c r="A190">
        <v>20606</v>
      </c>
      <c r="B190" t="s">
        <v>36</v>
      </c>
      <c r="C190" t="s">
        <v>38</v>
      </c>
      <c r="D190" s="3">
        <v>70000</v>
      </c>
      <c r="E190">
        <v>0</v>
      </c>
      <c r="F190" t="s">
        <v>13</v>
      </c>
      <c r="G190" t="s">
        <v>21</v>
      </c>
      <c r="H190" t="s">
        <v>15</v>
      </c>
      <c r="I190">
        <v>4</v>
      </c>
      <c r="J190" t="s">
        <v>41</v>
      </c>
      <c r="K190" t="s">
        <v>24</v>
      </c>
      <c r="L190">
        <v>32</v>
      </c>
      <c r="M190" t="str" cm="1">
        <f t="array" ref="M190">_xlfn.IFS( L190 &gt; 54, "Old (Greater than 54)", AND(L190 &gt;= 31, L190 &lt;= 54), "Middle age (31–54)", L190 &lt; 31, "Adolescent (Less than 31)")</f>
        <v>Middle age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 L191 &gt; 54, "Old (Greater than 54)", AND(L191 &gt;= 31, L191 &lt;= 54), "Middle age (31–54)", L191 &lt; 31, "Adolescent (Less than 31)")</f>
        <v>Middle age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 L192 &gt; 54, "Old (Greater than 54)", AND(L192 &gt;= 31, L192 &lt;= 54), "Middle age (31–54)", L192 &lt; 31, "Adolescent (Less than 31)")</f>
        <v>Old (Greater than 54)</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 L193 &gt; 54, "Old (Greater than 54)", AND(L193 &gt;= 31, L193 &lt;= 54), "Middle age (31–54)", L193 &lt; 31, "Adolescent (Less than 31)")</f>
        <v>Middle age (31–54)</v>
      </c>
      <c r="N193" t="s">
        <v>15</v>
      </c>
    </row>
    <row r="194" spans="1:14" x14ac:dyDescent="0.3">
      <c r="A194">
        <v>15682</v>
      </c>
      <c r="B194" t="s">
        <v>37</v>
      </c>
      <c r="C194" t="s">
        <v>38</v>
      </c>
      <c r="D194" s="3">
        <v>80000</v>
      </c>
      <c r="E194">
        <v>5</v>
      </c>
      <c r="F194" t="s">
        <v>13</v>
      </c>
      <c r="G194" t="s">
        <v>28</v>
      </c>
      <c r="H194" t="s">
        <v>15</v>
      </c>
      <c r="I194">
        <v>2</v>
      </c>
      <c r="J194" t="s">
        <v>41</v>
      </c>
      <c r="K194" t="s">
        <v>17</v>
      </c>
      <c r="L194">
        <v>62</v>
      </c>
      <c r="M194" t="str" cm="1">
        <f t="array" ref="M194">_xlfn.IFS( L194 &gt; 54, "Old (Greater than 54)", AND(L194 &gt;= 31, L194 &lt;= 54), "Middle age (31–54)", L194 &lt; 31, "Adolescent (Less than 31)")</f>
        <v>Old (Greater than 54)</v>
      </c>
      <c r="N194" t="s">
        <v>18</v>
      </c>
    </row>
    <row r="195" spans="1:14" x14ac:dyDescent="0.3">
      <c r="A195">
        <v>26032</v>
      </c>
      <c r="B195" t="s">
        <v>36</v>
      </c>
      <c r="C195" t="s">
        <v>38</v>
      </c>
      <c r="D195" s="3">
        <v>70000</v>
      </c>
      <c r="E195">
        <v>5</v>
      </c>
      <c r="F195" t="s">
        <v>13</v>
      </c>
      <c r="G195" t="s">
        <v>21</v>
      </c>
      <c r="H195" t="s">
        <v>15</v>
      </c>
      <c r="I195">
        <v>4</v>
      </c>
      <c r="J195" t="s">
        <v>41</v>
      </c>
      <c r="K195" t="s">
        <v>24</v>
      </c>
      <c r="L195">
        <v>41</v>
      </c>
      <c r="M195" t="str" cm="1">
        <f t="array" ref="M195">_xlfn.IFS( L195 &gt; 54, "Old (Greater than 54)", AND(L195 &gt;= 31, L195 &lt;= 54), "Middle age (31–54)", L195 &lt; 31, "Adolescent (Less than 31)")</f>
        <v>Middle age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 L196 &gt; 54, "Old (Greater than 54)", AND(L196 &gt;= 31, L196 &lt;= 54), "Middle age (31–54)", L196 &lt; 31, "Adolescent (Less than 31)")</f>
        <v>Middle age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 L197 &gt; 54, "Old (Greater than 54)", AND(L197 &gt;= 31, L197 &lt;= 54), "Middle age (31–54)", L197 &lt; 31, "Adolescent (Less than 31)")</f>
        <v>Adolescent (Less than 31)</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 L198 &gt; 54, "Old (Greater than 54)", AND(L198 &gt;= 31, L198 &lt;= 54), "Middle age (31–54)", L198 &lt; 31, "Adolescent (Less than 31)")</f>
        <v>Middle age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 L199 &gt; 54, "Old (Greater than 54)", AND(L199 &gt;= 31, L199 &lt;= 54), "Middle age (31–54)", L199 &lt; 31, "Adolescent (Less than 31)")</f>
        <v>Old (Greater than 54)</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 L200 &gt; 54, "Old (Greater than 54)", AND(L200 &gt;= 31, L200 &lt;= 54), "Middle age (31–54)", L200 &lt; 31, "Adolescent (Less than 31)")</f>
        <v>Middle age (31–54)</v>
      </c>
      <c r="N200" t="s">
        <v>15</v>
      </c>
    </row>
    <row r="201" spans="1:14" x14ac:dyDescent="0.3">
      <c r="A201">
        <v>11453</v>
      </c>
      <c r="B201" t="s">
        <v>37</v>
      </c>
      <c r="C201" t="s">
        <v>39</v>
      </c>
      <c r="D201" s="3">
        <v>80000</v>
      </c>
      <c r="E201">
        <v>0</v>
      </c>
      <c r="F201" t="s">
        <v>13</v>
      </c>
      <c r="G201" t="s">
        <v>21</v>
      </c>
      <c r="H201" t="s">
        <v>18</v>
      </c>
      <c r="I201">
        <v>3</v>
      </c>
      <c r="J201" t="s">
        <v>41</v>
      </c>
      <c r="K201" t="s">
        <v>24</v>
      </c>
      <c r="L201">
        <v>33</v>
      </c>
      <c r="M201" t="str" cm="1">
        <f t="array" ref="M201">_xlfn.IFS( L201 &gt; 54, "Old (Greater than 54)", AND(L201 &gt;= 31, L201 &lt;= 54), "Middle age (31–54)", L201 &lt; 31, "Adolescent (Less than 31)")</f>
        <v>Middle age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 L202 &gt; 54, "Old (Greater than 54)", AND(L202 &gt;= 31, L202 &lt;= 54), "Middle age (31–54)", L202 &lt; 31, "Adolescent (Less than 31)")</f>
        <v>Middle age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 L203 &gt; 54, "Old (Greater than 54)", AND(L203 &gt;= 31, L203 &lt;= 54), "Middle age (31–54)", L203 &lt; 31, "Adolescent (Less than 31)")</f>
        <v>Adolescent (Less than 31)</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 L204 &gt; 54, "Old (Greater than 54)", AND(L204 &gt;= 31, L204 &lt;= 54), "Middle age (31–54)", L204 &lt; 31, "Adolescent (Less than 31)")</f>
        <v>Middle age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 L205 &gt; 54, "Old (Greater than 54)", AND(L205 &gt;= 31, L205 &lt;= 54), "Middle age (31–54)", L205 &lt; 31, "Adolescent (Less than 31)")</f>
        <v>Middle age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 L206 &gt; 54, "Old (Greater than 54)", AND(L206 &gt;= 31, L206 &lt;= 54), "Middle age (31–54)", L206 &lt; 31, "Adolescent (Less than 31)")</f>
        <v>Middle age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 L207 &gt; 54, "Old (Greater than 54)", AND(L207 &gt;= 31, L207 &lt;= 54), "Middle age (31–54)", L207 &lt; 31, "Adolescent (Less than 31)")</f>
        <v>Middle age (31–54)</v>
      </c>
      <c r="N207" t="s">
        <v>15</v>
      </c>
    </row>
    <row r="208" spans="1:14" x14ac:dyDescent="0.3">
      <c r="A208">
        <v>11415</v>
      </c>
      <c r="B208" t="s">
        <v>37</v>
      </c>
      <c r="C208" t="s">
        <v>39</v>
      </c>
      <c r="D208" s="3">
        <v>90000</v>
      </c>
      <c r="E208">
        <v>5</v>
      </c>
      <c r="F208" t="s">
        <v>19</v>
      </c>
      <c r="G208" t="s">
        <v>21</v>
      </c>
      <c r="H208" t="s">
        <v>18</v>
      </c>
      <c r="I208">
        <v>2</v>
      </c>
      <c r="J208" t="s">
        <v>41</v>
      </c>
      <c r="K208" t="s">
        <v>17</v>
      </c>
      <c r="L208">
        <v>62</v>
      </c>
      <c r="M208" t="str" cm="1">
        <f t="array" ref="M208">_xlfn.IFS( L208 &gt; 54, "Old (Greater than 54)", AND(L208 &gt;= 31, L208 &lt;= 54), "Middle age (31–54)", L208 &lt; 31, "Adolescent (Less than 31)")</f>
        <v>Old (Greater than 54)</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 L209 &gt; 54, "Old (Greater than 54)", AND(L209 &gt;= 31, L209 &lt;= 54), "Middle age (31–54)", L209 &lt; 31, "Adolescent (Less than 31)")</f>
        <v>Adolescent (Less than 31)</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 L210 &gt; 54, "Old (Greater than 54)", AND(L210 &gt;= 31, L210 &lt;= 54), "Middle age (31–54)", L210 &lt; 31, "Adolescent (Less than 31)")</f>
        <v>Middle age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 L211 &gt; 54, "Old (Greater than 54)", AND(L211 &gt;= 31, L211 &lt;= 54), "Middle age (31–54)", L211 &lt; 31, "Adolescent (Less than 31)")</f>
        <v>Middle age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 L212 &gt; 54, "Old (Greater than 54)", AND(L212 &gt;= 31, L212 &lt;= 54), "Middle age (31–54)", L212 &lt; 31, "Adolescent (Less than 31)")</f>
        <v>Middle age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 L213 &gt; 54, "Old (Greater than 54)", AND(L213 &gt;= 31, L213 &lt;= 54), "Middle age (31–54)", L213 &lt; 31, "Adolescent (Less than 31)")</f>
        <v>Middle age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 L214 &gt; 54, "Old (Greater than 54)", AND(L214 &gt;= 31, L214 &lt;= 54), "Middle age (31–54)", L214 &lt; 31, "Adolescent (Less than 31)")</f>
        <v>Adolescent (Less than 31)</v>
      </c>
      <c r="N214" t="s">
        <v>18</v>
      </c>
    </row>
    <row r="215" spans="1:14" x14ac:dyDescent="0.3">
      <c r="A215">
        <v>11451</v>
      </c>
      <c r="B215" t="s">
        <v>37</v>
      </c>
      <c r="C215" t="s">
        <v>39</v>
      </c>
      <c r="D215" s="3">
        <v>70000</v>
      </c>
      <c r="E215">
        <v>0</v>
      </c>
      <c r="F215" t="s">
        <v>13</v>
      </c>
      <c r="G215" t="s">
        <v>21</v>
      </c>
      <c r="H215" t="s">
        <v>18</v>
      </c>
      <c r="I215">
        <v>4</v>
      </c>
      <c r="J215" t="s">
        <v>41</v>
      </c>
      <c r="K215" t="s">
        <v>24</v>
      </c>
      <c r="L215">
        <v>31</v>
      </c>
      <c r="M215" t="str" cm="1">
        <f t="array" ref="M215">_xlfn.IFS( L215 &gt; 54, "Old (Greater than 54)", AND(L215 &gt;= 31, L215 &lt;= 54), "Middle age (31–54)", L215 &lt; 31, "Adolescent (Less than 31)")</f>
        <v>Middle age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 L216 &gt; 54, "Old (Greater than 54)", AND(L216 &gt;= 31, L216 &lt;= 54), "Middle age (31–54)", L216 &lt; 31, "Adolescent (Less than 31)")</f>
        <v>Old (Greater than 54)</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 L217 &gt; 54, "Old (Greater than 54)", AND(L217 &gt;= 31, L217 &lt;= 54), "Middle age (31–54)", L217 &lt; 31, "Adolescent (Less than 31)")</f>
        <v>Middle age (31–54)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 L218 &gt; 54, "Old (Greater than 54)", AND(L218 &gt;= 31, L218 &lt;= 54), "Middle age (31–54)", L218 &lt; 31, "Adolescent (Less than 31)")</f>
        <v>Middle age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 L219 &gt; 54, "Old (Greater than 54)", AND(L219 &gt;= 31, L219 &lt;= 54), "Middle age (31–54)", L219 &lt; 31, "Adolescent (Less than 31)")</f>
        <v>Adolescent (Less than 31)</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 L220 &gt; 54, "Old (Greater than 54)", AND(L220 &gt;= 31, L220 &lt;= 54), "Middle age (31–54)", L220 &lt; 31, "Adolescent (Less than 31)")</f>
        <v>Middle age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 L221 &gt; 54, "Old (Greater than 54)", AND(L221 &gt;= 31, L221 &lt;= 54), "Middle age (31–54)", L221 &lt; 31, "Adolescent (Less than 31)")</f>
        <v>Adolescent (Less than 31)</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 L222 &gt; 54, "Old (Greater than 54)", AND(L222 &gt;= 31, L222 &lt;= 54), "Middle age (31–54)", L222 &lt; 31, "Adolescent (Less than 31)")</f>
        <v>Middle age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 L223 &gt; 54, "Old (Greater than 54)", AND(L223 &gt;= 31, L223 &lt;= 54), "Middle age (31–54)", L223 &lt; 31, "Adolescent (Less than 31)")</f>
        <v>Middle age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 L224 &gt; 54, "Old (Greater than 54)", AND(L224 &gt;= 31, L224 &lt;= 54), "Middle age (31–54)", L224 &lt; 31, "Adolescent (Less than 31)")</f>
        <v>Middle age (31–54)</v>
      </c>
      <c r="N224" t="s">
        <v>18</v>
      </c>
    </row>
    <row r="225" spans="1:14" x14ac:dyDescent="0.3">
      <c r="A225">
        <v>18711</v>
      </c>
      <c r="B225" t="s">
        <v>37</v>
      </c>
      <c r="C225" t="s">
        <v>38</v>
      </c>
      <c r="D225" s="3">
        <v>70000</v>
      </c>
      <c r="E225">
        <v>5</v>
      </c>
      <c r="F225" t="s">
        <v>13</v>
      </c>
      <c r="G225" t="s">
        <v>21</v>
      </c>
      <c r="H225" t="s">
        <v>15</v>
      </c>
      <c r="I225">
        <v>4</v>
      </c>
      <c r="J225" t="s">
        <v>41</v>
      </c>
      <c r="K225" t="s">
        <v>24</v>
      </c>
      <c r="L225">
        <v>39</v>
      </c>
      <c r="M225" t="str" cm="1">
        <f t="array" ref="M225">_xlfn.IFS( L225 &gt; 54, "Old (Greater than 54)", AND(L225 &gt;= 31, L225 &lt;= 54), "Middle age (31–54)", L225 &lt; 31, "Adolescent (Less than 31)")</f>
        <v>Middle age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 L226 &gt; 54, "Old (Greater than 54)", AND(L226 &gt;= 31, L226 &lt;= 54), "Middle age (31–54)", L226 &lt; 31, "Adolescent (Less than 31)")</f>
        <v>Old (Greater than 54)</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 L227 &gt; 54, "Old (Greater than 54)", AND(L227 &gt;= 31, L227 &lt;= 54), "Middle age (31–54)", L227 &lt; 31, "Adolescent (Less than 31)")</f>
        <v>Middle age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 L228 &gt; 54, "Old (Greater than 54)", AND(L228 &gt;= 31, L228 &lt;= 54), "Middle age (31–54)", L228 &lt; 31, "Adolescent (Less than 31)")</f>
        <v>Middle age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 L229 &gt; 54, "Old (Greater than 54)", AND(L229 &gt;= 31, L229 &lt;= 54), "Middle age (31–54)", L229 &lt; 31, "Adolescent (Less than 31)")</f>
        <v>Middle age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 L230 &gt; 54, "Old (Greater than 54)", AND(L230 &gt;= 31, L230 &lt;= 54), "Middle age (31–54)", L230 &lt; 31, "Adolescent (Less than 31)")</f>
        <v>Middle age (31–54)</v>
      </c>
      <c r="N230" t="s">
        <v>18</v>
      </c>
    </row>
    <row r="231" spans="1:14" x14ac:dyDescent="0.3">
      <c r="A231">
        <v>28915</v>
      </c>
      <c r="B231" t="s">
        <v>37</v>
      </c>
      <c r="C231" t="s">
        <v>39</v>
      </c>
      <c r="D231" s="3">
        <v>80000</v>
      </c>
      <c r="E231">
        <v>5</v>
      </c>
      <c r="F231" t="s">
        <v>27</v>
      </c>
      <c r="G231" t="s">
        <v>28</v>
      </c>
      <c r="H231" t="s">
        <v>15</v>
      </c>
      <c r="I231">
        <v>3</v>
      </c>
      <c r="J231" t="s">
        <v>41</v>
      </c>
      <c r="K231" t="s">
        <v>17</v>
      </c>
      <c r="L231">
        <v>57</v>
      </c>
      <c r="M231" t="str" cm="1">
        <f t="array" ref="M231">_xlfn.IFS( L231 &gt; 54, "Old (Greater than 54)", AND(L231 &gt;= 31, L231 &lt;= 54), "Middle age (31–54)", L231 &lt; 31, "Adolescent (Less than 31)")</f>
        <v>Old (Greater than 54)</v>
      </c>
      <c r="N231" t="s">
        <v>18</v>
      </c>
    </row>
    <row r="232" spans="1:14" x14ac:dyDescent="0.3">
      <c r="A232">
        <v>22830</v>
      </c>
      <c r="B232" t="s">
        <v>36</v>
      </c>
      <c r="C232" t="s">
        <v>39</v>
      </c>
      <c r="D232" s="3">
        <v>120000</v>
      </c>
      <c r="E232">
        <v>4</v>
      </c>
      <c r="F232" t="s">
        <v>19</v>
      </c>
      <c r="G232" t="s">
        <v>28</v>
      </c>
      <c r="H232" t="s">
        <v>15</v>
      </c>
      <c r="I232">
        <v>3</v>
      </c>
      <c r="J232" t="s">
        <v>41</v>
      </c>
      <c r="K232" t="s">
        <v>17</v>
      </c>
      <c r="L232">
        <v>56</v>
      </c>
      <c r="M232" t="str" cm="1">
        <f t="array" ref="M232">_xlfn.IFS( L232 &gt; 54, "Old (Greater than 54)", AND(L232 &gt;= 31, L232 &lt;= 54), "Middle age (31–54)", L232 &lt; 31, "Adolescent (Less than 31)")</f>
        <v>Old (Greater than 54)</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 L233 &gt; 54, "Old (Greater than 54)", AND(L233 &gt;= 31, L233 &lt;= 54), "Middle age (31–54)", L233 &lt; 31, "Adolescent (Less than 31)")</f>
        <v>Middle age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 L234 &gt; 54, "Old (Greater than 54)", AND(L234 &gt;= 31, L234 &lt;= 54), "Middle age (31–54)", L234 &lt; 31, "Adolescent (Less than 31)")</f>
        <v>Middle age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 L235 &gt; 54, "Old (Greater than 54)", AND(L235 &gt;= 31, L235 &lt;= 54), "Middle age (31–54)", L235 &lt; 31, "Adolescent (Less than 31)")</f>
        <v>Adolescent (Less than 31)</v>
      </c>
      <c r="N235" t="s">
        <v>15</v>
      </c>
    </row>
    <row r="236" spans="1:14" x14ac:dyDescent="0.3">
      <c r="A236">
        <v>24611</v>
      </c>
      <c r="B236" t="s">
        <v>37</v>
      </c>
      <c r="C236" t="s">
        <v>39</v>
      </c>
      <c r="D236" s="3">
        <v>90000</v>
      </c>
      <c r="E236">
        <v>0</v>
      </c>
      <c r="F236" t="s">
        <v>13</v>
      </c>
      <c r="G236" t="s">
        <v>21</v>
      </c>
      <c r="H236" t="s">
        <v>18</v>
      </c>
      <c r="I236">
        <v>4</v>
      </c>
      <c r="J236" t="s">
        <v>41</v>
      </c>
      <c r="K236" t="s">
        <v>24</v>
      </c>
      <c r="L236">
        <v>35</v>
      </c>
      <c r="M236" t="str" cm="1">
        <f t="array" ref="M236">_xlfn.IFS( L236 &gt; 54, "Old (Greater than 54)", AND(L236 &gt;= 31, L236 &lt;= 54), "Middle age (31–54)", L236 &lt; 31, "Adolescent (Less than 31)")</f>
        <v>Middle age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 L237 &gt; 54, "Old (Greater than 54)", AND(L237 &gt;= 31, L237 &lt;= 54), "Middle age (31–54)", L237 &lt; 31, "Adolescent (Less than 31)")</f>
        <v>Old (Greater than 54)</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 L238 &gt; 54, "Old (Greater than 54)", AND(L238 &gt;= 31, L238 &lt;= 54), "Middle age (31–54)", L238 &lt; 31, "Adolescent (Less than 31)")</f>
        <v>Middle age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 L239 &gt; 54, "Old (Greater than 54)", AND(L239 &gt;= 31, L239 &lt;= 54), "Middle age (31–54)", L239 &lt; 31, "Adolescent (Less than 31)")</f>
        <v>Adolescent (Less than 31)</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 L240 &gt; 54, "Old (Greater than 54)", AND(L240 &gt;= 31, L240 &lt;= 54), "Middle age (31–54)", L240 &lt; 31, "Adolescent (Less than 31)")</f>
        <v>Middle age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 L241 &gt; 54, "Old (Greater than 54)", AND(L241 &gt;= 31, L241 &lt;= 54), "Middle age (31–54)", L241 &lt; 31, "Adolescent (Less than 31)")</f>
        <v>Middle age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 L242 &gt; 54, "Old (Greater than 54)", AND(L242 &gt;= 31, L242 &lt;= 54), "Middle age (31–54)", L242 &lt; 31, "Adolescent (Less than 31)")</f>
        <v>Middle age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 L243 &gt; 54, "Old (Greater than 54)", AND(L243 &gt;= 31, L243 &lt;= 54), "Middle age (31–54)", L243 &lt; 31, "Adolescent (Less than 31)")</f>
        <v>Adolescent (Less than 31)</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 L244 &gt; 54, "Old (Greater than 54)", AND(L244 &gt;= 31, L244 &lt;= 54), "Middle age (31–54)", L244 &lt; 31, "Adolescent (Less than 31)")</f>
        <v>Middle age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 L245 &gt; 54, "Old (Greater than 54)", AND(L245 &gt;= 31, L245 &lt;= 54), "Middle age (31–54)", L245 &lt; 31, "Adolescent (Less than 31)")</f>
        <v>Adolescent (Less than 31)</v>
      </c>
      <c r="N245" t="s">
        <v>18</v>
      </c>
    </row>
    <row r="246" spans="1:14" x14ac:dyDescent="0.3">
      <c r="A246">
        <v>19057</v>
      </c>
      <c r="B246" t="s">
        <v>36</v>
      </c>
      <c r="C246" t="s">
        <v>38</v>
      </c>
      <c r="D246" s="3">
        <v>120000</v>
      </c>
      <c r="E246">
        <v>3</v>
      </c>
      <c r="F246" t="s">
        <v>13</v>
      </c>
      <c r="G246" t="s">
        <v>28</v>
      </c>
      <c r="H246" t="s">
        <v>18</v>
      </c>
      <c r="I246">
        <v>2</v>
      </c>
      <c r="J246" t="s">
        <v>41</v>
      </c>
      <c r="K246" t="s">
        <v>17</v>
      </c>
      <c r="L246">
        <v>52</v>
      </c>
      <c r="M246" t="str" cm="1">
        <f t="array" ref="M246">_xlfn.IFS( L246 &gt; 54, "Old (Greater than 54)", AND(L246 &gt;= 31, L246 &lt;= 54), "Middle age (31–54)", L246 &lt; 31, "Adolescent (Less than 31)")</f>
        <v>Middle age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 L247 &gt; 54, "Old (Greater than 54)", AND(L247 &gt;= 31, L247 &lt;= 54), "Middle age (31–54)", L247 &lt; 31, "Adolescent (Less than 31)")</f>
        <v>Middle age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 L248 &gt; 54, "Old (Greater than 54)", AND(L248 &gt;= 31, L248 &lt;= 54), "Middle age (31–54)", L248 &lt; 31, "Adolescent (Less than 31)")</f>
        <v>Middle age (31–54)</v>
      </c>
      <c r="N248" t="s">
        <v>15</v>
      </c>
    </row>
    <row r="249" spans="1:14" x14ac:dyDescent="0.3">
      <c r="A249">
        <v>21568</v>
      </c>
      <c r="B249" t="s">
        <v>36</v>
      </c>
      <c r="C249" t="s">
        <v>38</v>
      </c>
      <c r="D249" s="3">
        <v>100000</v>
      </c>
      <c r="E249">
        <v>0</v>
      </c>
      <c r="F249" t="s">
        <v>27</v>
      </c>
      <c r="G249" t="s">
        <v>28</v>
      </c>
      <c r="H249" t="s">
        <v>15</v>
      </c>
      <c r="I249">
        <v>4</v>
      </c>
      <c r="J249" t="s">
        <v>41</v>
      </c>
      <c r="K249" t="s">
        <v>24</v>
      </c>
      <c r="L249">
        <v>34</v>
      </c>
      <c r="M249" t="str" cm="1">
        <f t="array" ref="M249">_xlfn.IFS( L249 &gt; 54, "Old (Greater than 54)", AND(L249 &gt;= 31, L249 &lt;= 54), "Middle age (31–54)", L249 &lt; 31, "Adolescent (Less than 31)")</f>
        <v>Middle age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 L250 &gt; 54, "Old (Greater than 54)", AND(L250 &gt;= 31, L250 &lt;= 54), "Middle age (31–54)", L250 &lt; 31, "Adolescent (Less than 31)")</f>
        <v>Old (Greater than 54)</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 L251 &gt; 54, "Old (Greater than 54)", AND(L251 &gt;= 31, L251 &lt;= 54), "Middle age (31–54)", L251 &lt; 31, "Adolescent (Less than 31)")</f>
        <v>Middle age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 L252 &gt; 54, "Old (Greater than 54)", AND(L252 &gt;= 31, L252 &lt;= 54), "Middle age (31–54)", L252 &lt; 31, "Adolescent (Less than 31)")</f>
        <v>Old (Greater than 54)</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 L253 &gt; 54, "Old (Greater than 54)", AND(L253 &gt;= 31, L253 &lt;= 54), "Middle age (31–54)", L253 &lt; 31, "Adolescent (Less than 31)")</f>
        <v>Old (Greater than 54)</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 L254 &gt; 54, "Old (Greater than 54)", AND(L254 &gt;= 31, L254 &lt;= 54), "Middle age (31–54)", L254 &lt; 31, "Adolescent (Less than 31)")</f>
        <v>Middle age (31–54)</v>
      </c>
      <c r="N254" t="s">
        <v>18</v>
      </c>
    </row>
    <row r="255" spans="1:14" x14ac:dyDescent="0.3">
      <c r="A255">
        <v>20598</v>
      </c>
      <c r="B255" t="s">
        <v>36</v>
      </c>
      <c r="C255" t="s">
        <v>39</v>
      </c>
      <c r="D255" s="3">
        <v>100000</v>
      </c>
      <c r="E255">
        <v>3</v>
      </c>
      <c r="F255" t="s">
        <v>29</v>
      </c>
      <c r="G255" t="s">
        <v>21</v>
      </c>
      <c r="H255" t="s">
        <v>15</v>
      </c>
      <c r="I255">
        <v>0</v>
      </c>
      <c r="J255" t="s">
        <v>41</v>
      </c>
      <c r="K255" t="s">
        <v>17</v>
      </c>
      <c r="L255">
        <v>59</v>
      </c>
      <c r="M255" t="str" cm="1">
        <f t="array" ref="M255">_xlfn.IFS( L255 &gt; 54, "Old (Greater than 54)", AND(L255 &gt;= 31, L255 &lt;= 54), "Middle age (31–54)", L255 &lt; 31, "Adolescent (Less than 31)")</f>
        <v>Old (Greater than 54)</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 L256 &gt; 54, "Old (Greater than 54)", AND(L256 &gt;= 31, L256 &lt;= 54), "Middle age (31–54)", L256 &lt; 31, "Adolescent (Less than 31)")</f>
        <v>Old (Greater than 54)</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 L257 &gt; 54, "Old (Greater than 54)", AND(L257 &gt;= 31, L257 &lt;= 54), "Middle age (31–54)", L257 &lt; 31, "Adolescent (Less than 31)")</f>
        <v>Middle age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 L258 &gt; 54, "Old (Greater than 54)", AND(L258 &gt;= 31, L258 &lt;= 54), "Middle age (31–54)", L258 &lt; 31, "Adolescent (Less than 31)")</f>
        <v>Middle age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 L259 &gt; 54, "Old (Greater than 54)", AND(L259 &gt;= 31, L259 &lt;= 54), "Middle age (31–54)", L259 &lt; 31, "Adolescent (Less than 31)")</f>
        <v>Middle age (31–54)</v>
      </c>
      <c r="N259" t="s">
        <v>15</v>
      </c>
    </row>
    <row r="260" spans="1:14" x14ac:dyDescent="0.3">
      <c r="A260">
        <v>14193</v>
      </c>
      <c r="B260" t="s">
        <v>37</v>
      </c>
      <c r="C260" t="s">
        <v>38</v>
      </c>
      <c r="D260" s="3">
        <v>100000</v>
      </c>
      <c r="E260">
        <v>3</v>
      </c>
      <c r="F260" t="s">
        <v>19</v>
      </c>
      <c r="G260" t="s">
        <v>28</v>
      </c>
      <c r="H260" t="s">
        <v>15</v>
      </c>
      <c r="I260">
        <v>4</v>
      </c>
      <c r="J260" t="s">
        <v>41</v>
      </c>
      <c r="K260" t="s">
        <v>17</v>
      </c>
      <c r="L260">
        <v>56</v>
      </c>
      <c r="M260" t="str" cm="1">
        <f t="array" ref="M260">_xlfn.IFS( L260 &gt; 54, "Old (Greater than 54)", AND(L260 &gt;= 31, L260 &lt;= 54), "Middle age (31–54)", L260 &lt; 31, "Adolescent (Less than 31)")</f>
        <v>Old (Greater than 54)</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 L261 &gt; 54, "Old (Greater than 54)", AND(L261 &gt;= 31, L261 &lt;= 54), "Middle age (31–54)", L261 &lt; 31, "Adolescent (Less than 31)")</f>
        <v>Middle age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 L262 &gt; 54, "Old (Greater than 54)", AND(L262 &gt;= 31, L262 &lt;= 54), "Middle age (31–54)", L262 &lt; 31, "Adolescent (Less than 31)")</f>
        <v>Middle age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 L263 &gt; 54, "Old (Greater than 54)", AND(L263 &gt;= 31, L263 &lt;= 54), "Middle age (31–54)", L263 &lt; 31, "Adolescent (Less than 31)")</f>
        <v>Middle age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 L264 &gt; 54, "Old (Greater than 54)", AND(L264 &gt;= 31, L264 &lt;= 54), "Middle age (31–54)", L264 &lt; 31, "Adolescent (Less than 31)")</f>
        <v>Middle age (31–54)</v>
      </c>
      <c r="N264" t="s">
        <v>18</v>
      </c>
    </row>
    <row r="265" spans="1:14" x14ac:dyDescent="0.3">
      <c r="A265">
        <v>23419</v>
      </c>
      <c r="B265" t="s">
        <v>37</v>
      </c>
      <c r="C265" t="s">
        <v>38</v>
      </c>
      <c r="D265" s="3">
        <v>70000</v>
      </c>
      <c r="E265">
        <v>5</v>
      </c>
      <c r="F265" t="s">
        <v>13</v>
      </c>
      <c r="G265" t="s">
        <v>21</v>
      </c>
      <c r="H265" t="s">
        <v>15</v>
      </c>
      <c r="I265">
        <v>3</v>
      </c>
      <c r="J265" t="s">
        <v>41</v>
      </c>
      <c r="K265" t="s">
        <v>24</v>
      </c>
      <c r="L265">
        <v>39</v>
      </c>
      <c r="M265" t="str" cm="1">
        <f t="array" ref="M265">_xlfn.IFS( L265 &gt; 54, "Old (Greater than 54)", AND(L265 &gt;= 31, L265 &lt;= 54), "Middle age (31–54)", L265 &lt; 31, "Adolescent (Less than 31)")</f>
        <v>Middle age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 L266 &gt; 54, "Old (Greater than 54)", AND(L266 &gt;= 31, L266 &lt;= 54), "Middle age (31–54)", L266 &lt; 31, "Adolescent (Less than 31)")</f>
        <v>Middle age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 L267 &gt; 54, "Old (Greater than 54)", AND(L267 &gt;= 31, L267 &lt;= 54), "Middle age (31–54)", L267 &lt; 31, "Adolescent (Less than 31)")</f>
        <v>Middle age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 L268 &gt; 54, "Old (Greater than 54)", AND(L268 &gt;= 31, L268 &lt;= 54), "Middle age (31–54)", L268 &lt; 31, "Adolescent (Less than 31)")</f>
        <v>Adolescent (Less than 31)</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 L269 &gt; 54, "Old (Greater than 54)", AND(L269 &gt;= 31, L269 &lt;= 54), "Middle age (31–54)", L269 &lt; 31, "Adolescent (Less than 31)")</f>
        <v>Middle age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 L270 &gt; 54, "Old (Greater than 54)", AND(L270 &gt;= 31, L270 &lt;= 54), "Middle age (31–54)", L270 &lt; 31, "Adolescent (Less than 31)")</f>
        <v>Middle age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 L271 &gt; 54, "Old (Greater than 54)", AND(L271 &gt;= 31, L271 &lt;= 54), "Middle age (31–54)", L271 &lt; 31, "Adolescent (Less than 31)")</f>
        <v>Middle age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 L272 &gt; 54, "Old (Greater than 54)", AND(L272 &gt;= 31, L272 &lt;= 54), "Middle age (31–54)", L272 &lt; 31, "Adolescent (Less than 31)")</f>
        <v>Middle age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 L273 &gt; 54, "Old (Greater than 54)", AND(L273 &gt;= 31, L273 &lt;= 54), "Middle age (31–54)", L273 &lt; 31, "Adolescent (Less than 31)")</f>
        <v>Adolescent (Less than 31)</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 L274 &gt; 54, "Old (Greater than 54)", AND(L274 &gt;= 31, L274 &lt;= 54), "Middle age (31–54)", L274 &lt; 31, "Adolescent (Less than 31)")</f>
        <v>Middle age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 L275 &gt; 54, "Old (Greater than 54)", AND(L275 &gt;= 31, L275 &lt;= 54), "Middle age (31–54)", L275 &lt; 31, "Adolescent (Less than 31)")</f>
        <v>Adolescent (Less than 31)</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 L276 &gt; 54, "Old (Greater than 54)", AND(L276 &gt;= 31, L276 &lt;= 54), "Middle age (31–54)", L276 &lt; 31, "Adolescent (Less than 31)")</f>
        <v>Middle age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 L277 &gt; 54, "Old (Greater than 54)", AND(L277 &gt;= 31, L277 &lt;= 54), "Middle age (31–54)", L277 &lt; 31, "Adolescent (Less than 31)")</f>
        <v>Middle age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 L278 &gt; 54, "Old (Greater than 54)", AND(L278 &gt;= 31, L278 &lt;= 54), "Middle age (31–54)", L278 &lt; 31, "Adolescent (Less than 31)")</f>
        <v>Middle age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 L279 &gt; 54, "Old (Greater than 54)", AND(L279 &gt;= 31, L279 &lt;= 54), "Middle age (31–54)", L279 &lt; 31, "Adolescent (Less than 31)")</f>
        <v>Middle age (31–54)</v>
      </c>
      <c r="N279" t="s">
        <v>15</v>
      </c>
    </row>
    <row r="280" spans="1:14" x14ac:dyDescent="0.3">
      <c r="A280">
        <v>20625</v>
      </c>
      <c r="B280" t="s">
        <v>36</v>
      </c>
      <c r="C280" t="s">
        <v>39</v>
      </c>
      <c r="D280" s="3">
        <v>100000</v>
      </c>
      <c r="E280">
        <v>0</v>
      </c>
      <c r="F280" t="s">
        <v>27</v>
      </c>
      <c r="G280" t="s">
        <v>28</v>
      </c>
      <c r="H280" t="s">
        <v>15</v>
      </c>
      <c r="I280">
        <v>3</v>
      </c>
      <c r="J280" t="s">
        <v>41</v>
      </c>
      <c r="K280" t="s">
        <v>24</v>
      </c>
      <c r="L280">
        <v>35</v>
      </c>
      <c r="M280" t="str" cm="1">
        <f t="array" ref="M280">_xlfn.IFS( L280 &gt; 54, "Old (Greater than 54)", AND(L280 &gt;= 31, L280 &lt;= 54), "Middle age (31–54)", L280 &lt; 31, "Adolescent (Less than 31)")</f>
        <v>Middle age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 L281 &gt; 54, "Old (Greater than 54)", AND(L281 &gt;= 31, L281 &lt;= 54), "Middle age (31–54)", L281 &lt; 31, "Adolescent (Less than 31)")</f>
        <v>Middle age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 L282 &gt; 54, "Old (Greater than 54)", AND(L282 &gt;= 31, L282 &lt;= 54), "Middle age (31–54)", L282 &lt; 31, "Adolescent (Less than 31)")</f>
        <v>Middle age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 L283 &gt; 54, "Old (Greater than 54)", AND(L283 &gt;= 31, L283 &lt;= 54), "Middle age (31–54)", L283 &lt; 31, "Adolescent (Less than 31)")</f>
        <v>Middle age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 L284 &gt; 54, "Old (Greater than 54)", AND(L284 &gt;= 31, L284 &lt;= 54), "Middle age (31–54)", L284 &lt; 31, "Adolescent (Less than 31)")</f>
        <v>Middle age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 L285 &gt; 54, "Old (Greater than 54)", AND(L285 &gt;= 31, L285 &lt;= 54), "Middle age (31–54)", L285 &lt; 31, "Adolescent (Less than 31)")</f>
        <v>Middle age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 L286 &gt; 54, "Old (Greater than 54)", AND(L286 &gt;= 31, L286 &lt;= 54), "Middle age (31–54)", L286 &lt; 31, "Adolescent (Less than 31)")</f>
        <v>Middle age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 L287 &gt; 54, "Old (Greater than 54)", AND(L287 &gt;= 31, L287 &lt;= 54), "Middle age (31–54)", L287 &lt; 31, "Adolescent (Less than 31)")</f>
        <v>Middle age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 L288 &gt; 54, "Old (Greater than 54)", AND(L288 &gt;= 31, L288 &lt;= 54), "Middle age (31–54)", L288 &lt; 31, "Adolescent (Less than 31)")</f>
        <v>Middle age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 L289 &gt; 54, "Old (Greater than 54)", AND(L289 &gt;= 31, L289 &lt;= 54), "Middle age (31–54)", L289 &lt; 31, "Adolescent (Less than 31)")</f>
        <v>Middle age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 L290 &gt; 54, "Old (Greater than 54)", AND(L290 &gt;= 31, L290 &lt;= 54), "Middle age (31–54)", L290 &lt; 31, "Adolescent (Less than 31)")</f>
        <v>Middle age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 L291 &gt; 54, "Old (Greater than 54)", AND(L291 &gt;= 31, L291 &lt;= 54), "Middle age (31–54)", L291 &lt; 31, "Adolescent (Less than 31)")</f>
        <v>Middle age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 L292 &gt; 54, "Old (Greater than 54)", AND(L292 &gt;= 31, L292 &lt;= 54), "Middle age (31–54)", L292 &lt; 31, "Adolescent (Less than 31)")</f>
        <v>Middle age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 L293 &gt; 54, "Old (Greater than 54)", AND(L293 &gt;= 31, L293 &lt;= 54), "Middle age (31–54)", L293 &lt; 31, "Adolescent (Less than 31)")</f>
        <v>Middle age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 L294 &gt; 54, "Old (Greater than 54)", AND(L294 &gt;= 31, L294 &lt;= 54), "Middle age (31–54)", L294 &lt; 31, "Adolescent (Less than 31)")</f>
        <v>Middle age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 L295 &gt; 54, "Old (Greater than 54)", AND(L295 &gt;= 31, L295 &lt;= 54), "Middle age (31–54)", L295 &lt; 31, "Adolescent (Less than 31)")</f>
        <v>Middle age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 L296 &gt; 54, "Old (Greater than 54)", AND(L296 &gt;= 31, L296 &lt;= 54), "Middle age (31–54)", L296 &lt; 31, "Adolescent (Less than 31)")</f>
        <v>Middle age (31–54)</v>
      </c>
      <c r="N296" t="s">
        <v>15</v>
      </c>
    </row>
    <row r="297" spans="1:14" x14ac:dyDescent="0.3">
      <c r="A297">
        <v>21557</v>
      </c>
      <c r="B297" t="s">
        <v>37</v>
      </c>
      <c r="C297" t="s">
        <v>38</v>
      </c>
      <c r="D297" s="3">
        <v>110000</v>
      </c>
      <c r="E297">
        <v>0</v>
      </c>
      <c r="F297" t="s">
        <v>19</v>
      </c>
      <c r="G297" t="s">
        <v>28</v>
      </c>
      <c r="H297" t="s">
        <v>15</v>
      </c>
      <c r="I297">
        <v>3</v>
      </c>
      <c r="J297" t="s">
        <v>41</v>
      </c>
      <c r="K297" t="s">
        <v>24</v>
      </c>
      <c r="L297">
        <v>32</v>
      </c>
      <c r="M297" t="str" cm="1">
        <f t="array" ref="M297">_xlfn.IFS( L297 &gt; 54, "Old (Greater than 54)", AND(L297 &gt;= 31, L297 &lt;= 54), "Middle age (31–54)", L297 &lt; 31, "Adolescent (Less than 31)")</f>
        <v>Middle age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 L298 &gt; 54, "Old (Greater than 54)", AND(L298 &gt;= 31, L298 &lt;= 54), "Middle age (31–54)", L298 &lt; 31, "Adolescent (Less than 31)")</f>
        <v>Middle age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 L299 &gt; 54, "Old (Greater than 54)", AND(L299 &gt;= 31, L299 &lt;= 54), "Middle age (31–54)", L299 &lt; 31, "Adolescent (Less than 31)")</f>
        <v>Middle age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 L300 &gt; 54, "Old (Greater than 54)", AND(L300 &gt;= 31, L300 &lt;= 54), "Middle age (31–54)", L300 &lt; 31, "Adolescent (Less than 31)")</f>
        <v>Middle age (31–54)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 L301 &gt; 54, "Old (Greater than 54)", AND(L301 &gt;= 31, L301 &lt;= 54), "Middle age (31–54)", L301 &lt; 31, "Adolescent (Less than 31)")</f>
        <v>Old (Greater than 54)</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 L302 &gt; 54, "Old (Greater than 54)", AND(L302 &gt;= 31, L302 &lt;= 54), "Middle age (31–54)", L302 &lt; 31, "Adolescent (Less than 31)")</f>
        <v>Old (Greater than 54)</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 L303 &gt; 54, "Old (Greater than 54)", AND(L303 &gt;= 31, L303 &lt;= 54), "Middle age (31–54)", L303 &lt; 31, "Adolescent (Less than 31)")</f>
        <v>Adolescent (Less than 31)</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 L304 &gt; 54, "Old (Greater than 54)", AND(L304 &gt;= 31, L304 &lt;= 54), "Middle age (31–54)", L304 &lt; 31, "Adolescent (Less than 31)")</f>
        <v>Old (Greater than 54)</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 L305 &gt; 54, "Old (Greater than 54)", AND(L305 &gt;= 31, L305 &lt;= 54), "Middle age (31–54)", L305 &lt; 31, "Adolescent (Less than 31)")</f>
        <v>Middle age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 L306 &gt; 54, "Old (Greater than 54)", AND(L306 &gt;= 31, L306 &lt;= 54), "Middle age (31–54)", L306 &lt; 31, "Adolescent (Less than 31)")</f>
        <v>Middle age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 L307 &gt; 54, "Old (Greater than 54)", AND(L307 &gt;= 31, L307 &lt;= 54), "Middle age (31–54)", L307 &lt; 31, "Adolescent (Less than 31)")</f>
        <v>Old (Greater than 54)</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 L308 &gt; 54, "Old (Greater than 54)", AND(L308 &gt;= 31, L308 &lt;= 54), "Middle age (31–54)", L308 &lt; 31, "Adolescent (Less than 31)")</f>
        <v>Middle age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 L309 &gt; 54, "Old (Greater than 54)", AND(L309 &gt;= 31, L309 &lt;= 54), "Middle age (31–54)", L309 &lt; 31, "Adolescent (Less than 31)")</f>
        <v>Old (Greater than 54)</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 L310 &gt; 54, "Old (Greater than 54)", AND(L310 &gt;= 31, L310 &lt;= 54), "Middle age (31–54)", L310 &lt; 31, "Adolescent (Less than 31)")</f>
        <v>Middle age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 L311 &gt; 54, "Old (Greater than 54)", AND(L311 &gt;= 31, L311 &lt;= 54), "Middle age (31–54)", L311 &lt; 31, "Adolescent (Less than 31)")</f>
        <v>Middle age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 L312 &gt; 54, "Old (Greater than 54)", AND(L312 &gt;= 31, L312 &lt;= 54), "Middle age (31–54)", L312 &lt; 31, "Adolescent (Less than 31)")</f>
        <v>Middle age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 L313 &gt; 54, "Old (Greater than 54)", AND(L313 &gt;= 31, L313 &lt;= 54), "Middle age (31–54)", L313 &lt; 31, "Adolescent (Less than 31)")</f>
        <v>Middle age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 L314 &gt; 54, "Old (Greater than 54)", AND(L314 &gt;= 31, L314 &lt;= 54), "Middle age (31–54)", L314 &lt; 31, "Adolescent (Less than 31)")</f>
        <v>Old (Greater than 54)</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 L315 &gt; 54, "Old (Greater than 54)", AND(L315 &gt;= 31, L315 &lt;= 54), "Middle age (31–54)", L315 &lt; 31, "Adolescent (Less than 31)")</f>
        <v>Middle age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 L316 &gt; 54, "Old (Greater than 54)", AND(L316 &gt;= 31, L316 &lt;= 54), "Middle age (31–54)", L316 &lt; 31, "Adolescent (Less than 31)")</f>
        <v>Middle age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 L317 &gt; 54, "Old (Greater than 54)", AND(L317 &gt;= 31, L317 &lt;= 54), "Middle age (31–54)", L317 &lt; 31, "Adolescent (Less than 31)")</f>
        <v>Middle age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 L318 &gt; 54, "Old (Greater than 54)", AND(L318 &gt;= 31, L318 &lt;= 54), "Middle age (31–54)", L318 &lt; 31, "Adolescent (Less than 31)")</f>
        <v>Old (Greater than 54)</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 L319 &gt; 54, "Old (Greater than 54)", AND(L319 &gt;= 31, L319 &lt;= 54), "Middle age (31–54)", L319 &lt; 31, "Adolescent (Less than 31)")</f>
        <v>Middle age (31–54)</v>
      </c>
      <c r="N319" t="s">
        <v>15</v>
      </c>
    </row>
    <row r="320" spans="1:14" x14ac:dyDescent="0.3">
      <c r="A320">
        <v>19066</v>
      </c>
      <c r="B320" t="s">
        <v>36</v>
      </c>
      <c r="C320" t="s">
        <v>39</v>
      </c>
      <c r="D320" s="3">
        <v>130000</v>
      </c>
      <c r="E320">
        <v>4</v>
      </c>
      <c r="F320" t="s">
        <v>19</v>
      </c>
      <c r="G320" t="s">
        <v>21</v>
      </c>
      <c r="H320" t="s">
        <v>18</v>
      </c>
      <c r="I320">
        <v>3</v>
      </c>
      <c r="J320" t="s">
        <v>41</v>
      </c>
      <c r="K320" t="s">
        <v>17</v>
      </c>
      <c r="L320">
        <v>54</v>
      </c>
      <c r="M320" t="str" cm="1">
        <f t="array" ref="M320">_xlfn.IFS( L320 &gt; 54, "Old (Greater than 54)", AND(L320 &gt;= 31, L320 &lt;= 54), "Middle age (31–54)", L320 &lt; 31, "Adolescent (Less than 31)")</f>
        <v>Middle age (31–54)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 L321 &gt; 54, "Old (Greater than 54)", AND(L321 &gt;= 31, L321 &lt;= 54), "Middle age (31–54)", L321 &lt; 31, "Adolescent (Less than 31)")</f>
        <v>Middle age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 L322 &gt; 54, "Old (Greater than 54)", AND(L322 &gt;= 31, L322 &lt;= 54), "Middle age (31–54)", L322 &lt; 31, "Adolescent (Less than 31)")</f>
        <v>Middle age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 L323 &gt; 54, "Old (Greater than 54)", AND(L323 &gt;= 31, L323 &lt;= 54), "Middle age (31–54)", L323 &lt; 31, "Adolescent (Less than 31)")</f>
        <v>Middle age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 L324 &gt; 54, "Old (Greater than 54)", AND(L324 &gt;= 31, L324 &lt;= 54), "Middle age (31–54)", L324 &lt; 31, "Adolescent (Less than 31)")</f>
        <v>Middle age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 L325 &gt; 54, "Old (Greater than 54)", AND(L325 &gt;= 31, L325 &lt;= 54), "Middle age (31–54)", L325 &lt; 31, "Adolescent (Less than 31)")</f>
        <v>Middle age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 L326 &gt; 54, "Old (Greater than 54)", AND(L326 &gt;= 31, L326 &lt;= 54), "Middle age (31–54)", L326 &lt; 31, "Adolescent (Less than 31)")</f>
        <v>Middle age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 L327 &gt; 54, "Old (Greater than 54)", AND(L327 &gt;= 31, L327 &lt;= 54), "Middle age (31–54)", L327 &lt; 31, "Adolescent (Less than 31)")</f>
        <v>Middle age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 L328 &gt; 54, "Old (Greater than 54)", AND(L328 &gt;= 31, L328 &lt;= 54), "Middle age (31–54)", L328 &lt; 31, "Adolescent (Less than 31)")</f>
        <v>Adolescent (Less than 31)</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 L329 &gt; 54, "Old (Greater than 54)", AND(L329 &gt;= 31, L329 &lt;= 54), "Middle age (31–54)", L329 &lt; 31, "Adolescent (Less than 31)")</f>
        <v>Middle age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 L330 &gt; 54, "Old (Greater than 54)", AND(L330 &gt;= 31, L330 &lt;= 54), "Middle age (31–54)", L330 &lt; 31, "Adolescent (Less than 31)")</f>
        <v>Middle age (31–54)</v>
      </c>
      <c r="N330" t="s">
        <v>18</v>
      </c>
    </row>
    <row r="331" spans="1:14" x14ac:dyDescent="0.3">
      <c r="A331">
        <v>12663</v>
      </c>
      <c r="B331" t="s">
        <v>36</v>
      </c>
      <c r="C331" t="s">
        <v>38</v>
      </c>
      <c r="D331" s="3">
        <v>90000</v>
      </c>
      <c r="E331">
        <v>5</v>
      </c>
      <c r="F331" t="s">
        <v>29</v>
      </c>
      <c r="G331" t="s">
        <v>14</v>
      </c>
      <c r="H331" t="s">
        <v>15</v>
      </c>
      <c r="I331">
        <v>2</v>
      </c>
      <c r="J331" t="s">
        <v>41</v>
      </c>
      <c r="K331" t="s">
        <v>17</v>
      </c>
      <c r="L331">
        <v>59</v>
      </c>
      <c r="M331" t="str" cm="1">
        <f t="array" ref="M331">_xlfn.IFS( L331 &gt; 54, "Old (Greater than 54)", AND(L331 &gt;= 31, L331 &lt;= 54), "Middle age (31–54)", L331 &lt; 31, "Adolescent (Less than 31)")</f>
        <v>Old (Greater than 54)</v>
      </c>
      <c r="N331" t="s">
        <v>18</v>
      </c>
    </row>
    <row r="332" spans="1:14" x14ac:dyDescent="0.3">
      <c r="A332">
        <v>24898</v>
      </c>
      <c r="B332" t="s">
        <v>37</v>
      </c>
      <c r="C332" t="s">
        <v>38</v>
      </c>
      <c r="D332" s="3">
        <v>80000</v>
      </c>
      <c r="E332">
        <v>0</v>
      </c>
      <c r="F332" t="s">
        <v>13</v>
      </c>
      <c r="G332" t="s">
        <v>21</v>
      </c>
      <c r="H332" t="s">
        <v>15</v>
      </c>
      <c r="I332">
        <v>3</v>
      </c>
      <c r="J332" t="s">
        <v>41</v>
      </c>
      <c r="K332" t="s">
        <v>24</v>
      </c>
      <c r="L332">
        <v>32</v>
      </c>
      <c r="M332" t="str" cm="1">
        <f t="array" ref="M332">_xlfn.IFS( L332 &gt; 54, "Old (Greater than 54)", AND(L332 &gt;= 31, L332 &lt;= 54), "Middle age (31–54)", L332 &lt; 31, "Adolescent (Less than 31)")</f>
        <v>Middle age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 L333 &gt; 54, "Old (Greater than 54)", AND(L333 &gt;= 31, L333 &lt;= 54), "Middle age (31–54)", L333 &lt; 31, "Adolescent (Less than 31)")</f>
        <v>Adolescent (Less than 31)</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 L334 &gt; 54, "Old (Greater than 54)", AND(L334 &gt;= 31, L334 &lt;= 54), "Middle age (31–54)", L334 &lt; 31, "Adolescent (Less than 31)")</f>
        <v>Middle age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 L335 &gt; 54, "Old (Greater than 54)", AND(L335 &gt;= 31, L335 &lt;= 54), "Middle age (31–54)", L335 &lt; 31, "Adolescent (Less than 31)")</f>
        <v>Middle age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 L336 &gt; 54, "Old (Greater than 54)", AND(L336 &gt;= 31, L336 &lt;= 54), "Middle age (31–54)", L336 &lt; 31, "Adolescent (Less than 31)")</f>
        <v>Middle age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 L337 &gt; 54, "Old (Greater than 54)", AND(L337 &gt;= 31, L337 &lt;= 54), "Middle age (31–54)", L337 &lt; 31, "Adolescent (Less than 31)")</f>
        <v>Middle age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 L338 &gt; 54, "Old (Greater than 54)", AND(L338 &gt;= 31, L338 &lt;= 54), "Middle age (31–54)", L338 &lt; 31, "Adolescent (Less than 31)")</f>
        <v>Middle age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 L339 &gt; 54, "Old (Greater than 54)", AND(L339 &gt;= 31, L339 &lt;= 54), "Middle age (31–54)", L339 &lt; 31, "Adolescent (Less than 31)")</f>
        <v>Middle age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 L340 &gt; 54, "Old (Greater than 54)", AND(L340 &gt;= 31, L340 &lt;= 54), "Middle age (31–54)", L340 &lt; 31, "Adolescent (Less than 31)")</f>
        <v>Middle age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 L341 &gt; 54, "Old (Greater than 54)", AND(L341 &gt;= 31, L341 &lt;= 54), "Middle age (31–54)", L341 &lt; 31, "Adolescent (Less than 31)")</f>
        <v>Old (Greater than 54)</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 L342 &gt; 54, "Old (Greater than 54)", AND(L342 &gt;= 31, L342 &lt;= 54), "Middle age (31–54)", L342 &lt; 31, "Adolescent (Less than 31)")</f>
        <v>Adolescent (Less than 31)</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 L343 &gt; 54, "Old (Greater than 54)", AND(L343 &gt;= 31, L343 &lt;= 54), "Middle age (31–54)", L343 &lt; 31, "Adolescent (Less than 31)")</f>
        <v>Middle age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 L344 &gt; 54, "Old (Greater than 54)", AND(L344 &gt;= 31, L344 &lt;= 54), "Middle age (31–54)", L344 &lt; 31, "Adolescent (Less than 31)")</f>
        <v>Middle age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 L345 &gt; 54, "Old (Greater than 54)", AND(L345 &gt;= 31, L345 &lt;= 54), "Middle age (31–54)", L345 &lt; 31, "Adolescent (Less than 31)")</f>
        <v>Middle age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 L346 &gt; 54, "Old (Greater than 54)", AND(L346 &gt;= 31, L346 &lt;= 54), "Middle age (31–54)", L346 &lt; 31, "Adolescent (Less than 31)")</f>
        <v>Middle age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 L347 &gt; 54, "Old (Greater than 54)", AND(L347 &gt;= 31, L347 &lt;= 54), "Middle age (31–54)", L347 &lt; 31, "Adolescent (Less than 31)")</f>
        <v>Middle age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 L348 &gt; 54, "Old (Greater than 54)", AND(L348 &gt;= 31, L348 &lt;= 54), "Middle age (31–54)", L348 &lt; 31, "Adolescent (Less than 31)")</f>
        <v>Middle age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 L349 &gt; 54, "Old (Greater than 54)", AND(L349 &gt;= 31, L349 &lt;= 54), "Middle age (31–54)", L349 &lt; 31, "Adolescent (Less than 31)")</f>
        <v>Middle age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 L350 &gt; 54, "Old (Greater than 54)", AND(L350 &gt;= 31, L350 &lt;= 54), "Middle age (31–54)", L350 &lt; 31, "Adolescent (Less than 31)")</f>
        <v>Middle age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 L351 &gt; 54, "Old (Greater than 54)", AND(L351 &gt;= 31, L351 &lt;= 54), "Middle age (31–54)", L351 &lt; 31, "Adolescent (Less than 31)")</f>
        <v>Adolescent (Less than 31)</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 L352 &gt; 54, "Old (Greater than 54)", AND(L352 &gt;= 31, L352 &lt;= 54), "Middle age (31–54)", L352 &lt; 31, "Adolescent (Less than 31)")</f>
        <v>Adolescent (Less than 31)</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 L353 &gt; 54, "Old (Greater than 54)", AND(L353 &gt;= 31, L353 &lt;= 54), "Middle age (31–54)", L353 &lt; 31, "Adolescent (Less than 31)")</f>
        <v>Middle age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 L354 &gt; 54, "Old (Greater than 54)", AND(L354 &gt;= 31, L354 &lt;= 54), "Middle age (31–54)", L354 &lt; 31, "Adolescent (Less than 31)")</f>
        <v>Middle age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 L355 &gt; 54, "Old (Greater than 54)", AND(L355 &gt;= 31, L355 &lt;= 54), "Middle age (31–54)", L355 &lt; 31, "Adolescent (Less than 31)")</f>
        <v>Middle age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 L356 &gt; 54, "Old (Greater than 54)", AND(L356 &gt;= 31, L356 &lt;= 54), "Middle age (31–54)", L356 &lt; 31, "Adolescent (Less than 31)")</f>
        <v>Middle age (31–54)</v>
      </c>
      <c r="N356" t="s">
        <v>18</v>
      </c>
    </row>
    <row r="357" spans="1:14" x14ac:dyDescent="0.3">
      <c r="A357">
        <v>17238</v>
      </c>
      <c r="B357" t="s">
        <v>37</v>
      </c>
      <c r="C357" t="s">
        <v>39</v>
      </c>
      <c r="D357" s="3">
        <v>80000</v>
      </c>
      <c r="E357">
        <v>0</v>
      </c>
      <c r="F357" t="s">
        <v>13</v>
      </c>
      <c r="G357" t="s">
        <v>21</v>
      </c>
      <c r="H357" t="s">
        <v>15</v>
      </c>
      <c r="I357">
        <v>3</v>
      </c>
      <c r="J357" t="s">
        <v>41</v>
      </c>
      <c r="K357" t="s">
        <v>24</v>
      </c>
      <c r="L357">
        <v>32</v>
      </c>
      <c r="M357" t="str" cm="1">
        <f t="array" ref="M357">_xlfn.IFS( L357 &gt; 54, "Old (Greater than 54)", AND(L357 &gt;= 31, L357 &lt;= 54), "Middle age (31–54)", L357 &lt; 31, "Adolescent (Less than 31)")</f>
        <v>Middle age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 L358 &gt; 54, "Old (Greater than 54)", AND(L358 &gt;= 31, L358 &lt;= 54), "Middle age (31–54)", L358 &lt; 31, "Adolescent (Less than 31)")</f>
        <v>Middle age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 L359 &gt; 54, "Old (Greater than 54)", AND(L359 &gt;= 31, L359 &lt;= 54), "Middle age (31–54)", L359 &lt; 31, "Adolescent (Less than 31)")</f>
        <v>Middle age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 L360 &gt; 54, "Old (Greater than 54)", AND(L360 &gt;= 31, L360 &lt;= 54), "Middle age (31–54)", L360 &lt; 31, "Adolescent (Less than 31)")</f>
        <v>Old (Greater than 54)</v>
      </c>
      <c r="N360" t="s">
        <v>15</v>
      </c>
    </row>
    <row r="361" spans="1:14" x14ac:dyDescent="0.3">
      <c r="A361">
        <v>17230</v>
      </c>
      <c r="B361" t="s">
        <v>36</v>
      </c>
      <c r="C361" t="s">
        <v>39</v>
      </c>
      <c r="D361" s="3">
        <v>80000</v>
      </c>
      <c r="E361">
        <v>0</v>
      </c>
      <c r="F361" t="s">
        <v>13</v>
      </c>
      <c r="G361" t="s">
        <v>21</v>
      </c>
      <c r="H361" t="s">
        <v>15</v>
      </c>
      <c r="I361">
        <v>3</v>
      </c>
      <c r="J361" t="s">
        <v>41</v>
      </c>
      <c r="K361" t="s">
        <v>24</v>
      </c>
      <c r="L361">
        <v>30</v>
      </c>
      <c r="M361" t="str" cm="1">
        <f t="array" ref="M361">_xlfn.IFS( L361 &gt; 54, "Old (Greater than 54)", AND(L361 &gt;= 31, L361 &lt;= 54), "Middle age (31–54)", L361 &lt; 31, "Adolescent (Less than 31)")</f>
        <v>Adolescent (Less than 31)</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 L362 &gt; 54, "Old (Greater than 54)", AND(L362 &gt;= 31, L362 &lt;= 54), "Middle age (31–54)", L362 &lt; 31, "Adolescent (Less than 31)")</f>
        <v>Middle age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 L363 &gt; 54, "Old (Greater than 54)", AND(L363 &gt;= 31, L363 &lt;= 54), "Middle age (31–54)", L363 &lt; 31, "Adolescent (Less than 31)")</f>
        <v>Adolescent (Less than 31)</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 L364 &gt; 54, "Old (Greater than 54)", AND(L364 &gt;= 31, L364 &lt;= 54), "Middle age (31–54)", L364 &lt; 31, "Adolescent (Less than 31)")</f>
        <v>Middle age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 L365 &gt; 54, "Old (Greater than 54)", AND(L365 &gt;= 31, L365 &lt;= 54), "Middle age (31–54)", L365 &lt; 31, "Adolescent (Less than 31)")</f>
        <v>Old (Greater than 54)</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 L366 &gt; 54, "Old (Greater than 54)", AND(L366 &gt;= 31, L366 &lt;= 54), "Middle age (31–54)", L366 &lt; 31, "Adolescent (Less than 31)")</f>
        <v>Middle age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 L367 &gt; 54, "Old (Greater than 54)", AND(L367 &gt;= 31, L367 &lt;= 54), "Middle age (31–54)", L367 &lt; 31, "Adolescent (Less than 31)")</f>
        <v>Middle age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 L368 &gt; 54, "Old (Greater than 54)", AND(L368 &gt;= 31, L368 &lt;= 54), "Middle age (31–54)", L368 &lt; 31, "Adolescent (Less than 31)")</f>
        <v>Middle age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 L369 &gt; 54, "Old (Greater than 54)", AND(L369 &gt;= 31, L369 &lt;= 54), "Middle age (31–54)", L369 &lt; 31, "Adolescent (Less than 31)")</f>
        <v>Middle age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 L370 &gt; 54, "Old (Greater than 54)", AND(L370 &gt;= 31, L370 &lt;= 54), "Middle age (31–54)", L370 &lt; 31, "Adolescent (Less than 31)")</f>
        <v>Old (Greater than 54)</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 L371 &gt; 54, "Old (Greater than 54)", AND(L371 &gt;= 31, L371 &lt;= 54), "Middle age (31–54)", L371 &lt; 31, "Adolescent (Less than 31)")</f>
        <v>Middle age (31–54)</v>
      </c>
      <c r="N371" t="s">
        <v>15</v>
      </c>
    </row>
    <row r="372" spans="1:14" x14ac:dyDescent="0.3">
      <c r="A372">
        <v>17324</v>
      </c>
      <c r="B372" t="s">
        <v>36</v>
      </c>
      <c r="C372" t="s">
        <v>38</v>
      </c>
      <c r="D372" s="3">
        <v>100000</v>
      </c>
      <c r="E372">
        <v>4</v>
      </c>
      <c r="F372" t="s">
        <v>13</v>
      </c>
      <c r="G372" t="s">
        <v>21</v>
      </c>
      <c r="H372" t="s">
        <v>15</v>
      </c>
      <c r="I372">
        <v>1</v>
      </c>
      <c r="J372" t="s">
        <v>41</v>
      </c>
      <c r="K372" t="s">
        <v>24</v>
      </c>
      <c r="L372">
        <v>46</v>
      </c>
      <c r="M372" t="str" cm="1">
        <f t="array" ref="M372">_xlfn.IFS( L372 &gt; 54, "Old (Greater than 54)", AND(L372 &gt;= 31, L372 &lt;= 54), "Middle age (31–54)", L372 &lt; 31, "Adolescent (Less than 31)")</f>
        <v>Middle age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 L373 &gt; 54, "Old (Greater than 54)", AND(L373 &gt;= 31, L373 &lt;= 54), "Middle age (31–54)", L373 &lt; 31, "Adolescent (Less than 31)")</f>
        <v>Middle age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 L374 &gt; 54, "Old (Greater than 54)", AND(L374 &gt;= 31, L374 &lt;= 54), "Middle age (31–54)", L374 &lt; 31, "Adolescent (Less than 31)")</f>
        <v>Middle age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 L375 &gt; 54, "Old (Greater than 54)", AND(L375 &gt;= 31, L375 &lt;= 54), "Middle age (31–54)", L375 &lt; 31, "Adolescent (Less than 31)")</f>
        <v>Adolescent (Less than 31)</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 L376 &gt; 54, "Old (Greater than 54)", AND(L376 &gt;= 31, L376 &lt;= 54), "Middle age (31–54)", L376 &lt; 31, "Adolescent (Less than 31)")</f>
        <v>Middle age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 L377 &gt; 54, "Old (Greater than 54)", AND(L377 &gt;= 31, L377 &lt;= 54), "Middle age (31–54)", L377 &lt; 31, "Adolescent (Less than 31)")</f>
        <v>Old (Greater than 54)</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 L378 &gt; 54, "Old (Greater than 54)", AND(L378 &gt;= 31, L378 &lt;= 54), "Middle age (31–54)", L378 &lt; 31, "Adolescent (Less than 31)")</f>
        <v>Old (Greater than 54)</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 L379 &gt; 54, "Old (Greater than 54)", AND(L379 &gt;= 31, L379 &lt;= 54), "Middle age (31–54)", L379 &lt; 31, "Adolescent (Less than 31)")</f>
        <v>Middle age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 L380 &gt; 54, "Old (Greater than 54)", AND(L380 &gt;= 31, L380 &lt;= 54), "Middle age (31–54)", L380 &lt; 31, "Adolescent (Less than 31)")</f>
        <v>Old (Greater than 54)</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 L381 &gt; 54, "Old (Greater than 54)", AND(L381 &gt;= 31, L381 &lt;= 54), "Middle age (31–54)", L381 &lt; 31, "Adolescent (Less than 31)")</f>
        <v>Middle age (31–54)</v>
      </c>
      <c r="N381" t="s">
        <v>18</v>
      </c>
    </row>
    <row r="382" spans="1:14" x14ac:dyDescent="0.3">
      <c r="A382">
        <v>13620</v>
      </c>
      <c r="B382" t="s">
        <v>37</v>
      </c>
      <c r="C382" t="s">
        <v>39</v>
      </c>
      <c r="D382" s="3">
        <v>70000</v>
      </c>
      <c r="E382">
        <v>0</v>
      </c>
      <c r="F382" t="s">
        <v>13</v>
      </c>
      <c r="G382" t="s">
        <v>21</v>
      </c>
      <c r="H382" t="s">
        <v>18</v>
      </c>
      <c r="I382">
        <v>3</v>
      </c>
      <c r="J382" t="s">
        <v>41</v>
      </c>
      <c r="K382" t="s">
        <v>24</v>
      </c>
      <c r="L382">
        <v>30</v>
      </c>
      <c r="M382" t="str" cm="1">
        <f t="array" ref="M382">_xlfn.IFS( L382 &gt; 54, "Old (Greater than 54)", AND(L382 &gt;= 31, L382 &lt;= 54), "Middle age (31–54)", L382 &lt; 31, "Adolescent (Less than 31)")</f>
        <v>Adolescent (Less than 31)</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 L383 &gt; 54, "Old (Greater than 54)", AND(L383 &gt;= 31, L383 &lt;= 54), "Middle age (31–54)", L383 &lt; 31, "Adolescent (Less than 31)")</f>
        <v>Old (Greater than 54)</v>
      </c>
      <c r="N383" t="s">
        <v>18</v>
      </c>
    </row>
    <row r="384" spans="1:14" x14ac:dyDescent="0.3">
      <c r="A384">
        <v>13586</v>
      </c>
      <c r="B384" t="s">
        <v>36</v>
      </c>
      <c r="C384" t="s">
        <v>39</v>
      </c>
      <c r="D384" s="3">
        <v>80000</v>
      </c>
      <c r="E384">
        <v>4</v>
      </c>
      <c r="F384" t="s">
        <v>19</v>
      </c>
      <c r="G384" t="s">
        <v>21</v>
      </c>
      <c r="H384" t="s">
        <v>15</v>
      </c>
      <c r="I384">
        <v>2</v>
      </c>
      <c r="J384" t="s">
        <v>41</v>
      </c>
      <c r="K384" t="s">
        <v>17</v>
      </c>
      <c r="L384">
        <v>53</v>
      </c>
      <c r="M384" t="str" cm="1">
        <f t="array" ref="M384">_xlfn.IFS( L384 &gt; 54, "Old (Greater than 54)", AND(L384 &gt;= 31, L384 &lt;= 54), "Middle age (31–54)", L384 &lt; 31, "Adolescent (Less than 31)")</f>
        <v>Middle age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 L385 &gt; 54, "Old (Greater than 54)", AND(L385 &gt;= 31, L385 &lt;= 54), "Middle age (31–54)", L385 &lt; 31, "Adolescent (Less than 31)")</f>
        <v>Middle age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 L386 &gt; 54, "Old (Greater than 54)", AND(L386 &gt;= 31, L386 &lt;= 54), "Middle age (31–54)", L386 &lt; 31, "Adolescent (Less than 31)")</f>
        <v>Adolescent (Less than 31)</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 L387 &gt; 54, "Old (Greater than 54)", AND(L387 &gt;= 31, L387 &lt;= 54), "Middle age (31–54)", L387 &lt; 31, "Adolescent (Less than 31)")</f>
        <v>Middle age (31–54)</v>
      </c>
      <c r="N387" t="s">
        <v>18</v>
      </c>
    </row>
    <row r="388" spans="1:14" x14ac:dyDescent="0.3">
      <c r="A388">
        <v>28957</v>
      </c>
      <c r="B388" t="s">
        <v>37</v>
      </c>
      <c r="C388" t="s">
        <v>38</v>
      </c>
      <c r="D388" s="3">
        <v>120000</v>
      </c>
      <c r="E388">
        <v>0</v>
      </c>
      <c r="F388" t="s">
        <v>29</v>
      </c>
      <c r="G388" t="s">
        <v>21</v>
      </c>
      <c r="H388" t="s">
        <v>15</v>
      </c>
      <c r="I388">
        <v>4</v>
      </c>
      <c r="J388" t="s">
        <v>41</v>
      </c>
      <c r="K388" t="s">
        <v>24</v>
      </c>
      <c r="L388">
        <v>34</v>
      </c>
      <c r="M388" t="str" cm="1">
        <f t="array" ref="M388">_xlfn.IFS( L388 &gt; 54, "Old (Greater than 54)", AND(L388 &gt;= 31, L388 &lt;= 54), "Middle age (31–54)", L388 &lt; 31, "Adolescent (Less than 31)")</f>
        <v>Middle age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 L389 &gt; 54, "Old (Greater than 54)", AND(L389 &gt;= 31, L389 &lt;= 54), "Middle age (31–54)", L389 &lt; 31, "Adolescent (Less than 31)")</f>
        <v>Middle age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 L390 &gt; 54, "Old (Greater than 54)", AND(L390 &gt;= 31, L390 &lt;= 54), "Middle age (31–54)", L390 &lt; 31, "Adolescent (Less than 31)")</f>
        <v>Old (Greater than 54)</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 L391 &gt; 54, "Old (Greater than 54)", AND(L391 &gt;= 31, L391 &lt;= 54), "Middle age (31–54)", L391 &lt; 31, "Adolescent (Less than 31)")</f>
        <v>Middle age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 L392 &gt; 54, "Old (Greater than 54)", AND(L392 &gt;= 31, L392 &lt;= 54), "Middle age (31–54)", L392 &lt; 31, "Adolescent (Less than 31)")</f>
        <v>Middle age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 L393 &gt; 54, "Old (Greater than 54)", AND(L393 &gt;= 31, L393 &lt;= 54), "Middle age (31–54)", L393 &lt; 31, "Adolescent (Less than 31)")</f>
        <v>Middle age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 L394 &gt; 54, "Old (Greater than 54)", AND(L394 &gt;= 31, L394 &lt;= 54), "Middle age (31–54)", L394 &lt; 31, "Adolescent (Less than 31)")</f>
        <v>Middle age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 L395 &gt; 54, "Old (Greater than 54)", AND(L395 &gt;= 31, L395 &lt;= 54), "Middle age (31–54)", L395 &lt; 31, "Adolescent (Less than 31)")</f>
        <v>Middle age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 L396 &gt; 54, "Old (Greater than 54)", AND(L396 &gt;= 31, L396 &lt;= 54), "Middle age (31–54)", L396 &lt; 31, "Adolescent (Less than 31)")</f>
        <v>Middle age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 L397 &gt; 54, "Old (Greater than 54)", AND(L397 &gt;= 31, L397 &lt;= 54), "Middle age (31–54)", L397 &lt; 31, "Adolescent (Less than 31)")</f>
        <v>Middle age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 L398 &gt; 54, "Old (Greater than 54)", AND(L398 &gt;= 31, L398 &lt;= 54), "Middle age (31–54)", L398 &lt; 31, "Adolescent (Less than 31)")</f>
        <v>Middle age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 L399 &gt; 54, "Old (Greater than 54)", AND(L399 &gt;= 31, L399 &lt;= 54), "Middle age (31–54)", L399 &lt; 31, "Adolescent (Less than 31)")</f>
        <v>Old (Greater than 54)</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 L400 &gt; 54, "Old (Greater than 54)", AND(L400 &gt;= 31, L400 &lt;= 54), "Middle age (31–54)", L400 &lt; 31, "Adolescent (Less than 31)")</f>
        <v>Middle age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 L401 &gt; 54, "Old (Greater than 54)", AND(L401 &gt;= 31, L401 &lt;= 54), "Middle age (31–54)", L401 &lt; 31, "Adolescent (Less than 31)")</f>
        <v>Middle age (31–54)</v>
      </c>
      <c r="N401" t="s">
        <v>15</v>
      </c>
    </row>
    <row r="402" spans="1:14" x14ac:dyDescent="0.3">
      <c r="A402">
        <v>25792</v>
      </c>
      <c r="B402" t="s">
        <v>37</v>
      </c>
      <c r="C402" t="s">
        <v>38</v>
      </c>
      <c r="D402" s="3">
        <v>110000</v>
      </c>
      <c r="E402">
        <v>3</v>
      </c>
      <c r="F402" t="s">
        <v>13</v>
      </c>
      <c r="G402" t="s">
        <v>28</v>
      </c>
      <c r="H402" t="s">
        <v>15</v>
      </c>
      <c r="I402">
        <v>4</v>
      </c>
      <c r="J402" t="s">
        <v>41</v>
      </c>
      <c r="K402" t="s">
        <v>17</v>
      </c>
      <c r="L402">
        <v>53</v>
      </c>
      <c r="M402" t="str" cm="1">
        <f t="array" ref="M402">_xlfn.IFS( L402 &gt; 54, "Old (Greater than 54)", AND(L402 &gt;= 31, L402 &lt;= 54), "Middle age (31–54)", L402 &lt; 31, "Adolescent (Less than 31)")</f>
        <v>Middle age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 L403 &gt; 54, "Old (Greater than 54)", AND(L403 &gt;= 31, L403 &lt;= 54), "Middle age (31–54)", L403 &lt; 31, "Adolescent (Less than 31)")</f>
        <v>Old (Greater than 54)</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 L404 &gt; 54, "Old (Greater than 54)", AND(L404 &gt;= 31, L404 &lt;= 54), "Middle age (31–54)", L404 &lt; 31, "Adolescent (Less than 31)")</f>
        <v>Middle age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 L405 &gt; 54, "Old (Greater than 54)", AND(L405 &gt;= 31, L405 &lt;= 54), "Middle age (31–54)", L405 &lt; 31, "Adolescent (Less than 31)")</f>
        <v>Middle age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 L406 &gt; 54, "Old (Greater than 54)", AND(L406 &gt;= 31, L406 &lt;= 54), "Middle age (31–54)", L406 &lt; 31, "Adolescent (Less than 31)")</f>
        <v>Middle age (31–54)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 L407 &gt; 54, "Old (Greater than 54)", AND(L407 &gt;= 31, L407 &lt;= 54), "Middle age (31–54)", L407 &lt; 31, "Adolescent (Less than 31)")</f>
        <v>Middle age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 L408 &gt; 54, "Old (Greater than 54)", AND(L408 &gt;= 31, L408 &lt;= 54), "Middle age (31–54)", L408 &lt; 31, "Adolescent (Less than 31)")</f>
        <v>Middle age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 L409 &gt; 54, "Old (Greater than 54)", AND(L409 &gt;= 31, L409 &lt;= 54), "Middle age (31–54)", L409 &lt; 31, "Adolescent (Less than 31)")</f>
        <v>Middle age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 L410 &gt; 54, "Old (Greater than 54)", AND(L410 &gt;= 31, L410 &lt;= 54), "Middle age (31–54)", L410 &lt; 31, "Adolescent (Less than 31)")</f>
        <v>Middle age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 L411 &gt; 54, "Old (Greater than 54)", AND(L411 &gt;= 31, L411 &lt;= 54), "Middle age (31–54)", L411 &lt; 31, "Adolescent (Less than 31)")</f>
        <v>Middle age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 L412 &gt; 54, "Old (Greater than 54)", AND(L412 &gt;= 31, L412 &lt;= 54), "Middle age (31–54)", L412 &lt; 31, "Adolescent (Less than 31)")</f>
        <v>Middle age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 L413 &gt; 54, "Old (Greater than 54)", AND(L413 &gt;= 31, L413 &lt;= 54), "Middle age (31–54)", L413 &lt; 31, "Adolescent (Less than 31)")</f>
        <v>Middle age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 L414 &gt; 54, "Old (Greater than 54)", AND(L414 &gt;= 31, L414 &lt;= 54), "Middle age (31–54)", L414 &lt; 31, "Adolescent (Less than 31)")</f>
        <v>Middle age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 L415 &gt; 54, "Old (Greater than 54)", AND(L415 &gt;= 31, L415 &lt;= 54), "Middle age (31–54)", L415 &lt; 31, "Adolescent (Less than 31)")</f>
        <v>Old (Greater than 54)</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 L416 &gt; 54, "Old (Greater than 54)", AND(L416 &gt;= 31, L416 &lt;= 54), "Middle age (31–54)", L416 &lt; 31, "Adolescent (Less than 31)")</f>
        <v>Middle age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 L417 &gt; 54, "Old (Greater than 54)", AND(L417 &gt;= 31, L417 &lt;= 54), "Middle age (31–54)", L417 &lt; 31, "Adolescent (Less than 31)")</f>
        <v>Middle age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 L418 &gt; 54, "Old (Greater than 54)", AND(L418 &gt;= 31, L418 &lt;= 54), "Middle age (31–54)", L418 &lt; 31, "Adolescent (Less than 31)")</f>
        <v>Middle age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 L419 &gt; 54, "Old (Greater than 54)", AND(L419 &gt;= 31, L419 &lt;= 54), "Middle age (31–54)", L419 &lt; 31, "Adolescent (Less than 31)")</f>
        <v>Old (Greater than 54)</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 L420 &gt; 54, "Old (Greater than 54)", AND(L420 &gt;= 31, L420 &lt;= 54), "Middle age (31–54)", L420 &lt; 31, "Adolescent (Less than 31)")</f>
        <v>Middle age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 L421 &gt; 54, "Old (Greater than 54)", AND(L421 &gt;= 31, L421 &lt;= 54), "Middle age (31–54)", L421 &lt; 31, "Adolescent (Less than 31)")</f>
        <v>Middle age (31–54)</v>
      </c>
      <c r="N421" t="s">
        <v>15</v>
      </c>
    </row>
    <row r="422" spans="1:14" x14ac:dyDescent="0.3">
      <c r="A422">
        <v>18153</v>
      </c>
      <c r="B422" t="s">
        <v>36</v>
      </c>
      <c r="C422" t="s">
        <v>38</v>
      </c>
      <c r="D422" s="3">
        <v>100000</v>
      </c>
      <c r="E422">
        <v>2</v>
      </c>
      <c r="F422" t="s">
        <v>13</v>
      </c>
      <c r="G422" t="s">
        <v>28</v>
      </c>
      <c r="H422" t="s">
        <v>15</v>
      </c>
      <c r="I422">
        <v>4</v>
      </c>
      <c r="J422" t="s">
        <v>41</v>
      </c>
      <c r="K422" t="s">
        <v>17</v>
      </c>
      <c r="L422">
        <v>59</v>
      </c>
      <c r="M422" t="str" cm="1">
        <f t="array" ref="M422">_xlfn.IFS( L422 &gt; 54, "Old (Greater than 54)", AND(L422 &gt;= 31, L422 &lt;= 54), "Middle age (31–54)", L422 &lt; 31, "Adolescent (Less than 31)")</f>
        <v>Old (Greater than 54)</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 L423 &gt; 54, "Old (Greater than 54)", AND(L423 &gt;= 31, L423 &lt;= 54), "Middle age (31–54)", L423 &lt; 31, "Adolescent (Less than 31)")</f>
        <v>Middle age (31–54)</v>
      </c>
      <c r="N423" t="s">
        <v>18</v>
      </c>
    </row>
    <row r="424" spans="1:14" x14ac:dyDescent="0.3">
      <c r="A424">
        <v>24901</v>
      </c>
      <c r="B424" t="s">
        <v>37</v>
      </c>
      <c r="C424" t="s">
        <v>39</v>
      </c>
      <c r="D424" s="3">
        <v>110000</v>
      </c>
      <c r="E424">
        <v>0</v>
      </c>
      <c r="F424" t="s">
        <v>19</v>
      </c>
      <c r="G424" t="s">
        <v>28</v>
      </c>
      <c r="H424" t="s">
        <v>18</v>
      </c>
      <c r="I424">
        <v>3</v>
      </c>
      <c r="J424" t="s">
        <v>41</v>
      </c>
      <c r="K424" t="s">
        <v>24</v>
      </c>
      <c r="L424">
        <v>32</v>
      </c>
      <c r="M424" t="str" cm="1">
        <f t="array" ref="M424">_xlfn.IFS( L424 &gt; 54, "Old (Greater than 54)", AND(L424 &gt;= 31, L424 &lt;= 54), "Middle age (31–54)", L424 &lt; 31, "Adolescent (Less than 31)")</f>
        <v>Middle age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 L425 &gt; 54, "Old (Greater than 54)", AND(L425 &gt;= 31, L425 &lt;= 54), "Middle age (31–54)", L425 &lt; 31, "Adolescent (Less than 31)")</f>
        <v>Middle age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 L426 &gt; 54, "Old (Greater than 54)", AND(L426 &gt;= 31, L426 &lt;= 54), "Middle age (31–54)", L426 &lt; 31, "Adolescent (Less than 31)")</f>
        <v>Middle age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 L427 &gt; 54, "Old (Greater than 54)", AND(L427 &gt;= 31, L427 &lt;= 54), "Middle age (31–54)", L427 &lt; 31, "Adolescent (Less than 31)")</f>
        <v>Old (Greater than 54)</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 L428 &gt; 54, "Old (Greater than 54)", AND(L428 &gt;= 31, L428 &lt;= 54), "Middle age (31–54)", L428 &lt; 31, "Adolescent (Less than 31)")</f>
        <v>Adolescent (Less than 31)</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 L429 &gt; 54, "Old (Greater than 54)", AND(L429 &gt;= 31, L429 &lt;= 54), "Middle age (31–54)", L429 &lt; 31, "Adolescent (Less than 31)")</f>
        <v>Middle age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 L430 &gt; 54, "Old (Greater than 54)", AND(L430 &gt;= 31, L430 &lt;= 54), "Middle age (31–54)", L430 &lt; 31, "Adolescent (Less than 31)")</f>
        <v>Middle age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 L431 &gt; 54, "Old (Greater than 54)", AND(L431 &gt;= 31, L431 &lt;= 54), "Middle age (31–54)", L431 &lt; 31, "Adolescent (Less than 31)")</f>
        <v>Middle age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 L432 &gt; 54, "Old (Greater than 54)", AND(L432 &gt;= 31, L432 &lt;= 54), "Middle age (31–54)", L432 &lt; 31, "Adolescent (Less than 31)")</f>
        <v>Old (Greater than 54)</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 L433 &gt; 54, "Old (Greater than 54)", AND(L433 &gt;= 31, L433 &lt;= 54), "Middle age (31–54)", L433 &lt; 31, "Adolescent (Less than 31)")</f>
        <v>Adolescent (Less than 31)</v>
      </c>
      <c r="N433" t="s">
        <v>15</v>
      </c>
    </row>
    <row r="434" spans="1:14" x14ac:dyDescent="0.3">
      <c r="A434">
        <v>21891</v>
      </c>
      <c r="B434" t="s">
        <v>36</v>
      </c>
      <c r="C434" t="s">
        <v>38</v>
      </c>
      <c r="D434" s="3">
        <v>110000</v>
      </c>
      <c r="E434">
        <v>0</v>
      </c>
      <c r="F434" t="s">
        <v>27</v>
      </c>
      <c r="G434" t="s">
        <v>28</v>
      </c>
      <c r="H434" t="s">
        <v>15</v>
      </c>
      <c r="I434">
        <v>3</v>
      </c>
      <c r="J434" t="s">
        <v>41</v>
      </c>
      <c r="K434" t="s">
        <v>24</v>
      </c>
      <c r="L434">
        <v>34</v>
      </c>
      <c r="M434" t="str" cm="1">
        <f t="array" ref="M434">_xlfn.IFS( L434 &gt; 54, "Old (Greater than 54)", AND(L434 &gt;= 31, L434 &lt;= 54), "Middle age (31–54)", L434 &lt; 31, "Adolescent (Less than 31)")</f>
        <v>Middle age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 L435 &gt; 54, "Old (Greater than 54)", AND(L435 &gt;= 31, L435 &lt;= 54), "Middle age (31–54)", L435 &lt; 31, "Adolescent (Less than 31)")</f>
        <v>Adolescent (Less than 31)</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 L436 &gt; 54, "Old (Greater than 54)", AND(L436 &gt;= 31, L436 &lt;= 54), "Middle age (31–54)", L436 &lt; 31, "Adolescent (Less than 31)")</f>
        <v>Middle age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 L437 &gt; 54, "Old (Greater than 54)", AND(L437 &gt;= 31, L437 &lt;= 54), "Middle age (31–54)", L437 &lt; 31, "Adolescent (Less than 31)")</f>
        <v>Old (Greater than 54)</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 L438 &gt; 54, "Old (Greater than 54)", AND(L438 &gt;= 31, L438 &lt;= 54), "Middle age (31–54)", L438 &lt; 31, "Adolescent (Less than 31)")</f>
        <v>Middle age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 L439 &gt; 54, "Old (Greater than 54)", AND(L439 &gt;= 31, L439 &lt;= 54), "Middle age (31–54)", L439 &lt; 31, "Adolescent (Less than 31)")</f>
        <v>Adolescent (Less than 31)</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 L440 &gt; 54, "Old (Greater than 54)", AND(L440 &gt;= 31, L440 &lt;= 54), "Middle age (31–54)", L440 &lt; 31, "Adolescent (Less than 31)")</f>
        <v>Middle age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 L441 &gt; 54, "Old (Greater than 54)", AND(L441 &gt;= 31, L441 &lt;= 54), "Middle age (31–54)", L441 &lt; 31, "Adolescent (Less than 31)")</f>
        <v>Middle age (31–54)</v>
      </c>
      <c r="N441" t="s">
        <v>18</v>
      </c>
    </row>
    <row r="442" spans="1:14" x14ac:dyDescent="0.3">
      <c r="A442">
        <v>21561</v>
      </c>
      <c r="B442" t="s">
        <v>37</v>
      </c>
      <c r="C442" t="s">
        <v>39</v>
      </c>
      <c r="D442" s="3">
        <v>90000</v>
      </c>
      <c r="E442">
        <v>0</v>
      </c>
      <c r="F442" t="s">
        <v>13</v>
      </c>
      <c r="G442" t="s">
        <v>21</v>
      </c>
      <c r="H442" t="s">
        <v>18</v>
      </c>
      <c r="I442">
        <v>3</v>
      </c>
      <c r="J442" t="s">
        <v>41</v>
      </c>
      <c r="K442" t="s">
        <v>24</v>
      </c>
      <c r="L442">
        <v>34</v>
      </c>
      <c r="M442" t="str" cm="1">
        <f t="array" ref="M442">_xlfn.IFS( L442 &gt; 54, "Old (Greater than 54)", AND(L442 &gt;= 31, L442 &lt;= 54), "Middle age (31–54)", L442 &lt; 31, "Adolescent (Less than 31)")</f>
        <v>Middle age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 L443 &gt; 54, "Old (Greater than 54)", AND(L443 &gt;= 31, L443 &lt;= 54), "Middle age (31–54)", L443 &lt; 31, "Adolescent (Less than 31)")</f>
        <v>Middle age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 L444 &gt; 54, "Old (Greater than 54)", AND(L444 &gt;= 31, L444 &lt;= 54), "Middle age (31–54)", L444 &lt; 31, "Adolescent (Less than 31)")</f>
        <v>Middle age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 L445 &gt; 54, "Old (Greater than 54)", AND(L445 &gt;= 31, L445 &lt;= 54), "Middle age (31–54)", L445 &lt; 31, "Adolescent (Less than 31)")</f>
        <v>Middle age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 L446 &gt; 54, "Old (Greater than 54)", AND(L446 &gt;= 31, L446 &lt;= 54), "Middle age (31–54)", L446 &lt; 31, "Adolescent (Less than 31)")</f>
        <v>Middle age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 L447 &gt; 54, "Old (Greater than 54)", AND(L447 &gt;= 31, L447 &lt;= 54), "Middle age (31–54)", L447 &lt; 31, "Adolescent (Less than 31)")</f>
        <v>Middle age (31–54)</v>
      </c>
      <c r="N447" t="s">
        <v>15</v>
      </c>
    </row>
    <row r="448" spans="1:14" x14ac:dyDescent="0.3">
      <c r="A448">
        <v>14278</v>
      </c>
      <c r="B448" t="s">
        <v>36</v>
      </c>
      <c r="C448" t="s">
        <v>38</v>
      </c>
      <c r="D448" s="3">
        <v>130000</v>
      </c>
      <c r="E448">
        <v>0</v>
      </c>
      <c r="F448" t="s">
        <v>31</v>
      </c>
      <c r="G448" t="s">
        <v>28</v>
      </c>
      <c r="H448" t="s">
        <v>15</v>
      </c>
      <c r="I448">
        <v>1</v>
      </c>
      <c r="J448" t="s">
        <v>41</v>
      </c>
      <c r="K448" t="s">
        <v>24</v>
      </c>
      <c r="L448">
        <v>48</v>
      </c>
      <c r="M448" t="str" cm="1">
        <f t="array" ref="M448">_xlfn.IFS( L448 &gt; 54, "Old (Greater than 54)", AND(L448 &gt;= 31, L448 &lt;= 54), "Middle age (31–54)", L448 &lt; 31, "Adolescent (Less than 31)")</f>
        <v>Middle age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 L449 &gt; 54, "Old (Greater than 54)", AND(L449 &gt;= 31, L449 &lt;= 54), "Middle age (31–54)", L449 &lt; 31, "Adolescent (Less than 31)")</f>
        <v>Middle age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 L450 &gt; 54, "Old (Greater than 54)", AND(L450 &gt;= 31, L450 &lt;= 54), "Middle age (31–54)", L450 &lt; 31, "Adolescent (Less than 31)")</f>
        <v>Middle age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 L451 &gt; 54, "Old (Greater than 54)", AND(L451 &gt;= 31, L451 &lt;= 54), "Middle age (31–54)", L451 &lt; 31, "Adolescent (Less than 31)")</f>
        <v>Middle age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 L452 &gt; 54, "Old (Greater than 54)", AND(L452 &gt;= 31, L452 &lt;= 54), "Middle age (31–54)", L452 &lt; 31, "Adolescent (Less than 31)")</f>
        <v>Middle age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 L453 &gt; 54, "Old (Greater than 54)", AND(L453 &gt;= 31, L453 &lt;= 54), "Middle age (31–54)", L453 &lt; 31, "Adolescent (Less than 31)")</f>
        <v>Middle age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 L454 &gt; 54, "Old (Greater than 54)", AND(L454 &gt;= 31, L454 &lt;= 54), "Middle age (31–54)", L454 &lt; 31, "Adolescent (Less than 31)")</f>
        <v>Old (Greater than 54)</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 L455 &gt; 54, "Old (Greater than 54)", AND(L455 &gt;= 31, L455 &lt;= 54), "Middle age (31–54)", L455 &lt; 31, "Adolescent (Less than 31)")</f>
        <v>Middle age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 L456 &gt; 54, "Old (Greater than 54)", AND(L456 &gt;= 31, L456 &lt;= 54), "Middle age (31–54)", L456 &lt; 31, "Adolescent (Less than 31)")</f>
        <v>Middle age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 L457 &gt; 54, "Old (Greater than 54)", AND(L457 &gt;= 31, L457 &lt;= 54), "Middle age (31–54)", L457 &lt; 31, "Adolescent (Less than 31)")</f>
        <v>Middle age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 L458 &gt; 54, "Old (Greater than 54)", AND(L458 &gt;= 31, L458 &lt;= 54), "Middle age (31–54)", L458 &lt; 31, "Adolescent (Less than 31)")</f>
        <v>Middle age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 L459 &gt; 54, "Old (Greater than 54)", AND(L459 &gt;= 31, L459 &lt;= 54), "Middle age (31–54)", L459 &lt; 31, "Adolescent (Less than 31)")</f>
        <v>Old (Greater than 54)</v>
      </c>
      <c r="N459" t="s">
        <v>18</v>
      </c>
    </row>
    <row r="460" spans="1:14" x14ac:dyDescent="0.3">
      <c r="A460">
        <v>21560</v>
      </c>
      <c r="B460" t="s">
        <v>36</v>
      </c>
      <c r="C460" t="s">
        <v>39</v>
      </c>
      <c r="D460" s="3">
        <v>120000</v>
      </c>
      <c r="E460">
        <v>0</v>
      </c>
      <c r="F460" t="s">
        <v>29</v>
      </c>
      <c r="G460" t="s">
        <v>21</v>
      </c>
      <c r="H460" t="s">
        <v>15</v>
      </c>
      <c r="I460">
        <v>4</v>
      </c>
      <c r="J460" t="s">
        <v>41</v>
      </c>
      <c r="K460" t="s">
        <v>24</v>
      </c>
      <c r="L460">
        <v>32</v>
      </c>
      <c r="M460" t="str" cm="1">
        <f t="array" ref="M460">_xlfn.IFS( L460 &gt; 54, "Old (Greater than 54)", AND(L460 &gt;= 31, L460 &lt;= 54), "Middle age (31–54)", L460 &lt; 31, "Adolescent (Less than 31)")</f>
        <v>Middle age (31–54)</v>
      </c>
      <c r="N460" t="s">
        <v>15</v>
      </c>
    </row>
    <row r="461" spans="1:14" x14ac:dyDescent="0.3">
      <c r="A461">
        <v>21554</v>
      </c>
      <c r="B461" t="s">
        <v>37</v>
      </c>
      <c r="C461" t="s">
        <v>38</v>
      </c>
      <c r="D461" s="3">
        <v>80000</v>
      </c>
      <c r="E461">
        <v>0</v>
      </c>
      <c r="F461" t="s">
        <v>13</v>
      </c>
      <c r="G461" t="s">
        <v>21</v>
      </c>
      <c r="H461" t="s">
        <v>18</v>
      </c>
      <c r="I461">
        <v>3</v>
      </c>
      <c r="J461" t="s">
        <v>41</v>
      </c>
      <c r="K461" t="s">
        <v>24</v>
      </c>
      <c r="L461">
        <v>33</v>
      </c>
      <c r="M461" t="str" cm="1">
        <f t="array" ref="M461">_xlfn.IFS( L461 &gt; 54, "Old (Greater than 54)", AND(L461 &gt;= 31, L461 &lt;= 54), "Middle age (31–54)", L461 &lt; 31, "Adolescent (Less than 31)")</f>
        <v>Middle age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 L462 &gt; 54, "Old (Greater than 54)", AND(L462 &gt;= 31, L462 &lt;= 54), "Middle age (31–54)", L462 &lt; 31, "Adolescent (Less than 31)")</f>
        <v>Middle age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 L463 &gt; 54, "Old (Greater than 54)", AND(L463 &gt;= 31, L463 &lt;= 54), "Middle age (31–54)", L463 &lt; 31, "Adolescent (Less than 31)")</f>
        <v>Middle age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 L464 &gt; 54, "Old (Greater than 54)", AND(L464 &gt;= 31, L464 &lt;= 54), "Middle age (31–54)", L464 &lt; 31, "Adolescent (Less than 31)")</f>
        <v>Middle age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 L465 &gt; 54, "Old (Greater than 54)", AND(L465 &gt;= 31, L465 &lt;= 54), "Middle age (31–54)", L465 &lt; 31, "Adolescent (Less than 31)")</f>
        <v>Middle age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 L466 &gt; 54, "Old (Greater than 54)", AND(L466 &gt;= 31, L466 &lt;= 54), "Middle age (31–54)", L466 &lt; 31, "Adolescent (Less than 31)")</f>
        <v>Middle age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 L467 &gt; 54, "Old (Greater than 54)", AND(L467 &gt;= 31, L467 &lt;= 54), "Middle age (31–54)", L467 &lt; 31, "Adolescent (Less than 31)")</f>
        <v>Old (Greater than 54)</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 L468 &gt; 54, "Old (Greater than 54)", AND(L468 &gt;= 31, L468 &lt;= 54), "Middle age (31–54)", L468 &lt; 31, "Adolescent (Less than 31)")</f>
        <v>Middle age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 L469 &gt; 54, "Old (Greater than 54)", AND(L469 &gt;= 31, L469 &lt;= 54), "Middle age (31–54)", L469 &lt; 31, "Adolescent (Less than 31)")</f>
        <v>Middle age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 L470 &gt; 54, "Old (Greater than 54)", AND(L470 &gt;= 31, L470 &lt;= 54), "Middle age (31–54)", L470 &lt; 31, "Adolescent (Less than 31)")</f>
        <v>Middle age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 L471 &gt; 54, "Old (Greater than 54)", AND(L471 &gt;= 31, L471 &lt;= 54), "Middle age (31–54)", L471 &lt; 31, "Adolescent (Less than 31)")</f>
        <v>Old (Greater than 54)</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 L472 &gt; 54, "Old (Greater than 54)", AND(L472 &gt;= 31, L472 &lt;= 54), "Middle age (31–54)", L472 &lt; 31, "Adolescent (Less than 31)")</f>
        <v>Adolescent (Less than 31)</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 L473 &gt; 54, "Old (Greater than 54)", AND(L473 &gt;= 31, L473 &lt;= 54), "Middle age (31–54)", L473 &lt; 31, "Adolescent (Less than 31)")</f>
        <v>Middle age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 L474 &gt; 54, "Old (Greater than 54)", AND(L474 &gt;= 31, L474 &lt;= 54), "Middle age (31–54)", L474 &lt; 31, "Adolescent (Less than 31)")</f>
        <v>Middle age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 L475 &gt; 54, "Old (Greater than 54)", AND(L475 &gt;= 31, L475 &lt;= 54), "Middle age (31–54)", L475 &lt; 31, "Adolescent (Less than 31)")</f>
        <v>Middle age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 L476 &gt; 54, "Old (Greater than 54)", AND(L476 &gt;= 31, L476 &lt;= 54), "Middle age (31–54)", L476 &lt; 31, "Adolescent (Less than 31)")</f>
        <v>Middle age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 L477 &gt; 54, "Old (Greater than 54)", AND(L477 &gt;= 31, L477 &lt;= 54), "Middle age (31–54)", L477 &lt; 31, "Adolescent (Less than 31)")</f>
        <v>Old (Greater than 54)</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 L478 &gt; 54, "Old (Greater than 54)", AND(L478 &gt;= 31, L478 &lt;= 54), "Middle age (31–54)", L478 &lt; 31, "Adolescent (Less than 31)")</f>
        <v>Middle age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 L479 &gt; 54, "Old (Greater than 54)", AND(L479 &gt;= 31, L479 &lt;= 54), "Middle age (31–54)", L479 &lt; 31, "Adolescent (Less than 31)")</f>
        <v>Middle age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 L480 &gt; 54, "Old (Greater than 54)", AND(L480 &gt;= 31, L480 &lt;= 54), "Middle age (31–54)", L480 &lt; 31, "Adolescent (Less than 31)")</f>
        <v>Middle age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 L481 &gt; 54, "Old (Greater than 54)", AND(L481 &gt;= 31, L481 &lt;= 54), "Middle age (31–54)", L481 &lt; 31, "Adolescent (Less than 31)")</f>
        <v>Middle age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 L482 &gt; 54, "Old (Greater than 54)", AND(L482 &gt;= 31, L482 &lt;= 54), "Middle age (31–54)", L482 &lt; 31, "Adolescent (Less than 31)")</f>
        <v>Middle age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 L483 &gt; 54, "Old (Greater than 54)", AND(L483 &gt;= 31, L483 &lt;= 54), "Middle age (31–54)", L483 &lt; 31, "Adolescent (Less than 31)")</f>
        <v>Middle age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 L484 &gt; 54, "Old (Greater than 54)", AND(L484 &gt;= 31, L484 &lt;= 54), "Middle age (31–54)", L484 &lt; 31, "Adolescent (Less than 31)")</f>
        <v>Middle age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 L485 &gt; 54, "Old (Greater than 54)", AND(L485 &gt;= 31, L485 &lt;= 54), "Middle age (31–54)", L485 &lt; 31, "Adolescent (Less than 31)")</f>
        <v>Old (Greater than 54)</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 L486 &gt; 54, "Old (Greater than 54)", AND(L486 &gt;= 31, L486 &lt;= 54), "Middle age (31–54)", L486 &lt; 31, "Adolescent (Less than 31)")</f>
        <v>Middle age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 L487 &gt; 54, "Old (Greater than 54)", AND(L487 &gt;= 31, L487 &lt;= 54), "Middle age (31–54)", L487 &lt; 31, "Adolescent (Less than 31)")</f>
        <v>Middle age (31–54)</v>
      </c>
      <c r="N487" t="s">
        <v>18</v>
      </c>
    </row>
    <row r="488" spans="1:14" x14ac:dyDescent="0.3">
      <c r="A488">
        <v>26415</v>
      </c>
      <c r="B488" t="s">
        <v>36</v>
      </c>
      <c r="C488" t="s">
        <v>38</v>
      </c>
      <c r="D488" s="3">
        <v>90000</v>
      </c>
      <c r="E488">
        <v>4</v>
      </c>
      <c r="F488" t="s">
        <v>29</v>
      </c>
      <c r="G488" t="s">
        <v>14</v>
      </c>
      <c r="H488" t="s">
        <v>15</v>
      </c>
      <c r="I488">
        <v>4</v>
      </c>
      <c r="J488" t="s">
        <v>41</v>
      </c>
      <c r="K488" t="s">
        <v>17</v>
      </c>
      <c r="L488">
        <v>58</v>
      </c>
      <c r="M488" t="str" cm="1">
        <f t="array" ref="M488">_xlfn.IFS( L488 &gt; 54, "Old (Greater than 54)", AND(L488 &gt;= 31, L488 &lt;= 54), "Middle age (31–54)", L488 &lt; 31, "Adolescent (Less than 31)")</f>
        <v>Old (Greater than 54)</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 L489 &gt; 54, "Old (Greater than 54)", AND(L489 &gt;= 31, L489 &lt;= 54), "Middle age (31–54)", L489 &lt; 31, "Adolescent (Less than 31)")</f>
        <v>Middle age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 L490 &gt; 54, "Old (Greater than 54)", AND(L490 &gt;= 31, L490 &lt;= 54), "Middle age (31–54)", L490 &lt; 31, "Adolescent (Less than 31)")</f>
        <v>Middle age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 L491 &gt; 54, "Old (Greater than 54)", AND(L491 &gt;= 31, L491 &lt;= 54), "Middle age (31–54)", L491 &lt; 31, "Adolescent (Less than 31)")</f>
        <v>Middle age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 L492 &gt; 54, "Old (Greater than 54)", AND(L492 &gt;= 31, L492 &lt;= 54), "Middle age (31–54)", L492 &lt; 31, "Adolescent (Less than 31)")</f>
        <v>Middle age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 L493 &gt; 54, "Old (Greater than 54)", AND(L493 &gt;= 31, L493 &lt;= 54), "Middle age (31–54)", L493 &lt; 31, "Adolescent (Less than 31)")</f>
        <v>Middle age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 L494 &gt; 54, "Old (Greater than 54)", AND(L494 &gt;= 31, L494 &lt;= 54), "Middle age (31–54)", L494 &lt; 31, "Adolescent (Less than 31)")</f>
        <v>Middle age (31–54)</v>
      </c>
      <c r="N494" t="s">
        <v>15</v>
      </c>
    </row>
    <row r="495" spans="1:14" x14ac:dyDescent="0.3">
      <c r="A495">
        <v>23707</v>
      </c>
      <c r="B495" t="s">
        <v>37</v>
      </c>
      <c r="C495" t="s">
        <v>39</v>
      </c>
      <c r="D495" s="3">
        <v>70000</v>
      </c>
      <c r="E495">
        <v>5</v>
      </c>
      <c r="F495" t="s">
        <v>13</v>
      </c>
      <c r="G495" t="s">
        <v>28</v>
      </c>
      <c r="H495" t="s">
        <v>15</v>
      </c>
      <c r="I495">
        <v>3</v>
      </c>
      <c r="J495" t="s">
        <v>41</v>
      </c>
      <c r="K495" t="s">
        <v>32</v>
      </c>
      <c r="L495">
        <v>60</v>
      </c>
      <c r="M495" t="str" cm="1">
        <f t="array" ref="M495">_xlfn.IFS( L495 &gt; 54, "Old (Greater than 54)", AND(L495 &gt;= 31, L495 &lt;= 54), "Middle age (31–54)", L495 &lt; 31, "Adolescent (Less than 31)")</f>
        <v>Old (Greater than 54)</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 L496 &gt; 54, "Old (Greater than 54)", AND(L496 &gt;= 31, L496 &lt;= 54), "Middle age (31–54)", L496 &lt; 31, "Adolescent (Less than 31)")</f>
        <v>Middle age (31–54)</v>
      </c>
      <c r="N496" t="s">
        <v>18</v>
      </c>
    </row>
    <row r="497" spans="1:14" x14ac:dyDescent="0.3">
      <c r="A497">
        <v>24981</v>
      </c>
      <c r="B497" t="s">
        <v>36</v>
      </c>
      <c r="C497" t="s">
        <v>39</v>
      </c>
      <c r="D497" s="3">
        <v>60000</v>
      </c>
      <c r="E497">
        <v>2</v>
      </c>
      <c r="F497" t="s">
        <v>19</v>
      </c>
      <c r="G497" t="s">
        <v>21</v>
      </c>
      <c r="H497" t="s">
        <v>15</v>
      </c>
      <c r="I497">
        <v>2</v>
      </c>
      <c r="J497" t="s">
        <v>41</v>
      </c>
      <c r="K497" t="s">
        <v>32</v>
      </c>
      <c r="L497">
        <v>56</v>
      </c>
      <c r="M497" t="str" cm="1">
        <f t="array" ref="M497">_xlfn.IFS( L497 &gt; 54, "Old (Greater than 54)", AND(L497 &gt;= 31, L497 &lt;= 54), "Middle age (31–54)", L497 &lt; 31, "Adolescent (Less than 31)")</f>
        <v>Old (Greater than 54)</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 L498 &gt; 54, "Old (Greater than 54)", AND(L498 &gt;= 31, L498 &lt;= 54), "Middle age (31–54)", L498 &lt; 31, "Adolescent (Less than 31)")</f>
        <v>Middle age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 L499 &gt; 54, "Old (Greater than 54)", AND(L499 &gt;= 31, L499 &lt;= 54), "Middle age (31–54)", L499 &lt; 31, "Adolescent (Less than 31)")</f>
        <v>Middle age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 L500 &gt; 54, "Old (Greater than 54)", AND(L500 &gt;= 31, L500 &lt;= 54), "Middle age (31–54)", L500 &lt; 31, "Adolescent (Less than 31)")</f>
        <v>Middle age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 L501 &gt; 54, "Old (Greater than 54)", AND(L501 &gt;= 31, L501 &lt;= 54), "Middle age (31–54)", L501 &lt; 31, "Adolescent (Less than 31)")</f>
        <v>Middle age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 L502 &gt; 54, "Old (Greater than 54)", AND(L502 &gt;= 31, L502 &lt;= 54), "Middle age (31–54)", L502 &lt; 31, "Adolescent (Less than 31)")</f>
        <v>Middle age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 L503 &gt; 54, "Old (Greater than 54)", AND(L503 &gt;= 31, L503 &lt;= 54), "Middle age (31–54)", L503 &lt; 31, "Adolescent (Less than 31)")</f>
        <v>Middle age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 L504 &gt; 54, "Old (Greater than 54)", AND(L504 &gt;= 31, L504 &lt;= 54), "Middle age (31–54)", L504 &lt; 31, "Adolescent (Less than 31)")</f>
        <v>Adolescent (Less than 31)</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 L505 &gt; 54, "Old (Greater than 54)", AND(L505 &gt;= 31, L505 &lt;= 54), "Middle age (31–54)", L505 &lt; 31, "Adolescent (Less than 31)")</f>
        <v>Middle age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 L506 &gt; 54, "Old (Greater than 54)", AND(L506 &gt;= 31, L506 &lt;= 54), "Middle age (31–54)", L506 &lt; 31, "Adolescent (Less than 31)")</f>
        <v>Middle age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 L507 &gt; 54, "Old (Greater than 54)", AND(L507 &gt;= 31, L507 &lt;= 54), "Middle age (31–54)", L507 &lt; 31, "Adolescent (Less than 31)")</f>
        <v>Middle age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 L508 &gt; 54, "Old (Greater than 54)", AND(L508 &gt;= 31, L508 &lt;= 54), "Middle age (31–54)", L508 &lt; 31, "Adolescent (Less than 31)")</f>
        <v>Middle age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 L509 &gt; 54, "Old (Greater than 54)", AND(L509 &gt;= 31, L509 &lt;= 54), "Middle age (31–54)", L509 &lt; 31, "Adolescent (Less than 31)")</f>
        <v>Middle age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 L510 &gt; 54, "Old (Greater than 54)", AND(L510 &gt;= 31, L510 &lt;= 54), "Middle age (31–54)", L510 &lt; 31, "Adolescent (Less than 31)")</f>
        <v>Adolescent (Less than 31)</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 L511 &gt; 54, "Old (Greater than 54)", AND(L511 &gt;= 31, L511 &lt;= 54), "Middle age (31–54)", L511 &lt; 31, "Adolescent (Less than 31)")</f>
        <v>Middle age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 L512 &gt; 54, "Old (Greater than 54)", AND(L512 &gt;= 31, L512 &lt;= 54), "Middle age (31–54)", L512 &lt; 31, "Adolescent (Less than 31)")</f>
        <v>Middle age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 L513 &gt; 54, "Old (Greater than 54)", AND(L513 &gt;= 31, L513 &lt;= 54), "Middle age (31–54)", L513 &lt; 31, "Adolescent (Less than 31)")</f>
        <v>Old (Greater than 54)</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 L514 &gt; 54, "Old (Greater than 54)", AND(L514 &gt;= 31, L514 &lt;= 54), "Middle age (31–54)", L514 &lt; 31, "Adolescent (Less than 31)")</f>
        <v>Middle age (31–54)</v>
      </c>
      <c r="N514" t="s">
        <v>15</v>
      </c>
    </row>
    <row r="515" spans="1:14" x14ac:dyDescent="0.3">
      <c r="A515">
        <v>13353</v>
      </c>
      <c r="B515" t="s">
        <v>37</v>
      </c>
      <c r="C515" t="s">
        <v>38</v>
      </c>
      <c r="D515" s="3">
        <v>60000</v>
      </c>
      <c r="E515">
        <v>4</v>
      </c>
      <c r="F515" t="s">
        <v>31</v>
      </c>
      <c r="G515" t="s">
        <v>28</v>
      </c>
      <c r="H515" t="s">
        <v>15</v>
      </c>
      <c r="I515">
        <v>2</v>
      </c>
      <c r="J515" t="s">
        <v>41</v>
      </c>
      <c r="K515" t="s">
        <v>32</v>
      </c>
      <c r="L515">
        <v>61</v>
      </c>
      <c r="M515" t="str" cm="1">
        <f t="array" ref="M515">_xlfn.IFS( L515 &gt; 54, "Old (Greater than 54)", AND(L515 &gt;= 31, L515 &lt;= 54), "Middle age (31–54)", L515 &lt; 31, "Adolescent (Less than 31)")</f>
        <v>Old (Greater than 54)</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 L516 &gt; 54, "Old (Greater than 54)", AND(L516 &gt;= 31, L516 &lt;= 54), "Middle age (31–54)", L516 &lt; 31, "Adolescent (Less than 31)")</f>
        <v>Middle age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 L517 &gt; 54, "Old (Greater than 54)", AND(L517 &gt;= 31, L517 &lt;= 54), "Middle age (31–54)", L517 &lt; 31, "Adolescent (Less than 31)")</f>
        <v>Middle age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 L518 &gt; 54, "Old (Greater than 54)", AND(L518 &gt;= 31, L518 &lt;= 54), "Middle age (31–54)", L518 &lt; 31, "Adolescent (Less than 31)")</f>
        <v>Middle age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 L519 &gt; 54, "Old (Greater than 54)", AND(L519 &gt;= 31, L519 &lt;= 54), "Middle age (31–54)", L519 &lt; 31, "Adolescent (Less than 31)")</f>
        <v>Middle age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 L520 &gt; 54, "Old (Greater than 54)", AND(L520 &gt;= 31, L520 &lt;= 54), "Middle age (31–54)", L520 &lt; 31, "Adolescent (Less than 31)")</f>
        <v>Middle age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 L521 &gt; 54, "Old (Greater than 54)", AND(L521 &gt;= 31, L521 &lt;= 54), "Middle age (31–54)", L521 &lt; 31, "Adolescent (Less than 31)")</f>
        <v>Old (Greater than 54)</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 L522 &gt; 54, "Old (Greater than 54)", AND(L522 &gt;= 31, L522 &lt;= 54), "Middle age (31–54)", L522 &lt; 31, "Adolescent (Less than 31)")</f>
        <v>Middle age (31–54)</v>
      </c>
      <c r="N522" t="s">
        <v>18</v>
      </c>
    </row>
    <row r="523" spans="1:14" x14ac:dyDescent="0.3">
      <c r="A523">
        <v>18976</v>
      </c>
      <c r="B523" t="s">
        <v>37</v>
      </c>
      <c r="C523" t="s">
        <v>39</v>
      </c>
      <c r="D523" s="3">
        <v>40000</v>
      </c>
      <c r="E523">
        <v>4</v>
      </c>
      <c r="F523" t="s">
        <v>27</v>
      </c>
      <c r="G523" t="s">
        <v>21</v>
      </c>
      <c r="H523" t="s">
        <v>15</v>
      </c>
      <c r="I523">
        <v>2</v>
      </c>
      <c r="J523" t="s">
        <v>41</v>
      </c>
      <c r="K523" t="s">
        <v>32</v>
      </c>
      <c r="L523">
        <v>62</v>
      </c>
      <c r="M523" t="str" cm="1">
        <f t="array" ref="M523">_xlfn.IFS( L523 &gt; 54, "Old (Greater than 54)", AND(L523 &gt;= 31, L523 &lt;= 54), "Middle age (31–54)", L523 &lt; 31, "Adolescent (Less than 31)")</f>
        <v>Old (Greater than 54)</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 L524 &gt; 54, "Old (Greater than 54)", AND(L524 &gt;= 31, L524 &lt;= 54), "Middle age (31–54)", L524 &lt; 31, "Adolescent (Less than 31)")</f>
        <v>Middle age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 L525 &gt; 54, "Old (Greater than 54)", AND(L525 &gt;= 31, L525 &lt;= 54), "Middle age (31–54)", L525 &lt; 31, "Adolescent (Less than 31)")</f>
        <v>Middle age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 L526 &gt; 54, "Old (Greater than 54)", AND(L526 &gt;= 31, L526 &lt;= 54), "Middle age (31–54)", L526 &lt; 31, "Adolescent (Less than 31)")</f>
        <v>Old (Greater than 54)</v>
      </c>
      <c r="N526" t="s">
        <v>18</v>
      </c>
    </row>
    <row r="527" spans="1:14" x14ac:dyDescent="0.3">
      <c r="A527">
        <v>16791</v>
      </c>
      <c r="B527" t="s">
        <v>37</v>
      </c>
      <c r="C527" t="s">
        <v>39</v>
      </c>
      <c r="D527" s="3">
        <v>60000</v>
      </c>
      <c r="E527">
        <v>5</v>
      </c>
      <c r="F527" t="s">
        <v>13</v>
      </c>
      <c r="G527" t="s">
        <v>28</v>
      </c>
      <c r="H527" t="s">
        <v>15</v>
      </c>
      <c r="I527">
        <v>3</v>
      </c>
      <c r="J527" t="s">
        <v>41</v>
      </c>
      <c r="K527" t="s">
        <v>32</v>
      </c>
      <c r="L527">
        <v>59</v>
      </c>
      <c r="M527" t="str" cm="1">
        <f t="array" ref="M527">_xlfn.IFS( L527 &gt; 54, "Old (Greater than 54)", AND(L527 &gt;= 31, L527 &lt;= 54), "Middle age (31–54)", L527 &lt; 31, "Adolescent (Less than 31)")</f>
        <v>Old (Greater than 54)</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 L528 &gt; 54, "Old (Greater than 54)", AND(L528 &gt;= 31, L528 &lt;= 54), "Middle age (31–54)", L528 &lt; 31, "Adolescent (Less than 31)")</f>
        <v>Middle age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 L529 &gt; 54, "Old (Greater than 54)", AND(L529 &gt;= 31, L529 &lt;= 54), "Middle age (31–54)", L529 &lt; 31, "Adolescent (Less than 31)")</f>
        <v>Middle age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 L530 &gt; 54, "Old (Greater than 54)", AND(L530 &gt;= 31, L530 &lt;= 54), "Middle age (31–54)", L530 &lt; 31, "Adolescent (Less than 31)")</f>
        <v>Adolescent (Less than 31)</v>
      </c>
      <c r="N530" t="s">
        <v>18</v>
      </c>
    </row>
    <row r="531" spans="1:14" x14ac:dyDescent="0.3">
      <c r="A531">
        <v>13233</v>
      </c>
      <c r="B531" t="s">
        <v>36</v>
      </c>
      <c r="C531" t="s">
        <v>39</v>
      </c>
      <c r="D531" s="3">
        <v>60000</v>
      </c>
      <c r="E531">
        <v>2</v>
      </c>
      <c r="F531" t="s">
        <v>19</v>
      </c>
      <c r="G531" t="s">
        <v>21</v>
      </c>
      <c r="H531" t="s">
        <v>15</v>
      </c>
      <c r="I531">
        <v>1</v>
      </c>
      <c r="J531" t="s">
        <v>41</v>
      </c>
      <c r="K531" t="s">
        <v>32</v>
      </c>
      <c r="L531">
        <v>57</v>
      </c>
      <c r="M531" t="str" cm="1">
        <f t="array" ref="M531">_xlfn.IFS( L531 &gt; 54, "Old (Greater than 54)", AND(L531 &gt;= 31, L531 &lt;= 54), "Middle age (31–54)", L531 &lt; 31, "Adolescent (Less than 31)")</f>
        <v>Old (Greater than 54)</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 L532 &gt; 54, "Old (Greater than 54)", AND(L532 &gt;= 31, L532 &lt;= 54), "Middle age (31–54)", L532 &lt; 31, "Adolescent (Less than 31)")</f>
        <v>Adolescent (Less than 31)</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 L533 &gt; 54, "Old (Greater than 54)", AND(L533 &gt;= 31, L533 &lt;= 54), "Middle age (31–54)", L533 &lt; 31, "Adolescent (Less than 31)")</f>
        <v>Adolescent (Less than 31)</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 L534 &gt; 54, "Old (Greater than 54)", AND(L534 &gt;= 31, L534 &lt;= 54), "Middle age (31–54)", L534 &lt; 31, "Adolescent (Less than 31)")</f>
        <v>Middle age (31–54)</v>
      </c>
      <c r="N534" t="s">
        <v>15</v>
      </c>
    </row>
    <row r="535" spans="1:14" x14ac:dyDescent="0.3">
      <c r="A535">
        <v>24941</v>
      </c>
      <c r="B535" t="s">
        <v>36</v>
      </c>
      <c r="C535" t="s">
        <v>39</v>
      </c>
      <c r="D535" s="3">
        <v>60000</v>
      </c>
      <c r="E535">
        <v>3</v>
      </c>
      <c r="F535" t="s">
        <v>13</v>
      </c>
      <c r="G535" t="s">
        <v>28</v>
      </c>
      <c r="H535" t="s">
        <v>15</v>
      </c>
      <c r="I535">
        <v>2</v>
      </c>
      <c r="J535" t="s">
        <v>41</v>
      </c>
      <c r="K535" t="s">
        <v>32</v>
      </c>
      <c r="L535">
        <v>66</v>
      </c>
      <c r="M535" t="str" cm="1">
        <f t="array" ref="M535">_xlfn.IFS( L535 &gt; 54, "Old (Greater than 54)", AND(L535 &gt;= 31, L535 &lt;= 54), "Middle age (31–54)", L535 &lt; 31, "Adolescent (Less than 31)")</f>
        <v>Old (Greater than 54)</v>
      </c>
      <c r="N535" t="s">
        <v>18</v>
      </c>
    </row>
    <row r="536" spans="1:14" x14ac:dyDescent="0.3">
      <c r="A536">
        <v>24637</v>
      </c>
      <c r="B536" t="s">
        <v>36</v>
      </c>
      <c r="C536" t="s">
        <v>39</v>
      </c>
      <c r="D536" s="3">
        <v>40000</v>
      </c>
      <c r="E536">
        <v>4</v>
      </c>
      <c r="F536" t="s">
        <v>27</v>
      </c>
      <c r="G536" t="s">
        <v>21</v>
      </c>
      <c r="H536" t="s">
        <v>15</v>
      </c>
      <c r="I536">
        <v>2</v>
      </c>
      <c r="J536" t="s">
        <v>41</v>
      </c>
      <c r="K536" t="s">
        <v>32</v>
      </c>
      <c r="L536">
        <v>64</v>
      </c>
      <c r="M536" t="str" cm="1">
        <f t="array" ref="M536">_xlfn.IFS( L536 &gt; 54, "Old (Greater than 54)", AND(L536 &gt;= 31, L536 &lt;= 54), "Middle age (31–54)", L536 &lt; 31, "Adolescent (Less than 31)")</f>
        <v>Old (Greater than 54)</v>
      </c>
      <c r="N536" t="s">
        <v>18</v>
      </c>
    </row>
    <row r="537" spans="1:14" x14ac:dyDescent="0.3">
      <c r="A537">
        <v>23893</v>
      </c>
      <c r="B537" t="s">
        <v>36</v>
      </c>
      <c r="C537" t="s">
        <v>39</v>
      </c>
      <c r="D537" s="3">
        <v>50000</v>
      </c>
      <c r="E537">
        <v>3</v>
      </c>
      <c r="F537" t="s">
        <v>13</v>
      </c>
      <c r="G537" t="s">
        <v>14</v>
      </c>
      <c r="H537" t="s">
        <v>15</v>
      </c>
      <c r="I537">
        <v>3</v>
      </c>
      <c r="J537" t="s">
        <v>41</v>
      </c>
      <c r="K537" t="s">
        <v>32</v>
      </c>
      <c r="L537">
        <v>41</v>
      </c>
      <c r="M537" t="str" cm="1">
        <f t="array" ref="M537">_xlfn.IFS( L537 &gt; 54, "Old (Greater than 54)", AND(L537 &gt;= 31, L537 &lt;= 54), "Middle age (31–54)", L537 &lt; 31, "Adolescent (Less than 31)")</f>
        <v>Middle age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 L538 &gt; 54, "Old (Greater than 54)", AND(L538 &gt;= 31, L538 &lt;= 54), "Middle age (31–54)", L538 &lt; 31, "Adolescent (Less than 31)")</f>
        <v>Middle age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 L539 &gt; 54, "Old (Greater than 54)", AND(L539 &gt;= 31, L539 &lt;= 54), "Middle age (31–54)", L539 &lt; 31, "Adolescent (Less than 31)")</f>
        <v>Middle age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 L540 &gt; 54, "Old (Greater than 54)", AND(L540 &gt;= 31, L540 &lt;= 54), "Middle age (31–54)", L540 &lt; 31, "Adolescent (Less than 31)")</f>
        <v>Middle age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 L541 &gt; 54, "Old (Greater than 54)", AND(L541 &gt;= 31, L541 &lt;= 54), "Middle age (31–54)", L541 &lt; 31, "Adolescent (Less than 31)")</f>
        <v>Middle age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 L542 &gt; 54, "Old (Greater than 54)", AND(L542 &gt;= 31, L542 &lt;= 54), "Middle age (31–54)", L542 &lt; 31, "Adolescent (Less than 31)")</f>
        <v>Middle age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 L543 &gt; 54, "Old (Greater than 54)", AND(L543 &gt;= 31, L543 &lt;= 54), "Middle age (31–54)", L543 &lt; 31, "Adolescent (Less than 31)")</f>
        <v>Middle age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 L544 &gt; 54, "Old (Greater than 54)", AND(L544 &gt;= 31, L544 &lt;= 54), "Middle age (31–54)", L544 &lt; 31, "Adolescent (Less than 31)")</f>
        <v>Adolescent (Less than 31)</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 L545 &gt; 54, "Old (Greater than 54)", AND(L545 &gt;= 31, L545 &lt;= 54), "Middle age (31–54)", L545 &lt; 31, "Adolescent (Less than 31)")</f>
        <v>Middle age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 L546 &gt; 54, "Old (Greater than 54)", AND(L546 &gt;= 31, L546 &lt;= 54), "Middle age (31–54)", L546 &lt; 31, "Adolescent (Less than 31)")</f>
        <v>Middle age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 L547 &gt; 54, "Old (Greater than 54)", AND(L547 &gt;= 31, L547 &lt;= 54), "Middle age (31–54)", L547 &lt; 31, "Adolescent (Less than 31)")</f>
        <v>Adolescent (Less than 31)</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 L548 &gt; 54, "Old (Greater than 54)", AND(L548 &gt;= 31, L548 &lt;= 54), "Middle age (31–54)", L548 &lt; 31, "Adolescent (Less than 31)")</f>
        <v>Middle age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 L549 &gt; 54, "Old (Greater than 54)", AND(L549 &gt;= 31, L549 &lt;= 54), "Middle age (31–54)", L549 &lt; 31, "Adolescent (Less than 31)")</f>
        <v>Old (Greater than 54)</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 L550 &gt; 54, "Old (Greater than 54)", AND(L550 &gt;= 31, L550 &lt;= 54), "Middle age (31–54)", L550 &lt; 31, "Adolescent (Less than 31)")</f>
        <v>Middle age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 L551 &gt; 54, "Old (Greater than 54)", AND(L551 &gt;= 31, L551 &lt;= 54), "Middle age (31–54)", L551 &lt; 31, "Adolescent (Less than 31)")</f>
        <v>Middle age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 L552 &gt; 54, "Old (Greater than 54)", AND(L552 &gt;= 31, L552 &lt;= 54), "Middle age (31–54)", L552 &lt; 31, "Adolescent (Less than 31)")</f>
        <v>Middle age (31–54)</v>
      </c>
      <c r="N552" t="s">
        <v>15</v>
      </c>
    </row>
    <row r="553" spans="1:14" x14ac:dyDescent="0.3">
      <c r="A553">
        <v>27393</v>
      </c>
      <c r="B553" t="s">
        <v>36</v>
      </c>
      <c r="C553" t="s">
        <v>38</v>
      </c>
      <c r="D553" s="3">
        <v>50000</v>
      </c>
      <c r="E553">
        <v>4</v>
      </c>
      <c r="F553" t="s">
        <v>13</v>
      </c>
      <c r="G553" t="s">
        <v>28</v>
      </c>
      <c r="H553" t="s">
        <v>15</v>
      </c>
      <c r="I553">
        <v>2</v>
      </c>
      <c r="J553" t="s">
        <v>41</v>
      </c>
      <c r="K553" t="s">
        <v>32</v>
      </c>
      <c r="L553">
        <v>63</v>
      </c>
      <c r="M553" t="str" cm="1">
        <f t="array" ref="M553">_xlfn.IFS( L553 &gt; 54, "Old (Greater than 54)", AND(L553 &gt;= 31, L553 &lt;= 54), "Middle age (31–54)", L553 &lt; 31, "Adolescent (Less than 31)")</f>
        <v>Old (Greater than 54)</v>
      </c>
      <c r="N553" t="s">
        <v>18</v>
      </c>
    </row>
    <row r="554" spans="1:14" x14ac:dyDescent="0.3">
      <c r="A554">
        <v>14417</v>
      </c>
      <c r="B554" t="s">
        <v>37</v>
      </c>
      <c r="C554" t="s">
        <v>39</v>
      </c>
      <c r="D554" s="3">
        <v>60000</v>
      </c>
      <c r="E554">
        <v>3</v>
      </c>
      <c r="F554" t="s">
        <v>27</v>
      </c>
      <c r="G554" t="s">
        <v>21</v>
      </c>
      <c r="H554" t="s">
        <v>15</v>
      </c>
      <c r="I554">
        <v>2</v>
      </c>
      <c r="J554" t="s">
        <v>41</v>
      </c>
      <c r="K554" t="s">
        <v>32</v>
      </c>
      <c r="L554">
        <v>54</v>
      </c>
      <c r="M554" t="str" cm="1">
        <f t="array" ref="M554">_xlfn.IFS( L554 &gt; 54, "Old (Greater than 54)", AND(L554 &gt;= 31, L554 &lt;= 54), "Middle age (31–54)", L554 &lt; 31, "Adolescent (Less than 31)")</f>
        <v>Middle age (31–54)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 L555 &gt; 54, "Old (Greater than 54)", AND(L555 &gt;= 31, L555 &lt;= 54), "Middle age (31–54)", L555 &lt; 31, "Adolescent (Less than 31)")</f>
        <v>Old (Greater than 54)</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 L556 &gt; 54, "Old (Greater than 54)", AND(L556 &gt;= 31, L556 &lt;= 54), "Middle age (31–54)", L556 &lt; 31, "Adolescent (Less than 31)")</f>
        <v>Middle age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 L557 &gt; 54, "Old (Greater than 54)", AND(L557 &gt;= 31, L557 &lt;= 54), "Middle age (31–54)", L557 &lt; 31, "Adolescent (Less than 31)")</f>
        <v>Middle age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 L558 &gt; 54, "Old (Greater than 54)", AND(L558 &gt;= 31, L558 &lt;= 54), "Middle age (31–54)", L558 &lt; 31, "Adolescent (Less than 31)")</f>
        <v>Middle age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 L559 &gt; 54, "Old (Greater than 54)", AND(L559 &gt;= 31, L559 &lt;= 54), "Middle age (31–54)", L559 &lt; 31, "Adolescent (Less than 31)")</f>
        <v>Middle age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 L560 &gt; 54, "Old (Greater than 54)", AND(L560 &gt;= 31, L560 &lt;= 54), "Middle age (31–54)", L560 &lt; 31, "Adolescent (Less than 31)")</f>
        <v>Middle age (31–54)</v>
      </c>
      <c r="N560" t="s">
        <v>18</v>
      </c>
    </row>
    <row r="561" spans="1:14" x14ac:dyDescent="0.3">
      <c r="A561">
        <v>15895</v>
      </c>
      <c r="B561" t="s">
        <v>37</v>
      </c>
      <c r="C561" t="s">
        <v>38</v>
      </c>
      <c r="D561" s="3">
        <v>60000</v>
      </c>
      <c r="E561">
        <v>2</v>
      </c>
      <c r="F561" t="s">
        <v>13</v>
      </c>
      <c r="G561" t="s">
        <v>28</v>
      </c>
      <c r="H561" t="s">
        <v>15</v>
      </c>
      <c r="I561">
        <v>0</v>
      </c>
      <c r="J561" t="s">
        <v>41</v>
      </c>
      <c r="K561" t="s">
        <v>32</v>
      </c>
      <c r="L561">
        <v>58</v>
      </c>
      <c r="M561" t="str" cm="1">
        <f t="array" ref="M561">_xlfn.IFS( L561 &gt; 54, "Old (Greater than 54)", AND(L561 &gt;= 31, L561 &lt;= 54), "Middle age (31–54)", L561 &lt; 31, "Adolescent (Less than 31)")</f>
        <v>Old (Greater than 54)</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 L562 &gt; 54, "Old (Greater than 54)", AND(L562 &gt;= 31, L562 &lt;= 54), "Middle age (31–54)", L562 &lt; 31, "Adolescent (Less than 31)")</f>
        <v>Middle age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 L563 &gt; 54, "Old (Greater than 54)", AND(L563 &gt;= 31, L563 &lt;= 54), "Middle age (31–54)", L563 &lt; 31, "Adolescent (Less than 31)")</f>
        <v>Middle age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 L564 &gt; 54, "Old (Greater than 54)", AND(L564 &gt;= 31, L564 &lt;= 54), "Middle age (31–54)", L564 &lt; 31, "Adolescent (Less than 31)")</f>
        <v>Middle age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 L565 &gt; 54, "Old (Greater than 54)", AND(L565 &gt;= 31, L565 &lt;= 54), "Middle age (31–54)", L565 &lt; 31, "Adolescent (Less than 31)")</f>
        <v>Adolescent (Less than 31)</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 L566 &gt; 54, "Old (Greater than 54)", AND(L566 &gt;= 31, L566 &lt;= 54), "Middle age (31–54)", L566 &lt; 31, "Adolescent (Less than 31)")</f>
        <v>Adolescent (Less than 31)</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 L567 &gt; 54, "Old (Greater than 54)", AND(L567 &gt;= 31, L567 &lt;= 54), "Middle age (31–54)", L567 &lt; 31, "Adolescent (Less than 31)")</f>
        <v>Middle age (31–54)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 L568 &gt; 54, "Old (Greater than 54)", AND(L568 &gt;= 31, L568 &lt;= 54), "Middle age (31–54)", L568 &lt; 31, "Adolescent (Less than 31)")</f>
        <v>Old (Greater than 54)</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 L569 &gt; 54, "Old (Greater than 54)", AND(L569 &gt;= 31, L569 &lt;= 54), "Middle age (31–54)", L569 &lt; 31, "Adolescent (Less than 31)")</f>
        <v>Middle age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 L570 &gt; 54, "Old (Greater than 54)", AND(L570 &gt;= 31, L570 &lt;= 54), "Middle age (31–54)", L570 &lt; 31, "Adolescent (Less than 31)")</f>
        <v>Middle age (31–54)</v>
      </c>
      <c r="N570" t="s">
        <v>15</v>
      </c>
    </row>
    <row r="571" spans="1:14" x14ac:dyDescent="0.3">
      <c r="A571">
        <v>26452</v>
      </c>
      <c r="B571" t="s">
        <v>37</v>
      </c>
      <c r="C571" t="s">
        <v>39</v>
      </c>
      <c r="D571" s="3">
        <v>50000</v>
      </c>
      <c r="E571">
        <v>3</v>
      </c>
      <c r="F571" t="s">
        <v>31</v>
      </c>
      <c r="G571" t="s">
        <v>28</v>
      </c>
      <c r="H571" t="s">
        <v>15</v>
      </c>
      <c r="I571">
        <v>2</v>
      </c>
      <c r="J571" t="s">
        <v>41</v>
      </c>
      <c r="K571" t="s">
        <v>32</v>
      </c>
      <c r="L571">
        <v>69</v>
      </c>
      <c r="M571" t="str" cm="1">
        <f t="array" ref="M571">_xlfn.IFS( L571 &gt; 54, "Old (Greater than 54)", AND(L571 &gt;= 31, L571 &lt;= 54), "Middle age (31–54)", L571 &lt; 31, "Adolescent (Less than 31)")</f>
        <v>Old (Greater than 54)</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 L572 &gt; 54, "Old (Greater than 54)", AND(L572 &gt;= 31, L572 &lt;= 54), "Middle age (31–54)", L572 &lt; 31, "Adolescent (Less than 31)")</f>
        <v>Middle age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 L573 &gt; 54, "Old (Greater than 54)", AND(L573 &gt;= 31, L573 &lt;= 54), "Middle age (31–54)", L573 &lt; 31, "Adolescent (Less than 31)")</f>
        <v>Old (Greater than 54)</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 L574 &gt; 54, "Old (Greater than 54)", AND(L574 &gt;= 31, L574 &lt;= 54), "Middle age (31–54)", L574 &lt; 31, "Adolescent (Less than 31)")</f>
        <v>Adolescent (Less than 31)</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 L575 &gt; 54, "Old (Greater than 54)", AND(L575 &gt;= 31, L575 &lt;= 54), "Middle age (31–54)", L575 &lt; 31, "Adolescent (Less than 31)")</f>
        <v>Old (Greater than 54)</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 L576 &gt; 54, "Old (Greater than 54)", AND(L576 &gt;= 31, L576 &lt;= 54), "Middle age (31–54)", L576 &lt; 31, "Adolescent (Less than 31)")</f>
        <v>Middle age (31–54)</v>
      </c>
      <c r="N576" t="s">
        <v>15</v>
      </c>
    </row>
    <row r="577" spans="1:14" x14ac:dyDescent="0.3">
      <c r="A577">
        <v>13388</v>
      </c>
      <c r="B577" t="s">
        <v>37</v>
      </c>
      <c r="C577" t="s">
        <v>39</v>
      </c>
      <c r="D577" s="3">
        <v>60000</v>
      </c>
      <c r="E577">
        <v>2</v>
      </c>
      <c r="F577" t="s">
        <v>19</v>
      </c>
      <c r="G577" t="s">
        <v>21</v>
      </c>
      <c r="H577" t="s">
        <v>15</v>
      </c>
      <c r="I577">
        <v>1</v>
      </c>
      <c r="J577" t="s">
        <v>41</v>
      </c>
      <c r="K577" t="s">
        <v>32</v>
      </c>
      <c r="L577">
        <v>56</v>
      </c>
      <c r="M577" t="str" cm="1">
        <f t="array" ref="M577">_xlfn.IFS( L577 &gt; 54, "Old (Greater than 54)", AND(L577 &gt;= 31, L577 &lt;= 54), "Middle age (31–54)", L577 &lt; 31, "Adolescent (Less than 31)")</f>
        <v>Old (Greater than 54)</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 L578 &gt; 54, "Old (Greater than 54)", AND(L578 &gt;= 31, L578 &lt;= 54), "Middle age (31–54)", L578 &lt; 31, "Adolescent (Less than 31)")</f>
        <v>Middle age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 L579 &gt; 54, "Old (Greater than 54)", AND(L579 &gt;= 31, L579 &lt;= 54), "Middle age (31–54)", L579 &lt; 31, "Adolescent (Less than 31)")</f>
        <v>Middle age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 L580 &gt; 54, "Old (Greater than 54)", AND(L580 &gt;= 31, L580 &lt;= 54), "Middle age (31–54)", L580 &lt; 31, "Adolescent (Less than 31)")</f>
        <v>Old (Greater than 54)</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 L581 &gt; 54, "Old (Greater than 54)", AND(L581 &gt;= 31, L581 &lt;= 54), "Middle age (31–54)", L581 &lt; 31, "Adolescent (Less than 31)")</f>
        <v>Middle age (31–54)</v>
      </c>
      <c r="N581" t="s">
        <v>18</v>
      </c>
    </row>
    <row r="582" spans="1:14" x14ac:dyDescent="0.3">
      <c r="A582">
        <v>20380</v>
      </c>
      <c r="B582" t="s">
        <v>36</v>
      </c>
      <c r="C582" t="s">
        <v>38</v>
      </c>
      <c r="D582" s="3">
        <v>60000</v>
      </c>
      <c r="E582">
        <v>3</v>
      </c>
      <c r="F582" t="s">
        <v>31</v>
      </c>
      <c r="G582" t="s">
        <v>28</v>
      </c>
      <c r="H582" t="s">
        <v>15</v>
      </c>
      <c r="I582">
        <v>2</v>
      </c>
      <c r="J582" t="s">
        <v>41</v>
      </c>
      <c r="K582" t="s">
        <v>32</v>
      </c>
      <c r="L582">
        <v>69</v>
      </c>
      <c r="M582" t="str" cm="1">
        <f t="array" ref="M582">_xlfn.IFS( L582 &gt; 54, "Old (Greater than 54)", AND(L582 &gt;= 31, L582 &lt;= 54), "Middle age (31–54)", L582 &lt; 31, "Adolescent (Less than 31)")</f>
        <v>Old (Greater than 54)</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 L583 &gt; 54, "Old (Greater than 54)", AND(L583 &gt;= 31, L583 &lt;= 54), "Middle age (31–54)", L583 &lt; 31, "Adolescent (Less than 31)")</f>
        <v>Adolescent (Less than 31)</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 L584 &gt; 54, "Old (Greater than 54)", AND(L584 &gt;= 31, L584 &lt;= 54), "Middle age (31–54)", L584 &lt; 31, "Adolescent (Less than 31)")</f>
        <v>Middle age (31–54)</v>
      </c>
      <c r="N584" t="s">
        <v>18</v>
      </c>
    </row>
    <row r="585" spans="1:14" x14ac:dyDescent="0.3">
      <c r="A585">
        <v>24943</v>
      </c>
      <c r="B585" t="s">
        <v>36</v>
      </c>
      <c r="C585" t="s">
        <v>39</v>
      </c>
      <c r="D585" s="3">
        <v>60000</v>
      </c>
      <c r="E585">
        <v>3</v>
      </c>
      <c r="F585" t="s">
        <v>13</v>
      </c>
      <c r="G585" t="s">
        <v>28</v>
      </c>
      <c r="H585" t="s">
        <v>15</v>
      </c>
      <c r="I585">
        <v>2</v>
      </c>
      <c r="J585" t="s">
        <v>41</v>
      </c>
      <c r="K585" t="s">
        <v>32</v>
      </c>
      <c r="L585">
        <v>66</v>
      </c>
      <c r="M585" t="str" cm="1">
        <f t="array" ref="M585">_xlfn.IFS( L585 &gt; 54, "Old (Greater than 54)", AND(L585 &gt;= 31, L585 &lt;= 54), "Middle age (31–54)", L585 &lt; 31, "Adolescent (Less than 31)")</f>
        <v>Old (Greater than 54)</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 L586 &gt; 54, "Old (Greater than 54)", AND(L586 &gt;= 31, L586 &lt;= 54), "Middle age (31–54)", L586 &lt; 31, "Adolescent (Less than 31)")</f>
        <v>Middle age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 L587 &gt; 54, "Old (Greater than 54)", AND(L587 &gt;= 31, L587 &lt;= 54), "Middle age (31–54)", L587 &lt; 31, "Adolescent (Less than 31)")</f>
        <v>Middle age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 L588 &gt; 54, "Old (Greater than 54)", AND(L588 &gt;= 31, L588 &lt;= 54), "Middle age (31–54)", L588 &lt; 31, "Adolescent (Less than 31)")</f>
        <v>Middle age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 L589 &gt; 54, "Old (Greater than 54)", AND(L589 &gt;= 31, L589 &lt;= 54), "Middle age (31–54)", L589 &lt; 31, "Adolescent (Less than 31)")</f>
        <v>Middle age (31–54)</v>
      </c>
      <c r="N589" t="s">
        <v>18</v>
      </c>
    </row>
    <row r="590" spans="1:14" x14ac:dyDescent="0.3">
      <c r="A590">
        <v>16871</v>
      </c>
      <c r="B590" t="s">
        <v>36</v>
      </c>
      <c r="C590" t="s">
        <v>38</v>
      </c>
      <c r="D590" s="3">
        <v>90000</v>
      </c>
      <c r="E590">
        <v>2</v>
      </c>
      <c r="F590" t="s">
        <v>27</v>
      </c>
      <c r="G590" t="s">
        <v>21</v>
      </c>
      <c r="H590" t="s">
        <v>15</v>
      </c>
      <c r="I590">
        <v>1</v>
      </c>
      <c r="J590" t="s">
        <v>41</v>
      </c>
      <c r="K590" t="s">
        <v>32</v>
      </c>
      <c r="L590">
        <v>51</v>
      </c>
      <c r="M590" t="str" cm="1">
        <f t="array" ref="M590">_xlfn.IFS( L590 &gt; 54, "Old (Greater than 54)", AND(L590 &gt;= 31, L590 &lt;= 54), "Middle age (31–54)", L590 &lt; 31, "Adolescent (Less than 31)")</f>
        <v>Middle age (31–54)</v>
      </c>
      <c r="N590" t="s">
        <v>15</v>
      </c>
    </row>
    <row r="591" spans="1:14" x14ac:dyDescent="0.3">
      <c r="A591">
        <v>12100</v>
      </c>
      <c r="B591" t="s">
        <v>37</v>
      </c>
      <c r="C591" t="s">
        <v>39</v>
      </c>
      <c r="D591" s="3">
        <v>60000</v>
      </c>
      <c r="E591">
        <v>2</v>
      </c>
      <c r="F591" t="s">
        <v>13</v>
      </c>
      <c r="G591" t="s">
        <v>28</v>
      </c>
      <c r="H591" t="s">
        <v>15</v>
      </c>
      <c r="I591">
        <v>0</v>
      </c>
      <c r="J591" t="s">
        <v>41</v>
      </c>
      <c r="K591" t="s">
        <v>32</v>
      </c>
      <c r="L591">
        <v>57</v>
      </c>
      <c r="M591" t="str" cm="1">
        <f t="array" ref="M591">_xlfn.IFS( L591 &gt; 54, "Old (Greater than 54)", AND(L591 &gt;= 31, L591 &lt;= 54), "Middle age (31–54)", L591 &lt; 31, "Adolescent (Less than 31)")</f>
        <v>Old (Greater than 54)</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 L592 &gt; 54, "Old (Greater than 54)", AND(L592 &gt;= 31, L592 &lt;= 54), "Middle age (31–54)", L592 &lt; 31, "Adolescent (Less than 31)")</f>
        <v>Middle age (31–54)</v>
      </c>
      <c r="N592" t="s">
        <v>15</v>
      </c>
    </row>
    <row r="593" spans="1:14" x14ac:dyDescent="0.3">
      <c r="A593">
        <v>18545</v>
      </c>
      <c r="B593" t="s">
        <v>36</v>
      </c>
      <c r="C593" t="s">
        <v>39</v>
      </c>
      <c r="D593" s="3">
        <v>40000</v>
      </c>
      <c r="E593">
        <v>4</v>
      </c>
      <c r="F593" t="s">
        <v>27</v>
      </c>
      <c r="G593" t="s">
        <v>21</v>
      </c>
      <c r="H593" t="s">
        <v>18</v>
      </c>
      <c r="I593">
        <v>2</v>
      </c>
      <c r="J593" t="s">
        <v>41</v>
      </c>
      <c r="K593" t="s">
        <v>32</v>
      </c>
      <c r="L593">
        <v>61</v>
      </c>
      <c r="M593" t="str" cm="1">
        <f t="array" ref="M593">_xlfn.IFS( L593 &gt; 54, "Old (Greater than 54)", AND(L593 &gt;= 31, L593 &lt;= 54), "Middle age (31–54)", L593 &lt; 31, "Adolescent (Less than 31)")</f>
        <v>Old (Greater than 54)</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 L594 &gt; 54, "Old (Greater than 54)", AND(L594 &gt;= 31, L594 &lt;= 54), "Middle age (31–54)", L594 &lt; 31, "Adolescent (Less than 31)")</f>
        <v>Middle age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 L595 &gt; 54, "Old (Greater than 54)", AND(L595 &gt;= 31, L595 &lt;= 54), "Middle age (31–54)", L595 &lt; 31, "Adolescent (Less than 31)")</f>
        <v>Middle age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 L596 &gt; 54, "Old (Greater than 54)", AND(L596 &gt;= 31, L596 &lt;= 54), "Middle age (31–54)", L596 &lt; 31, "Adolescent (Less than 31)")</f>
        <v>Old (Greater than 54)</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 L597 &gt; 54, "Old (Greater than 54)", AND(L597 &gt;= 31, L597 &lt;= 54), "Middle age (31–54)", L597 &lt; 31, "Adolescent (Less than 31)")</f>
        <v>Old (Greater than 54)</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 L598 &gt; 54, "Old (Greater than 54)", AND(L598 &gt;= 31, L598 &lt;= 54), "Middle age (31–54)", L598 &lt; 31, "Adolescent (Less than 31)")</f>
        <v>Middle age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 L599 &gt; 54, "Old (Greater than 54)", AND(L599 &gt;= 31, L599 &lt;= 54), "Middle age (31–54)", L599 &lt; 31, "Adolescent (Less than 31)")</f>
        <v>Old (Greater than 54)</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 L600 &gt; 54, "Old (Greater than 54)", AND(L600 &gt;= 31, L600 &lt;= 54), "Middle age (31–54)", L600 &lt; 31, "Adolescent (Less than 31)")</f>
        <v>Middle age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 L601 &gt; 54, "Old (Greater than 54)", AND(L601 &gt;= 31, L601 &lt;= 54), "Middle age (31–54)", L601 &lt; 31, "Adolescent (Less than 31)")</f>
        <v>Old (Greater than 54)</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 L602 &gt; 54, "Old (Greater than 54)", AND(L602 &gt;= 31, L602 &lt;= 54), "Middle age (31–54)", L602 &lt; 31, "Adolescent (Less than 31)")</f>
        <v>Middle age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 L603 &gt; 54, "Old (Greater than 54)", AND(L603 &gt;= 31, L603 &lt;= 54), "Middle age (31–54)", L603 &lt; 31, "Adolescent (Less than 31)")</f>
        <v>Middle age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 L604 &gt; 54, "Old (Greater than 54)", AND(L604 &gt;= 31, L604 &lt;= 54), "Middle age (31–54)", L604 &lt; 31, "Adolescent (Less than 31)")</f>
        <v>Middle age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 L605 &gt; 54, "Old (Greater than 54)", AND(L605 &gt;= 31, L605 &lt;= 54), "Middle age (31–54)", L605 &lt; 31, "Adolescent (Less than 31)")</f>
        <v>Middle age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 L606 &gt; 54, "Old (Greater than 54)", AND(L606 &gt;= 31, L606 &lt;= 54), "Middle age (31–54)", L606 &lt; 31, "Adolescent (Less than 31)")</f>
        <v>Adolescent (Less than 31)</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 L607 &gt; 54, "Old (Greater than 54)", AND(L607 &gt;= 31, L607 &lt;= 54), "Middle age (31–54)", L607 &lt; 31, "Adolescent (Less than 31)")</f>
        <v>Middle age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 L608 &gt; 54, "Old (Greater than 54)", AND(L608 &gt;= 31, L608 &lt;= 54), "Middle age (31–54)", L608 &lt; 31, "Adolescent (Less than 31)")</f>
        <v>Middle age (31–54)</v>
      </c>
      <c r="N608" t="s">
        <v>18</v>
      </c>
    </row>
    <row r="609" spans="1:14" x14ac:dyDescent="0.3">
      <c r="A609">
        <v>16145</v>
      </c>
      <c r="B609" t="s">
        <v>37</v>
      </c>
      <c r="C609" t="s">
        <v>38</v>
      </c>
      <c r="D609" s="3">
        <v>70000</v>
      </c>
      <c r="E609">
        <v>5</v>
      </c>
      <c r="F609" t="s">
        <v>31</v>
      </c>
      <c r="G609" t="s">
        <v>21</v>
      </c>
      <c r="H609" t="s">
        <v>15</v>
      </c>
      <c r="I609">
        <v>3</v>
      </c>
      <c r="J609" t="s">
        <v>41</v>
      </c>
      <c r="K609" t="s">
        <v>32</v>
      </c>
      <c r="L609">
        <v>46</v>
      </c>
      <c r="M609" t="str" cm="1">
        <f t="array" ref="M609">_xlfn.IFS( L609 &gt; 54, "Old (Greater than 54)", AND(L609 &gt;= 31, L609 &lt;= 54), "Middle age (31–54)", L609 &lt; 31, "Adolescent (Less than 31)")</f>
        <v>Middle age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 L610 &gt; 54, "Old (Greater than 54)", AND(L610 &gt;= 31, L610 &lt;= 54), "Middle age (31–54)", L610 &lt; 31, "Adolescent (Less than 31)")</f>
        <v>Middle age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 L611 &gt; 54, "Old (Greater than 54)", AND(L611 &gt;= 31, L611 &lt;= 54), "Middle age (31–54)", L611 &lt; 31, "Adolescent (Less than 31)")</f>
        <v>Middle age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 L612 &gt; 54, "Old (Greater than 54)", AND(L612 &gt;= 31, L612 &lt;= 54), "Middle age (31–54)", L612 &lt; 31, "Adolescent (Less than 31)")</f>
        <v>Middle age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 L613 &gt; 54, "Old (Greater than 54)", AND(L613 &gt;= 31, L613 &lt;= 54), "Middle age (31–54)", L613 &lt; 31, "Adolescent (Less than 31)")</f>
        <v>Middle age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 L614 &gt; 54, "Old (Greater than 54)", AND(L614 &gt;= 31, L614 &lt;= 54), "Middle age (31–54)", L614 &lt; 31, "Adolescent (Less than 31)")</f>
        <v>Adolescent (Less than 31)</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 L615 &gt; 54, "Old (Greater than 54)", AND(L615 &gt;= 31, L615 &lt;= 54), "Middle age (31–54)", L615 &lt; 31, "Adolescent (Less than 31)")</f>
        <v>Middle age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 L616 &gt; 54, "Old (Greater than 54)", AND(L616 &gt;= 31, L616 &lt;= 54), "Middle age (31–54)", L616 &lt; 31, "Adolescent (Less than 31)")</f>
        <v>Middle age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 L617 &gt; 54, "Old (Greater than 54)", AND(L617 &gt;= 31, L617 &lt;= 54), "Middle age (31–54)", L617 &lt; 31, "Adolescent (Less than 31)")</f>
        <v>Middle age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 L618 &gt; 54, "Old (Greater than 54)", AND(L618 &gt;= 31, L618 &lt;= 54), "Middle age (31–54)", L618 &lt; 31, "Adolescent (Less than 31)")</f>
        <v>Middle age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 L619 &gt; 54, "Old (Greater than 54)", AND(L619 &gt;= 31, L619 &lt;= 54), "Middle age (31–54)", L619 &lt; 31, "Adolescent (Less than 31)")</f>
        <v>Middle age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 L620 &gt; 54, "Old (Greater than 54)", AND(L620 &gt;= 31, L620 &lt;= 54), "Middle age (31–54)", L620 &lt; 31, "Adolescent (Less than 31)")</f>
        <v>Middle age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 L621 &gt; 54, "Old (Greater than 54)", AND(L621 &gt;= 31, L621 &lt;= 54), "Middle age (31–54)", L621 &lt; 31, "Adolescent (Less than 31)")</f>
        <v>Adolescent (Less than 31)</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 L622 &gt; 54, "Old (Greater than 54)", AND(L622 &gt;= 31, L622 &lt;= 54), "Middle age (31–54)", L622 &lt; 31, "Adolescent (Less than 31)")</f>
        <v>Middle age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 L623 &gt; 54, "Old (Greater than 54)", AND(L623 &gt;= 31, L623 &lt;= 54), "Middle age (31–54)", L623 &lt; 31, "Adolescent (Less than 31)")</f>
        <v>Old (Greater than 54)</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 L624 &gt; 54, "Old (Greater than 54)", AND(L624 &gt;= 31, L624 &lt;= 54), "Middle age (31–54)", L624 &lt; 31, "Adolescent (Less than 31)")</f>
        <v>Middle age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 L625 &gt; 54, "Old (Greater than 54)", AND(L625 &gt;= 31, L625 &lt;= 54), "Middle age (31–54)", L625 &lt; 31, "Adolescent (Less than 31)")</f>
        <v>Old (Greater than 54)</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 L626 &gt; 54, "Old (Greater than 54)", AND(L626 &gt;= 31, L626 &lt;= 54), "Middle age (31–54)", L626 &lt; 31, "Adolescent (Less than 31)")</f>
        <v>Adolescent (Less than 31)</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 L627 &gt; 54, "Old (Greater than 54)", AND(L627 &gt;= 31, L627 &lt;= 54), "Middle age (31–54)", L627 &lt; 31, "Adolescent (Less than 31)")</f>
        <v>Old (Greater than 54)</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 L628 &gt; 54, "Old (Greater than 54)", AND(L628 &gt;= 31, L628 &lt;= 54), "Middle age (31–54)", L628 &lt; 31, "Adolescent (Less than 31)")</f>
        <v>Adolescent (Less than 31)</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 L629 &gt; 54, "Old (Greater than 54)", AND(L629 &gt;= 31, L629 &lt;= 54), "Middle age (31–54)", L629 &lt; 31, "Adolescent (Less than 31)")</f>
        <v>Old (Greater than 54)</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 L630 &gt; 54, "Old (Greater than 54)", AND(L630 &gt;= 31, L630 &lt;= 54), "Middle age (31–54)", L630 &lt; 31, "Adolescent (Less than 31)")</f>
        <v>Middle age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 L631 &gt; 54, "Old (Greater than 54)", AND(L631 &gt;= 31, L631 &lt;= 54), "Middle age (31–54)", L631 &lt; 31, "Adolescent (Less than 31)")</f>
        <v>Middle age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 L632 &gt; 54, "Old (Greater than 54)", AND(L632 &gt;= 31, L632 &lt;= 54), "Middle age (31–54)", L632 &lt; 31, "Adolescent (Less than 31)")</f>
        <v>Adolescent (Less than 31)</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 L633 &gt; 54, "Old (Greater than 54)", AND(L633 &gt;= 31, L633 &lt;= 54), "Middle age (31–54)", L633 &lt; 31, "Adolescent (Less than 31)")</f>
        <v>Middle age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 L634 &gt; 54, "Old (Greater than 54)", AND(L634 &gt;= 31, L634 &lt;= 54), "Middle age (31–54)", L634 &lt; 31, "Adolescent (Less than 31)")</f>
        <v>Middle age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 L635 &gt; 54, "Old (Greater than 54)", AND(L635 &gt;= 31, L635 &lt;= 54), "Middle age (31–54)", L635 &lt; 31, "Adolescent (Less than 31)")</f>
        <v>Middle age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 L636 &gt; 54, "Old (Greater than 54)", AND(L636 &gt;= 31, L636 &lt;= 54), "Middle age (31–54)", L636 &lt; 31, "Adolescent (Less than 31)")</f>
        <v>Old (Greater than 54)</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 L637 &gt; 54, "Old (Greater than 54)", AND(L637 &gt;= 31, L637 &lt;= 54), "Middle age (31–54)", L637 &lt; 31, "Adolescent (Less than 31)")</f>
        <v>Middle age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 L638 &gt; 54, "Old (Greater than 54)", AND(L638 &gt;= 31, L638 &lt;= 54), "Middle age (31–54)", L638 &lt; 31, "Adolescent (Less than 31)")</f>
        <v>Middle age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 L639 &gt; 54, "Old (Greater than 54)", AND(L639 &gt;= 31, L639 &lt;= 54), "Middle age (31–54)", L639 &lt; 31, "Adolescent (Less than 31)")</f>
        <v>Adolescent (Less than 31)</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 L640 &gt; 54, "Old (Greater than 54)", AND(L640 &gt;= 31, L640 &lt;= 54), "Middle age (31–54)", L640 &lt; 31, "Adolescent (Less than 31)")</f>
        <v>Old (Greater than 54)</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 L641 &gt; 54, "Old (Greater than 54)", AND(L641 &gt;= 31, L641 &lt;= 54), "Middle age (31–54)", L641 &lt; 31, "Adolescent (Less than 31)")</f>
        <v>Old (Greater than 54)</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 L642 &gt; 54, "Old (Greater than 54)", AND(L642 &gt;= 31, L642 &lt;= 54), "Middle age (31–54)", L642 &lt; 31, "Adolescent (Less than 31)")</f>
        <v>Old (Greater than 54)</v>
      </c>
      <c r="N642" t="s">
        <v>15</v>
      </c>
    </row>
    <row r="643" spans="1:14" x14ac:dyDescent="0.3">
      <c r="A643">
        <v>21441</v>
      </c>
      <c r="B643" t="s">
        <v>36</v>
      </c>
      <c r="C643" t="s">
        <v>39</v>
      </c>
      <c r="D643" s="3">
        <v>50000</v>
      </c>
      <c r="E643">
        <v>4</v>
      </c>
      <c r="F643" t="s">
        <v>13</v>
      </c>
      <c r="G643" t="s">
        <v>28</v>
      </c>
      <c r="H643" t="s">
        <v>15</v>
      </c>
      <c r="I643">
        <v>2</v>
      </c>
      <c r="J643" t="s">
        <v>41</v>
      </c>
      <c r="K643" t="s">
        <v>32</v>
      </c>
      <c r="L643">
        <v>64</v>
      </c>
      <c r="M643" t="str" cm="1">
        <f t="array" ref="M643">_xlfn.IFS( L643 &gt; 54, "Old (Greater than 54)", AND(L643 &gt;= 31, L643 &lt;= 54), "Middle age (31–54)", L643 &lt; 31, "Adolescent (Less than 31)")</f>
        <v>Old (Greater than 54)</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 L644 &gt; 54, "Old (Greater than 54)", AND(L644 &gt;= 31, L644 &lt;= 54), "Middle age (31–54)", L644 &lt; 31, "Adolescent (Less than 31)")</f>
        <v>Middle age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 L645 &gt; 54, "Old (Greater than 54)", AND(L645 &gt;= 31, L645 &lt;= 54), "Middle age (31–54)", L645 &lt; 31, "Adolescent (Less than 31)")</f>
        <v>Middle age (31–54)</v>
      </c>
      <c r="N645" t="s">
        <v>15</v>
      </c>
    </row>
    <row r="646" spans="1:14" x14ac:dyDescent="0.3">
      <c r="A646">
        <v>23368</v>
      </c>
      <c r="B646" t="s">
        <v>36</v>
      </c>
      <c r="C646" t="s">
        <v>38</v>
      </c>
      <c r="D646" s="3">
        <v>60000</v>
      </c>
      <c r="E646">
        <v>5</v>
      </c>
      <c r="F646" t="s">
        <v>13</v>
      </c>
      <c r="G646" t="s">
        <v>14</v>
      </c>
      <c r="H646" t="s">
        <v>15</v>
      </c>
      <c r="I646">
        <v>3</v>
      </c>
      <c r="J646" t="s">
        <v>41</v>
      </c>
      <c r="K646" t="s">
        <v>32</v>
      </c>
      <c r="L646">
        <v>41</v>
      </c>
      <c r="M646" t="str" cm="1">
        <f t="array" ref="M646">_xlfn.IFS( L646 &gt; 54, "Old (Greater than 54)", AND(L646 &gt;= 31, L646 &lt;= 54), "Middle age (31–54)", L646 &lt; 31, "Adolescent (Less than 31)")</f>
        <v>Middle age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 L647 &gt; 54, "Old (Greater than 54)", AND(L647 &gt;= 31, L647 &lt;= 54), "Middle age (31–54)", L647 &lt; 31, "Adolescent (Less than 31)")</f>
        <v>Middle age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 L648 &gt; 54, "Old (Greater than 54)", AND(L648 &gt;= 31, L648 &lt;= 54), "Middle age (31–54)", L648 &lt; 31, "Adolescent (Less than 31)")</f>
        <v>Middle age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 L649 &gt; 54, "Old (Greater than 54)", AND(L649 &gt;= 31, L649 &lt;= 54), "Middle age (31–54)", L649 &lt; 31, "Adolescent (Less than 31)")</f>
        <v>Middle age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 L650 &gt; 54, "Old (Greater than 54)", AND(L650 &gt;= 31, L650 &lt;= 54), "Middle age (31–54)", L650 &lt; 31, "Adolescent (Less than 31)")</f>
        <v>Old (Greater than 54)</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 L651 &gt; 54, "Old (Greater than 54)", AND(L651 &gt;= 31, L651 &lt;= 54), "Middle age (31–54)", L651 &lt; 31, "Adolescent (Less than 31)")</f>
        <v>Middle age (31–54)</v>
      </c>
      <c r="N651" t="s">
        <v>15</v>
      </c>
    </row>
    <row r="652" spans="1:14" x14ac:dyDescent="0.3">
      <c r="A652">
        <v>18435</v>
      </c>
      <c r="B652" t="s">
        <v>37</v>
      </c>
      <c r="C652" t="s">
        <v>38</v>
      </c>
      <c r="D652" s="3">
        <v>70000</v>
      </c>
      <c r="E652">
        <v>5</v>
      </c>
      <c r="F652" t="s">
        <v>31</v>
      </c>
      <c r="G652" t="s">
        <v>28</v>
      </c>
      <c r="H652" t="s">
        <v>15</v>
      </c>
      <c r="I652">
        <v>2</v>
      </c>
      <c r="J652" t="s">
        <v>41</v>
      </c>
      <c r="K652" t="s">
        <v>32</v>
      </c>
      <c r="L652">
        <v>67</v>
      </c>
      <c r="M652" t="str" cm="1">
        <f t="array" ref="M652">_xlfn.IFS( L652 &gt; 54, "Old (Greater than 54)", AND(L652 &gt;= 31, L652 &lt;= 54), "Middle age (31–54)", L652 &lt; 31, "Adolescent (Less than 31)")</f>
        <v>Old (Greater than 54)</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 L653 &gt; 54, "Old (Greater than 54)", AND(L653 &gt;= 31, L653 &lt;= 54), "Middle age (31–54)", L653 &lt; 31, "Adolescent (Less than 31)")</f>
        <v>Middle age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 L654 &gt; 54, "Old (Greater than 54)", AND(L654 &gt;= 31, L654 &lt;= 54), "Middle age (31–54)", L654 &lt; 31, "Adolescent (Less than 31)")</f>
        <v>Middle age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 L655 &gt; 54, "Old (Greater than 54)", AND(L655 &gt;= 31, L655 &lt;= 54), "Middle age (31–54)", L655 &lt; 31, "Adolescent (Less than 31)")</f>
        <v>Middle age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 L656 &gt; 54, "Old (Greater than 54)", AND(L656 &gt;= 31, L656 &lt;= 54), "Middle age (31–54)", L656 &lt; 31, "Adolescent (Less than 31)")</f>
        <v>Middle age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 L657 &gt; 54, "Old (Greater than 54)", AND(L657 &gt;= 31, L657 &lt;= 54), "Middle age (31–54)", L657 &lt; 31, "Adolescent (Less than 31)")</f>
        <v>Middle age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 L658 &gt; 54, "Old (Greater than 54)", AND(L658 &gt;= 31, L658 &lt;= 54), "Middle age (31–54)", L658 &lt; 31, "Adolescent (Less than 31)")</f>
        <v>Middle age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 L659 &gt; 54, "Old (Greater than 54)", AND(L659 &gt;= 31, L659 &lt;= 54), "Middle age (31–54)", L659 &lt; 31, "Adolescent (Less than 31)")</f>
        <v>Middle age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 L660 &gt; 54, "Old (Greater than 54)", AND(L660 &gt;= 31, L660 &lt;= 54), "Middle age (31–54)", L660 &lt; 31, "Adolescent (Less than 31)")</f>
        <v>Middle age (31–54)</v>
      </c>
      <c r="N660" t="s">
        <v>15</v>
      </c>
    </row>
    <row r="661" spans="1:14" x14ac:dyDescent="0.3">
      <c r="A661">
        <v>24643</v>
      </c>
      <c r="B661" t="s">
        <v>37</v>
      </c>
      <c r="C661" t="s">
        <v>38</v>
      </c>
      <c r="D661" s="3">
        <v>60000</v>
      </c>
      <c r="E661">
        <v>4</v>
      </c>
      <c r="F661" t="s">
        <v>13</v>
      </c>
      <c r="G661" t="s">
        <v>28</v>
      </c>
      <c r="H661" t="s">
        <v>15</v>
      </c>
      <c r="I661">
        <v>2</v>
      </c>
      <c r="J661" t="s">
        <v>41</v>
      </c>
      <c r="K661" t="s">
        <v>32</v>
      </c>
      <c r="L661">
        <v>63</v>
      </c>
      <c r="M661" t="str" cm="1">
        <f t="array" ref="M661">_xlfn.IFS( L661 &gt; 54, "Old (Greater than 54)", AND(L661 &gt;= 31, L661 &lt;= 54), "Middle age (31–54)", L661 &lt; 31, "Adolescent (Less than 31)")</f>
        <v>Old (Greater than 54)</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 L662 &gt; 54, "Old (Greater than 54)", AND(L662 &gt;= 31, L662 &lt;= 54), "Middle age (31–54)", L662 &lt; 31, "Adolescent (Less than 31)")</f>
        <v>Middle age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 L663 &gt; 54, "Old (Greater than 54)", AND(L663 &gt;= 31, L663 &lt;= 54), "Middle age (31–54)", L663 &lt; 31, "Adolescent (Less than 31)")</f>
        <v>Adolescent (Less than 31)</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 L664 &gt; 54, "Old (Greater than 54)", AND(L664 &gt;= 31, L664 &lt;= 54), "Middle age (31–54)", L664 &lt; 31, "Adolescent (Less than 31)")</f>
        <v>Middle age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 L665 &gt; 54, "Old (Greater than 54)", AND(L665 &gt;= 31, L665 &lt;= 54), "Middle age (31–54)", L665 &lt; 31, "Adolescent (Less than 31)")</f>
        <v>Middle age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 L666 &gt; 54, "Old (Greater than 54)", AND(L666 &gt;= 31, L666 &lt;= 54), "Middle age (31–54)", L666 &lt; 31, "Adolescent (Less than 31)")</f>
        <v>Middle age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 L667 &gt; 54, "Old (Greater than 54)", AND(L667 &gt;= 31, L667 &lt;= 54), "Middle age (31–54)", L667 &lt; 31, "Adolescent (Less than 31)")</f>
        <v>Middle age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 L668 &gt; 54, "Old (Greater than 54)", AND(L668 &gt;= 31, L668 &lt;= 54), "Middle age (31–54)", L668 &lt; 31, "Adolescent (Less than 31)")</f>
        <v>Middle age (31–54)</v>
      </c>
      <c r="N668" t="s">
        <v>15</v>
      </c>
    </row>
    <row r="669" spans="1:14" x14ac:dyDescent="0.3">
      <c r="A669">
        <v>20505</v>
      </c>
      <c r="B669" t="s">
        <v>36</v>
      </c>
      <c r="C669" t="s">
        <v>38</v>
      </c>
      <c r="D669" s="3">
        <v>40000</v>
      </c>
      <c r="E669">
        <v>5</v>
      </c>
      <c r="F669" t="s">
        <v>27</v>
      </c>
      <c r="G669" t="s">
        <v>21</v>
      </c>
      <c r="H669" t="s">
        <v>18</v>
      </c>
      <c r="I669">
        <v>2</v>
      </c>
      <c r="J669" t="s">
        <v>41</v>
      </c>
      <c r="K669" t="s">
        <v>32</v>
      </c>
      <c r="L669">
        <v>61</v>
      </c>
      <c r="M669" t="str" cm="1">
        <f t="array" ref="M669">_xlfn.IFS( L669 &gt; 54, "Old (Greater than 54)", AND(L669 &gt;= 31, L669 &lt;= 54), "Middle age (31–54)", L669 &lt; 31, "Adolescent (Less than 31)")</f>
        <v>Old (Greater than 54)</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 L670 &gt; 54, "Old (Greater than 54)", AND(L670 &gt;= 31, L670 &lt;= 54), "Middle age (31–54)", L670 &lt; 31, "Adolescent (Less than 31)")</f>
        <v>Middle age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 L671 &gt; 54, "Old (Greater than 54)", AND(L671 &gt;= 31, L671 &lt;= 54), "Middle age (31–54)", L671 &lt; 31, "Adolescent (Less than 31)")</f>
        <v>Middle age (31–54)</v>
      </c>
      <c r="N671" t="s">
        <v>18</v>
      </c>
    </row>
    <row r="672" spans="1:14" x14ac:dyDescent="0.3">
      <c r="A672">
        <v>21471</v>
      </c>
      <c r="B672" t="s">
        <v>36</v>
      </c>
      <c r="C672" t="s">
        <v>39</v>
      </c>
      <c r="D672" s="3">
        <v>70000</v>
      </c>
      <c r="E672">
        <v>2</v>
      </c>
      <c r="F672" t="s">
        <v>19</v>
      </c>
      <c r="G672" t="s">
        <v>21</v>
      </c>
      <c r="H672" t="s">
        <v>15</v>
      </c>
      <c r="I672">
        <v>1</v>
      </c>
      <c r="J672" t="s">
        <v>41</v>
      </c>
      <c r="K672" t="s">
        <v>32</v>
      </c>
      <c r="L672">
        <v>59</v>
      </c>
      <c r="M672" t="str" cm="1">
        <f t="array" ref="M672">_xlfn.IFS( L672 &gt; 54, "Old (Greater than 54)", AND(L672 &gt;= 31, L672 &lt;= 54), "Middle age (31–54)", L672 &lt; 31, "Adolescent (Less than 31)")</f>
        <v>Old (Greater than 54)</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 L673 &gt; 54, "Old (Greater than 54)", AND(L673 &gt;= 31, L673 &lt;= 54), "Middle age (31–54)", L673 &lt; 31, "Adolescent (Less than 31)")</f>
        <v>Middle age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 L674 &gt; 54, "Old (Greater than 54)", AND(L674 &gt;= 31, L674 &lt;= 54), "Middle age (31–54)", L674 &lt; 31, "Adolescent (Less than 31)")</f>
        <v>Adolescent (Less than 31)</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 L675 &gt; 54, "Old (Greater than 54)", AND(L675 &gt;= 31, L675 &lt;= 54), "Middle age (31–54)", L675 &lt; 31, "Adolescent (Less than 31)")</f>
        <v>Middle age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 L676 &gt; 54, "Old (Greater than 54)", AND(L676 &gt;= 31, L676 &lt;= 54), "Middle age (31–54)", L676 &lt; 31, "Adolescent (Less than 31)")</f>
        <v>Middle age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 L677 &gt; 54, "Old (Greater than 54)", AND(L677 &gt;= 31, L677 &lt;= 54), "Middle age (31–54)", L677 &lt; 31, "Adolescent (Less than 31)")</f>
        <v>Middle age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 L678 &gt; 54, "Old (Greater than 54)", AND(L678 &gt;= 31, L678 &lt;= 54), "Middle age (31–54)", L678 &lt; 31, "Adolescent (Less than 31)")</f>
        <v>Middle age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 L679 &gt; 54, "Old (Greater than 54)", AND(L679 &gt;= 31, L679 &lt;= 54), "Middle age (31–54)", L679 &lt; 31, "Adolescent (Less than 31)")</f>
        <v>Middle age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 L680 &gt; 54, "Old (Greater than 54)", AND(L680 &gt;= 31, L680 &lt;= 54), "Middle age (31–54)", L680 &lt; 31, "Adolescent (Less than 31)")</f>
        <v>Old (Greater than 54)</v>
      </c>
      <c r="N680" t="s">
        <v>18</v>
      </c>
    </row>
    <row r="681" spans="1:14" x14ac:dyDescent="0.3">
      <c r="A681">
        <v>21770</v>
      </c>
      <c r="B681" t="s">
        <v>36</v>
      </c>
      <c r="C681" t="s">
        <v>39</v>
      </c>
      <c r="D681" s="3">
        <v>60000</v>
      </c>
      <c r="E681">
        <v>4</v>
      </c>
      <c r="F681" t="s">
        <v>13</v>
      </c>
      <c r="G681" t="s">
        <v>28</v>
      </c>
      <c r="H681" t="s">
        <v>15</v>
      </c>
      <c r="I681">
        <v>2</v>
      </c>
      <c r="J681" t="s">
        <v>41</v>
      </c>
      <c r="K681" t="s">
        <v>32</v>
      </c>
      <c r="L681">
        <v>60</v>
      </c>
      <c r="M681" t="str" cm="1">
        <f t="array" ref="M681">_xlfn.IFS( L681 &gt; 54, "Old (Greater than 54)", AND(L681 &gt;= 31, L681 &lt;= 54), "Middle age (31–54)", L681 &lt; 31, "Adolescent (Less than 31)")</f>
        <v>Old (Greater than 54)</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 L682 &gt; 54, "Old (Greater than 54)", AND(L682 &gt;= 31, L682 &lt;= 54), "Middle age (31–54)", L682 &lt; 31, "Adolescent (Less than 31)")</f>
        <v>Middle age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 L683 &gt; 54, "Old (Greater than 54)", AND(L683 &gt;= 31, L683 &lt;= 54), "Middle age (31–54)", L683 &lt; 31, "Adolescent (Less than 31)")</f>
        <v>Middle age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 L684 &gt; 54, "Old (Greater than 54)", AND(L684 &gt;= 31, L684 &lt;= 54), "Middle age (31–54)", L684 &lt; 31, "Adolescent (Less than 31)")</f>
        <v>Middle age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 L685 &gt; 54, "Old (Greater than 54)", AND(L685 &gt;= 31, L685 &lt;= 54), "Middle age (31–54)", L685 &lt; 31, "Adolescent (Less than 31)")</f>
        <v>Middle age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 L686 &gt; 54, "Old (Greater than 54)", AND(L686 &gt;= 31, L686 &lt;= 54), "Middle age (31–54)", L686 &lt; 31, "Adolescent (Less than 31)")</f>
        <v>Middle age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 L687 &gt; 54, "Old (Greater than 54)", AND(L687 &gt;= 31, L687 &lt;= 54), "Middle age (31–54)", L687 &lt; 31, "Adolescent (Less than 31)")</f>
        <v>Middle age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 L688 &gt; 54, "Old (Greater than 54)", AND(L688 &gt;= 31, L688 &lt;= 54), "Middle age (31–54)", L688 &lt; 31, "Adolescent (Less than 31)")</f>
        <v>Middle age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 L689 &gt; 54, "Old (Greater than 54)", AND(L689 &gt;= 31, L689 &lt;= 54), "Middle age (31–54)", L689 &lt; 31, "Adolescent (Less than 31)")</f>
        <v>Adolescent (Less than 31)</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 L690 &gt; 54, "Old (Greater than 54)", AND(L690 &gt;= 31, L690 &lt;= 54), "Middle age (31–54)", L690 &lt; 31, "Adolescent (Less than 31)")</f>
        <v>Adolescent (Less than 31)</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 L691 &gt; 54, "Old (Greater than 54)", AND(L691 &gt;= 31, L691 &lt;= 54), "Middle age (31–54)", L691 &lt; 31, "Adolescent (Less than 31)")</f>
        <v>Adolescent (Less than 31)</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 L692 &gt; 54, "Old (Greater than 54)", AND(L692 &gt;= 31, L692 &lt;= 54), "Middle age (31–54)", L692 &lt; 31, "Adolescent (Less than 31)")</f>
        <v>Middle age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 L693 &gt; 54, "Old (Greater than 54)", AND(L693 &gt;= 31, L693 &lt;= 54), "Middle age (31–54)", L693 &lt; 31, "Adolescent (Less than 31)")</f>
        <v>Middle age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 L694 &gt; 54, "Old (Greater than 54)", AND(L694 &gt;= 31, L694 &lt;= 54), "Middle age (31–54)", L694 &lt; 31, "Adolescent (Less than 31)")</f>
        <v>Middle age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 L695 &gt; 54, "Old (Greater than 54)", AND(L695 &gt;= 31, L695 &lt;= 54), "Middle age (31–54)", L695 &lt; 31, "Adolescent (Less than 31)")</f>
        <v>Middle age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 L696 &gt; 54, "Old (Greater than 54)", AND(L696 &gt;= 31, L696 &lt;= 54), "Middle age (31–54)", L696 &lt; 31, "Adolescent (Less than 31)")</f>
        <v>Middle age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 L697 &gt; 54, "Old (Greater than 54)", AND(L697 &gt;= 31, L697 &lt;= 54), "Middle age (31–54)", L697 &lt; 31, "Adolescent (Less than 31)")</f>
        <v>Middle age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 L698 &gt; 54, "Old (Greater than 54)", AND(L698 &gt;= 31, L698 &lt;= 54), "Middle age (31–54)", L698 &lt; 31, "Adolescent (Less than 31)")</f>
        <v>Adolescent (Less than 31)</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 L699 &gt; 54, "Old (Greater than 54)", AND(L699 &gt;= 31, L699 &lt;= 54), "Middle age (31–54)", L699 &lt; 31, "Adolescent (Less than 31)")</f>
        <v>Adolescent (Less than 31)</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 L700 &gt; 54, "Old (Greater than 54)", AND(L700 &gt;= 31, L700 &lt;= 54), "Middle age (31–54)", L700 &lt; 31, "Adolescent (Less than 31)")</f>
        <v>Middle age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 L701 &gt; 54, "Old (Greater than 54)", AND(L701 &gt;= 31, L701 &lt;= 54), "Middle age (31–54)", L701 &lt; 31, "Adolescent (Less than 31)")</f>
        <v>Middle age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 L702 &gt; 54, "Old (Greater than 54)", AND(L702 &gt;= 31, L702 &lt;= 54), "Middle age (31–54)", L702 &lt; 31, "Adolescent (Less than 31)")</f>
        <v>Old (Greater than 54)</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 L703 &gt; 54, "Old (Greater than 54)", AND(L703 &gt;= 31, L703 &lt;= 54), "Middle age (31–54)", L703 &lt; 31, "Adolescent (Less than 31)")</f>
        <v>Adolescent (Less than 31)</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 L704 &gt; 54, "Old (Greater than 54)", AND(L704 &gt;= 31, L704 &lt;= 54), "Middle age (31–54)", L704 &lt; 31, "Adolescent (Less than 31)")</f>
        <v>Middle age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 L705 &gt; 54, "Old (Greater than 54)", AND(L705 &gt;= 31, L705 &lt;= 54), "Middle age (31–54)", L705 &lt; 31, "Adolescent (Less than 31)")</f>
        <v>Middle age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 L706 &gt; 54, "Old (Greater than 54)", AND(L706 &gt;= 31, L706 &lt;= 54), "Middle age (31–54)", L706 &lt; 31, "Adolescent (Less than 31)")</f>
        <v>Middle age (31–54)</v>
      </c>
      <c r="N706" t="s">
        <v>15</v>
      </c>
    </row>
    <row r="707" spans="1:14" x14ac:dyDescent="0.3">
      <c r="A707">
        <v>11199</v>
      </c>
      <c r="B707" t="s">
        <v>36</v>
      </c>
      <c r="C707" t="s">
        <v>38</v>
      </c>
      <c r="D707" s="3">
        <v>70000</v>
      </c>
      <c r="E707">
        <v>4</v>
      </c>
      <c r="F707" t="s">
        <v>13</v>
      </c>
      <c r="G707" t="s">
        <v>28</v>
      </c>
      <c r="H707" t="s">
        <v>15</v>
      </c>
      <c r="I707">
        <v>1</v>
      </c>
      <c r="J707" t="s">
        <v>41</v>
      </c>
      <c r="K707" t="s">
        <v>32</v>
      </c>
      <c r="L707">
        <v>59</v>
      </c>
      <c r="M707" t="str" cm="1">
        <f t="array" ref="M707">_xlfn.IFS( L707 &gt; 54, "Old (Greater than 54)", AND(L707 &gt;= 31, L707 &lt;= 54), "Middle age (31–54)", L707 &lt; 31, "Adolescent (Less than 31)")</f>
        <v>Old (Greater than 54)</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 L708 &gt; 54, "Old (Greater than 54)", AND(L708 &gt;= 31, L708 &lt;= 54), "Middle age (31–54)", L708 &lt; 31, "Adolescent (Less than 31)")</f>
        <v>Middle age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 L709 &gt; 54, "Old (Greater than 54)", AND(L709 &gt;= 31, L709 &lt;= 54), "Middle age (31–54)", L709 &lt; 31, "Adolescent (Less than 31)")</f>
        <v>Middle age (31–54)</v>
      </c>
      <c r="N709" t="s">
        <v>15</v>
      </c>
    </row>
    <row r="710" spans="1:14" x14ac:dyDescent="0.3">
      <c r="A710">
        <v>18069</v>
      </c>
      <c r="B710" t="s">
        <v>36</v>
      </c>
      <c r="C710" t="s">
        <v>39</v>
      </c>
      <c r="D710" s="3">
        <v>70000</v>
      </c>
      <c r="E710">
        <v>5</v>
      </c>
      <c r="F710" t="s">
        <v>13</v>
      </c>
      <c r="G710" t="s">
        <v>28</v>
      </c>
      <c r="H710" t="s">
        <v>15</v>
      </c>
      <c r="I710">
        <v>4</v>
      </c>
      <c r="J710" t="s">
        <v>41</v>
      </c>
      <c r="K710" t="s">
        <v>32</v>
      </c>
      <c r="L710">
        <v>60</v>
      </c>
      <c r="M710" t="str" cm="1">
        <f t="array" ref="M710">_xlfn.IFS( L710 &gt; 54, "Old (Greater than 54)", AND(L710 &gt;= 31, L710 &lt;= 54), "Middle age (31–54)", L710 &lt; 31, "Adolescent (Less than 31)")</f>
        <v>Old (Greater than 54)</v>
      </c>
      <c r="N710" t="s">
        <v>18</v>
      </c>
    </row>
    <row r="711" spans="1:14" x14ac:dyDescent="0.3">
      <c r="A711">
        <v>23712</v>
      </c>
      <c r="B711" t="s">
        <v>37</v>
      </c>
      <c r="C711" t="s">
        <v>38</v>
      </c>
      <c r="D711" s="3">
        <v>70000</v>
      </c>
      <c r="E711">
        <v>2</v>
      </c>
      <c r="F711" t="s">
        <v>13</v>
      </c>
      <c r="G711" t="s">
        <v>28</v>
      </c>
      <c r="H711" t="s">
        <v>15</v>
      </c>
      <c r="I711">
        <v>1</v>
      </c>
      <c r="J711" t="s">
        <v>41</v>
      </c>
      <c r="K711" t="s">
        <v>32</v>
      </c>
      <c r="L711">
        <v>59</v>
      </c>
      <c r="M711" t="str" cm="1">
        <f t="array" ref="M711">_xlfn.IFS( L711 &gt; 54, "Old (Greater than 54)", AND(L711 &gt;= 31, L711 &lt;= 54), "Middle age (31–54)", L711 &lt; 31, "Adolescent (Less than 31)")</f>
        <v>Old (Greater than 54)</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 L712 &gt; 54, "Old (Greater than 54)", AND(L712 &gt;= 31, L712 &lt;= 54), "Middle age (31–54)", L712 &lt; 31, "Adolescent (Less than 31)")</f>
        <v>Middle age (31–54)</v>
      </c>
      <c r="N712" t="s">
        <v>15</v>
      </c>
    </row>
    <row r="713" spans="1:14" x14ac:dyDescent="0.3">
      <c r="A713">
        <v>20518</v>
      </c>
      <c r="B713" t="s">
        <v>36</v>
      </c>
      <c r="C713" t="s">
        <v>38</v>
      </c>
      <c r="D713" s="3">
        <v>70000</v>
      </c>
      <c r="E713">
        <v>2</v>
      </c>
      <c r="F713" t="s">
        <v>19</v>
      </c>
      <c r="G713" t="s">
        <v>21</v>
      </c>
      <c r="H713" t="s">
        <v>15</v>
      </c>
      <c r="I713">
        <v>1</v>
      </c>
      <c r="J713" t="s">
        <v>41</v>
      </c>
      <c r="K713" t="s">
        <v>32</v>
      </c>
      <c r="L713">
        <v>58</v>
      </c>
      <c r="M713" t="str" cm="1">
        <f t="array" ref="M713">_xlfn.IFS( L713 &gt; 54, "Old (Greater than 54)", AND(L713 &gt;= 31, L713 &lt;= 54), "Middle age (31–54)", L713 &lt; 31, "Adolescent (Less than 31)")</f>
        <v>Old (Greater than 54)</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 L714 &gt; 54, "Old (Greater than 54)", AND(L714 &gt;= 31, L714 &lt;= 54), "Middle age (31–54)", L714 &lt; 31, "Adolescent (Less than 31)")</f>
        <v>Old (Greater than 54)</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 L715 &gt; 54, "Old (Greater than 54)", AND(L715 &gt;= 31, L715 &lt;= 54), "Middle age (31–54)", L715 &lt; 31, "Adolescent (Less than 31)")</f>
        <v>Middle age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 L716 &gt; 54, "Old (Greater than 54)", AND(L716 &gt;= 31, L716 &lt;= 54), "Middle age (31–54)", L716 &lt; 31, "Adolescent (Less than 31)")</f>
        <v>Adolescent (Less than 31)</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 L717 &gt; 54, "Old (Greater than 54)", AND(L717 &gt;= 31, L717 &lt;= 54), "Middle age (31–54)", L717 &lt; 31, "Adolescent (Less than 31)")</f>
        <v>Middle age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 L718 &gt; 54, "Old (Greater than 54)", AND(L718 &gt;= 31, L718 &lt;= 54), "Middle age (31–54)", L718 &lt; 31, "Adolescent (Less than 31)")</f>
        <v>Middle age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 L719 &gt; 54, "Old (Greater than 54)", AND(L719 &gt;= 31, L719 &lt;= 54), "Middle age (31–54)", L719 &lt; 31, "Adolescent (Less than 31)")</f>
        <v>Middle age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 L720 &gt; 54, "Old (Greater than 54)", AND(L720 &gt;= 31, L720 &lt;= 54), "Middle age (31–54)", L720 &lt; 31, "Adolescent (Less than 31)")</f>
        <v>Middle age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 L721 &gt; 54, "Old (Greater than 54)", AND(L721 &gt;= 31, L721 &lt;= 54), "Middle age (31–54)", L721 &lt; 31, "Adolescent (Less than 31)")</f>
        <v>Middle age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 L722 &gt; 54, "Old (Greater than 54)", AND(L722 &gt;= 31, L722 &lt;= 54), "Middle age (31–54)", L722 &lt; 31, "Adolescent (Less than 31)")</f>
        <v>Old (Greater than 54)</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 L723 &gt; 54, "Old (Greater than 54)", AND(L723 &gt;= 31, L723 &lt;= 54), "Middle age (31–54)", L723 &lt; 31, "Adolescent (Less than 31)")</f>
        <v>Middle age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 L724 &gt; 54, "Old (Greater than 54)", AND(L724 &gt;= 31, L724 &lt;= 54), "Middle age (31–54)", L724 &lt; 31, "Adolescent (Less than 31)")</f>
        <v>Middle age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 L725 &gt; 54, "Old (Greater than 54)", AND(L725 &gt;= 31, L725 &lt;= 54), "Middle age (31–54)", L725 &lt; 31, "Adolescent (Less than 31)")</f>
        <v>Middle age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 L726 &gt; 54, "Old (Greater than 54)", AND(L726 &gt;= 31, L726 &lt;= 54), "Middle age (31–54)", L726 &lt; 31, "Adolescent (Less than 31)")</f>
        <v>Middle age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 L727 &gt; 54, "Old (Greater than 54)", AND(L727 &gt;= 31, L727 &lt;= 54), "Middle age (31–54)", L727 &lt; 31, "Adolescent (Less than 31)")</f>
        <v>Middle age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 L728 &gt; 54, "Old (Greater than 54)", AND(L728 &gt;= 31, L728 &lt;= 54), "Middle age (31–54)", L728 &lt; 31, "Adolescent (Less than 31)")</f>
        <v>Middle age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 L729 &gt; 54, "Old (Greater than 54)", AND(L729 &gt;= 31, L729 &lt;= 54), "Middle age (31–54)", L729 &lt; 31, "Adolescent (Less than 31)")</f>
        <v>Middle age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 L730 &gt; 54, "Old (Greater than 54)", AND(L730 &gt;= 31, L730 &lt;= 54), "Middle age (31–54)", L730 &lt; 31, "Adolescent (Less than 31)")</f>
        <v>Adolescent (Less than 31)</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 L731 &gt; 54, "Old (Greater than 54)", AND(L731 &gt;= 31, L731 &lt;= 54), "Middle age (31–54)", L731 &lt; 31, "Adolescent (Less than 31)")</f>
        <v>Middle age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 L732 &gt; 54, "Old (Greater than 54)", AND(L732 &gt;= 31, L732 &lt;= 54), "Middle age (31–54)", L732 &lt; 31, "Adolescent (Less than 31)")</f>
        <v>Middle age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 L733 &gt; 54, "Old (Greater than 54)", AND(L733 &gt;= 31, L733 &lt;= 54), "Middle age (31–54)", L733 &lt; 31, "Adolescent (Less than 31)")</f>
        <v>Middle age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 L734 &gt; 54, "Old (Greater than 54)", AND(L734 &gt;= 31, L734 &lt;= 54), "Middle age (31–54)", L734 &lt; 31, "Adolescent (Less than 31)")</f>
        <v>Middle age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 L735 &gt; 54, "Old (Greater than 54)", AND(L735 &gt;= 31, L735 &lt;= 54), "Middle age (31–54)", L735 &lt; 31, "Adolescent (Less than 31)")</f>
        <v>Middle age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 L736 &gt; 54, "Old (Greater than 54)", AND(L736 &gt;= 31, L736 &lt;= 54), "Middle age (31–54)", L736 &lt; 31, "Adolescent (Less than 31)")</f>
        <v>Middle age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 L737 &gt; 54, "Old (Greater than 54)", AND(L737 &gt;= 31, L737 &lt;= 54), "Middle age (31–54)", L737 &lt; 31, "Adolescent (Less than 31)")</f>
        <v>Adolescent (Less than 31)</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 L738 &gt; 54, "Old (Greater than 54)", AND(L738 &gt;= 31, L738 &lt;= 54), "Middle age (31–54)", L738 &lt; 31, "Adolescent (Less than 31)")</f>
        <v>Middle age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 L739 &gt; 54, "Old (Greater than 54)", AND(L739 &gt;= 31, L739 &lt;= 54), "Middle age (31–54)", L739 &lt; 31, "Adolescent (Less than 31)")</f>
        <v>Middle age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 L740 &gt; 54, "Old (Greater than 54)", AND(L740 &gt;= 31, L740 &lt;= 54), "Middle age (31–54)", L740 &lt; 31, "Adolescent (Less than 31)")</f>
        <v>Middle age (31–54)</v>
      </c>
      <c r="N740" t="s">
        <v>15</v>
      </c>
    </row>
    <row r="741" spans="1:14" x14ac:dyDescent="0.3">
      <c r="A741">
        <v>11225</v>
      </c>
      <c r="B741" t="s">
        <v>36</v>
      </c>
      <c r="C741" t="s">
        <v>38</v>
      </c>
      <c r="D741" s="3">
        <v>60000</v>
      </c>
      <c r="E741">
        <v>2</v>
      </c>
      <c r="F741" t="s">
        <v>19</v>
      </c>
      <c r="G741" t="s">
        <v>21</v>
      </c>
      <c r="H741" t="s">
        <v>15</v>
      </c>
      <c r="I741">
        <v>1</v>
      </c>
      <c r="J741" t="s">
        <v>41</v>
      </c>
      <c r="K741" t="s">
        <v>32</v>
      </c>
      <c r="L741">
        <v>55</v>
      </c>
      <c r="M741" t="str" cm="1">
        <f t="array" ref="M741">_xlfn.IFS( L741 &gt; 54, "Old (Greater than 54)", AND(L741 &gt;= 31, L741 &lt;= 54), "Middle age (31–54)", L741 &lt; 31, "Adolescent (Less than 31)")</f>
        <v>Old (Greater than 54)</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 L742 &gt; 54, "Old (Greater than 54)", AND(L742 &gt;= 31, L742 &lt;= 54), "Middle age (31–54)", L742 &lt; 31, "Adolescent (Less than 31)")</f>
        <v>Adolescent (Less than 31)</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 L743 &gt; 54, "Old (Greater than 54)", AND(L743 &gt;= 31, L743 &lt;= 54), "Middle age (31–54)", L743 &lt; 31, "Adolescent (Less than 31)")</f>
        <v>Middle age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 L744 &gt; 54, "Old (Greater than 54)", AND(L744 &gt;= 31, L744 &lt;= 54), "Middle age (31–54)", L744 &lt; 31, "Adolescent (Less than 31)")</f>
        <v>Adolescent (Less than 31)</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 L745 &gt; 54, "Old (Greater than 54)", AND(L745 &gt;= 31, L745 &lt;= 54), "Middle age (31–54)", L745 &lt; 31, "Adolescent (Less than 31)")</f>
        <v>Middle age (31–54)</v>
      </c>
      <c r="N745" t="s">
        <v>18</v>
      </c>
    </row>
    <row r="746" spans="1:14" x14ac:dyDescent="0.3">
      <c r="A746">
        <v>20535</v>
      </c>
      <c r="B746" t="s">
        <v>36</v>
      </c>
      <c r="C746" t="s">
        <v>38</v>
      </c>
      <c r="D746" s="3">
        <v>70000</v>
      </c>
      <c r="E746">
        <v>4</v>
      </c>
      <c r="F746" t="s">
        <v>19</v>
      </c>
      <c r="G746" t="s">
        <v>21</v>
      </c>
      <c r="H746" t="s">
        <v>15</v>
      </c>
      <c r="I746">
        <v>1</v>
      </c>
      <c r="J746" t="s">
        <v>41</v>
      </c>
      <c r="K746" t="s">
        <v>32</v>
      </c>
      <c r="L746">
        <v>56</v>
      </c>
      <c r="M746" t="str" cm="1">
        <f t="array" ref="M746">_xlfn.IFS( L746 &gt; 54, "Old (Greater than 54)", AND(L746 &gt;= 31, L746 &lt;= 54), "Middle age (31–54)", L746 &lt; 31, "Adolescent (Less than 31)")</f>
        <v>Old (Greater than 54)</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 L747 &gt; 54, "Old (Greater than 54)", AND(L747 &gt;= 31, L747 &lt;= 54), "Middle age (31–54)", L747 &lt; 31, "Adolescent (Less than 31)")</f>
        <v>Middle age (31–54)</v>
      </c>
      <c r="N747" t="s">
        <v>15</v>
      </c>
    </row>
    <row r="748" spans="1:14" x14ac:dyDescent="0.3">
      <c r="A748">
        <v>28043</v>
      </c>
      <c r="B748" t="s">
        <v>36</v>
      </c>
      <c r="C748" t="s">
        <v>38</v>
      </c>
      <c r="D748" s="3">
        <v>60000</v>
      </c>
      <c r="E748">
        <v>2</v>
      </c>
      <c r="F748" t="s">
        <v>13</v>
      </c>
      <c r="G748" t="s">
        <v>28</v>
      </c>
      <c r="H748" t="s">
        <v>15</v>
      </c>
      <c r="I748">
        <v>0</v>
      </c>
      <c r="J748" t="s">
        <v>41</v>
      </c>
      <c r="K748" t="s">
        <v>32</v>
      </c>
      <c r="L748">
        <v>56</v>
      </c>
      <c r="M748" t="str" cm="1">
        <f t="array" ref="M748">_xlfn.IFS( L748 &gt; 54, "Old (Greater than 54)", AND(L748 &gt;= 31, L748 &lt;= 54), "Middle age (31–54)", L748 &lt; 31, "Adolescent (Less than 31)")</f>
        <v>Old (Greater than 54)</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 L749 &gt; 54, "Old (Greater than 54)", AND(L749 &gt;= 31, L749 &lt;= 54), "Middle age (31–54)", L749 &lt; 31, "Adolescent (Less than 31)")</f>
        <v>Middle age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 L750 &gt; 54, "Old (Greater than 54)", AND(L750 &gt;= 31, L750 &lt;= 54), "Middle age (31–54)", L750 &lt; 31, "Adolescent (Less than 31)")</f>
        <v>Old (Greater than 54)</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 L751 &gt; 54, "Old (Greater than 54)", AND(L751 &gt;= 31, L751 &lt;= 54), "Middle age (31–54)", L751 &lt; 31, "Adolescent (Less than 31)")</f>
        <v>Old (Greater than 54)</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 L752 &gt; 54, "Old (Greater than 54)", AND(L752 &gt;= 31, L752 &lt;= 54), "Middle age (31–54)", L752 &lt; 31, "Adolescent (Less than 31)")</f>
        <v>Middle age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 L753 &gt; 54, "Old (Greater than 54)", AND(L753 &gt;= 31, L753 &lt;= 54), "Middle age (31–54)", L753 &lt; 31, "Adolescent (Less than 31)")</f>
        <v>Middle age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 L754 &gt; 54, "Old (Greater than 54)", AND(L754 &gt;= 31, L754 &lt;= 54), "Middle age (31–54)", L754 &lt; 31, "Adolescent (Less than 31)")</f>
        <v>Middle age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 L755 &gt; 54, "Old (Greater than 54)", AND(L755 &gt;= 31, L755 &lt;= 54), "Middle age (31–54)", L755 &lt; 31, "Adolescent (Less than 31)")</f>
        <v>Adolescent (Less than 31)</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 L756 &gt; 54, "Old (Greater than 54)", AND(L756 &gt;= 31, L756 &lt;= 54), "Middle age (31–54)", L756 &lt; 31, "Adolescent (Less than 31)")</f>
        <v>Old (Greater than 54)</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 L757 &gt; 54, "Old (Greater than 54)", AND(L757 &gt;= 31, L757 &lt;= 54), "Middle age (31–54)", L757 &lt; 31, "Adolescent (Less than 31)")</f>
        <v>Middle age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 L758 &gt; 54, "Old (Greater than 54)", AND(L758 &gt;= 31, L758 &lt;= 54), "Middle age (31–54)", L758 &lt; 31, "Adolescent (Less than 31)")</f>
        <v>Middle age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 L759 &gt; 54, "Old (Greater than 54)", AND(L759 &gt;= 31, L759 &lt;= 54), "Middle age (31–54)", L759 &lt; 31, "Adolescent (Less than 31)")</f>
        <v>Middle age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 L760 &gt; 54, "Old (Greater than 54)", AND(L760 &gt;= 31, L760 &lt;= 54), "Middle age (31–54)", L760 &lt; 31, "Adolescent (Less than 31)")</f>
        <v>Middle age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 L761 &gt; 54, "Old (Greater than 54)", AND(L761 &gt;= 31, L761 &lt;= 54), "Middle age (31–54)", L761 &lt; 31, "Adolescent (Less than 31)")</f>
        <v>Middle age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 L762 &gt; 54, "Old (Greater than 54)", AND(L762 &gt;= 31, L762 &lt;= 54), "Middle age (31–54)", L762 &lt; 31, "Adolescent (Less than 31)")</f>
        <v>Middle age (31–54)</v>
      </c>
      <c r="N762" t="s">
        <v>18</v>
      </c>
    </row>
    <row r="763" spans="1:14" x14ac:dyDescent="0.3">
      <c r="A763">
        <v>13216</v>
      </c>
      <c r="B763" t="s">
        <v>36</v>
      </c>
      <c r="C763" t="s">
        <v>38</v>
      </c>
      <c r="D763" s="3">
        <v>60000</v>
      </c>
      <c r="E763">
        <v>5</v>
      </c>
      <c r="F763" t="s">
        <v>13</v>
      </c>
      <c r="G763" t="s">
        <v>28</v>
      </c>
      <c r="H763" t="s">
        <v>15</v>
      </c>
      <c r="I763">
        <v>3</v>
      </c>
      <c r="J763" t="s">
        <v>41</v>
      </c>
      <c r="K763" t="s">
        <v>32</v>
      </c>
      <c r="L763">
        <v>59</v>
      </c>
      <c r="M763" t="str" cm="1">
        <f t="array" ref="M763">_xlfn.IFS( L763 &gt; 54, "Old (Greater than 54)", AND(L763 &gt;= 31, L763 &lt;= 54), "Middle age (31–54)", L763 &lt; 31, "Adolescent (Less than 31)")</f>
        <v>Old (Greater than 54)</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 L764 &gt; 54, "Old (Greater than 54)", AND(L764 &gt;= 31, L764 &lt;= 54), "Middle age (31–54)", L764 &lt; 31, "Adolescent (Less than 31)")</f>
        <v>Middle age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 L765 &gt; 54, "Old (Greater than 54)", AND(L765 &gt;= 31, L765 &lt;= 54), "Middle age (31–54)", L765 &lt; 31, "Adolescent (Less than 31)")</f>
        <v>Middle age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 L766 &gt; 54, "Old (Greater than 54)", AND(L766 &gt;= 31, L766 &lt;= 54), "Middle age (31–54)", L766 &lt; 31, "Adolescent (Less than 31)")</f>
        <v>Adolescent (Less than 31)</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 L767 &gt; 54, "Old (Greater than 54)", AND(L767 &gt;= 31, L767 &lt;= 54), "Middle age (31–54)", L767 &lt; 31, "Adolescent (Less than 31)")</f>
        <v>Middle age (31–54)</v>
      </c>
      <c r="N767" t="s">
        <v>15</v>
      </c>
    </row>
    <row r="768" spans="1:14" x14ac:dyDescent="0.3">
      <c r="A768">
        <v>14608</v>
      </c>
      <c r="B768" t="s">
        <v>36</v>
      </c>
      <c r="C768" t="s">
        <v>39</v>
      </c>
      <c r="D768" s="3">
        <v>50000</v>
      </c>
      <c r="E768">
        <v>4</v>
      </c>
      <c r="F768" t="s">
        <v>13</v>
      </c>
      <c r="G768" t="s">
        <v>14</v>
      </c>
      <c r="H768" t="s">
        <v>15</v>
      </c>
      <c r="I768">
        <v>3</v>
      </c>
      <c r="J768" t="s">
        <v>41</v>
      </c>
      <c r="K768" t="s">
        <v>32</v>
      </c>
      <c r="L768">
        <v>42</v>
      </c>
      <c r="M768" t="str" cm="1">
        <f t="array" ref="M768">_xlfn.IFS( L768 &gt; 54, "Old (Greater than 54)", AND(L768 &gt;= 31, L768 &lt;= 54), "Middle age (31–54)", L768 &lt; 31, "Adolescent (Less than 31)")</f>
        <v>Middle age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 L769 &gt; 54, "Old (Greater than 54)", AND(L769 &gt;= 31, L769 &lt;= 54), "Middle age (31–54)", L769 &lt; 31, "Adolescent (Less than 31)")</f>
        <v>Old (Greater than 54)</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 L770 &gt; 54, "Old (Greater than 54)", AND(L770 &gt;= 31, L770 &lt;= 54), "Middle age (31–54)", L770 &lt; 31, "Adolescent (Less than 31)")</f>
        <v>Middle age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 L771 &gt; 54, "Old (Greater than 54)", AND(L771 &gt;= 31, L771 &lt;= 54), "Middle age (31–54)", L771 &lt; 31, "Adolescent (Less than 31)")</f>
        <v>Middle age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 L772 &gt; 54, "Old (Greater than 54)", AND(L772 &gt;= 31, L772 &lt;= 54), "Middle age (31–54)", L772 &lt; 31, "Adolescent (Less than 31)")</f>
        <v>Old (Greater than 54)</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 L773 &gt; 54, "Old (Greater than 54)", AND(L773 &gt;= 31, L773 &lt;= 54), "Middle age (31–54)", L773 &lt; 31, "Adolescent (Less than 31)")</f>
        <v>Middle age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 L774 &gt; 54, "Old (Greater than 54)", AND(L774 &gt;= 31, L774 &lt;= 54), "Middle age (31–54)", L774 &lt; 31, "Adolescent (Less than 31)")</f>
        <v>Middle age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 L775 &gt; 54, "Old (Greater than 54)", AND(L775 &gt;= 31, L775 &lt;= 54), "Middle age (31–54)", L775 &lt; 31, "Adolescent (Less than 31)")</f>
        <v>Middle age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 L776 &gt; 54, "Old (Greater than 54)", AND(L776 &gt;= 31, L776 &lt;= 54), "Middle age (31–54)", L776 &lt; 31, "Adolescent (Less than 31)")</f>
        <v>Middle age (31–54)</v>
      </c>
      <c r="N776" t="s">
        <v>15</v>
      </c>
    </row>
    <row r="777" spans="1:14" x14ac:dyDescent="0.3">
      <c r="A777">
        <v>29030</v>
      </c>
      <c r="B777" t="s">
        <v>36</v>
      </c>
      <c r="C777" t="s">
        <v>39</v>
      </c>
      <c r="D777" s="3">
        <v>70000</v>
      </c>
      <c r="E777">
        <v>2</v>
      </c>
      <c r="F777" t="s">
        <v>29</v>
      </c>
      <c r="G777" t="s">
        <v>14</v>
      </c>
      <c r="H777" t="s">
        <v>15</v>
      </c>
      <c r="I777">
        <v>2</v>
      </c>
      <c r="J777" t="s">
        <v>41</v>
      </c>
      <c r="K777" t="s">
        <v>32</v>
      </c>
      <c r="L777">
        <v>54</v>
      </c>
      <c r="M777" t="str" cm="1">
        <f t="array" ref="M777">_xlfn.IFS( L777 &gt; 54, "Old (Greater than 54)", AND(L777 &gt;= 31, L777 &lt;= 54), "Middle age (31–54)", L777 &lt; 31, "Adolescent (Less than 31)")</f>
        <v>Middle age (31–54)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 L778 &gt; 54, "Old (Greater than 54)", AND(L778 &gt;= 31, L778 &lt;= 54), "Middle age (31–54)", L778 &lt; 31, "Adolescent (Less than 31)")</f>
        <v>Old (Greater than 54)</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 L779 &gt; 54, "Old (Greater than 54)", AND(L779 &gt;= 31, L779 &lt;= 54), "Middle age (31–54)", L779 &lt; 31, "Adolescent (Less than 31)")</f>
        <v>Adolescent (Less than 31)</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 L780 &gt; 54, "Old (Greater than 54)", AND(L780 &gt;= 31, L780 &lt;= 54), "Middle age (31–54)", L780 &lt; 31, "Adolescent (Less than 31)")</f>
        <v>Middle age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 L781 &gt; 54, "Old (Greater than 54)", AND(L781 &gt;= 31, L781 &lt;= 54), "Middle age (31–54)", L781 &lt; 31, "Adolescent (Less than 31)")</f>
        <v>Middle age (31–54)</v>
      </c>
      <c r="N781" t="s">
        <v>15</v>
      </c>
    </row>
    <row r="782" spans="1:14" x14ac:dyDescent="0.3">
      <c r="A782">
        <v>18105</v>
      </c>
      <c r="B782" t="s">
        <v>36</v>
      </c>
      <c r="C782" t="s">
        <v>38</v>
      </c>
      <c r="D782" s="3">
        <v>60000</v>
      </c>
      <c r="E782">
        <v>2</v>
      </c>
      <c r="F782" t="s">
        <v>19</v>
      </c>
      <c r="G782" t="s">
        <v>21</v>
      </c>
      <c r="H782" t="s">
        <v>15</v>
      </c>
      <c r="I782">
        <v>1</v>
      </c>
      <c r="J782" t="s">
        <v>41</v>
      </c>
      <c r="K782" t="s">
        <v>32</v>
      </c>
      <c r="L782">
        <v>55</v>
      </c>
      <c r="M782" t="str" cm="1">
        <f t="array" ref="M782">_xlfn.IFS( L782 &gt; 54, "Old (Greater than 54)", AND(L782 &gt;= 31, L782 &lt;= 54), "Middle age (31–54)", L782 &lt; 31, "Adolescent (Less than 31)")</f>
        <v>Old (Greater than 54)</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 L783 &gt; 54, "Old (Greater than 54)", AND(L783 &gt;= 31, L783 &lt;= 54), "Middle age (31–54)", L783 &lt; 31, "Adolescent (Less than 31)")</f>
        <v>Middle age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 L784 &gt; 54, "Old (Greater than 54)", AND(L784 &gt;= 31, L784 &lt;= 54), "Middle age (31–54)", L784 &lt; 31, "Adolescent (Less than 31)")</f>
        <v>Middle age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 L785 &gt; 54, "Old (Greater than 54)", AND(L785 &gt;= 31, L785 &lt;= 54), "Middle age (31–54)", L785 &lt; 31, "Adolescent (Less than 31)")</f>
        <v>Middle age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 L786 &gt; 54, "Old (Greater than 54)", AND(L786 &gt;= 31, L786 &lt;= 54), "Middle age (31–54)", L786 &lt; 31, "Adolescent (Less than 31)")</f>
        <v>Middle age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 L787 &gt; 54, "Old (Greater than 54)", AND(L787 &gt;= 31, L787 &lt;= 54), "Middle age (31–54)", L787 &lt; 31, "Adolescent (Less than 31)")</f>
        <v>Adolescent (Less than 31)</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 L788 &gt; 54, "Old (Greater than 54)", AND(L788 &gt;= 31, L788 &lt;= 54), "Middle age (31–54)", L788 &lt; 31, "Adolescent (Less than 31)")</f>
        <v>Middle age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 L789 &gt; 54, "Old (Greater than 54)", AND(L789 &gt;= 31, L789 &lt;= 54), "Middle age (31–54)", L789 &lt; 31, "Adolescent (Less than 31)")</f>
        <v>Old (Greater than 54)</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 L790 &gt; 54, "Old (Greater than 54)", AND(L790 &gt;= 31, L790 &lt;= 54), "Middle age (31–54)", L790 &lt; 31, "Adolescent (Less than 31)")</f>
        <v>Middle age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 L791 &gt; 54, "Old (Greater than 54)", AND(L791 &gt;= 31, L791 &lt;= 54), "Middle age (31–54)", L791 &lt; 31, "Adolescent (Less than 31)")</f>
        <v>Middle age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 L792 &gt; 54, "Old (Greater than 54)", AND(L792 &gt;= 31, L792 &lt;= 54), "Middle age (31–54)", L792 &lt; 31, "Adolescent (Less than 31)")</f>
        <v>Middle age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 L793 &gt; 54, "Old (Greater than 54)", AND(L793 &gt;= 31, L793 &lt;= 54), "Middle age (31–54)", L793 &lt; 31, "Adolescent (Less than 31)")</f>
        <v>Adolescent (Less than 31)</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 L794 &gt; 54, "Old (Greater than 54)", AND(L794 &gt;= 31, L794 &lt;= 54), "Middle age (31–54)", L794 &lt; 31, "Adolescent (Less than 31)")</f>
        <v>Middle age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 L795 &gt; 54, "Old (Greater than 54)", AND(L795 &gt;= 31, L795 &lt;= 54), "Middle age (31–54)", L795 &lt; 31, "Adolescent (Less than 31)")</f>
        <v>Middle age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 L796 &gt; 54, "Old (Greater than 54)", AND(L796 &gt;= 31, L796 &lt;= 54), "Middle age (31–54)", L796 &lt; 31, "Adolescent (Less than 31)")</f>
        <v>Old (Greater than 54)</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 L797 &gt; 54, "Old (Greater than 54)", AND(L797 &gt;= 31, L797 &lt;= 54), "Middle age (31–54)", L797 &lt; 31, "Adolescent (Less than 31)")</f>
        <v>Middle age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 L798 &gt; 54, "Old (Greater than 54)", AND(L798 &gt;= 31, L798 &lt;= 54), "Middle age (31–54)", L798 &lt; 31, "Adolescent (Less than 31)")</f>
        <v>Old (Greater than 54)</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 L799 &gt; 54, "Old (Greater than 54)", AND(L799 &gt;= 31, L799 &lt;= 54), "Middle age (31–54)", L799 &lt; 31, "Adolescent (Less than 31)")</f>
        <v>Adolescent (Less than 31)</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 L800 &gt; 54, "Old (Greater than 54)", AND(L800 &gt;= 31, L800 &lt;= 54), "Middle age (31–54)", L800 &lt; 31, "Adolescent (Less than 31)")</f>
        <v>Adolescent (Less than 31)</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 L801 &gt; 54, "Old (Greater than 54)", AND(L801 &gt;= 31, L801 &lt;= 54), "Middle age (31–54)", L801 &lt; 31, "Adolescent (Less than 31)")</f>
        <v>Middle age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 L802 &gt; 54, "Old (Greater than 54)", AND(L802 &gt;= 31, L802 &lt;= 54), "Middle age (31–54)", L802 &lt; 31, "Adolescent (Less than 31)")</f>
        <v>Middle age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 L803 &gt; 54, "Old (Greater than 54)", AND(L803 &gt;= 31, L803 &lt;= 54), "Middle age (31–54)", L803 &lt; 31, "Adolescent (Less than 31)")</f>
        <v>Old (Greater than 54)</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 L804 &gt; 54, "Old (Greater than 54)", AND(L804 &gt;= 31, L804 &lt;= 54), "Middle age (31–54)", L804 &lt; 31, "Adolescent (Less than 31)")</f>
        <v>Adolescent (Less than 31)</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 L805 &gt; 54, "Old (Greater than 54)", AND(L805 &gt;= 31, L805 &lt;= 54), "Middle age (31–54)", L805 &lt; 31, "Adolescent (Less than 31)")</f>
        <v>Adolescent (Less than 31)</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 L806 &gt; 54, "Old (Greater than 54)", AND(L806 &gt;= 31, L806 &lt;= 54), "Middle age (31–54)", L806 &lt; 31, "Adolescent (Less than 31)")</f>
        <v>Adolescent (Less than 31)</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 L807 &gt; 54, "Old (Greater than 54)", AND(L807 &gt;= 31, L807 &lt;= 54), "Middle age (31–54)", L807 &lt; 31, "Adolescent (Less than 31)")</f>
        <v>Middle age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 L808 &gt; 54, "Old (Greater than 54)", AND(L808 &gt;= 31, L808 &lt;= 54), "Middle age (31–54)", L808 &lt; 31, "Adolescent (Less than 31)")</f>
        <v>Middle age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 L809 &gt; 54, "Old (Greater than 54)", AND(L809 &gt;= 31, L809 &lt;= 54), "Middle age (31–54)", L809 &lt; 31, "Adolescent (Less than 31)")</f>
        <v>Middle age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 L810 &gt; 54, "Old (Greater than 54)", AND(L810 &gt;= 31, L810 &lt;= 54), "Middle age (31–54)", L810 &lt; 31, "Adolescent (Less than 31)")</f>
        <v>Middle age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 L811 &gt; 54, "Old (Greater than 54)", AND(L811 &gt;= 31, L811 &lt;= 54), "Middle age (31–54)", L811 &lt; 31, "Adolescent (Less than 31)")</f>
        <v>Old (Greater than 54)</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 L812 &gt; 54, "Old (Greater than 54)", AND(L812 &gt;= 31, L812 &lt;= 54), "Middle age (31–54)", L812 &lt; 31, "Adolescent (Less than 31)")</f>
        <v>Middle age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 L813 &gt; 54, "Old (Greater than 54)", AND(L813 &gt;= 31, L813 &lt;= 54), "Middle age (31–54)", L813 &lt; 31, "Adolescent (Less than 31)")</f>
        <v>Middle age (31–54)</v>
      </c>
      <c r="N813" t="s">
        <v>18</v>
      </c>
    </row>
    <row r="814" spans="1:14" x14ac:dyDescent="0.3">
      <c r="A814">
        <v>15749</v>
      </c>
      <c r="B814" t="s">
        <v>37</v>
      </c>
      <c r="C814" t="s">
        <v>38</v>
      </c>
      <c r="D814" s="3">
        <v>70000</v>
      </c>
      <c r="E814">
        <v>4</v>
      </c>
      <c r="F814" t="s">
        <v>13</v>
      </c>
      <c r="G814" t="s">
        <v>28</v>
      </c>
      <c r="H814" t="s">
        <v>15</v>
      </c>
      <c r="I814">
        <v>2</v>
      </c>
      <c r="J814" t="s">
        <v>41</v>
      </c>
      <c r="K814" t="s">
        <v>32</v>
      </c>
      <c r="L814">
        <v>61</v>
      </c>
      <c r="M814" t="str" cm="1">
        <f t="array" ref="M814">_xlfn.IFS( L814 &gt; 54, "Old (Greater than 54)", AND(L814 &gt;= 31, L814 &lt;= 54), "Middle age (31–54)", L814 &lt; 31, "Adolescent (Less than 31)")</f>
        <v>Old (Greater than 54)</v>
      </c>
      <c r="N814" t="s">
        <v>18</v>
      </c>
    </row>
    <row r="815" spans="1:14" x14ac:dyDescent="0.3">
      <c r="A815">
        <v>25899</v>
      </c>
      <c r="B815" t="s">
        <v>36</v>
      </c>
      <c r="C815" t="s">
        <v>38</v>
      </c>
      <c r="D815" s="3">
        <v>70000</v>
      </c>
      <c r="E815">
        <v>2</v>
      </c>
      <c r="F815" t="s">
        <v>27</v>
      </c>
      <c r="G815" t="s">
        <v>21</v>
      </c>
      <c r="H815" t="s">
        <v>15</v>
      </c>
      <c r="I815">
        <v>2</v>
      </c>
      <c r="J815" t="s">
        <v>41</v>
      </c>
      <c r="K815" t="s">
        <v>32</v>
      </c>
      <c r="L815">
        <v>53</v>
      </c>
      <c r="M815" t="str" cm="1">
        <f t="array" ref="M815">_xlfn.IFS( L815 &gt; 54, "Old (Greater than 54)", AND(L815 &gt;= 31, L815 &lt;= 54), "Middle age (31–54)", L815 &lt; 31, "Adolescent (Less than 31)")</f>
        <v>Middle age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 L816 &gt; 54, "Old (Greater than 54)", AND(L816 &gt;= 31, L816 &lt;= 54), "Middle age (31–54)", L816 &lt; 31, "Adolescent (Less than 31)")</f>
        <v>Old (Greater than 54)</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 L817 &gt; 54, "Old (Greater than 54)", AND(L817 &gt;= 31, L817 &lt;= 54), "Middle age (31–54)", L817 &lt; 31, "Adolescent (Less than 31)")</f>
        <v>Adolescent (Less than 31)</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 L818 &gt; 54, "Old (Greater than 54)", AND(L818 &gt;= 31, L818 &lt;= 54), "Middle age (31–54)", L818 &lt; 31, "Adolescent (Less than 31)")</f>
        <v>Middle age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 L819 &gt; 54, "Old (Greater than 54)", AND(L819 &gt;= 31, L819 &lt;= 54), "Middle age (31–54)", L819 &lt; 31, "Adolescent (Less than 31)")</f>
        <v>Middle age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 L820 &gt; 54, "Old (Greater than 54)", AND(L820 &gt;= 31, L820 &lt;= 54), "Middle age (31–54)", L820 &lt; 31, "Adolescent (Less than 31)")</f>
        <v>Adolescent (Less than 31)</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 L821 &gt; 54, "Old (Greater than 54)", AND(L821 &gt;= 31, L821 &lt;= 54), "Middle age (31–54)", L821 &lt; 31, "Adolescent (Less than 31)")</f>
        <v>Adolescent (Less than 31)</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 L822 &gt; 54, "Old (Greater than 54)", AND(L822 &gt;= 31, L822 &lt;= 54), "Middle age (31–54)", L822 &lt; 31, "Adolescent (Less than 31)")</f>
        <v>Middle age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 L823 &gt; 54, "Old (Greater than 54)", AND(L823 &gt;= 31, L823 &lt;= 54), "Middle age (31–54)", L823 &lt; 31, "Adolescent (Less than 31)")</f>
        <v>Middle age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 L824 &gt; 54, "Old (Greater than 54)", AND(L824 &gt;= 31, L824 &lt;= 54), "Middle age (31–54)", L824 &lt; 31, "Adolescent (Less than 31)")</f>
        <v>Middle age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 L825 &gt; 54, "Old (Greater than 54)", AND(L825 &gt;= 31, L825 &lt;= 54), "Middle age (31–54)", L825 &lt; 31, "Adolescent (Less than 31)")</f>
        <v>Middle age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 L826 &gt; 54, "Old (Greater than 54)", AND(L826 &gt;= 31, L826 &lt;= 54), "Middle age (31–54)", L826 &lt; 31, "Adolescent (Less than 31)")</f>
        <v>Middle age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 L827 &gt; 54, "Old (Greater than 54)", AND(L827 &gt;= 31, L827 &lt;= 54), "Middle age (31–54)", L827 &lt; 31, "Adolescent (Less than 31)")</f>
        <v>Middle age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 L828 &gt; 54, "Old (Greater than 54)", AND(L828 &gt;= 31, L828 &lt;= 54), "Middle age (31–54)", L828 &lt; 31, "Adolescent (Less than 31)")</f>
        <v>Middle age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 L829 &gt; 54, "Old (Greater than 54)", AND(L829 &gt;= 31, L829 &lt;= 54), "Middle age (31–54)", L829 &lt; 31, "Adolescent (Less than 31)")</f>
        <v>Middle age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 L830 &gt; 54, "Old (Greater than 54)", AND(L830 &gt;= 31, L830 &lt;= 54), "Middle age (31–54)", L830 &lt; 31, "Adolescent (Less than 31)")</f>
        <v>Adolescent (Less than 31)</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 L831 &gt; 54, "Old (Greater than 54)", AND(L831 &gt;= 31, L831 &lt;= 54), "Middle age (31–54)", L831 &lt; 31, "Adolescent (Less than 31)")</f>
        <v>Old (Greater than 54)</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 L832 &gt; 54, "Old (Greater than 54)", AND(L832 &gt;= 31, L832 &lt;= 54), "Middle age (31–54)", L832 &lt; 31, "Adolescent (Less than 31)")</f>
        <v>Middle age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 L833 &gt; 54, "Old (Greater than 54)", AND(L833 &gt;= 31, L833 &lt;= 54), "Middle age (31–54)", L833 &lt; 31, "Adolescent (Less than 31)")</f>
        <v>Middle age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 L834 &gt; 54, "Old (Greater than 54)", AND(L834 &gt;= 31, L834 &lt;= 54), "Middle age (31–54)", L834 &lt; 31, "Adolescent (Less than 31)")</f>
        <v>Middle age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 L835 &gt; 54, "Old (Greater than 54)", AND(L835 &gt;= 31, L835 &lt;= 54), "Middle age (31–54)", L835 &lt; 31, "Adolescent (Less than 31)")</f>
        <v>Middle age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 L836 &gt; 54, "Old (Greater than 54)", AND(L836 &gt;= 31, L836 &lt;= 54), "Middle age (31–54)", L836 &lt; 31, "Adolescent (Less than 31)")</f>
        <v>Middle age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 L837 &gt; 54, "Old (Greater than 54)", AND(L837 &gt;= 31, L837 &lt;= 54), "Middle age (31–54)", L837 &lt; 31, "Adolescent (Less than 31)")</f>
        <v>Middle age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 L838 &gt; 54, "Old (Greater than 54)", AND(L838 &gt;= 31, L838 &lt;= 54), "Middle age (31–54)", L838 &lt; 31, "Adolescent (Less than 31)")</f>
        <v>Adolescent (Less than 31)</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 L839 &gt; 54, "Old (Greater than 54)", AND(L839 &gt;= 31, L839 &lt;= 54), "Middle age (31–54)", L839 &lt; 31, "Adolescent (Less than 31)")</f>
        <v>Middle age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 L840 &gt; 54, "Old (Greater than 54)", AND(L840 &gt;= 31, L840 &lt;= 54), "Middle age (31–54)", L840 &lt; 31, "Adolescent (Less than 31)")</f>
        <v>Middle age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 L841 &gt; 54, "Old (Greater than 54)", AND(L841 &gt;= 31, L841 &lt;= 54), "Middle age (31–54)", L841 &lt; 31, "Adolescent (Less than 31)")</f>
        <v>Middle age (31–54)</v>
      </c>
      <c r="N841" t="s">
        <v>15</v>
      </c>
    </row>
    <row r="842" spans="1:14" x14ac:dyDescent="0.3">
      <c r="A842">
        <v>11233</v>
      </c>
      <c r="B842" t="s">
        <v>36</v>
      </c>
      <c r="C842" t="s">
        <v>39</v>
      </c>
      <c r="D842" s="3">
        <v>70000</v>
      </c>
      <c r="E842">
        <v>4</v>
      </c>
      <c r="F842" t="s">
        <v>19</v>
      </c>
      <c r="G842" t="s">
        <v>21</v>
      </c>
      <c r="H842" t="s">
        <v>15</v>
      </c>
      <c r="I842">
        <v>2</v>
      </c>
      <c r="J842" t="s">
        <v>41</v>
      </c>
      <c r="K842" t="s">
        <v>32</v>
      </c>
      <c r="L842">
        <v>53</v>
      </c>
      <c r="M842" t="str" cm="1">
        <f t="array" ref="M842">_xlfn.IFS( L842 &gt; 54, "Old (Greater than 54)", AND(L842 &gt;= 31, L842 &lt;= 54), "Middle age (31–54)", L842 &lt; 31, "Adolescent (Less than 31)")</f>
        <v>Middle age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 L843 &gt; 54, "Old (Greater than 54)", AND(L843 &gt;= 31, L843 &lt;= 54), "Middle age (31–54)", L843 &lt; 31, "Adolescent (Less than 31)")</f>
        <v>Old (Greater than 54)</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 L844 &gt; 54, "Old (Greater than 54)", AND(L844 &gt;= 31, L844 &lt;= 54), "Middle age (31–54)", L844 &lt; 31, "Adolescent (Less than 31)")</f>
        <v>Middle age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 L845 &gt; 54, "Old (Greater than 54)", AND(L845 &gt;= 31, L845 &lt;= 54), "Middle age (31–54)", L845 &lt; 31, "Adolescent (Less than 31)")</f>
        <v>Middle age (31–54)</v>
      </c>
      <c r="N845" t="s">
        <v>18</v>
      </c>
    </row>
    <row r="846" spans="1:14" x14ac:dyDescent="0.3">
      <c r="A846">
        <v>22743</v>
      </c>
      <c r="B846" t="s">
        <v>36</v>
      </c>
      <c r="C846" t="s">
        <v>38</v>
      </c>
      <c r="D846" s="3">
        <v>40000</v>
      </c>
      <c r="E846">
        <v>5</v>
      </c>
      <c r="F846" t="s">
        <v>27</v>
      </c>
      <c r="G846" t="s">
        <v>21</v>
      </c>
      <c r="H846" t="s">
        <v>15</v>
      </c>
      <c r="I846">
        <v>2</v>
      </c>
      <c r="J846" t="s">
        <v>41</v>
      </c>
      <c r="K846" t="s">
        <v>32</v>
      </c>
      <c r="L846">
        <v>60</v>
      </c>
      <c r="M846" t="str" cm="1">
        <f t="array" ref="M846">_xlfn.IFS( L846 &gt; 54, "Old (Greater than 54)", AND(L846 &gt;= 31, L846 &lt;= 54), "Middle age (31–54)", L846 &lt; 31, "Adolescent (Less than 31)")</f>
        <v>Old (Greater than 54)</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 L847 &gt; 54, "Old (Greater than 54)", AND(L847 &gt;= 31, L847 &lt;= 54), "Middle age (31–54)", L847 &lt; 31, "Adolescent (Less than 31)")</f>
        <v>Middle age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 L848 &gt; 54, "Old (Greater than 54)", AND(L848 &gt;= 31, L848 &lt;= 54), "Middle age (31–54)", L848 &lt; 31, "Adolescent (Less than 31)")</f>
        <v>Old (Greater than 54)</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 L849 &gt; 54, "Old (Greater than 54)", AND(L849 &gt;= 31, L849 &lt;= 54), "Middle age (31–54)", L849 &lt; 31, "Adolescent (Less than 31)")</f>
        <v>Adolescent (Less than 31)</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 L850 &gt; 54, "Old (Greater than 54)", AND(L850 &gt;= 31, L850 &lt;= 54), "Middle age (31–54)", L850 &lt; 31, "Adolescent (Less than 31)")</f>
        <v>Middle age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 L851 &gt; 54, "Old (Greater than 54)", AND(L851 &gt;= 31, L851 &lt;= 54), "Middle age (31–54)", L851 &lt; 31, "Adolescent (Less than 31)")</f>
        <v>Old (Greater than 54)</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 L852 &gt; 54, "Old (Greater than 54)", AND(L852 &gt;= 31, L852 &lt;= 54), "Middle age (31–54)", L852 &lt; 31, "Adolescent (Less than 31)")</f>
        <v>Old (Greater than 54)</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 L853 &gt; 54, "Old (Greater than 54)", AND(L853 &gt;= 31, L853 &lt;= 54), "Middle age (31–54)", L853 &lt; 31, "Adolescent (Less than 31)")</f>
        <v>Middle age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 L854 &gt; 54, "Old (Greater than 54)", AND(L854 &gt;= 31, L854 &lt;= 54), "Middle age (31–54)", L854 &lt; 31, "Adolescent (Less than 31)")</f>
        <v>Middle age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 L855 &gt; 54, "Old (Greater than 54)", AND(L855 &gt;= 31, L855 &lt;= 54), "Middle age (31–54)", L855 &lt; 31, "Adolescent (Less than 31)")</f>
        <v>Middle age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 L856 &gt; 54, "Old (Greater than 54)", AND(L856 &gt;= 31, L856 &lt;= 54), "Middle age (31–54)", L856 &lt; 31, "Adolescent (Less than 31)")</f>
        <v>Middle age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 L857 &gt; 54, "Old (Greater than 54)", AND(L857 &gt;= 31, L857 &lt;= 54), "Middle age (31–54)", L857 &lt; 31, "Adolescent (Less than 31)")</f>
        <v>Middle age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 L858 &gt; 54, "Old (Greater than 54)", AND(L858 &gt;= 31, L858 &lt;= 54), "Middle age (31–54)", L858 &lt; 31, "Adolescent (Less than 31)")</f>
        <v>Adolescent (Less than 31)</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 L859 &gt; 54, "Old (Greater than 54)", AND(L859 &gt;= 31, L859 &lt;= 54), "Middle age (31–54)", L859 &lt; 31, "Adolescent (Less than 31)")</f>
        <v>Middle age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 L860 &gt; 54, "Old (Greater than 54)", AND(L860 &gt;= 31, L860 &lt;= 54), "Middle age (31–54)", L860 &lt; 31, "Adolescent (Less than 31)")</f>
        <v>Middle age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 L861 &gt; 54, "Old (Greater than 54)", AND(L861 &gt;= 31, L861 &lt;= 54), "Middle age (31–54)", L861 &lt; 31, "Adolescent (Less than 31)")</f>
        <v>Middle age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 L862 &gt; 54, "Old (Greater than 54)", AND(L862 &gt;= 31, L862 &lt;= 54), "Middle age (31–54)", L862 &lt; 31, "Adolescent (Less than 31)")</f>
        <v>Middle age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 L863 &gt; 54, "Old (Greater than 54)", AND(L863 &gt;= 31, L863 &lt;= 54), "Middle age (31–54)", L863 &lt; 31, "Adolescent (Less than 31)")</f>
        <v>Middle age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 L864 &gt; 54, "Old (Greater than 54)", AND(L864 &gt;= 31, L864 &lt;= 54), "Middle age (31–54)", L864 &lt; 31, "Adolescent (Less than 31)")</f>
        <v>Middle age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 L865 &gt; 54, "Old (Greater than 54)", AND(L865 &gt;= 31, L865 &lt;= 54), "Middle age (31–54)", L865 &lt; 31, "Adolescent (Less than 31)")</f>
        <v>Middle age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 L866 &gt; 54, "Old (Greater than 54)", AND(L866 &gt;= 31, L866 &lt;= 54), "Middle age (31–54)", L866 &lt; 31, "Adolescent (Less than 31)")</f>
        <v>Middle age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 L867 &gt; 54, "Old (Greater than 54)", AND(L867 &gt;= 31, L867 &lt;= 54), "Middle age (31–54)", L867 &lt; 31, "Adolescent (Less than 31)")</f>
        <v>Middle age (31–54)</v>
      </c>
      <c r="N867" t="s">
        <v>15</v>
      </c>
    </row>
    <row r="868" spans="1:14" x14ac:dyDescent="0.3">
      <c r="A868">
        <v>28052</v>
      </c>
      <c r="B868" t="s">
        <v>36</v>
      </c>
      <c r="C868" t="s">
        <v>39</v>
      </c>
      <c r="D868" s="3">
        <v>60000</v>
      </c>
      <c r="E868">
        <v>2</v>
      </c>
      <c r="F868" t="s">
        <v>27</v>
      </c>
      <c r="G868" t="s">
        <v>21</v>
      </c>
      <c r="H868" t="s">
        <v>15</v>
      </c>
      <c r="I868">
        <v>2</v>
      </c>
      <c r="J868" t="s">
        <v>41</v>
      </c>
      <c r="K868" t="s">
        <v>32</v>
      </c>
      <c r="L868">
        <v>55</v>
      </c>
      <c r="M868" t="str" cm="1">
        <f t="array" ref="M868">_xlfn.IFS( L868 &gt; 54, "Old (Greater than 54)", AND(L868 &gt;= 31, L868 &lt;= 54), "Middle age (31–54)", L868 &lt; 31, "Adolescent (Less than 31)")</f>
        <v>Old (Greater than 54)</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 L869 &gt; 54, "Old (Greater than 54)", AND(L869 &gt;= 31, L869 &lt;= 54), "Middle age (31–54)", L869 &lt; 31, "Adolescent (Less than 31)")</f>
        <v>Middle age (31–54)</v>
      </c>
      <c r="N869" t="s">
        <v>18</v>
      </c>
    </row>
    <row r="870" spans="1:14" x14ac:dyDescent="0.3">
      <c r="A870">
        <v>24955</v>
      </c>
      <c r="B870" t="s">
        <v>37</v>
      </c>
      <c r="C870" t="s">
        <v>39</v>
      </c>
      <c r="D870" s="3">
        <v>30000</v>
      </c>
      <c r="E870">
        <v>5</v>
      </c>
      <c r="F870" t="s">
        <v>29</v>
      </c>
      <c r="G870" t="s">
        <v>14</v>
      </c>
      <c r="H870" t="s">
        <v>15</v>
      </c>
      <c r="I870">
        <v>3</v>
      </c>
      <c r="J870" t="s">
        <v>41</v>
      </c>
      <c r="K870" t="s">
        <v>32</v>
      </c>
      <c r="L870">
        <v>60</v>
      </c>
      <c r="M870" t="str" cm="1">
        <f t="array" ref="M870">_xlfn.IFS( L870 &gt; 54, "Old (Greater than 54)", AND(L870 &gt;= 31, L870 &lt;= 54), "Middle age (31–54)", L870 &lt; 31, "Adolescent (Less than 31)")</f>
        <v>Old (Greater than 54)</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 L871 &gt; 54, "Old (Greater than 54)", AND(L871 &gt;= 31, L871 &lt;= 54), "Middle age (31–54)", L871 &lt; 31, "Adolescent (Less than 31)")</f>
        <v>Middle age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 L872 &gt; 54, "Old (Greater than 54)", AND(L872 &gt;= 31, L872 &lt;= 54), "Middle age (31–54)", L872 &lt; 31, "Adolescent (Less than 31)")</f>
        <v>Middle age (31–54)</v>
      </c>
      <c r="N872" t="s">
        <v>18</v>
      </c>
    </row>
    <row r="873" spans="1:14" x14ac:dyDescent="0.3">
      <c r="A873">
        <v>11219</v>
      </c>
      <c r="B873" t="s">
        <v>36</v>
      </c>
      <c r="C873" t="s">
        <v>39</v>
      </c>
      <c r="D873" s="3">
        <v>60000</v>
      </c>
      <c r="E873">
        <v>2</v>
      </c>
      <c r="F873" t="s">
        <v>27</v>
      </c>
      <c r="G873" t="s">
        <v>21</v>
      </c>
      <c r="H873" t="s">
        <v>15</v>
      </c>
      <c r="I873">
        <v>2</v>
      </c>
      <c r="J873" t="s">
        <v>41</v>
      </c>
      <c r="K873" t="s">
        <v>32</v>
      </c>
      <c r="L873">
        <v>55</v>
      </c>
      <c r="M873" t="str" cm="1">
        <f t="array" ref="M873">_xlfn.IFS( L873 &gt; 54, "Old (Greater than 54)", AND(L873 &gt;= 31, L873 &lt;= 54), "Middle age (31–54)", L873 &lt; 31, "Adolescent (Less than 31)")</f>
        <v>Old (Greater than 54)</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 L874 &gt; 54, "Old (Greater than 54)", AND(L874 &gt;= 31, L874 &lt;= 54), "Middle age (31–54)", L874 &lt; 31, "Adolescent (Less than 31)")</f>
        <v>Middle age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 L875 &gt; 54, "Old (Greater than 54)", AND(L875 &gt;= 31, L875 &lt;= 54), "Middle age (31–54)", L875 &lt; 31, "Adolescent (Less than 31)")</f>
        <v>Middle age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 L876 &gt; 54, "Old (Greater than 54)", AND(L876 &gt;= 31, L876 &lt;= 54), "Middle age (31–54)", L876 &lt; 31, "Adolescent (Less than 31)")</f>
        <v>Middle age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 L877 &gt; 54, "Old (Greater than 54)", AND(L877 &gt;= 31, L877 &lt;= 54), "Middle age (31–54)", L877 &lt; 31, "Adolescent (Less than 31)")</f>
        <v>Middle age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 L878 &gt; 54, "Old (Greater than 54)", AND(L878 &gt;= 31, L878 &lt;= 54), "Middle age (31–54)", L878 &lt; 31, "Adolescent (Less than 31)")</f>
        <v>Adolescent (Less than 31)</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 L879 &gt; 54, "Old (Greater than 54)", AND(L879 &gt;= 31, L879 &lt;= 54), "Middle age (31–54)", L879 &lt; 31, "Adolescent (Less than 31)")</f>
        <v>Old (Greater than 54)</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 L880 &gt; 54, "Old (Greater than 54)", AND(L880 &gt;= 31, L880 &lt;= 54), "Middle age (31–54)", L880 &lt; 31, "Adolescent (Less than 31)")</f>
        <v>Old (Greater than 54)</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 L881 &gt; 54, "Old (Greater than 54)", AND(L881 &gt;= 31, L881 &lt;= 54), "Middle age (31–54)", L881 &lt; 31, "Adolescent (Less than 31)")</f>
        <v>Middle age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 L882 &gt; 54, "Old (Greater than 54)", AND(L882 &gt;= 31, L882 &lt;= 54), "Middle age (31–54)", L882 &lt; 31, "Adolescent (Less than 31)")</f>
        <v>Middle age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 L883 &gt; 54, "Old (Greater than 54)", AND(L883 &gt;= 31, L883 &lt;= 54), "Middle age (31–54)", L883 &lt; 31, "Adolescent (Less than 31)")</f>
        <v>Old (Greater than 54)</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 L884 &gt; 54, "Old (Greater than 54)", AND(L884 &gt;= 31, L884 &lt;= 54), "Middle age (31–54)", L884 &lt; 31, "Adolescent (Less than 31)")</f>
        <v>Middle age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 L885 &gt; 54, "Old (Greater than 54)", AND(L885 &gt;= 31, L885 &lt;= 54), "Middle age (31–54)", L885 &lt; 31, "Adolescent (Less than 31)")</f>
        <v>Middle age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 L886 &gt; 54, "Old (Greater than 54)", AND(L886 &gt;= 31, L886 &lt;= 54), "Middle age (31–54)", L886 &lt; 31, "Adolescent (Less than 31)")</f>
        <v>Old (Greater than 54)</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 L887 &gt; 54, "Old (Greater than 54)", AND(L887 &gt;= 31, L887 &lt;= 54), "Middle age (31–54)", L887 &lt; 31, "Adolescent (Less than 31)")</f>
        <v>Middle age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 L888 &gt; 54, "Old (Greater than 54)", AND(L888 &gt;= 31, L888 &lt;= 54), "Middle age (31–54)", L888 &lt; 31, "Adolescent (Less than 31)")</f>
        <v>Middle age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 L889 &gt; 54, "Old (Greater than 54)", AND(L889 &gt;= 31, L889 &lt;= 54), "Middle age (31–54)", L889 &lt; 31, "Adolescent (Less than 31)")</f>
        <v>Middle age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 L890 &gt; 54, "Old (Greater than 54)", AND(L890 &gt;= 31, L890 &lt;= 54), "Middle age (31–54)", L890 &lt; 31, "Adolescent (Less than 31)")</f>
        <v>Middle age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 L891 &gt; 54, "Old (Greater than 54)", AND(L891 &gt;= 31, L891 &lt;= 54), "Middle age (31–54)", L891 &lt; 31, "Adolescent (Less than 31)")</f>
        <v>Middle age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 L892 &gt; 54, "Old (Greater than 54)", AND(L892 &gt;= 31, L892 &lt;= 54), "Middle age (31–54)", L892 &lt; 31, "Adolescent (Less than 31)")</f>
        <v>Middle age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 L893 &gt; 54, "Old (Greater than 54)", AND(L893 &gt;= 31, L893 &lt;= 54), "Middle age (31–54)", L893 &lt; 31, "Adolescent (Less than 31)")</f>
        <v>Old (Greater than 54)</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 L894 &gt; 54, "Old (Greater than 54)", AND(L894 &gt;= 31, L894 &lt;= 54), "Middle age (31–54)", L894 &lt; 31, "Adolescent (Less than 31)")</f>
        <v>Middle age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 L895 &gt; 54, "Old (Greater than 54)", AND(L895 &gt;= 31, L895 &lt;= 54), "Middle age (31–54)", L895 &lt; 31, "Adolescent (Less than 31)")</f>
        <v>Middle age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 L896 &gt; 54, "Old (Greater than 54)", AND(L896 &gt;= 31, L896 &lt;= 54), "Middle age (31–54)", L896 &lt; 31, "Adolescent (Less than 31)")</f>
        <v>Middle age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 L897 &gt; 54, "Old (Greater than 54)", AND(L897 &gt;= 31, L897 &lt;= 54), "Middle age (31–54)", L897 &lt; 31, "Adolescent (Less than 31)")</f>
        <v>Old (Greater than 54)</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 L898 &gt; 54, "Old (Greater than 54)", AND(L898 &gt;= 31, L898 &lt;= 54), "Middle age (31–54)", L898 &lt; 31, "Adolescent (Less than 31)")</f>
        <v>Middle age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 L899 &gt; 54, "Old (Greater than 54)", AND(L899 &gt;= 31, L899 &lt;= 54), "Middle age (31–54)", L899 &lt; 31, "Adolescent (Less than 31)")</f>
        <v>Adolescent (Less than 31)</v>
      </c>
      <c r="N899" t="s">
        <v>18</v>
      </c>
    </row>
    <row r="900" spans="1:14" x14ac:dyDescent="0.3">
      <c r="A900">
        <v>18066</v>
      </c>
      <c r="B900" t="s">
        <v>37</v>
      </c>
      <c r="C900" t="s">
        <v>39</v>
      </c>
      <c r="D900" s="3">
        <v>70000</v>
      </c>
      <c r="E900">
        <v>5</v>
      </c>
      <c r="F900" t="s">
        <v>13</v>
      </c>
      <c r="G900" t="s">
        <v>28</v>
      </c>
      <c r="H900" t="s">
        <v>15</v>
      </c>
      <c r="I900">
        <v>3</v>
      </c>
      <c r="J900" t="s">
        <v>41</v>
      </c>
      <c r="K900" t="s">
        <v>32</v>
      </c>
      <c r="L900">
        <v>60</v>
      </c>
      <c r="M900" t="str" cm="1">
        <f t="array" ref="M900">_xlfn.IFS( L900 &gt; 54, "Old (Greater than 54)", AND(L900 &gt;= 31, L900 &lt;= 54), "Middle age (31–54)", L900 &lt; 31, "Adolescent (Less than 31)")</f>
        <v>Old (Greater than 54)</v>
      </c>
      <c r="N900" t="s">
        <v>15</v>
      </c>
    </row>
    <row r="901" spans="1:14" x14ac:dyDescent="0.3">
      <c r="A901">
        <v>28192</v>
      </c>
      <c r="B901" t="s">
        <v>36</v>
      </c>
      <c r="C901" t="s">
        <v>38</v>
      </c>
      <c r="D901" s="3">
        <v>70000</v>
      </c>
      <c r="E901">
        <v>5</v>
      </c>
      <c r="F901" t="s">
        <v>31</v>
      </c>
      <c r="G901" t="s">
        <v>21</v>
      </c>
      <c r="H901" t="s">
        <v>15</v>
      </c>
      <c r="I901">
        <v>3</v>
      </c>
      <c r="J901" t="s">
        <v>41</v>
      </c>
      <c r="K901" t="s">
        <v>32</v>
      </c>
      <c r="L901">
        <v>46</v>
      </c>
      <c r="M901" t="str" cm="1">
        <f t="array" ref="M901">_xlfn.IFS( L901 &gt; 54, "Old (Greater than 54)", AND(L901 &gt;= 31, L901 &lt;= 54), "Middle age (31–54)", L901 &lt; 31, "Adolescent (Less than 31)")</f>
        <v>Middle age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 L902 &gt; 54, "Old (Greater than 54)", AND(L902 &gt;= 31, L902 &lt;= 54), "Middle age (31–54)", L902 &lt; 31, "Adolescent (Less than 31)")</f>
        <v>Middle age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 L903 &gt; 54, "Old (Greater than 54)", AND(L903 &gt;= 31, L903 &lt;= 54), "Middle age (31–54)", L903 &lt; 31, "Adolescent (Less than 31)")</f>
        <v>Middle age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 L904 &gt; 54, "Old (Greater than 54)", AND(L904 &gt;= 31, L904 &lt;= 54), "Middle age (31–54)", L904 &lt; 31, "Adolescent (Less than 31)")</f>
        <v>Middle age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 L905 &gt; 54, "Old (Greater than 54)", AND(L905 &gt;= 31, L905 &lt;= 54), "Middle age (31–54)", L905 &lt; 31, "Adolescent (Less than 31)")</f>
        <v>Old (Greater than 54)</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 L906 &gt; 54, "Old (Greater than 54)", AND(L906 &gt;= 31, L906 &lt;= 54), "Middle age (31–54)", L906 &lt; 31, "Adolescent (Less than 31)")</f>
        <v>Middle age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 L907 &gt; 54, "Old (Greater than 54)", AND(L907 &gt;= 31, L907 &lt;= 54), "Middle age (31–54)", L907 &lt; 31, "Adolescent (Less than 31)")</f>
        <v>Middle age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 L908 &gt; 54, "Old (Greater than 54)", AND(L908 &gt;= 31, L908 &lt;= 54), "Middle age (31–54)", L908 &lt; 31, "Adolescent (Less than 31)")</f>
        <v>Middle age (31–54)</v>
      </c>
      <c r="N908" t="s">
        <v>15</v>
      </c>
    </row>
    <row r="909" spans="1:14" x14ac:dyDescent="0.3">
      <c r="A909">
        <v>19747</v>
      </c>
      <c r="B909" t="s">
        <v>36</v>
      </c>
      <c r="C909" t="s">
        <v>39</v>
      </c>
      <c r="D909" s="3">
        <v>50000</v>
      </c>
      <c r="E909">
        <v>4</v>
      </c>
      <c r="F909" t="s">
        <v>13</v>
      </c>
      <c r="G909" t="s">
        <v>28</v>
      </c>
      <c r="H909" t="s">
        <v>15</v>
      </c>
      <c r="I909">
        <v>2</v>
      </c>
      <c r="J909" t="s">
        <v>41</v>
      </c>
      <c r="K909" t="s">
        <v>32</v>
      </c>
      <c r="L909">
        <v>63</v>
      </c>
      <c r="M909" t="str" cm="1">
        <f t="array" ref="M909">_xlfn.IFS( L909 &gt; 54, "Old (Greater than 54)", AND(L909 &gt;= 31, L909 &lt;= 54), "Middle age (31–54)", L909 &lt; 31, "Adolescent (Less than 31)")</f>
        <v>Old (Greater than 54)</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 L910 &gt; 54, "Old (Greater than 54)", AND(L910 &gt;= 31, L910 &lt;= 54), "Middle age (31–54)", L910 &lt; 31, "Adolescent (Less than 31)")</f>
        <v>Middle age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 L911 &gt; 54, "Old (Greater than 54)", AND(L911 &gt;= 31, L911 &lt;= 54), "Middle age (31–54)", L911 &lt; 31, "Adolescent (Less than 31)")</f>
        <v>Middle age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 L912 &gt; 54, "Old (Greater than 54)", AND(L912 &gt;= 31, L912 &lt;= 54), "Middle age (31–54)", L912 &lt; 31, "Adolescent (Less than 31)")</f>
        <v>Middle age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 L913 &gt; 54, "Old (Greater than 54)", AND(L913 &gt;= 31, L913 &lt;= 54), "Middle age (31–54)", L913 &lt; 31, "Adolescent (Less than 31)")</f>
        <v>Old (Greater than 54)</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 L914 &gt; 54, "Old (Greater than 54)", AND(L914 &gt;= 31, L914 &lt;= 54), "Middle age (31–54)", L914 &lt; 31, "Adolescent (Less than 31)")</f>
        <v>Middle age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 L915 &gt; 54, "Old (Greater than 54)", AND(L915 &gt;= 31, L915 &lt;= 54), "Middle age (31–54)", L915 &lt; 31, "Adolescent (Less than 31)")</f>
        <v>Middle age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 L916 &gt; 54, "Old (Greater than 54)", AND(L916 &gt;= 31, L916 &lt;= 54), "Middle age (31–54)", L916 &lt; 31, "Adolescent (Less than 31)")</f>
        <v>Middle age (31–54)</v>
      </c>
      <c r="N916" t="s">
        <v>18</v>
      </c>
    </row>
    <row r="917" spans="1:14" x14ac:dyDescent="0.3">
      <c r="A917">
        <v>21752</v>
      </c>
      <c r="B917" t="s">
        <v>36</v>
      </c>
      <c r="C917" t="s">
        <v>39</v>
      </c>
      <c r="D917" s="3">
        <v>60000</v>
      </c>
      <c r="E917">
        <v>3</v>
      </c>
      <c r="F917" t="s">
        <v>31</v>
      </c>
      <c r="G917" t="s">
        <v>28</v>
      </c>
      <c r="H917" t="s">
        <v>15</v>
      </c>
      <c r="I917">
        <v>2</v>
      </c>
      <c r="J917" t="s">
        <v>41</v>
      </c>
      <c r="K917" t="s">
        <v>32</v>
      </c>
      <c r="L917">
        <v>64</v>
      </c>
      <c r="M917" t="str" cm="1">
        <f t="array" ref="M917">_xlfn.IFS( L917 &gt; 54, "Old (Greater than 54)", AND(L917 &gt;= 31, L917 &lt;= 54), "Middle age (31–54)", L917 &lt; 31, "Adolescent (Less than 31)")</f>
        <v>Old (Greater than 54)</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 L918 &gt; 54, "Old (Greater than 54)", AND(L918 &gt;= 31, L918 &lt;= 54), "Middle age (31–54)", L918 &lt; 31, "Adolescent (Less than 31)")</f>
        <v>Middle age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 L919 &gt; 54, "Old (Greater than 54)", AND(L919 &gt;= 31, L919 &lt;= 54), "Middle age (31–54)", L919 &lt; 31, "Adolescent (Less than 31)")</f>
        <v>Middle age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 L920 &gt; 54, "Old (Greater than 54)", AND(L920 &gt;= 31, L920 &lt;= 54), "Middle age (31–54)", L920 &lt; 31, "Adolescent (Less than 31)")</f>
        <v>Middle age (31–54)</v>
      </c>
      <c r="N920" t="s">
        <v>15</v>
      </c>
    </row>
    <row r="921" spans="1:14" x14ac:dyDescent="0.3">
      <c r="A921">
        <v>21451</v>
      </c>
      <c r="B921" t="s">
        <v>36</v>
      </c>
      <c r="C921" t="s">
        <v>38</v>
      </c>
      <c r="D921" s="3">
        <v>40000</v>
      </c>
      <c r="E921">
        <v>4</v>
      </c>
      <c r="F921" t="s">
        <v>27</v>
      </c>
      <c r="G921" t="s">
        <v>21</v>
      </c>
      <c r="H921" t="s">
        <v>15</v>
      </c>
      <c r="I921">
        <v>2</v>
      </c>
      <c r="J921" t="s">
        <v>41</v>
      </c>
      <c r="K921" t="s">
        <v>32</v>
      </c>
      <c r="L921">
        <v>61</v>
      </c>
      <c r="M921" t="str" cm="1">
        <f t="array" ref="M921">_xlfn.IFS( L921 &gt; 54, "Old (Greater than 54)", AND(L921 &gt;= 31, L921 &lt;= 54), "Middle age (31–54)", L921 &lt; 31, "Adolescent (Less than 31)")</f>
        <v>Old (Greater than 54)</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 L922 &gt; 54, "Old (Greater than 54)", AND(L922 &gt;= 31, L922 &lt;= 54), "Middle age (31–54)", L922 &lt; 31, "Adolescent (Less than 31)")</f>
        <v>Middle age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 L923 &gt; 54, "Old (Greater than 54)", AND(L923 &gt;= 31, L923 &lt;= 54), "Middle age (31–54)", L923 &lt; 31, "Adolescent (Less than 31)")</f>
        <v>Middle age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 L924 &gt; 54, "Old (Greater than 54)", AND(L924 &gt;= 31, L924 &lt;= 54), "Middle age (31–54)", L924 &lt; 31, "Adolescent (Less than 31)")</f>
        <v>Middle age (31–54)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 L925 &gt; 54, "Old (Greater than 54)", AND(L925 &gt;= 31, L925 &lt;= 54), "Middle age (31–54)", L925 &lt; 31, "Adolescent (Less than 31)")</f>
        <v>Middle age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 L926 &gt; 54, "Old (Greater than 54)", AND(L926 &gt;= 31, L926 &lt;= 54), "Middle age (31–54)", L926 &lt; 31, "Adolescent (Less than 31)")</f>
        <v>Middle age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 L927 &gt; 54, "Old (Greater than 54)", AND(L927 &gt;= 31, L927 &lt;= 54), "Middle age (31–54)", L927 &lt; 31, "Adolescent (Less than 31)")</f>
        <v>Middle age (31–54)</v>
      </c>
      <c r="N927" t="s">
        <v>15</v>
      </c>
    </row>
    <row r="928" spans="1:14" x14ac:dyDescent="0.3">
      <c r="A928">
        <v>26495</v>
      </c>
      <c r="B928" t="s">
        <v>37</v>
      </c>
      <c r="C928" t="s">
        <v>38</v>
      </c>
      <c r="D928" s="3">
        <v>40000</v>
      </c>
      <c r="E928">
        <v>2</v>
      </c>
      <c r="F928" t="s">
        <v>27</v>
      </c>
      <c r="G928" t="s">
        <v>21</v>
      </c>
      <c r="H928" t="s">
        <v>15</v>
      </c>
      <c r="I928">
        <v>2</v>
      </c>
      <c r="J928" t="s">
        <v>41</v>
      </c>
      <c r="K928" t="s">
        <v>32</v>
      </c>
      <c r="L928">
        <v>57</v>
      </c>
      <c r="M928" t="str" cm="1">
        <f t="array" ref="M928">_xlfn.IFS( L928 &gt; 54, "Old (Greater than 54)", AND(L928 &gt;= 31, L928 &lt;= 54), "Middle age (31–54)", L928 &lt; 31, "Adolescent (Less than 31)")</f>
        <v>Old (Greater than 54)</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 L929 &gt; 54, "Old (Greater than 54)", AND(L929 &gt;= 31, L929 &lt;= 54), "Middle age (31–54)", L929 &lt; 31, "Adolescent (Less than 31)")</f>
        <v>Middle age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 L930 &gt; 54, "Old (Greater than 54)", AND(L930 &gt;= 31, L930 &lt;= 54), "Middle age (31–54)", L930 &lt; 31, "Adolescent (Less than 31)")</f>
        <v>Middle age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 L931 &gt; 54, "Old (Greater than 54)", AND(L931 &gt;= 31, L931 &lt;= 54), "Middle age (31–54)", L931 &lt; 31, "Adolescent (Less than 31)")</f>
        <v>Middle age (31–54)</v>
      </c>
      <c r="N931" t="s">
        <v>18</v>
      </c>
    </row>
    <row r="932" spans="1:14" x14ac:dyDescent="0.3">
      <c r="A932">
        <v>19543</v>
      </c>
      <c r="B932" t="s">
        <v>36</v>
      </c>
      <c r="C932" t="s">
        <v>39</v>
      </c>
      <c r="D932" s="3">
        <v>70000</v>
      </c>
      <c r="E932">
        <v>5</v>
      </c>
      <c r="F932" t="s">
        <v>31</v>
      </c>
      <c r="G932" t="s">
        <v>21</v>
      </c>
      <c r="H932" t="s">
        <v>18</v>
      </c>
      <c r="I932">
        <v>3</v>
      </c>
      <c r="J932" t="s">
        <v>41</v>
      </c>
      <c r="K932" t="s">
        <v>32</v>
      </c>
      <c r="L932">
        <v>47</v>
      </c>
      <c r="M932" t="str" cm="1">
        <f t="array" ref="M932">_xlfn.IFS( L932 &gt; 54, "Old (Greater than 54)", AND(L932 &gt;= 31, L932 &lt;= 54), "Middle age (31–54)", L932 &lt; 31, "Adolescent (Less than 31)")</f>
        <v>Middle age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 L933 &gt; 54, "Old (Greater than 54)", AND(L933 &gt;= 31, L933 &lt;= 54), "Middle age (31–54)", L933 &lt; 31, "Adolescent (Less than 31)")</f>
        <v>Middle age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 L934 &gt; 54, "Old (Greater than 54)", AND(L934 &gt;= 31, L934 &lt;= 54), "Middle age (31–54)", L934 &lt; 31, "Adolescent (Less than 31)")</f>
        <v>Adolescent (Less than 31)</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 L935 &gt; 54, "Old (Greater than 54)", AND(L935 &gt;= 31, L935 &lt;= 54), "Middle age (31–54)", L935 &lt; 31, "Adolescent (Less than 31)")</f>
        <v>Adolescent (Less than 31)</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 L936 &gt; 54, "Old (Greater than 54)", AND(L936 &gt;= 31, L936 &lt;= 54), "Middle age (31–54)", L936 &lt; 31, "Adolescent (Less than 31)")</f>
        <v>Old (Greater than 54)</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 L937 &gt; 54, "Old (Greater than 54)", AND(L937 &gt;= 31, L937 &lt;= 54), "Middle age (31–54)", L937 &lt; 31, "Adolescent (Less than 31)")</f>
        <v>Middle age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 L938 &gt; 54, "Old (Greater than 54)", AND(L938 &gt;= 31, L938 &lt;= 54), "Middle age (31–54)", L938 &lt; 31, "Adolescent (Less than 31)")</f>
        <v>Old (Greater than 54)</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 L939 &gt; 54, "Old (Greater than 54)", AND(L939 &gt;= 31, L939 &lt;= 54), "Middle age (31–54)", L939 &lt; 31, "Adolescent (Less than 31)")</f>
        <v>Middle age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 L940 &gt; 54, "Old (Greater than 54)", AND(L940 &gt;= 31, L940 &lt;= 54), "Middle age (31–54)", L940 &lt; 31, "Adolescent (Less than 31)")</f>
        <v>Adolescent (Less than 31)</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 L941 &gt; 54, "Old (Greater than 54)", AND(L941 &gt;= 31, L941 &lt;= 54), "Middle age (31–54)", L941 &lt; 31, "Adolescent (Less than 31)")</f>
        <v>Middle age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 L942 &gt; 54, "Old (Greater than 54)", AND(L942 &gt;= 31, L942 &lt;= 54), "Middle age (31–54)", L942 &lt; 31, "Adolescent (Less than 31)")</f>
        <v>Middle age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 L943 &gt; 54, "Old (Greater than 54)", AND(L943 &gt;= 31, L943 &lt;= 54), "Middle age (31–54)", L943 &lt; 31, "Adolescent (Less than 31)")</f>
        <v>Middle age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 L944 &gt; 54, "Old (Greater than 54)", AND(L944 &gt;= 31, L944 &lt;= 54), "Middle age (31–54)", L944 &lt; 31, "Adolescent (Less than 31)")</f>
        <v>Middle age (31–54)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 L945 &gt; 54, "Old (Greater than 54)", AND(L945 &gt;= 31, L945 &lt;= 54), "Middle age (31–54)", L945 &lt; 31, "Adolescent (Less than 31)")</f>
        <v>Middle age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 L946 &gt; 54, "Old (Greater than 54)", AND(L946 &gt;= 31, L946 &lt;= 54), "Middle age (31–54)", L946 &lt; 31, "Adolescent (Less than 31)")</f>
        <v>Middle age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 L947 &gt; 54, "Old (Greater than 54)", AND(L947 &gt;= 31, L947 &lt;= 54), "Middle age (31–54)", L947 &lt; 31, "Adolescent (Less than 31)")</f>
        <v>Middle age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 L948 &gt; 54, "Old (Greater than 54)", AND(L948 &gt;= 31, L948 &lt;= 54), "Middle age (31–54)", L948 &lt; 31, "Adolescent (Less than 31)")</f>
        <v>Old (Greater than 54)</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 L949 &gt; 54, "Old (Greater than 54)", AND(L949 &gt;= 31, L949 &lt;= 54), "Middle age (31–54)", L949 &lt; 31, "Adolescent (Less than 31)")</f>
        <v>Middle age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 L950 &gt; 54, "Old (Greater than 54)", AND(L950 &gt;= 31, L950 &lt;= 54), "Middle age (31–54)", L950 &lt; 31, "Adolescent (Less than 31)")</f>
        <v>Middle age (31–54)</v>
      </c>
      <c r="N950" t="s">
        <v>18</v>
      </c>
    </row>
    <row r="951" spans="1:14" x14ac:dyDescent="0.3">
      <c r="A951">
        <v>28056</v>
      </c>
      <c r="B951" t="s">
        <v>36</v>
      </c>
      <c r="C951" t="s">
        <v>39</v>
      </c>
      <c r="D951" s="3">
        <v>70000</v>
      </c>
      <c r="E951">
        <v>2</v>
      </c>
      <c r="F951" t="s">
        <v>29</v>
      </c>
      <c r="G951" t="s">
        <v>14</v>
      </c>
      <c r="H951" t="s">
        <v>15</v>
      </c>
      <c r="I951">
        <v>2</v>
      </c>
      <c r="J951" t="s">
        <v>41</v>
      </c>
      <c r="K951" t="s">
        <v>32</v>
      </c>
      <c r="L951">
        <v>53</v>
      </c>
      <c r="M951" t="str" cm="1">
        <f t="array" ref="M951">_xlfn.IFS( L951 &gt; 54, "Old (Greater than 54)", AND(L951 &gt;= 31, L951 &lt;= 54), "Middle age (31–54)", L951 &lt; 31, "Adolescent (Less than 31)")</f>
        <v>Middle age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 L952 &gt; 54, "Old (Greater than 54)", AND(L952 &gt;= 31, L952 &lt;= 54), "Middle age (31–54)", L952 &lt; 31, "Adolescent (Less than 31)")</f>
        <v>Middle age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 L953 &gt; 54, "Old (Greater than 54)", AND(L953 &gt;= 31, L953 &lt;= 54), "Middle age (31–54)", L953 &lt; 31, "Adolescent (Less than 31)")</f>
        <v>Middle age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 L954 &gt; 54, "Old (Greater than 54)", AND(L954 &gt;= 31, L954 &lt;= 54), "Middle age (31–54)", L954 &lt; 31, "Adolescent (Less than 31)")</f>
        <v>Old (Greater than 54)</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 L955 &gt; 54, "Old (Greater than 54)", AND(L955 &gt;= 31, L955 &lt;= 54), "Middle age (31–54)", L955 &lt; 31, "Adolescent (Less than 31)")</f>
        <v>Adolescent (Less than 31)</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 L956 &gt; 54, "Old (Greater than 54)", AND(L956 &gt;= 31, L956 &lt;= 54), "Middle age (31–54)", L956 &lt; 31, "Adolescent (Less than 31)")</f>
        <v>Middle age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 L957 &gt; 54, "Old (Greater than 54)", AND(L957 &gt;= 31, L957 &lt;= 54), "Middle age (31–54)", L957 &lt; 31, "Adolescent (Less than 31)")</f>
        <v>Middle age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 L958 &gt; 54, "Old (Greater than 54)", AND(L958 &gt;= 31, L958 &lt;= 54), "Middle age (31–54)", L958 &lt; 31, "Adolescent (Less than 31)")</f>
        <v>Middle age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 L959 &gt; 54, "Old (Greater than 54)", AND(L959 &gt;= 31, L959 &lt;= 54), "Middle age (31–54)", L959 &lt; 31, "Adolescent (Less than 31)")</f>
        <v>Adolescent (Less than 31)</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 L960 &gt; 54, "Old (Greater than 54)", AND(L960 &gt;= 31, L960 &lt;= 54), "Middle age (31–54)", L960 &lt; 31, "Adolescent (Less than 31)")</f>
        <v>Middle age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 L961 &gt; 54, "Old (Greater than 54)", AND(L961 &gt;= 31, L961 &lt;= 54), "Middle age (31–54)", L961 &lt; 31, "Adolescent (Less than 31)")</f>
        <v>Middle age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 L962 &gt; 54, "Old (Greater than 54)", AND(L962 &gt;= 31, L962 &lt;= 54), "Middle age (31–54)", L962 &lt; 31, "Adolescent (Less than 31)")</f>
        <v>Middle age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 L963 &gt; 54, "Old (Greater than 54)", AND(L963 &gt;= 31, L963 &lt;= 54), "Middle age (31–54)", L963 &lt; 31, "Adolescent (Less than 31)")</f>
        <v>Old (Greater than 54)</v>
      </c>
      <c r="N963" t="s">
        <v>18</v>
      </c>
    </row>
    <row r="964" spans="1:14" x14ac:dyDescent="0.3">
      <c r="A964">
        <v>16813</v>
      </c>
      <c r="B964" t="s">
        <v>36</v>
      </c>
      <c r="C964" t="s">
        <v>39</v>
      </c>
      <c r="D964" s="3">
        <v>60000</v>
      </c>
      <c r="E964">
        <v>2</v>
      </c>
      <c r="F964" t="s">
        <v>19</v>
      </c>
      <c r="G964" t="s">
        <v>21</v>
      </c>
      <c r="H964" t="s">
        <v>15</v>
      </c>
      <c r="I964">
        <v>2</v>
      </c>
      <c r="J964" t="s">
        <v>41</v>
      </c>
      <c r="K964" t="s">
        <v>32</v>
      </c>
      <c r="L964">
        <v>55</v>
      </c>
      <c r="M964" t="str" cm="1">
        <f t="array" ref="M964">_xlfn.IFS( L964 &gt; 54, "Old (Greater than 54)", AND(L964 &gt;= 31, L964 &lt;= 54), "Middle age (31–54)", L964 &lt; 31, "Adolescent (Less than 31)")</f>
        <v>Old (Greater than 54)</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 L965 &gt; 54, "Old (Greater than 54)", AND(L965 &gt;= 31, L965 &lt;= 54), "Middle age (31–54)", L965 &lt; 31, "Adolescent (Less than 31)")</f>
        <v>Old (Greater than 54)</v>
      </c>
      <c r="N965" t="s">
        <v>15</v>
      </c>
    </row>
    <row r="966" spans="1:14" x14ac:dyDescent="0.3">
      <c r="A966">
        <v>27434</v>
      </c>
      <c r="B966" t="s">
        <v>37</v>
      </c>
      <c r="C966" t="s">
        <v>39</v>
      </c>
      <c r="D966" s="3">
        <v>70000</v>
      </c>
      <c r="E966">
        <v>4</v>
      </c>
      <c r="F966" t="s">
        <v>19</v>
      </c>
      <c r="G966" t="s">
        <v>21</v>
      </c>
      <c r="H966" t="s">
        <v>15</v>
      </c>
      <c r="I966">
        <v>1</v>
      </c>
      <c r="J966" t="s">
        <v>41</v>
      </c>
      <c r="K966" t="s">
        <v>32</v>
      </c>
      <c r="L966">
        <v>56</v>
      </c>
      <c r="M966" t="str" cm="1">
        <f t="array" ref="M966">_xlfn.IFS( L966 &gt; 54, "Old (Greater than 54)", AND(L966 &gt;= 31, L966 &lt;= 54), "Middle age (31–54)", L966 &lt; 31, "Adolescent (Less than 31)")</f>
        <v>Old (Greater than 54)</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 L967 &gt; 54, "Old (Greater than 54)", AND(L967 &gt;= 31, L967 &lt;= 54), "Middle age (31–54)", L967 &lt; 31, "Adolescent (Less than 31)")</f>
        <v>Middle age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 L968 &gt; 54, "Old (Greater than 54)", AND(L968 &gt;= 31, L968 &lt;= 54), "Middle age (31–54)", L968 &lt; 31, "Adolescent (Less than 31)")</f>
        <v>Middle age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 L969 &gt; 54, "Old (Greater than 54)", AND(L969 &gt;= 31, L969 &lt;= 54), "Middle age (31–54)", L969 &lt; 31, "Adolescent (Less than 31)")</f>
        <v>Old (Greater than 54)</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 L970 &gt; 54, "Old (Greater than 54)", AND(L970 &gt;= 31, L970 &lt;= 54), "Middle age (31–54)", L970 &lt; 31, "Adolescent (Less than 31)")</f>
        <v>Adolescent (Less than 31)</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 L971 &gt; 54, "Old (Greater than 54)", AND(L971 &gt;= 31, L971 &lt;= 54), "Middle age (31–54)", L971 &lt; 31, "Adolescent (Less than 31)")</f>
        <v>Middle age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 L972 &gt; 54, "Old (Greater than 54)", AND(L972 &gt;= 31, L972 &lt;= 54), "Middle age (31–54)", L972 &lt; 31, "Adolescent (Less than 31)")</f>
        <v>Middle age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 L973 &gt; 54, "Old (Greater than 54)", AND(L973 &gt;= 31, L973 &lt;= 54), "Middle age (31–54)", L973 &lt; 31, "Adolescent (Less than 31)")</f>
        <v>Middle age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 L974 &gt; 54, "Old (Greater than 54)", AND(L974 &gt;= 31, L974 &lt;= 54), "Middle age (31–54)", L974 &lt; 31, "Adolescent (Less than 31)")</f>
        <v>Middle age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 L975 &gt; 54, "Old (Greater than 54)", AND(L975 &gt;= 31, L975 &lt;= 54), "Middle age (31–54)", L975 &lt; 31, "Adolescent (Less than 31)")</f>
        <v>Middle age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 L976 &gt; 54, "Old (Greater than 54)", AND(L976 &gt;= 31, L976 &lt;= 54), "Middle age (31–54)", L976 &lt; 31, "Adolescent (Less than 31)")</f>
        <v>Middle age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 L977 &gt; 54, "Old (Greater than 54)", AND(L977 &gt;= 31, L977 &lt;= 54), "Middle age (31–54)", L977 &lt; 31, "Adolescent (Less than 31)")</f>
        <v>Middle age (31–54)</v>
      </c>
      <c r="N977" t="s">
        <v>15</v>
      </c>
    </row>
    <row r="978" spans="1:14" x14ac:dyDescent="0.3">
      <c r="A978">
        <v>28004</v>
      </c>
      <c r="B978" t="s">
        <v>36</v>
      </c>
      <c r="C978" t="s">
        <v>38</v>
      </c>
      <c r="D978" s="3">
        <v>60000</v>
      </c>
      <c r="E978">
        <v>3</v>
      </c>
      <c r="F978" t="s">
        <v>13</v>
      </c>
      <c r="G978" t="s">
        <v>28</v>
      </c>
      <c r="H978" t="s">
        <v>15</v>
      </c>
      <c r="I978">
        <v>2</v>
      </c>
      <c r="J978" t="s">
        <v>41</v>
      </c>
      <c r="K978" t="s">
        <v>32</v>
      </c>
      <c r="L978">
        <v>66</v>
      </c>
      <c r="M978" t="str" cm="1">
        <f t="array" ref="M978">_xlfn.IFS( L978 &gt; 54, "Old (Greater than 54)", AND(L978 &gt;= 31, L978 &lt;= 54), "Middle age (31–54)", L978 &lt; 31, "Adolescent (Less than 31)")</f>
        <v>Old (Greater than 54)</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 L979 &gt; 54, "Old (Greater than 54)", AND(L979 &gt;= 31, L979 &lt;= 54), "Middle age (31–54)", L979 &lt; 31, "Adolescent (Less than 31)")</f>
        <v>Old (Greater than 54)</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 L980 &gt; 54, "Old (Greater than 54)", AND(L980 &gt;= 31, L980 &lt;= 54), "Middle age (31–54)", L980 &lt; 31, "Adolescent (Less than 31)")</f>
        <v>Middle age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 L981 &gt; 54, "Old (Greater than 54)", AND(L981 &gt;= 31, L981 &lt;= 54), "Middle age (31–54)", L981 &lt; 31, "Adolescent (Less than 31)")</f>
        <v>Middle age (31–54)</v>
      </c>
      <c r="N981" t="s">
        <v>18</v>
      </c>
    </row>
    <row r="982" spans="1:14" x14ac:dyDescent="0.3">
      <c r="A982">
        <v>18594</v>
      </c>
      <c r="B982" t="s">
        <v>37</v>
      </c>
      <c r="C982" t="s">
        <v>38</v>
      </c>
      <c r="D982" s="3">
        <v>80000</v>
      </c>
      <c r="E982">
        <v>3</v>
      </c>
      <c r="F982" t="s">
        <v>13</v>
      </c>
      <c r="G982" t="s">
        <v>14</v>
      </c>
      <c r="H982" t="s">
        <v>15</v>
      </c>
      <c r="I982">
        <v>3</v>
      </c>
      <c r="J982" t="s">
        <v>41</v>
      </c>
      <c r="K982" t="s">
        <v>32</v>
      </c>
      <c r="L982">
        <v>40</v>
      </c>
      <c r="M982" t="str" cm="1">
        <f t="array" ref="M982">_xlfn.IFS( L982 &gt; 54, "Old (Greater than 54)", AND(L982 &gt;= 31, L982 &lt;= 54), "Middle age (31–54)", L982 &lt; 31, "Adolescent (Less than 31)")</f>
        <v>Middle age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 L983 &gt; 54, "Old (Greater than 54)", AND(L983 &gt;= 31, L983 &lt;= 54), "Middle age (31–54)", L983 &lt; 31, "Adolescent (Less than 31)")</f>
        <v>Middle age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 L984 &gt; 54, "Old (Greater than 54)", AND(L984 &gt;= 31, L984 &lt;= 54), "Middle age (31–54)", L984 &lt; 31, "Adolescent (Less than 31)")</f>
        <v>Middle age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 L985 &gt; 54, "Old (Greater than 54)", AND(L985 &gt;= 31, L985 &lt;= 54), "Middle age (31–54)", L985 &lt; 31, "Adolescent (Less than 31)")</f>
        <v>Middle age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 L986 &gt; 54, "Old (Greater than 54)", AND(L986 &gt;= 31, L986 &lt;= 54), "Middle age (31–54)", L986 &lt; 31, "Adolescent (Less than 31)")</f>
        <v>Middle age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 L987 &gt; 54, "Old (Greater than 54)", AND(L987 &gt;= 31, L987 &lt;= 54), "Middle age (31–54)", L987 &lt; 31, "Adolescent (Less than 31)")</f>
        <v>Middle age (31–54)</v>
      </c>
      <c r="N987" t="s">
        <v>18</v>
      </c>
    </row>
    <row r="988" spans="1:14" x14ac:dyDescent="0.3">
      <c r="A988">
        <v>23704</v>
      </c>
      <c r="B988" t="s">
        <v>37</v>
      </c>
      <c r="C988" t="s">
        <v>39</v>
      </c>
      <c r="D988" s="3">
        <v>40000</v>
      </c>
      <c r="E988">
        <v>5</v>
      </c>
      <c r="F988" t="s">
        <v>27</v>
      </c>
      <c r="G988" t="s">
        <v>21</v>
      </c>
      <c r="H988" t="s">
        <v>15</v>
      </c>
      <c r="I988">
        <v>4</v>
      </c>
      <c r="J988" t="s">
        <v>41</v>
      </c>
      <c r="K988" t="s">
        <v>32</v>
      </c>
      <c r="L988">
        <v>60</v>
      </c>
      <c r="M988" t="str" cm="1">
        <f t="array" ref="M988">_xlfn.IFS( L988 &gt; 54, "Old (Greater than 54)", AND(L988 &gt;= 31, L988 &lt;= 54), "Middle age (31–54)", L988 &lt; 31, "Adolescent (Less than 31)")</f>
        <v>Old (Greater than 54)</v>
      </c>
      <c r="N988" t="s">
        <v>15</v>
      </c>
    </row>
    <row r="989" spans="1:14" x14ac:dyDescent="0.3">
      <c r="A989">
        <v>28972</v>
      </c>
      <c r="B989" t="s">
        <v>37</v>
      </c>
      <c r="C989" t="s">
        <v>38</v>
      </c>
      <c r="D989" s="3">
        <v>60000</v>
      </c>
      <c r="E989">
        <v>3</v>
      </c>
      <c r="F989" t="s">
        <v>31</v>
      </c>
      <c r="G989" t="s">
        <v>28</v>
      </c>
      <c r="H989" t="s">
        <v>15</v>
      </c>
      <c r="I989">
        <v>2</v>
      </c>
      <c r="J989" t="s">
        <v>41</v>
      </c>
      <c r="K989" t="s">
        <v>32</v>
      </c>
      <c r="L989">
        <v>66</v>
      </c>
      <c r="M989" t="str" cm="1">
        <f t="array" ref="M989">_xlfn.IFS( L989 &gt; 54, "Old (Greater than 54)", AND(L989 &gt;= 31, L989 &lt;= 54), "Middle age (31–54)", L989 &lt; 31, "Adolescent (Less than 31)")</f>
        <v>Old (Greater than 54)</v>
      </c>
      <c r="N989" t="s">
        <v>18</v>
      </c>
    </row>
    <row r="990" spans="1:14" x14ac:dyDescent="0.3">
      <c r="A990">
        <v>22730</v>
      </c>
      <c r="B990" t="s">
        <v>36</v>
      </c>
      <c r="C990" t="s">
        <v>39</v>
      </c>
      <c r="D990" s="3">
        <v>70000</v>
      </c>
      <c r="E990">
        <v>5</v>
      </c>
      <c r="F990" t="s">
        <v>13</v>
      </c>
      <c r="G990" t="s">
        <v>28</v>
      </c>
      <c r="H990" t="s">
        <v>15</v>
      </c>
      <c r="I990">
        <v>2</v>
      </c>
      <c r="J990" t="s">
        <v>41</v>
      </c>
      <c r="K990" t="s">
        <v>32</v>
      </c>
      <c r="L990">
        <v>63</v>
      </c>
      <c r="M990" t="str" cm="1">
        <f t="array" ref="M990">_xlfn.IFS( L990 &gt; 54, "Old (Greater than 54)", AND(L990 &gt;= 31, L990 &lt;= 54), "Middle age (31–54)", L990 &lt; 31, "Adolescent (Less than 31)")</f>
        <v>Old (Greater than 54)</v>
      </c>
      <c r="N990" t="s">
        <v>18</v>
      </c>
    </row>
    <row r="991" spans="1:14" x14ac:dyDescent="0.3">
      <c r="A991">
        <v>29134</v>
      </c>
      <c r="B991" t="s">
        <v>36</v>
      </c>
      <c r="C991" t="s">
        <v>39</v>
      </c>
      <c r="D991" s="3">
        <v>60000</v>
      </c>
      <c r="E991">
        <v>4</v>
      </c>
      <c r="F991" t="s">
        <v>13</v>
      </c>
      <c r="G991" t="s">
        <v>14</v>
      </c>
      <c r="H991" t="s">
        <v>18</v>
      </c>
      <c r="I991">
        <v>3</v>
      </c>
      <c r="J991" t="s">
        <v>41</v>
      </c>
      <c r="K991" t="s">
        <v>32</v>
      </c>
      <c r="L991">
        <v>42</v>
      </c>
      <c r="M991" t="str" cm="1">
        <f t="array" ref="M991">_xlfn.IFS( L991 &gt; 54, "Old (Greater than 54)", AND(L991 &gt;= 31, L991 &lt;= 54), "Middle age (31–54)", L991 &lt; 31, "Adolescent (Less than 31)")</f>
        <v>Middle age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 L992 &gt; 54, "Old (Greater than 54)", AND(L992 &gt;= 31, L992 &lt;= 54), "Middle age (31–54)", L992 &lt; 31, "Adolescent (Less than 31)")</f>
        <v>Adolescent (Less than 31)</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 L993 &gt; 54, "Old (Greater than 54)", AND(L993 &gt;= 31, L993 &lt;= 54), "Middle age (31–54)", L993 &lt; 31, "Adolescent (Less than 31)")</f>
        <v>Middle age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 L994 &gt; 54, "Old (Greater than 54)", AND(L994 &gt;= 31, L994 &lt;= 54), "Middle age (31–54)", L994 &lt; 31, "Adolescent (Less than 31)")</f>
        <v>Middle age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 L995 &gt; 54, "Old (Greater than 54)", AND(L995 &gt;= 31, L995 &lt;= 54), "Middle age (31–54)", L995 &lt; 31, "Adolescent (Less than 31)")</f>
        <v>Middle age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 L996 &gt; 54, "Old (Greater than 54)", AND(L996 &gt;= 31, L996 &lt;= 54), "Middle age (31–54)", L996 &lt; 31, "Adolescent (Less than 31)")</f>
        <v>Middle age (31–54)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 L997 &gt; 54, "Old (Greater than 54)", AND(L997 &gt;= 31, L997 &lt;= 54), "Middle age (31–54)", L997 &lt; 31, "Adolescent (Less than 31)")</f>
        <v>Middle age (31–54)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 L998 &gt; 54, "Old (Greater than 54)", AND(L998 &gt;= 31, L998 &lt;= 54), "Middle age (31–54)", L998 &lt; 31, "Adolescent (Less than 31)")</f>
        <v>Middle age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 L999 &gt; 54, "Old (Greater than 54)", AND(L999 &gt;= 31, L999 &lt;= 54), "Middle age (31–54)", L999 &lt; 31, "Adolescent (Less than 31)")</f>
        <v>Middle age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 L1000 &gt; 54, "Old (Greater than 54)", AND(L1000 &gt;= 31, L1000 &lt;= 54), "Middle age (31–54)", L1000 &lt; 31, "Adolescent (Less than 31)")</f>
        <v>Middle age (31–54)</v>
      </c>
      <c r="N1000" t="s">
        <v>18</v>
      </c>
    </row>
    <row r="1001" spans="1:14" x14ac:dyDescent="0.3">
      <c r="A1001">
        <v>12121</v>
      </c>
      <c r="B1001" t="s">
        <v>37</v>
      </c>
      <c r="C1001" t="s">
        <v>39</v>
      </c>
      <c r="D1001" s="3">
        <v>60000</v>
      </c>
      <c r="E1001">
        <v>3</v>
      </c>
      <c r="F1001" t="s">
        <v>27</v>
      </c>
      <c r="G1001" t="s">
        <v>21</v>
      </c>
      <c r="H1001" t="s">
        <v>15</v>
      </c>
      <c r="I1001">
        <v>2</v>
      </c>
      <c r="J1001" t="s">
        <v>41</v>
      </c>
      <c r="K1001" t="s">
        <v>32</v>
      </c>
      <c r="L1001">
        <v>53</v>
      </c>
      <c r="M1001" t="str" cm="1">
        <f t="array" ref="M1001">_xlfn.IFS( L1001 &gt; 54, "Old (Greater than 54)", AND(L1001 &gt;= 31, L1001 &lt;= 54), "Middle age (31–54)", L1001 &lt; 31, "Adolescent (Less than 31)")</f>
        <v>Middle age (31–54)</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E86B5-E7B1-40DB-8F48-322ADC026C73}">
  <dimension ref="A1:D51"/>
  <sheetViews>
    <sheetView topLeftCell="A36" zoomScaleNormal="100" workbookViewId="0">
      <selection activeCell="P75" sqref="P75"/>
    </sheetView>
  </sheetViews>
  <sheetFormatPr defaultRowHeight="14.4" x14ac:dyDescent="0.3"/>
  <cols>
    <col min="1" max="1" width="23.21875" bestFit="1" customWidth="1"/>
    <col min="2" max="2" width="15.77734375" bestFit="1" customWidth="1"/>
    <col min="3" max="3" width="4" bestFit="1" customWidth="1"/>
    <col min="4" max="4" width="11" bestFit="1" customWidth="1"/>
  </cols>
  <sheetData>
    <row r="1" spans="1:4" x14ac:dyDescent="0.3">
      <c r="A1" s="4" t="s">
        <v>45</v>
      </c>
      <c r="B1" s="4" t="s">
        <v>44</v>
      </c>
    </row>
    <row r="2" spans="1:4" x14ac:dyDescent="0.3">
      <c r="A2" s="4" t="s">
        <v>42</v>
      </c>
      <c r="B2" t="s">
        <v>18</v>
      </c>
      <c r="C2" t="s">
        <v>15</v>
      </c>
      <c r="D2" t="s">
        <v>43</v>
      </c>
    </row>
    <row r="3" spans="1:4" x14ac:dyDescent="0.3">
      <c r="A3" s="5" t="s">
        <v>38</v>
      </c>
      <c r="B3" s="3">
        <v>53440</v>
      </c>
      <c r="C3" s="3">
        <v>55774.058577405856</v>
      </c>
      <c r="D3" s="3">
        <v>54580.777096114522</v>
      </c>
    </row>
    <row r="4" spans="1:4" x14ac:dyDescent="0.3">
      <c r="A4" s="5" t="s">
        <v>39</v>
      </c>
      <c r="B4" s="3">
        <v>56208.178438661707</v>
      </c>
      <c r="C4" s="3">
        <v>60123.966942148763</v>
      </c>
      <c r="D4" s="3">
        <v>58062.62230919765</v>
      </c>
    </row>
    <row r="5" spans="1:4" x14ac:dyDescent="0.3">
      <c r="A5" s="5" t="s">
        <v>43</v>
      </c>
      <c r="B5" s="3">
        <v>54874.759152215796</v>
      </c>
      <c r="C5" s="3">
        <v>57962.577962577961</v>
      </c>
      <c r="D5" s="3">
        <v>56360</v>
      </c>
    </row>
    <row r="22" spans="1:4" x14ac:dyDescent="0.3">
      <c r="A22" s="4" t="s">
        <v>46</v>
      </c>
      <c r="B22" s="4" t="s">
        <v>44</v>
      </c>
    </row>
    <row r="23" spans="1:4" x14ac:dyDescent="0.3">
      <c r="A23" s="4" t="s">
        <v>42</v>
      </c>
      <c r="B23" t="s">
        <v>18</v>
      </c>
      <c r="C23" t="s">
        <v>15</v>
      </c>
      <c r="D23" t="s">
        <v>43</v>
      </c>
    </row>
    <row r="24" spans="1:4" x14ac:dyDescent="0.3">
      <c r="A24" s="5" t="s">
        <v>16</v>
      </c>
      <c r="B24" s="6">
        <v>166</v>
      </c>
      <c r="C24" s="6">
        <v>200</v>
      </c>
      <c r="D24" s="6">
        <v>366</v>
      </c>
    </row>
    <row r="25" spans="1:4" x14ac:dyDescent="0.3">
      <c r="A25" s="5" t="s">
        <v>26</v>
      </c>
      <c r="B25" s="6">
        <v>92</v>
      </c>
      <c r="C25" s="6">
        <v>77</v>
      </c>
      <c r="D25" s="6">
        <v>169</v>
      </c>
    </row>
    <row r="26" spans="1:4" x14ac:dyDescent="0.3">
      <c r="A26" s="5" t="s">
        <v>22</v>
      </c>
      <c r="B26" s="6">
        <v>67</v>
      </c>
      <c r="C26" s="6">
        <v>95</v>
      </c>
      <c r="D26" s="6">
        <v>162</v>
      </c>
    </row>
    <row r="27" spans="1:4" x14ac:dyDescent="0.3">
      <c r="A27" s="5" t="s">
        <v>23</v>
      </c>
      <c r="B27" s="6">
        <v>116</v>
      </c>
      <c r="C27" s="6">
        <v>76</v>
      </c>
      <c r="D27" s="6">
        <v>192</v>
      </c>
    </row>
    <row r="28" spans="1:4" x14ac:dyDescent="0.3">
      <c r="A28" s="5" t="s">
        <v>41</v>
      </c>
      <c r="B28" s="6">
        <v>78</v>
      </c>
      <c r="C28" s="6">
        <v>33</v>
      </c>
      <c r="D28" s="6">
        <v>111</v>
      </c>
    </row>
    <row r="29" spans="1:4" x14ac:dyDescent="0.3">
      <c r="A29" s="5" t="s">
        <v>43</v>
      </c>
      <c r="B29" s="6">
        <v>519</v>
      </c>
      <c r="C29" s="6">
        <v>481</v>
      </c>
      <c r="D29" s="6">
        <v>1000</v>
      </c>
    </row>
    <row r="46" spans="1:4" x14ac:dyDescent="0.3">
      <c r="A46" s="4" t="s">
        <v>46</v>
      </c>
      <c r="B46" s="4" t="s">
        <v>44</v>
      </c>
    </row>
    <row r="47" spans="1:4" x14ac:dyDescent="0.3">
      <c r="A47" s="4" t="s">
        <v>42</v>
      </c>
      <c r="B47" t="s">
        <v>18</v>
      </c>
      <c r="C47" t="s">
        <v>15</v>
      </c>
      <c r="D47" t="s">
        <v>43</v>
      </c>
    </row>
    <row r="48" spans="1:4" x14ac:dyDescent="0.3">
      <c r="A48" s="5" t="s">
        <v>47</v>
      </c>
      <c r="B48" s="6">
        <v>71</v>
      </c>
      <c r="C48" s="6">
        <v>39</v>
      </c>
      <c r="D48" s="6">
        <v>110</v>
      </c>
    </row>
    <row r="49" spans="1:4" x14ac:dyDescent="0.3">
      <c r="A49" s="5" t="s">
        <v>48</v>
      </c>
      <c r="B49" s="6">
        <v>318</v>
      </c>
      <c r="C49" s="6">
        <v>383</v>
      </c>
      <c r="D49" s="6">
        <v>701</v>
      </c>
    </row>
    <row r="50" spans="1:4" x14ac:dyDescent="0.3">
      <c r="A50" s="5" t="s">
        <v>49</v>
      </c>
      <c r="B50" s="6">
        <v>130</v>
      </c>
      <c r="C50" s="6">
        <v>59</v>
      </c>
      <c r="D50" s="6">
        <v>189</v>
      </c>
    </row>
    <row r="51" spans="1:4" x14ac:dyDescent="0.3">
      <c r="A51" s="5" t="s">
        <v>43</v>
      </c>
      <c r="B51" s="6">
        <v>519</v>
      </c>
      <c r="C51" s="6">
        <v>481</v>
      </c>
      <c r="D5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DA85F-C0A7-4451-8C2A-39352B57B603}">
  <dimension ref="A1:O7"/>
  <sheetViews>
    <sheetView showGridLines="0" tabSelected="1" topLeftCell="A2" workbookViewId="0">
      <selection activeCell="T22" sqref="T22"/>
    </sheetView>
  </sheetViews>
  <sheetFormatPr defaultRowHeight="14.4" x14ac:dyDescent="0.3"/>
  <sheetData>
    <row r="1" spans="1:15" x14ac:dyDescent="0.3">
      <c r="A1" s="8" t="s">
        <v>50</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x14ac:dyDescent="0.3">
      <c r="A6" s="7"/>
      <c r="B6" s="7"/>
      <c r="C6" s="7"/>
      <c r="D6" s="7"/>
      <c r="E6" s="7"/>
      <c r="F6" s="7"/>
      <c r="G6" s="7"/>
      <c r="H6" s="7"/>
      <c r="I6" s="7"/>
      <c r="J6" s="7"/>
      <c r="K6" s="7"/>
      <c r="L6" s="7"/>
      <c r="M6" s="7"/>
      <c r="N6" s="7"/>
      <c r="O6" s="7"/>
    </row>
    <row r="7" spans="1:15" x14ac:dyDescent="0.3">
      <c r="A7" s="7"/>
      <c r="B7" s="7"/>
      <c r="C7" s="7"/>
      <c r="D7" s="7"/>
      <c r="E7" s="7"/>
      <c r="F7" s="7"/>
      <c r="G7" s="7"/>
      <c r="H7" s="7"/>
      <c r="I7" s="7"/>
      <c r="J7" s="7"/>
      <c r="K7" s="7"/>
      <c r="L7" s="7"/>
      <c r="M7" s="7"/>
      <c r="N7" s="7"/>
      <c r="O7" s="7"/>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 awe</cp:lastModifiedBy>
  <dcterms:created xsi:type="dcterms:W3CDTF">2022-03-18T02:50:57Z</dcterms:created>
  <dcterms:modified xsi:type="dcterms:W3CDTF">2025-05-08T18:07:45Z</dcterms:modified>
</cp:coreProperties>
</file>