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l Rossi\Downloads\"/>
    </mc:Choice>
  </mc:AlternateContent>
  <xr:revisionPtr revIDLastSave="0" documentId="8_{8D7D54FD-860E-465D-8223-EAC3D9CAB7FF}" xr6:coauthVersionLast="47" xr6:coauthVersionMax="47" xr10:uidLastSave="{00000000-0000-0000-0000-000000000000}"/>
  <bookViews>
    <workbookView xWindow="1515" yWindow="1515" windowWidth="15375" windowHeight="7875" activeTab="1" xr2:uid="{00000000-000D-0000-FFFF-FFFF00000000}"/>
  </bookViews>
  <sheets>
    <sheet name="17-01-2021 Esecuzione 1" sheetId="1" r:id="rId1"/>
    <sheet name="17-01-2021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H3" i="1"/>
  <c r="G3" i="1"/>
</calcChain>
</file>

<file path=xl/sharedStrings.xml><?xml version="1.0" encoding="utf-8"?>
<sst xmlns="http://schemas.openxmlformats.org/spreadsheetml/2006/main" count="453" uniqueCount="248">
  <si>
    <t>Test Incident Report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</si>
  <si>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</si>
  <si>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</si>
  <si>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</si>
  <si>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</si>
  <si>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</si>
  <si>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</si>
  <si>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</si>
  <si>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</si>
  <si>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</si>
  <si>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</si>
  <si>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</si>
  <si>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GT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</si>
  <si>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</si>
  <si>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</si>
  <si>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</si>
  <si>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</si>
  <si>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</si>
  <si>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</si>
  <si>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</si>
  <si>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</si>
  <si>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</si>
  <si>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</si>
  <si>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</si>
  <si>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</si>
  <si>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</si>
  <si>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</si>
  <si>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</si>
  <si>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</si>
  <si>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</si>
  <si>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</si>
  <si>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</si>
  <si>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</si>
  <si>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</si>
  <si>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</si>
  <si>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</si>
  <si>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Not Passed</t>
  </si>
  <si>
    <t>TC_1.2_4</t>
  </si>
  <si>
    <t>TI_1.2_4</t>
  </si>
  <si>
    <t>TC_1.2_5</t>
  </si>
  <si>
    <t>TI_1.2_5</t>
  </si>
  <si>
    <t>TC_1.2_6</t>
  </si>
  <si>
    <t>TI_1.2_6</t>
  </si>
  <si>
    <t>TC_1.2_7</t>
  </si>
  <si>
    <t>TI_1.2_7</t>
  </si>
  <si>
    <t>TC_1.2_8</t>
  </si>
  <si>
    <t>TI_1.2_8</t>
  </si>
  <si>
    <t>TC_1.2_9</t>
  </si>
  <si>
    <t>TI_1.2_9</t>
  </si>
  <si>
    <t>TC_1.2_10</t>
  </si>
  <si>
    <t>TI_1.2_10</t>
  </si>
  <si>
    <t>TC_1.3_1</t>
  </si>
  <si>
    <t>TI_1.3_1</t>
  </si>
  <si>
    <t>TC_1.3_2</t>
  </si>
  <si>
    <t>TI_1.3_2</t>
  </si>
  <si>
    <t>TC_1.3_3</t>
  </si>
  <si>
    <t>TI_1.3_3</t>
  </si>
  <si>
    <t>TC_1.3_4</t>
  </si>
  <si>
    <t>TI_1.3_4</t>
  </si>
  <si>
    <t>TC_1.3_5</t>
  </si>
  <si>
    <t>TI_1.3_5</t>
  </si>
  <si>
    <t>TC_1.3_6</t>
  </si>
  <si>
    <t>TI_1.3_6</t>
  </si>
  <si>
    <t>TC_1.3_7</t>
  </si>
  <si>
    <t>TI_1.3_7</t>
  </si>
  <si>
    <t>TC_1.4_1</t>
  </si>
  <si>
    <t>TI_1.4_1</t>
  </si>
  <si>
    <t>TC_1.4_2</t>
  </si>
  <si>
    <t>TI_1.4_2</t>
  </si>
  <si>
    <t>TC_1.4_3</t>
  </si>
  <si>
    <t>TI_1.4_3</t>
  </si>
  <si>
    <t>TC_1.5_1</t>
  </si>
  <si>
    <t>TI_1.5_1</t>
  </si>
  <si>
    <t>TC_1.5_2</t>
  </si>
  <si>
    <t>TI_1.5_2</t>
  </si>
  <si>
    <t>TC_1.5_3</t>
  </si>
  <si>
    <t>TI_1.5_3</t>
  </si>
  <si>
    <t>TC_1.5_4</t>
  </si>
  <si>
    <t>TI_1.5_4</t>
  </si>
  <si>
    <t>TC_1.5_5</t>
  </si>
  <si>
    <t>TI_1.5_5</t>
  </si>
  <si>
    <t>TC_1.5_6</t>
  </si>
  <si>
    <t>TI_1.5_6</t>
  </si>
  <si>
    <t>TC_1.5_7</t>
  </si>
  <si>
    <t>TI_1.5_7</t>
  </si>
  <si>
    <t>TC_1.5_8</t>
  </si>
  <si>
    <t>TI_1.5_8</t>
  </si>
  <si>
    <t>TC_1.5_9</t>
  </si>
  <si>
    <t>TI_1.5_9</t>
  </si>
  <si>
    <t>TC_1.5_10</t>
  </si>
  <si>
    <t>TI_1.5_10</t>
  </si>
  <si>
    <t>TC_1.5_11</t>
  </si>
  <si>
    <t>TI_1.5_11</t>
  </si>
  <si>
    <t>TC_1.5_12</t>
  </si>
  <si>
    <t>TI_1.5_12</t>
  </si>
  <si>
    <t>TC_1.5_13</t>
  </si>
  <si>
    <t>TI_1.5_13</t>
  </si>
  <si>
    <t>TC_2.1_1</t>
  </si>
  <si>
    <t>TI_2.1_1</t>
  </si>
  <si>
    <t>ADP</t>
  </si>
  <si>
    <t>TC_2.1_2</t>
  </si>
  <si>
    <t>TI_2.1_2</t>
  </si>
  <si>
    <t>TC_2.1_3</t>
  </si>
  <si>
    <t>TI_2.1_3</t>
  </si>
  <si>
    <t>TC_2.1_4</t>
  </si>
  <si>
    <t>TI_2.1_4</t>
  </si>
  <si>
    <t>TC_2.1_5</t>
  </si>
  <si>
    <t>TI_2.1_5</t>
  </si>
  <si>
    <t>TC_2.2_1</t>
  </si>
  <si>
    <t>TI_2.2_1</t>
  </si>
  <si>
    <t>TC_2.2_2</t>
  </si>
  <si>
    <t>TI_2.2_2</t>
  </si>
  <si>
    <t>TC_2.2_3</t>
  </si>
  <si>
    <t>TI_2.2_3</t>
  </si>
  <si>
    <t>TC_2.2_4</t>
  </si>
  <si>
    <t>TI_2.2_4</t>
  </si>
  <si>
    <t>TC_2.2_5</t>
  </si>
  <si>
    <t>TI_2.2_5</t>
  </si>
  <si>
    <t>TC_2.3_1</t>
  </si>
  <si>
    <t>TI_2.3_1</t>
  </si>
  <si>
    <t>TC_2.3_2</t>
  </si>
  <si>
    <t>TI_2.3_2</t>
  </si>
  <si>
    <t>TC_2.3_3</t>
  </si>
  <si>
    <t>TI_2.3_3</t>
  </si>
  <si>
    <t>TC_2.3_4</t>
  </si>
  <si>
    <t>TI_2.3_4</t>
  </si>
  <si>
    <t>TC_2.4_1</t>
  </si>
  <si>
    <t>TI_2.4_1</t>
  </si>
  <si>
    <t>TC_2.4_2</t>
  </si>
  <si>
    <t>TI_2.4_2</t>
  </si>
  <si>
    <t>TC_2.4_3</t>
  </si>
  <si>
    <t>TI_2.4_3</t>
  </si>
  <si>
    <t>TC_2.4_4</t>
  </si>
  <si>
    <t>TI_2.4_4</t>
  </si>
  <si>
    <t>TC_3.1_1</t>
  </si>
  <si>
    <t>TI_3.1_1</t>
  </si>
  <si>
    <t>AC</t>
  </si>
  <si>
    <t>TC_3.1_2</t>
  </si>
  <si>
    <t>TI_3.1_2</t>
  </si>
  <si>
    <t>TC_3.1_3</t>
  </si>
  <si>
    <t>TI_3.1_3</t>
  </si>
  <si>
    <t>TC_3.1_4</t>
  </si>
  <si>
    <t>TI_3.1_4</t>
  </si>
  <si>
    <t>TC_3.1_5</t>
  </si>
  <si>
    <t>TI_3.1_5</t>
  </si>
  <si>
    <t>TC_3.1_6</t>
  </si>
  <si>
    <t>TI_3.1_6</t>
  </si>
  <si>
    <t>TC_3.1_7</t>
  </si>
  <si>
    <t>TI_3.1_7</t>
  </si>
  <si>
    <t>TC_3.1_8</t>
  </si>
  <si>
    <t>TI_3.1_8</t>
  </si>
  <si>
    <t>TC_3.1_9</t>
  </si>
  <si>
    <t>TI_3.1_9</t>
  </si>
  <si>
    <t>TC_3.1_10</t>
  </si>
  <si>
    <t>TI_3.1_10</t>
  </si>
  <si>
    <t>TC_3.1_11</t>
  </si>
  <si>
    <t>TI_3.1_11</t>
  </si>
  <si>
    <t>TC_3.2_1</t>
  </si>
  <si>
    <t>TI_3.2_1</t>
  </si>
  <si>
    <t>TC_3.2_2</t>
  </si>
  <si>
    <t>TI_3.2_2</t>
  </si>
  <si>
    <t>TC_3.2_3</t>
  </si>
  <si>
    <t>TI_3.2_3</t>
  </si>
  <si>
    <t>Lista dei team members</t>
  </si>
  <si>
    <t>Nome </t>
  </si>
  <si>
    <t>Ruolo nel progetto </t>
  </si>
  <si>
    <t>Acronimo </t>
  </si>
  <si>
    <t>Informazioni di contatto </t>
  </si>
  <si>
    <t>Stefano Lambiase </t>
  </si>
  <si>
    <t>Project Manager </t>
  </si>
  <si>
    <t>SL </t>
  </si>
  <si>
    <t>s.lambiase7@studenti.unisa.it </t>
  </si>
  <si>
    <t>Gianmario Voria </t>
  </si>
  <si>
    <t>Team Member </t>
  </si>
  <si>
    <t>GV </t>
  </si>
  <si>
    <t>g.voria6@studenti.unisa.it </t>
  </si>
  <si>
    <t>Ciro Maiorino </t>
  </si>
  <si>
    <t>CM </t>
  </si>
  <si>
    <t>c.maiorino7@studenti.unisa.it </t>
  </si>
  <si>
    <t>Alessio Casolaro </t>
  </si>
  <si>
    <t>AC </t>
  </si>
  <si>
    <t>a.casolaro2@studenti.unisa.it </t>
  </si>
  <si>
    <t>Giulio Triggiani </t>
  </si>
  <si>
    <t>GT </t>
  </si>
  <si>
    <t>g.triggiani@studenti.unisa.it </t>
  </si>
  <si>
    <t>Antonio Della Porta </t>
  </si>
  <si>
    <t>ADP </t>
  </si>
  <si>
    <t>a.dellaporta26@studenti.unisa.it </t>
  </si>
  <si>
    <t>Viviana Pentangelo </t>
  </si>
  <si>
    <t>VP </t>
  </si>
  <si>
    <t>v.pentangelo4@studenti.unisa.it </t>
  </si>
  <si>
    <t>Nicola Pagliara </t>
  </si>
  <si>
    <t>NP </t>
  </si>
  <si>
    <t>n.pagliara1@studenti.unisa.it </t>
  </si>
  <si>
    <t>Luca Topo </t>
  </si>
  <si>
    <t>LT </t>
  </si>
  <si>
    <t>l.topo@studenti.unisa.it </t>
  </si>
  <si>
    <t>Esecuzione: 1</t>
  </si>
  <si>
    <t>Esecuzione: 2</t>
  </si>
  <si>
    <t>Esecuzione accetta</t>
  </si>
  <si>
    <t>Esecuzione rifiutata</t>
  </si>
  <si>
    <t>MR</t>
  </si>
  <si>
    <t>TC_1.1_01</t>
  </si>
  <si>
    <t>TC_1.1_02</t>
  </si>
  <si>
    <t>TC_1.1_03</t>
  </si>
  <si>
    <t>TC_1.1_04</t>
  </si>
  <si>
    <t>TC_1.1_05</t>
  </si>
  <si>
    <t>TC_1.1_06</t>
  </si>
  <si>
    <t>TC_1.1_07</t>
  </si>
  <si>
    <t>TC_1.1_08</t>
  </si>
  <si>
    <t>TC_1.2_01</t>
  </si>
  <si>
    <t>TC_1.2_02</t>
  </si>
  <si>
    <t>TC_1.2_03</t>
  </si>
  <si>
    <t>TC_1.3_01</t>
  </si>
  <si>
    <t>TC_1.3_02</t>
  </si>
  <si>
    <t>TC_1.3_03</t>
  </si>
  <si>
    <t>TC_1.3_04</t>
  </si>
  <si>
    <t>TC_1.4_01</t>
  </si>
  <si>
    <t>TC_2.5_01</t>
  </si>
  <si>
    <t>TC_2.5_02</t>
  </si>
  <si>
    <t>TC_2.5_03</t>
  </si>
  <si>
    <t>TC_2.6_01</t>
  </si>
  <si>
    <t>TC_2.6_02</t>
  </si>
  <si>
    <t>TC_2.6_03</t>
  </si>
  <si>
    <t>TI_1.1_01</t>
  </si>
  <si>
    <t>TI_1.1_02</t>
  </si>
  <si>
    <t>TI_1.1_03</t>
  </si>
  <si>
    <t>TI_1.1_04</t>
  </si>
  <si>
    <t>TI_1.1_05</t>
  </si>
  <si>
    <t>TI_1.1_06</t>
  </si>
  <si>
    <t>TI_1.1_07</t>
  </si>
  <si>
    <t>TI_1.1_08</t>
  </si>
  <si>
    <t>TI_1.2_01</t>
  </si>
  <si>
    <t>TI_1.2_02</t>
  </si>
  <si>
    <t>TI_1.2_03</t>
  </si>
  <si>
    <t>TI_1.3_01</t>
  </si>
  <si>
    <t>TI_1.3_02</t>
  </si>
  <si>
    <t>TI_1.3_03</t>
  </si>
  <si>
    <t>TI_1.3_04</t>
  </si>
  <si>
    <t>TI_1.4_01</t>
  </si>
  <si>
    <t>TI_2.5_01</t>
  </si>
  <si>
    <t>TI_2.5_02</t>
  </si>
  <si>
    <t>TI_2.5_03</t>
  </si>
  <si>
    <t>TI_2.6_01</t>
  </si>
  <si>
    <t>TC_2.7_01</t>
  </si>
  <si>
    <t>TI_2.7_01</t>
  </si>
  <si>
    <t>TI_2.6_03</t>
  </si>
  <si>
    <t>TI_2.6_02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</si>
</sst>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76" totalsRowShown="0" headerRowDxfId="29" dataDxfId="28">
  <autoFilter ref="A2:E76" xr:uid="{A6DC160D-045E-4A12-8230-D885424198AF}"/>
  <tableColumns count="5">
    <tableColumn id="1" xr3:uid="{FCDF69F2-FBF3-44EB-821D-7825D4D9E111}" name="Test Case ID" dataDxfId="27"/>
    <tableColumn id="2" xr3:uid="{AFD3B1B4-EFC4-4017-915D-EAFB145FA119}" name="Test Inciden ID" dataDxfId="26"/>
    <tableColumn id="3" xr3:uid="{1F31CC7F-31B2-4127-A949-D062B37DEFBB}" name="Tester" dataDxfId="25"/>
    <tableColumn id="4" xr3:uid="{60091BE7-CB74-4F59-93C5-60ECD78D6D45}" name="Data" dataDxfId="24"/>
    <tableColumn id="5" xr3:uid="{15DE6C36-3C2A-4814-B44A-016D4AF0A464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22" dataDxfId="21">
  <autoFilter ref="G2:I3" xr:uid="{55735922-6FC0-485F-BA36-37D57F1D81E6}"/>
  <tableColumns count="3">
    <tableColumn id="1" xr3:uid="{C01C0C9F-7AEA-44D4-BBE8-AC20E520B53E}" name="Test Passati" dataDxfId="20">
      <calculatedColumnFormula>COUNTIF(E3:E76, "Passed")</calculatedColumnFormula>
    </tableColumn>
    <tableColumn id="2" xr3:uid="{053DFAA1-B2DF-487C-8620-D4A48168AD8F}" name="Test non passati" dataDxfId="19">
      <calculatedColumnFormula>COUNTIF(E3:E76, "Not Passed")</calculatedColumnFormula>
    </tableColumn>
    <tableColumn id="3" xr3:uid="{0E1FBA95-05DF-47DA-A0FE-4F57B527AB50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25" totalsRowShown="0" headerRowDxfId="17" dataDxfId="16">
  <autoFilter ref="A2:E25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COUNTIF(E3:E25, "Passed")</calculatedColumnFormula>
    </tableColumn>
    <tableColumn id="2" xr3:uid="{94405C25-B1A3-467B-87F7-73EDE6BC3981}" name="Test non passati" dataDxfId="7">
      <calculatedColumnFormula>COUNTIF(E3:E25,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11" totalsRowShown="0" headerRowDxfId="5" dataDxfId="4">
  <autoFilter ref="A2:D11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4"/>
  <sheetViews>
    <sheetView workbookViewId="0">
      <selection activeCell="E66" sqref="E66"/>
    </sheetView>
  </sheetViews>
  <sheetFormatPr defaultRowHeight="15" x14ac:dyDescent="0.25"/>
  <cols>
    <col min="1" max="1" width="18.42578125" style="2" customWidth="1"/>
    <col min="2" max="2" width="19.5703125" style="2" customWidth="1"/>
    <col min="3" max="3" width="16.28515625" style="2" customWidth="1"/>
    <col min="4" max="4" width="14.28515625" style="9" customWidth="1"/>
    <col min="5" max="5" width="14.5703125" style="14" customWidth="1"/>
    <col min="6" max="6" width="9.140625" style="2"/>
    <col min="7" max="7" width="19.28515625" style="2" customWidth="1"/>
    <col min="8" max="8" width="18.28515625" style="2" customWidth="1"/>
    <col min="9" max="9" width="33.28515625" style="2" customWidth="1"/>
  </cols>
  <sheetData>
    <row r="1" spans="1:83" ht="23.25" x14ac:dyDescent="0.25">
      <c r="A1" s="3" t="s">
        <v>0</v>
      </c>
      <c r="B1" s="4"/>
      <c r="C1" s="17" t="s">
        <v>197</v>
      </c>
      <c r="D1" s="11" t="s">
        <v>1</v>
      </c>
      <c r="E1" s="13"/>
    </row>
    <row r="2" spans="1:83" ht="20.25" customHeight="1" x14ac:dyDescent="0.2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25">
      <c r="A3" s="7" t="s">
        <v>10</v>
      </c>
      <c r="B3" s="8" t="s">
        <v>11</v>
      </c>
      <c r="C3" s="2" t="s">
        <v>12</v>
      </c>
      <c r="D3" s="9">
        <v>43847</v>
      </c>
      <c r="E3" s="14" t="s">
        <v>13</v>
      </c>
      <c r="G3" s="2">
        <f>COUNTIF(E3:E76, "Passed")</f>
        <v>71</v>
      </c>
      <c r="H3" s="2">
        <f>COUNTIF(E3:E76, "Not Passed")</f>
        <v>3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25">
      <c r="A4" s="7" t="s">
        <v>14</v>
      </c>
      <c r="B4" s="8" t="s">
        <v>15</v>
      </c>
      <c r="C4" s="2" t="s">
        <v>12</v>
      </c>
      <c r="D4" s="9">
        <v>43847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25">
      <c r="A5" s="7" t="s">
        <v>16</v>
      </c>
      <c r="B5" s="8" t="s">
        <v>17</v>
      </c>
      <c r="C5" s="2" t="s">
        <v>12</v>
      </c>
      <c r="D5" s="9">
        <v>43847</v>
      </c>
      <c r="E5" s="14" t="s">
        <v>13</v>
      </c>
      <c r="G5" s="19" t="s">
        <v>200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25">
      <c r="A6" s="7" t="s">
        <v>18</v>
      </c>
      <c r="B6" s="8" t="s">
        <v>19</v>
      </c>
      <c r="C6" s="2" t="s">
        <v>12</v>
      </c>
      <c r="D6" s="9">
        <v>43847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25">
      <c r="A7" s="7" t="s">
        <v>20</v>
      </c>
      <c r="B7" s="8" t="s">
        <v>21</v>
      </c>
      <c r="C7" s="2" t="s">
        <v>12</v>
      </c>
      <c r="D7" s="9">
        <v>43847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25">
      <c r="A8" s="7" t="s">
        <v>22</v>
      </c>
      <c r="B8" s="8" t="s">
        <v>23</v>
      </c>
      <c r="C8" s="2" t="s">
        <v>12</v>
      </c>
      <c r="D8" s="9">
        <v>43847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25">
      <c r="A9" s="7" t="s">
        <v>24</v>
      </c>
      <c r="B9" s="8" t="s">
        <v>25</v>
      </c>
      <c r="C9" s="2" t="s">
        <v>12</v>
      </c>
      <c r="D9" s="9">
        <v>43847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25">
      <c r="A10" s="7" t="s">
        <v>26</v>
      </c>
      <c r="B10" s="8" t="s">
        <v>27</v>
      </c>
      <c r="C10" s="2" t="s">
        <v>12</v>
      </c>
      <c r="D10" s="9">
        <v>43847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25">
      <c r="A11" s="7" t="s">
        <v>28</v>
      </c>
      <c r="B11" s="8" t="s">
        <v>29</v>
      </c>
      <c r="C11" s="2" t="s">
        <v>12</v>
      </c>
      <c r="D11" s="9">
        <v>43847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25">
      <c r="A12" s="7" t="s">
        <v>30</v>
      </c>
      <c r="B12" s="8" t="s">
        <v>31</v>
      </c>
      <c r="C12" s="2" t="s">
        <v>12</v>
      </c>
      <c r="D12" s="9">
        <v>43847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25">
      <c r="A13" s="7" t="s">
        <v>32</v>
      </c>
      <c r="B13" s="8" t="s">
        <v>33</v>
      </c>
      <c r="C13" s="2" t="s">
        <v>12</v>
      </c>
      <c r="D13" s="9">
        <v>43847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25">
      <c r="A14" s="7" t="s">
        <v>34</v>
      </c>
      <c r="B14" s="8" t="s">
        <v>35</v>
      </c>
      <c r="C14" s="2" t="s">
        <v>12</v>
      </c>
      <c r="D14" s="9">
        <v>43847</v>
      </c>
      <c r="E14" s="15" t="s">
        <v>36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ht="20.25" customHeight="1" x14ac:dyDescent="0.25">
      <c r="A15" s="7" t="s">
        <v>37</v>
      </c>
      <c r="B15" s="8" t="s">
        <v>38</v>
      </c>
      <c r="C15" s="2" t="s">
        <v>12</v>
      </c>
      <c r="D15" s="9">
        <v>43847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ht="20.25" customHeight="1" x14ac:dyDescent="0.25">
      <c r="A16" s="7" t="s">
        <v>39</v>
      </c>
      <c r="B16" s="8" t="s">
        <v>40</v>
      </c>
      <c r="C16" s="2" t="s">
        <v>12</v>
      </c>
      <c r="D16" s="9">
        <v>43847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ht="20.25" customHeight="1" x14ac:dyDescent="0.25">
      <c r="A17" s="7" t="s">
        <v>41</v>
      </c>
      <c r="B17" s="8" t="s">
        <v>42</v>
      </c>
      <c r="C17" s="2" t="s">
        <v>12</v>
      </c>
      <c r="D17" s="9">
        <v>43847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20.25" customHeight="1" x14ac:dyDescent="0.25">
      <c r="A18" s="7" t="s">
        <v>43</v>
      </c>
      <c r="B18" s="8" t="s">
        <v>44</v>
      </c>
      <c r="C18" s="2" t="s">
        <v>12</v>
      </c>
      <c r="D18" s="9">
        <v>43847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20.25" customHeight="1" x14ac:dyDescent="0.25">
      <c r="A19" s="7" t="s">
        <v>45</v>
      </c>
      <c r="B19" s="8" t="s">
        <v>46</v>
      </c>
      <c r="C19" s="2" t="s">
        <v>12</v>
      </c>
      <c r="D19" s="9">
        <v>43847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20.25" customHeight="1" x14ac:dyDescent="0.25">
      <c r="A20" s="7" t="s">
        <v>47</v>
      </c>
      <c r="B20" s="8" t="s">
        <v>48</v>
      </c>
      <c r="C20" s="2" t="s">
        <v>12</v>
      </c>
      <c r="D20" s="9">
        <v>43847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3" ht="20.25" customHeight="1" x14ac:dyDescent="0.25">
      <c r="A21" s="7" t="s">
        <v>49</v>
      </c>
      <c r="B21" s="8" t="s">
        <v>50</v>
      </c>
      <c r="C21" s="2" t="s">
        <v>12</v>
      </c>
      <c r="D21" s="9">
        <v>43847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83" ht="20.25" customHeight="1" x14ac:dyDescent="0.25">
      <c r="A22" s="7" t="s">
        <v>51</v>
      </c>
      <c r="B22" s="8" t="s">
        <v>52</v>
      </c>
      <c r="C22" s="2" t="s">
        <v>12</v>
      </c>
      <c r="D22" s="9">
        <v>43847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3" ht="20.25" customHeight="1" x14ac:dyDescent="0.25">
      <c r="A23" s="7" t="s">
        <v>53</v>
      </c>
      <c r="B23" s="8" t="s">
        <v>54</v>
      </c>
      <c r="C23" s="2" t="s">
        <v>12</v>
      </c>
      <c r="D23" s="9">
        <v>43847</v>
      </c>
      <c r="E23" s="15" t="s">
        <v>36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83" ht="20.25" customHeight="1" x14ac:dyDescent="0.25">
      <c r="A24" s="7" t="s">
        <v>55</v>
      </c>
      <c r="B24" s="8" t="s">
        <v>56</v>
      </c>
      <c r="C24" s="2" t="s">
        <v>12</v>
      </c>
      <c r="D24" s="9">
        <v>43847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83" ht="20.25" customHeight="1" x14ac:dyDescent="0.25">
      <c r="A25" s="7" t="s">
        <v>57</v>
      </c>
      <c r="B25" s="8" t="s">
        <v>58</v>
      </c>
      <c r="C25" s="2" t="s">
        <v>12</v>
      </c>
      <c r="D25" s="9">
        <v>43847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83" ht="20.25" customHeight="1" x14ac:dyDescent="0.25">
      <c r="A26" s="7" t="s">
        <v>59</v>
      </c>
      <c r="B26" s="8" t="s">
        <v>60</v>
      </c>
      <c r="C26" s="2" t="s">
        <v>12</v>
      </c>
      <c r="D26" s="9">
        <v>43847</v>
      </c>
      <c r="E26" s="14" t="s">
        <v>13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83" ht="20.25" customHeight="1" x14ac:dyDescent="0.25">
      <c r="A27" s="7" t="s">
        <v>61</v>
      </c>
      <c r="B27" s="8" t="s">
        <v>62</v>
      </c>
      <c r="C27" s="2" t="s">
        <v>12</v>
      </c>
      <c r="D27" s="9">
        <v>43847</v>
      </c>
      <c r="E27" s="14" t="s">
        <v>13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83" ht="20.25" customHeight="1" x14ac:dyDescent="0.25">
      <c r="A28" s="7" t="s">
        <v>63</v>
      </c>
      <c r="B28" s="8" t="s">
        <v>64</v>
      </c>
      <c r="C28" s="2" t="s">
        <v>12</v>
      </c>
      <c r="D28" s="9">
        <v>43847</v>
      </c>
      <c r="E28" s="14" t="s">
        <v>13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3" ht="20.25" customHeight="1" x14ac:dyDescent="0.25">
      <c r="A29" s="7" t="s">
        <v>65</v>
      </c>
      <c r="B29" s="8" t="s">
        <v>66</v>
      </c>
      <c r="C29" s="2" t="s">
        <v>12</v>
      </c>
      <c r="D29" s="9">
        <v>43847</v>
      </c>
      <c r="E29" s="14" t="s">
        <v>13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3" ht="20.25" customHeight="1" x14ac:dyDescent="0.25">
      <c r="A30" s="7" t="s">
        <v>67</v>
      </c>
      <c r="B30" s="8" t="s">
        <v>68</v>
      </c>
      <c r="C30" s="2" t="s">
        <v>12</v>
      </c>
      <c r="D30" s="9">
        <v>43847</v>
      </c>
      <c r="E30" s="14" t="s">
        <v>13</v>
      </c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3" ht="20.25" customHeight="1" x14ac:dyDescent="0.25">
      <c r="A31" s="7" t="s">
        <v>69</v>
      </c>
      <c r="B31" s="8" t="s">
        <v>70</v>
      </c>
      <c r="C31" s="2" t="s">
        <v>12</v>
      </c>
      <c r="D31" s="9">
        <v>43847</v>
      </c>
      <c r="E31" s="14" t="s">
        <v>13</v>
      </c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83" ht="20.25" customHeight="1" x14ac:dyDescent="0.25">
      <c r="A32" s="7" t="s">
        <v>71</v>
      </c>
      <c r="B32" s="8" t="s">
        <v>72</v>
      </c>
      <c r="C32" s="2" t="s">
        <v>12</v>
      </c>
      <c r="D32" s="9">
        <v>43847</v>
      </c>
      <c r="E32" s="14" t="s">
        <v>13</v>
      </c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20.25" customHeight="1" x14ac:dyDescent="0.25">
      <c r="A33" s="7" t="s">
        <v>73</v>
      </c>
      <c r="B33" s="8" t="s">
        <v>74</v>
      </c>
      <c r="C33" s="2" t="s">
        <v>12</v>
      </c>
      <c r="D33" s="9">
        <v>43847</v>
      </c>
      <c r="E33" s="14" t="s">
        <v>13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20.25" customHeight="1" x14ac:dyDescent="0.25">
      <c r="A34" s="7" t="s">
        <v>75</v>
      </c>
      <c r="B34" s="8" t="s">
        <v>76</v>
      </c>
      <c r="C34" s="2" t="s">
        <v>12</v>
      </c>
      <c r="D34" s="9">
        <v>43847</v>
      </c>
      <c r="E34" s="14" t="s">
        <v>13</v>
      </c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20.25" customHeight="1" x14ac:dyDescent="0.25">
      <c r="A35" s="7" t="s">
        <v>77</v>
      </c>
      <c r="B35" s="8" t="s">
        <v>78</v>
      </c>
      <c r="C35" s="2" t="s">
        <v>12</v>
      </c>
      <c r="D35" s="9">
        <v>43847</v>
      </c>
      <c r="E35" s="14" t="s">
        <v>13</v>
      </c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20.25" customHeight="1" x14ac:dyDescent="0.25">
      <c r="A36" s="7" t="s">
        <v>79</v>
      </c>
      <c r="B36" s="8" t="s">
        <v>80</v>
      </c>
      <c r="C36" s="2" t="s">
        <v>12</v>
      </c>
      <c r="D36" s="9">
        <v>43847</v>
      </c>
      <c r="E36" s="14" t="s">
        <v>13</v>
      </c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20.25" customHeight="1" x14ac:dyDescent="0.25">
      <c r="A37" s="7" t="s">
        <v>81</v>
      </c>
      <c r="B37" s="8" t="s">
        <v>82</v>
      </c>
      <c r="C37" s="2" t="s">
        <v>12</v>
      </c>
      <c r="D37" s="9">
        <v>43847</v>
      </c>
      <c r="E37" s="14" t="s">
        <v>13</v>
      </c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20.25" customHeight="1" x14ac:dyDescent="0.25">
      <c r="A38" s="7" t="s">
        <v>83</v>
      </c>
      <c r="B38" s="8" t="s">
        <v>84</v>
      </c>
      <c r="C38" s="2" t="s">
        <v>12</v>
      </c>
      <c r="D38" s="9">
        <v>43847</v>
      </c>
      <c r="E38" s="14" t="s">
        <v>13</v>
      </c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20.25" customHeight="1" x14ac:dyDescent="0.25">
      <c r="A39" s="7" t="s">
        <v>85</v>
      </c>
      <c r="B39" s="8" t="s">
        <v>86</v>
      </c>
      <c r="C39" s="2" t="s">
        <v>12</v>
      </c>
      <c r="D39" s="9">
        <v>43847</v>
      </c>
      <c r="E39" s="14" t="s">
        <v>13</v>
      </c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20.25" customHeight="1" x14ac:dyDescent="0.25">
      <c r="A40" s="7" t="s">
        <v>87</v>
      </c>
      <c r="B40" s="8" t="s">
        <v>88</v>
      </c>
      <c r="C40" s="2" t="s">
        <v>12</v>
      </c>
      <c r="D40" s="9">
        <v>43847</v>
      </c>
      <c r="E40" s="14" t="s">
        <v>13</v>
      </c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20.25" customHeight="1" x14ac:dyDescent="0.25">
      <c r="A41" s="7" t="s">
        <v>89</v>
      </c>
      <c r="B41" s="8" t="s">
        <v>90</v>
      </c>
      <c r="C41" s="2" t="s">
        <v>12</v>
      </c>
      <c r="D41" s="9">
        <v>43847</v>
      </c>
      <c r="E41" s="14" t="s">
        <v>13</v>
      </c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20.25" customHeight="1" x14ac:dyDescent="0.25">
      <c r="A42" s="7" t="s">
        <v>91</v>
      </c>
      <c r="B42" s="8" t="s">
        <v>92</v>
      </c>
      <c r="C42" s="2" t="s">
        <v>12</v>
      </c>
      <c r="D42" s="9">
        <v>43847</v>
      </c>
      <c r="E42" s="14" t="s">
        <v>13</v>
      </c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x14ac:dyDescent="0.25">
      <c r="A43" s="7" t="s">
        <v>93</v>
      </c>
      <c r="B43" s="8" t="s">
        <v>94</v>
      </c>
      <c r="C43" s="2" t="s">
        <v>12</v>
      </c>
      <c r="D43" s="9">
        <v>43847</v>
      </c>
      <c r="E43" s="14" t="s">
        <v>13</v>
      </c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x14ac:dyDescent="0.25">
      <c r="A44" s="7" t="s">
        <v>95</v>
      </c>
      <c r="B44" s="8" t="s">
        <v>96</v>
      </c>
      <c r="C44" s="2" t="s">
        <v>12</v>
      </c>
      <c r="D44" s="9">
        <v>43847</v>
      </c>
      <c r="E44" s="14" t="s">
        <v>13</v>
      </c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x14ac:dyDescent="0.25">
      <c r="A45" s="7" t="s">
        <v>97</v>
      </c>
      <c r="B45" s="8" t="s">
        <v>98</v>
      </c>
      <c r="C45" s="2" t="s">
        <v>99</v>
      </c>
      <c r="D45" s="9">
        <v>43847</v>
      </c>
      <c r="E45" s="14" t="s">
        <v>13</v>
      </c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x14ac:dyDescent="0.25">
      <c r="A46" s="7" t="s">
        <v>100</v>
      </c>
      <c r="B46" s="8" t="s">
        <v>101</v>
      </c>
      <c r="C46" s="2" t="s">
        <v>99</v>
      </c>
      <c r="D46" s="9">
        <v>43847</v>
      </c>
      <c r="E46" s="14" t="s">
        <v>13</v>
      </c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x14ac:dyDescent="0.25">
      <c r="A47" s="7" t="s">
        <v>102</v>
      </c>
      <c r="B47" s="8" t="s">
        <v>103</v>
      </c>
      <c r="C47" s="2" t="s">
        <v>99</v>
      </c>
      <c r="D47" s="9">
        <v>43847</v>
      </c>
      <c r="E47" s="14" t="s">
        <v>13</v>
      </c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x14ac:dyDescent="0.25">
      <c r="A48" s="7" t="s">
        <v>104</v>
      </c>
      <c r="B48" s="8" t="s">
        <v>105</v>
      </c>
      <c r="C48" s="2" t="s">
        <v>99</v>
      </c>
      <c r="D48" s="9">
        <v>43847</v>
      </c>
      <c r="E48" s="14" t="s">
        <v>13</v>
      </c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x14ac:dyDescent="0.25">
      <c r="A49" s="7" t="s">
        <v>106</v>
      </c>
      <c r="B49" s="8" t="s">
        <v>107</v>
      </c>
      <c r="C49" s="2" t="s">
        <v>99</v>
      </c>
      <c r="D49" s="9">
        <v>43847</v>
      </c>
      <c r="E49" s="14" t="s">
        <v>13</v>
      </c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x14ac:dyDescent="0.25">
      <c r="A50" s="7" t="s">
        <v>108</v>
      </c>
      <c r="B50" s="8" t="s">
        <v>109</v>
      </c>
      <c r="C50" s="2" t="s">
        <v>99</v>
      </c>
      <c r="D50" s="9">
        <v>43847</v>
      </c>
      <c r="E50" s="14" t="s">
        <v>13</v>
      </c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x14ac:dyDescent="0.25">
      <c r="A51" s="7" t="s">
        <v>110</v>
      </c>
      <c r="B51" s="8" t="s">
        <v>111</v>
      </c>
      <c r="C51" s="2" t="s">
        <v>99</v>
      </c>
      <c r="D51" s="9">
        <v>43847</v>
      </c>
      <c r="E51" s="14" t="s">
        <v>13</v>
      </c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x14ac:dyDescent="0.25">
      <c r="A52" s="7" t="s">
        <v>112</v>
      </c>
      <c r="B52" s="8" t="s">
        <v>113</v>
      </c>
      <c r="C52" s="2" t="s">
        <v>99</v>
      </c>
      <c r="D52" s="9">
        <v>43847</v>
      </c>
      <c r="E52" s="14" t="s">
        <v>13</v>
      </c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x14ac:dyDescent="0.25">
      <c r="A53" s="7" t="s">
        <v>114</v>
      </c>
      <c r="B53" s="8" t="s">
        <v>115</v>
      </c>
      <c r="C53" s="2" t="s">
        <v>99</v>
      </c>
      <c r="D53" s="9">
        <v>43847</v>
      </c>
      <c r="E53" s="14" t="s">
        <v>13</v>
      </c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x14ac:dyDescent="0.25">
      <c r="A54" s="7" t="s">
        <v>116</v>
      </c>
      <c r="B54" s="8" t="s">
        <v>117</v>
      </c>
      <c r="C54" s="2" t="s">
        <v>99</v>
      </c>
      <c r="D54" s="9">
        <v>43847</v>
      </c>
      <c r="E54" s="14" t="s">
        <v>13</v>
      </c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x14ac:dyDescent="0.25">
      <c r="A55" s="7" t="s">
        <v>118</v>
      </c>
      <c r="B55" s="8" t="s">
        <v>119</v>
      </c>
      <c r="C55" s="2" t="s">
        <v>99</v>
      </c>
      <c r="D55" s="9">
        <v>43847</v>
      </c>
      <c r="E55" s="14" t="s">
        <v>13</v>
      </c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x14ac:dyDescent="0.25">
      <c r="A56" s="7" t="s">
        <v>120</v>
      </c>
      <c r="B56" s="8" t="s">
        <v>121</v>
      </c>
      <c r="C56" s="2" t="s">
        <v>99</v>
      </c>
      <c r="D56" s="9">
        <v>43847</v>
      </c>
      <c r="E56" s="14" t="s">
        <v>13</v>
      </c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x14ac:dyDescent="0.25">
      <c r="A57" s="7" t="s">
        <v>122</v>
      </c>
      <c r="B57" s="8" t="s">
        <v>123</v>
      </c>
      <c r="C57" s="2" t="s">
        <v>99</v>
      </c>
      <c r="D57" s="9">
        <v>43847</v>
      </c>
      <c r="E57" s="14" t="s">
        <v>13</v>
      </c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x14ac:dyDescent="0.25">
      <c r="A58" s="7" t="s">
        <v>124</v>
      </c>
      <c r="B58" s="8" t="s">
        <v>125</v>
      </c>
      <c r="C58" s="2" t="s">
        <v>99</v>
      </c>
      <c r="D58" s="9">
        <v>43847</v>
      </c>
      <c r="E58" s="14" t="s">
        <v>13</v>
      </c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x14ac:dyDescent="0.25">
      <c r="A59" s="7" t="s">
        <v>126</v>
      </c>
      <c r="B59" s="8" t="s">
        <v>127</v>
      </c>
      <c r="C59" s="2" t="s">
        <v>99</v>
      </c>
      <c r="D59" s="9">
        <v>43847</v>
      </c>
      <c r="E59" s="14" t="s">
        <v>13</v>
      </c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x14ac:dyDescent="0.25">
      <c r="A60" s="7" t="s">
        <v>128</v>
      </c>
      <c r="B60" s="8" t="s">
        <v>129</v>
      </c>
      <c r="C60" s="2" t="s">
        <v>99</v>
      </c>
      <c r="D60" s="9">
        <v>43847</v>
      </c>
      <c r="E60" s="14" t="s">
        <v>13</v>
      </c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x14ac:dyDescent="0.25">
      <c r="A61" s="7" t="s">
        <v>130</v>
      </c>
      <c r="B61" s="8" t="s">
        <v>131</v>
      </c>
      <c r="C61" s="2" t="s">
        <v>99</v>
      </c>
      <c r="D61" s="9">
        <v>43847</v>
      </c>
      <c r="E61" s="14" t="s">
        <v>13</v>
      </c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x14ac:dyDescent="0.25">
      <c r="A62" s="7" t="s">
        <v>132</v>
      </c>
      <c r="B62" s="8" t="s">
        <v>133</v>
      </c>
      <c r="C62" s="2" t="s">
        <v>99</v>
      </c>
      <c r="D62" s="9">
        <v>43847</v>
      </c>
      <c r="E62" s="14" t="s">
        <v>13</v>
      </c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x14ac:dyDescent="0.25">
      <c r="A63" s="7" t="s">
        <v>134</v>
      </c>
      <c r="B63" s="8" t="s">
        <v>135</v>
      </c>
      <c r="C63" s="2" t="s">
        <v>136</v>
      </c>
      <c r="D63" s="9">
        <v>43847</v>
      </c>
      <c r="E63" s="14" t="s">
        <v>13</v>
      </c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x14ac:dyDescent="0.25">
      <c r="A64" s="7" t="s">
        <v>137</v>
      </c>
      <c r="B64" s="8" t="s">
        <v>138</v>
      </c>
      <c r="C64" s="2" t="s">
        <v>136</v>
      </c>
      <c r="D64" s="9">
        <v>43847</v>
      </c>
      <c r="E64" s="20" t="s">
        <v>36</v>
      </c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x14ac:dyDescent="0.25">
      <c r="A65" s="7" t="s">
        <v>139</v>
      </c>
      <c r="B65" s="8" t="s">
        <v>140</v>
      </c>
      <c r="C65" s="2" t="s">
        <v>136</v>
      </c>
      <c r="D65" s="9">
        <v>43847</v>
      </c>
      <c r="E65" s="14" t="s">
        <v>13</v>
      </c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x14ac:dyDescent="0.25">
      <c r="A66" s="7" t="s">
        <v>141</v>
      </c>
      <c r="B66" s="8" t="s">
        <v>142</v>
      </c>
      <c r="C66" s="2" t="s">
        <v>136</v>
      </c>
      <c r="D66" s="9">
        <v>43847</v>
      </c>
      <c r="E66" s="14" t="s">
        <v>13</v>
      </c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x14ac:dyDescent="0.25">
      <c r="A67" s="7" t="s">
        <v>143</v>
      </c>
      <c r="B67" s="8" t="s">
        <v>144</v>
      </c>
      <c r="C67" s="2" t="s">
        <v>136</v>
      </c>
      <c r="D67" s="9">
        <v>43847</v>
      </c>
      <c r="E67" s="14" t="s">
        <v>13</v>
      </c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x14ac:dyDescent="0.25">
      <c r="A68" s="7" t="s">
        <v>145</v>
      </c>
      <c r="B68" s="8" t="s">
        <v>146</v>
      </c>
      <c r="C68" s="2" t="s">
        <v>136</v>
      </c>
      <c r="D68" s="9">
        <v>43847</v>
      </c>
      <c r="E68" s="14" t="s">
        <v>13</v>
      </c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x14ac:dyDescent="0.25">
      <c r="A69" s="7" t="s">
        <v>147</v>
      </c>
      <c r="B69" s="8" t="s">
        <v>148</v>
      </c>
      <c r="C69" s="2" t="s">
        <v>136</v>
      </c>
      <c r="D69" s="9">
        <v>43847</v>
      </c>
      <c r="E69" s="14" t="s">
        <v>13</v>
      </c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x14ac:dyDescent="0.25">
      <c r="A70" s="7" t="s">
        <v>149</v>
      </c>
      <c r="B70" s="8" t="s">
        <v>150</v>
      </c>
      <c r="C70" s="2" t="s">
        <v>136</v>
      </c>
      <c r="D70" s="9">
        <v>43847</v>
      </c>
      <c r="E70" s="14" t="s">
        <v>13</v>
      </c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x14ac:dyDescent="0.25">
      <c r="A71" s="7" t="s">
        <v>151</v>
      </c>
      <c r="B71" s="8" t="s">
        <v>152</v>
      </c>
      <c r="C71" s="2" t="s">
        <v>136</v>
      </c>
      <c r="D71" s="9">
        <v>43847</v>
      </c>
      <c r="E71" s="14" t="s">
        <v>13</v>
      </c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x14ac:dyDescent="0.25">
      <c r="A72" s="7" t="s">
        <v>153</v>
      </c>
      <c r="B72" s="8" t="s">
        <v>154</v>
      </c>
      <c r="C72" s="2" t="s">
        <v>136</v>
      </c>
      <c r="D72" s="9">
        <v>43847</v>
      </c>
      <c r="E72" s="14" t="s">
        <v>13</v>
      </c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x14ac:dyDescent="0.25">
      <c r="A73" s="7" t="s">
        <v>155</v>
      </c>
      <c r="B73" s="8" t="s">
        <v>156</v>
      </c>
      <c r="C73" s="2" t="s">
        <v>136</v>
      </c>
      <c r="D73" s="9">
        <v>43847</v>
      </c>
      <c r="E73" s="14" t="s">
        <v>13</v>
      </c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x14ac:dyDescent="0.25">
      <c r="A74" s="7" t="s">
        <v>157</v>
      </c>
      <c r="B74" s="8" t="s">
        <v>158</v>
      </c>
      <c r="C74" s="2" t="s">
        <v>136</v>
      </c>
      <c r="D74" s="9">
        <v>43847</v>
      </c>
      <c r="E74" s="14" t="s">
        <v>13</v>
      </c>
      <c r="H74" s="6"/>
      <c r="I74" s="6"/>
      <c r="J74" s="1"/>
      <c r="K74" s="1"/>
    </row>
    <row r="75" spans="1:57" ht="20.25" customHeight="1" x14ac:dyDescent="0.25">
      <c r="A75" s="7" t="s">
        <v>159</v>
      </c>
      <c r="B75" s="8" t="s">
        <v>160</v>
      </c>
      <c r="C75" s="2" t="s">
        <v>136</v>
      </c>
      <c r="D75" s="9">
        <v>43847</v>
      </c>
      <c r="E75" s="14" t="s">
        <v>13</v>
      </c>
      <c r="H75" s="6"/>
      <c r="I75" s="6"/>
      <c r="J75" s="1"/>
      <c r="K75" s="1"/>
    </row>
    <row r="76" spans="1:57" ht="20.25" customHeight="1" x14ac:dyDescent="0.25">
      <c r="A76" s="7" t="s">
        <v>161</v>
      </c>
      <c r="B76" s="10" t="s">
        <v>162</v>
      </c>
      <c r="C76" s="2" t="s">
        <v>136</v>
      </c>
      <c r="D76" s="9">
        <v>43847</v>
      </c>
      <c r="E76" s="14" t="s">
        <v>13</v>
      </c>
      <c r="H76" s="6"/>
      <c r="I76" s="6"/>
      <c r="J76" s="1"/>
      <c r="K76" s="1"/>
    </row>
    <row r="77" spans="1:57" x14ac:dyDescent="0.25">
      <c r="H77" s="6"/>
      <c r="I77" s="6"/>
      <c r="J77" s="1"/>
      <c r="K77" s="1"/>
    </row>
    <row r="78" spans="1:57" x14ac:dyDescent="0.25">
      <c r="H78" s="6"/>
      <c r="I78" s="6"/>
      <c r="J78" s="1"/>
      <c r="K78" s="1"/>
    </row>
    <row r="79" spans="1:57" x14ac:dyDescent="0.25">
      <c r="H79" s="6"/>
      <c r="I79" s="6"/>
      <c r="J79" s="1"/>
      <c r="K79" s="1"/>
    </row>
    <row r="80" spans="1:57" x14ac:dyDescent="0.25">
      <c r="H80" s="6"/>
      <c r="I80" s="6"/>
      <c r="J80" s="1"/>
      <c r="K80" s="1"/>
    </row>
    <row r="81" spans="8:11" x14ac:dyDescent="0.25">
      <c r="H81" s="6"/>
      <c r="I81" s="6"/>
      <c r="J81" s="1"/>
      <c r="K81" s="1"/>
    </row>
    <row r="82" spans="8:11" x14ac:dyDescent="0.25">
      <c r="H82" s="6"/>
      <c r="I82" s="6"/>
      <c r="J82" s="1"/>
      <c r="K82" s="1"/>
    </row>
    <row r="83" spans="8:11" x14ac:dyDescent="0.25">
      <c r="H83" s="6"/>
      <c r="I83" s="6"/>
      <c r="J83" s="1"/>
      <c r="K83" s="1"/>
    </row>
    <row r="84" spans="8:11" x14ac:dyDescent="0.25">
      <c r="H84" s="6"/>
      <c r="I84" s="6"/>
      <c r="J84" s="1"/>
      <c r="K84" s="1"/>
    </row>
  </sheetData>
  <dataValidations count="1">
    <dataValidation type="list" allowBlank="1" showInputMessage="1" showErrorMessage="1" sqref="E3:E76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CE33"/>
  <sheetViews>
    <sheetView tabSelected="1" topLeftCell="A19" workbookViewId="0">
      <selection activeCell="F3" sqref="F3"/>
    </sheetView>
  </sheetViews>
  <sheetFormatPr defaultRowHeight="15" x14ac:dyDescent="0.25"/>
  <cols>
    <col min="1" max="1" width="18.42578125" style="2" customWidth="1"/>
    <col min="2" max="2" width="19.5703125" style="2" customWidth="1"/>
    <col min="3" max="3" width="16.28515625" style="2" customWidth="1"/>
    <col min="4" max="4" width="14.28515625" style="9" customWidth="1"/>
    <col min="5" max="5" width="14.5703125" style="14" customWidth="1"/>
    <col min="6" max="6" width="8.7109375" style="2"/>
    <col min="7" max="7" width="20.140625" style="2" customWidth="1"/>
    <col min="8" max="8" width="18.28515625" style="2" customWidth="1"/>
    <col min="9" max="9" width="33.28515625" style="2" customWidth="1"/>
  </cols>
  <sheetData>
    <row r="1" spans="1:83" ht="23.25" x14ac:dyDescent="0.25">
      <c r="A1" s="3" t="s">
        <v>0</v>
      </c>
      <c r="B1" s="4"/>
      <c r="C1" s="17" t="s">
        <v>198</v>
      </c>
      <c r="D1" s="11" t="s">
        <v>1</v>
      </c>
      <c r="E1" s="21">
        <v>44571</v>
      </c>
    </row>
    <row r="2" spans="1:83" ht="20.25" customHeight="1" x14ac:dyDescent="0.2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25">
      <c r="A3" s="7" t="s">
        <v>202</v>
      </c>
      <c r="B3" s="8" t="s">
        <v>224</v>
      </c>
      <c r="C3" s="2" t="s">
        <v>201</v>
      </c>
      <c r="D3" s="9">
        <v>44571</v>
      </c>
      <c r="E3" s="14" t="s">
        <v>13</v>
      </c>
      <c r="G3" s="2">
        <f>COUNTIF(E3:E25, "Passed")</f>
        <v>23</v>
      </c>
      <c r="H3" s="2">
        <f>COUNTIF(E3:E25, "Not Passed")</f>
        <v>0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25">
      <c r="A4" s="7" t="s">
        <v>203</v>
      </c>
      <c r="B4" s="8" t="s">
        <v>225</v>
      </c>
      <c r="C4" s="2" t="s">
        <v>201</v>
      </c>
      <c r="D4" s="9">
        <v>44571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25">
      <c r="A5" s="7" t="s">
        <v>204</v>
      </c>
      <c r="B5" s="8" t="s">
        <v>226</v>
      </c>
      <c r="C5" s="2" t="s">
        <v>201</v>
      </c>
      <c r="D5" s="9">
        <v>44571</v>
      </c>
      <c r="E5" s="14" t="s">
        <v>13</v>
      </c>
      <c r="G5" s="18" t="s">
        <v>199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25">
      <c r="A6" s="7" t="s">
        <v>205</v>
      </c>
      <c r="B6" s="8" t="s">
        <v>227</v>
      </c>
      <c r="C6" s="2" t="s">
        <v>201</v>
      </c>
      <c r="D6" s="9">
        <v>44571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25">
      <c r="A7" s="7" t="s">
        <v>206</v>
      </c>
      <c r="B7" s="8" t="s">
        <v>228</v>
      </c>
      <c r="C7" s="2" t="s">
        <v>201</v>
      </c>
      <c r="D7" s="9">
        <v>44571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25">
      <c r="A8" s="7" t="s">
        <v>207</v>
      </c>
      <c r="B8" s="8" t="s">
        <v>229</v>
      </c>
      <c r="C8" s="2" t="s">
        <v>201</v>
      </c>
      <c r="D8" s="9">
        <v>44571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25">
      <c r="A9" s="7" t="s">
        <v>208</v>
      </c>
      <c r="B9" s="8" t="s">
        <v>230</v>
      </c>
      <c r="C9" s="2" t="s">
        <v>201</v>
      </c>
      <c r="D9" s="9">
        <v>44571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25">
      <c r="A10" s="7" t="s">
        <v>209</v>
      </c>
      <c r="B10" s="8" t="s">
        <v>231</v>
      </c>
      <c r="C10" s="2" t="s">
        <v>201</v>
      </c>
      <c r="D10" s="9">
        <v>44571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25">
      <c r="A11" s="7" t="s">
        <v>210</v>
      </c>
      <c r="B11" s="8" t="s">
        <v>232</v>
      </c>
      <c r="C11" s="2" t="s">
        <v>201</v>
      </c>
      <c r="D11" s="9">
        <v>44571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25">
      <c r="A12" s="7" t="s">
        <v>211</v>
      </c>
      <c r="B12" s="8" t="s">
        <v>233</v>
      </c>
      <c r="C12" s="2" t="s">
        <v>201</v>
      </c>
      <c r="D12" s="9">
        <v>44571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25">
      <c r="A13" s="7" t="s">
        <v>212</v>
      </c>
      <c r="B13" s="8" t="s">
        <v>234</v>
      </c>
      <c r="C13" s="2" t="s">
        <v>201</v>
      </c>
      <c r="D13" s="9">
        <v>44571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25">
      <c r="A14" s="7" t="s">
        <v>213</v>
      </c>
      <c r="B14" s="8" t="s">
        <v>235</v>
      </c>
      <c r="C14" s="2" t="s">
        <v>201</v>
      </c>
      <c r="D14" s="9">
        <v>44571</v>
      </c>
      <c r="E14" s="14" t="s">
        <v>13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83" ht="20.25" customHeight="1" x14ac:dyDescent="0.25">
      <c r="A15" s="7" t="s">
        <v>214</v>
      </c>
      <c r="B15" s="8" t="s">
        <v>236</v>
      </c>
      <c r="C15" s="2" t="s">
        <v>201</v>
      </c>
      <c r="D15" s="9">
        <v>44571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83" ht="20.25" customHeight="1" x14ac:dyDescent="0.25">
      <c r="A16" s="7" t="s">
        <v>215</v>
      </c>
      <c r="B16" s="8" t="s">
        <v>237</v>
      </c>
      <c r="C16" s="2" t="s">
        <v>201</v>
      </c>
      <c r="D16" s="9">
        <v>44571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ht="20.25" customHeight="1" x14ac:dyDescent="0.25">
      <c r="A17" s="7" t="s">
        <v>216</v>
      </c>
      <c r="B17" s="8" t="s">
        <v>238</v>
      </c>
      <c r="C17" s="2" t="s">
        <v>201</v>
      </c>
      <c r="D17" s="9">
        <v>44571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ht="20.25" customHeight="1" x14ac:dyDescent="0.25">
      <c r="A18" s="7" t="s">
        <v>217</v>
      </c>
      <c r="B18" s="8" t="s">
        <v>239</v>
      </c>
      <c r="C18" s="2" t="s">
        <v>201</v>
      </c>
      <c r="D18" s="9">
        <v>44571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ht="20.25" customHeight="1" x14ac:dyDescent="0.25">
      <c r="A19" s="7" t="s">
        <v>218</v>
      </c>
      <c r="B19" s="8" t="s">
        <v>240</v>
      </c>
      <c r="C19" s="2" t="s">
        <v>201</v>
      </c>
      <c r="D19" s="9">
        <v>44571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ht="20.25" customHeight="1" x14ac:dyDescent="0.25">
      <c r="A20" s="7" t="s">
        <v>219</v>
      </c>
      <c r="B20" s="8" t="s">
        <v>241</v>
      </c>
      <c r="C20" s="2" t="s">
        <v>201</v>
      </c>
      <c r="D20" s="9">
        <v>44571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ht="20.25" customHeight="1" x14ac:dyDescent="0.25">
      <c r="A21" s="7" t="s">
        <v>220</v>
      </c>
      <c r="B21" s="8" t="s">
        <v>242</v>
      </c>
      <c r="C21" s="2" t="s">
        <v>201</v>
      </c>
      <c r="D21" s="9">
        <v>44571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ht="20.25" customHeight="1" x14ac:dyDescent="0.25">
      <c r="A22" s="7" t="s">
        <v>221</v>
      </c>
      <c r="B22" s="8" t="s">
        <v>243</v>
      </c>
      <c r="C22" s="2" t="s">
        <v>201</v>
      </c>
      <c r="D22" s="9">
        <v>44571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ht="20.25" customHeight="1" x14ac:dyDescent="0.25">
      <c r="A23" s="7" t="s">
        <v>222</v>
      </c>
      <c r="B23" s="8" t="s">
        <v>247</v>
      </c>
      <c r="C23" s="2" t="s">
        <v>201</v>
      </c>
      <c r="D23" s="9">
        <v>44571</v>
      </c>
      <c r="E23" s="14" t="s">
        <v>13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ht="20.25" customHeight="1" x14ac:dyDescent="0.25">
      <c r="A24" s="7" t="s">
        <v>223</v>
      </c>
      <c r="B24" s="8" t="s">
        <v>246</v>
      </c>
      <c r="C24" s="2" t="s">
        <v>201</v>
      </c>
      <c r="D24" s="9">
        <v>44571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ht="20.25" customHeight="1" x14ac:dyDescent="0.25">
      <c r="A25" s="7" t="s">
        <v>244</v>
      </c>
      <c r="B25" s="8" t="s">
        <v>245</v>
      </c>
      <c r="C25" s="2" t="s">
        <v>201</v>
      </c>
      <c r="D25" s="9">
        <v>44571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H26" s="6"/>
      <c r="I26" s="6"/>
      <c r="J26" s="1"/>
      <c r="K26" s="1"/>
    </row>
    <row r="27" spans="1:57" x14ac:dyDescent="0.25">
      <c r="H27" s="6"/>
      <c r="I27" s="6"/>
      <c r="J27" s="1"/>
      <c r="K27" s="1"/>
    </row>
    <row r="28" spans="1:57" x14ac:dyDescent="0.25">
      <c r="H28" s="6"/>
      <c r="I28" s="6"/>
      <c r="J28" s="1"/>
      <c r="K28" s="1"/>
    </row>
    <row r="29" spans="1:57" x14ac:dyDescent="0.25">
      <c r="H29" s="6"/>
      <c r="I29" s="6"/>
      <c r="J29" s="1"/>
      <c r="K29" s="1"/>
    </row>
    <row r="30" spans="1:57" x14ac:dyDescent="0.25">
      <c r="H30" s="6"/>
      <c r="I30" s="6"/>
      <c r="J30" s="1"/>
      <c r="K30" s="1"/>
    </row>
    <row r="31" spans="1:57" x14ac:dyDescent="0.25">
      <c r="H31" s="6"/>
      <c r="I31" s="6"/>
      <c r="J31" s="1"/>
      <c r="K31" s="1"/>
    </row>
    <row r="32" spans="1:57" x14ac:dyDescent="0.25">
      <c r="H32" s="6"/>
      <c r="I32" s="6"/>
      <c r="J32" s="1"/>
      <c r="K32" s="1"/>
    </row>
    <row r="33" spans="8:11" x14ac:dyDescent="0.25">
      <c r="H33" s="6"/>
      <c r="I33" s="6"/>
      <c r="J33" s="1"/>
      <c r="K33" s="1"/>
    </row>
  </sheetData>
  <phoneticPr fontId="8" type="noConversion"/>
  <dataValidations count="1">
    <dataValidation type="list" allowBlank="1" showInputMessage="1" showErrorMessage="1" sqref="E3:E25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11"/>
  <sheetViews>
    <sheetView workbookViewId="0">
      <selection activeCell="A57" sqref="A57"/>
    </sheetView>
  </sheetViews>
  <sheetFormatPr defaultRowHeight="15" x14ac:dyDescent="0.25"/>
  <cols>
    <col min="1" max="1" width="25.85546875" customWidth="1"/>
    <col min="2" max="2" width="30.5703125" customWidth="1"/>
    <col min="3" max="3" width="19.140625" customWidth="1"/>
    <col min="4" max="4" width="36.140625" customWidth="1"/>
  </cols>
  <sheetData>
    <row r="1" spans="1:4" ht="21" customHeight="1" x14ac:dyDescent="0.25">
      <c r="A1" s="16" t="s">
        <v>163</v>
      </c>
    </row>
    <row r="2" spans="1:4" x14ac:dyDescent="0.25">
      <c r="A2" s="1" t="s">
        <v>164</v>
      </c>
      <c r="B2" s="1" t="s">
        <v>165</v>
      </c>
      <c r="C2" s="1" t="s">
        <v>166</v>
      </c>
      <c r="D2" s="1" t="s">
        <v>167</v>
      </c>
    </row>
    <row r="3" spans="1:4" x14ac:dyDescent="0.25">
      <c r="A3" s="1" t="s">
        <v>168</v>
      </c>
      <c r="B3" s="1" t="s">
        <v>169</v>
      </c>
      <c r="C3" s="1" t="s">
        <v>170</v>
      </c>
      <c r="D3" s="1" t="s">
        <v>171</v>
      </c>
    </row>
    <row r="4" spans="1:4" x14ac:dyDescent="0.25">
      <c r="A4" s="1" t="s">
        <v>172</v>
      </c>
      <c r="B4" s="1" t="s">
        <v>173</v>
      </c>
      <c r="C4" s="1" t="s">
        <v>174</v>
      </c>
      <c r="D4" s="1" t="s">
        <v>175</v>
      </c>
    </row>
    <row r="5" spans="1:4" x14ac:dyDescent="0.25">
      <c r="A5" s="1" t="s">
        <v>176</v>
      </c>
      <c r="B5" s="1" t="s">
        <v>173</v>
      </c>
      <c r="C5" s="1" t="s">
        <v>177</v>
      </c>
      <c r="D5" s="1" t="s">
        <v>178</v>
      </c>
    </row>
    <row r="6" spans="1:4" x14ac:dyDescent="0.25">
      <c r="A6" s="1" t="s">
        <v>179</v>
      </c>
      <c r="B6" s="1" t="s">
        <v>173</v>
      </c>
      <c r="C6" s="1" t="s">
        <v>180</v>
      </c>
      <c r="D6" s="1" t="s">
        <v>181</v>
      </c>
    </row>
    <row r="7" spans="1:4" x14ac:dyDescent="0.25">
      <c r="A7" s="1" t="s">
        <v>182</v>
      </c>
      <c r="B7" s="1" t="s">
        <v>173</v>
      </c>
      <c r="C7" s="1" t="s">
        <v>183</v>
      </c>
      <c r="D7" s="1" t="s">
        <v>184</v>
      </c>
    </row>
    <row r="8" spans="1:4" x14ac:dyDescent="0.25">
      <c r="A8" s="1" t="s">
        <v>185</v>
      </c>
      <c r="B8" s="1" t="s">
        <v>173</v>
      </c>
      <c r="C8" s="1" t="s">
        <v>186</v>
      </c>
      <c r="D8" s="1" t="s">
        <v>187</v>
      </c>
    </row>
    <row r="9" spans="1:4" x14ac:dyDescent="0.25">
      <c r="A9" s="1" t="s">
        <v>188</v>
      </c>
      <c r="B9" s="1" t="s">
        <v>173</v>
      </c>
      <c r="C9" s="1" t="s">
        <v>189</v>
      </c>
      <c r="D9" s="1" t="s">
        <v>190</v>
      </c>
    </row>
    <row r="10" spans="1:4" x14ac:dyDescent="0.25">
      <c r="A10" s="1" t="s">
        <v>191</v>
      </c>
      <c r="B10" s="1" t="s">
        <v>173</v>
      </c>
      <c r="C10" s="1" t="s">
        <v>192</v>
      </c>
      <c r="D10" s="1" t="s">
        <v>193</v>
      </c>
    </row>
    <row r="11" spans="1:4" x14ac:dyDescent="0.25">
      <c r="A11" s="1" t="s">
        <v>194</v>
      </c>
      <c r="B11" s="1" t="s">
        <v>173</v>
      </c>
      <c r="C11" s="1" t="s">
        <v>195</v>
      </c>
      <c r="D11" s="1" t="s"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17-01-2021 Esecuzione 1</vt:lpstr>
      <vt:lpstr>17-01-2021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Lethal Muriel</dc:creator>
  <cp:keywords/>
  <dc:description/>
  <cp:lastModifiedBy>Muriel Rossi</cp:lastModifiedBy>
  <cp:revision/>
  <dcterms:created xsi:type="dcterms:W3CDTF">2021-01-17T11:22:31Z</dcterms:created>
  <dcterms:modified xsi:type="dcterms:W3CDTF">2022-01-30T16:44:31Z</dcterms:modified>
  <cp:category/>
  <cp:contentStatus/>
</cp:coreProperties>
</file>