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 firstSheet="1" activeTab="4"/>
  </bookViews>
  <sheets>
    <sheet name="Nigerian_Road_Traffic_Crashes_2" sheetId="1" r:id="rId1"/>
    <sheet name="ID_ing States" sheetId="2" r:id="rId2"/>
    <sheet name="Inter state data (year&amp;quarter)" sheetId="3" r:id="rId3"/>
    <sheet name="Cleaned data" sheetId="4" r:id="rId4"/>
    <sheet name="Tabl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<sst xmlns="http://schemas.openxmlformats.org/spreadsheetml/2006/main" count="5985" uniqueCount="100">
  <si>
    <t>Quarter</t>
  </si>
  <si>
    <t>State</t>
  </si>
  <si>
    <t>Total_Crashes</t>
  </si>
  <si>
    <t>Num_Injured</t>
  </si>
  <si>
    <t>Num_Killed</t>
  </si>
  <si>
    <t>Total_Vehicles_Involved</t>
  </si>
  <si>
    <t>Speed Violation</t>
  </si>
  <si>
    <t>Drunk and Driving</t>
  </si>
  <si>
    <t>Poor Weather</t>
  </si>
  <si>
    <t>Fatigue</t>
  </si>
  <si>
    <t>Other_Factors</t>
  </si>
  <si>
    <t>Q4 2020</t>
  </si>
  <si>
    <t>Abia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</si>
  <si>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</si>
  <si>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</si>
  <si>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</si>
  <si>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</si>
  <si>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</si>
  <si>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</si>
  <si>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</si>
  <si>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</si>
  <si>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</si>
  <si>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</si>
  <si>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</si>
  <si>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</si>
  <si>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</si>
  <si>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</si>
  <si>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</si>
  <si>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</si>
  <si>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</si>
  <si>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</si>
  <si>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</si>
  <si>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</si>
  <si>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</si>
  <si>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</si>
  <si>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</si>
  <si>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</si>
  <si>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</si>
  <si>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</si>
  <si>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</si>
  <si>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</si>
  <si>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</si>
  <si>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</si>
  <si>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</si>
  <si>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</si>
  <si>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</si>
  <si>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</si>
  <si>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</si>
  <si>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</si>
  <si>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</si>
  <si>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</si>
  <si>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</si>
  <si>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</si>
  <si>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</si>
  <si>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</si>
  <si>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</si>
  <si>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</si>
  <si>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</si>
  <si>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</si>
  <si>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</si>
  <si>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</si>
  <si>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</si>
  <si>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State ID</t>
  </si>
  <si>
    <t>Year</t>
  </si>
  <si>
    <t>Country</t>
  </si>
  <si>
    <t>SPV</t>
  </si>
  <si>
    <t>DAD</t>
  </si>
  <si>
    <t>PWR</t>
  </si>
  <si>
    <t>FTQ</t>
  </si>
  <si>
    <t>Q4</t>
  </si>
  <si>
    <t>Nigeria</t>
  </si>
  <si>
    <t>Q1</t>
  </si>
  <si>
    <t>Q2</t>
  </si>
  <si>
    <t>Q3</t>
  </si>
  <si>
    <t>Quarters</t>
  </si>
  <si>
    <t>Year and Quarter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</si>
  <si>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</si>
  <si>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</si>
  <si>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</si>
  <si>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</si>
  <si>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</si>
  <si>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</si>
  <si>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</si>
  <si>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</si>
  <si>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</si>
  <si>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</si>
  <si>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</si>
  <si>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</si>
  <si>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</si>
  <si>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</si>
  <si>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Crashes</t>
  </si>
  <si>
    <t>Injured</t>
  </si>
  <si>
    <t>Fatality</t>
  </si>
  <si>
    <t>Vehicles_Involved</t>
  </si>
  <si>
    <t>Speed_violation</t>
  </si>
  <si>
    <t>Drunk_driving</t>
  </si>
  <si>
    <t>Poor_weather</t>
  </si>
  <si>
    <t>Fatique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</si>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</sst>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00_ "/>
  </numFmts>
  <fonts count="22">
    <font>
      <sz val="11"/>
      <color theme="1"/>
      <name val="Calibri"/>
      <charset val="134"/>
      <scheme val="minor"/>
    </font>
    <font>
      <sz val="11"/>
      <color rgb="FF505050"/>
      <name val="Arial"/>
      <charset val="134"/>
    </font>
    <font>
      <sz val="12"/>
      <color rgb="FFFFFFFF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999999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999999"/>
      </right>
      <top style="medium">
        <color rgb="FFDDDDDD"/>
      </top>
      <bottom style="medium">
        <color rgb="FF999999"/>
      </bottom>
      <diagonal/>
    </border>
    <border>
      <left/>
      <right/>
      <top style="medium">
        <color rgb="FFDDDDDD"/>
      </top>
      <bottom style="medium">
        <color rgb="FF99999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2" fillId="0" borderId="0" xfId="0" applyFont="1">
      <alignment vertical="center"/>
    </xf>
    <xf numFmtId="178" fontId="1" fillId="2" borderId="1" xfId="0" applyNumberFormat="1" applyFont="1" applyFill="1" applyBorder="1" applyAlignment="1">
      <alignment vertical="top" wrapText="1"/>
    </xf>
    <xf numFmtId="178" fontId="0" fillId="0" borderId="0" xfId="0" applyNumberFormat="1" applyAlignment="1">
      <alignment vertical="center" wrapText="1"/>
    </xf>
    <xf numFmtId="178" fontId="0" fillId="0" borderId="0" xfId="0" applyNumberFormat="1">
      <alignment vertical="center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alignment wrapText="1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N519" totalsRowShown="0">
  <autoFilter xmlns:etc="http://www.wps.cn/officeDocument/2017/etCustomData" ref="A1:N519" etc:filterBottomFollowUsedRange="0"/>
  <sortState ref="A1:N519">
    <sortCondition ref="C1" descending="1"/>
  </sortState>
  <tableColumns count="14">
    <tableColumn id="1" name="State ID"/>
    <tableColumn id="2" name="State"/>
    <tableColumn id="3" name="Year and Quarter" dataDxfId="0"/>
    <tableColumn id="4" name="Crashes"/>
    <tableColumn id="5" name="Injured"/>
    <tableColumn id="6" name="Fatality"/>
    <tableColumn id="7" name="Vehicles_Involved"/>
    <tableColumn id="8" name="Speed_violation"/>
    <tableColumn id="9" name="Drunk_driving"/>
    <tableColumn id="10" name="Poor_weather"/>
    <tableColumn id="11" name="Fatique"/>
    <tableColumn id="12" name="Other_Factors"/>
    <tableColumn id="14" name="Longitude"/>
    <tableColumn id="13" name="Latitu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9"/>
  <sheetViews>
    <sheetView zoomScaleSheetLayoutView="60" workbookViewId="0">
      <selection activeCell="L1" sqref="L1"/>
    </sheetView>
  </sheetViews>
  <sheetFormatPr defaultColWidth="10.2857142857143" defaultRowHeight="15"/>
  <cols>
    <col min="3" max="3" width="14.2857142857143" customWidth="1"/>
    <col min="4" max="4" width="13.7142857142857" customWidth="1"/>
    <col min="5" max="5" width="12.2857142857143" customWidth="1"/>
    <col min="6" max="6" width="25" customWidth="1"/>
    <col min="7" max="7" width="16.4285714285714" customWidth="1"/>
    <col min="8" max="8" width="18.1428571428571" customWidth="1"/>
    <col min="9" max="9" width="14.2857142857143" customWidth="1"/>
    <col min="10" max="10" width="8.1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30</v>
      </c>
      <c r="D2">
        <v>146</v>
      </c>
      <c r="E2">
        <v>31</v>
      </c>
      <c r="F2">
        <v>37</v>
      </c>
      <c r="G2">
        <v>19</v>
      </c>
      <c r="H2">
        <v>0</v>
      </c>
      <c r="I2">
        <v>0</v>
      </c>
      <c r="J2">
        <v>0</v>
      </c>
      <c r="K2">
        <v>18</v>
      </c>
    </row>
    <row r="3" spans="1:11">
      <c r="A3" t="s">
        <v>11</v>
      </c>
      <c r="B3" t="s">
        <v>13</v>
      </c>
      <c r="C3">
        <v>77</v>
      </c>
      <c r="D3">
        <v>234</v>
      </c>
      <c r="E3">
        <v>36</v>
      </c>
      <c r="F3">
        <v>94</v>
      </c>
      <c r="G3">
        <v>57</v>
      </c>
      <c r="H3">
        <v>0</v>
      </c>
      <c r="I3">
        <v>0</v>
      </c>
      <c r="J3">
        <v>0</v>
      </c>
      <c r="K3">
        <v>37</v>
      </c>
    </row>
    <row r="4" spans="1:11">
      <c r="A4" t="s">
        <v>11</v>
      </c>
      <c r="B4" t="s">
        <v>14</v>
      </c>
      <c r="C4">
        <v>22</v>
      </c>
      <c r="D4">
        <v>28</v>
      </c>
      <c r="E4">
        <v>7</v>
      </c>
      <c r="F4">
        <v>24</v>
      </c>
      <c r="G4">
        <v>15</v>
      </c>
      <c r="H4">
        <v>0</v>
      </c>
      <c r="I4">
        <v>0</v>
      </c>
      <c r="J4">
        <v>1</v>
      </c>
      <c r="K4">
        <v>8</v>
      </c>
    </row>
    <row r="5" spans="1:11">
      <c r="A5" t="s">
        <v>11</v>
      </c>
      <c r="B5" t="s">
        <v>15</v>
      </c>
      <c r="C5">
        <v>72</v>
      </c>
      <c r="D5">
        <v>152</v>
      </c>
      <c r="E5">
        <v>20</v>
      </c>
      <c r="F5">
        <v>83</v>
      </c>
      <c r="G5">
        <v>43</v>
      </c>
      <c r="H5">
        <v>1</v>
      </c>
      <c r="I5">
        <v>0</v>
      </c>
      <c r="J5">
        <v>0</v>
      </c>
      <c r="K5">
        <v>39</v>
      </c>
    </row>
    <row r="6" spans="1:11">
      <c r="A6" t="s">
        <v>11</v>
      </c>
      <c r="B6" t="s">
        <v>16</v>
      </c>
      <c r="C6">
        <v>154</v>
      </c>
      <c r="D6">
        <v>685</v>
      </c>
      <c r="E6">
        <v>90</v>
      </c>
      <c r="F6">
        <v>140</v>
      </c>
      <c r="G6">
        <v>74</v>
      </c>
      <c r="H6">
        <v>0</v>
      </c>
      <c r="I6">
        <v>0</v>
      </c>
      <c r="J6">
        <v>0</v>
      </c>
      <c r="K6">
        <v>66</v>
      </c>
    </row>
    <row r="7" spans="1:11">
      <c r="A7" t="s">
        <v>11</v>
      </c>
      <c r="B7" t="s">
        <v>17</v>
      </c>
      <c r="C7">
        <v>1</v>
      </c>
      <c r="D7">
        <v>3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77</v>
      </c>
      <c r="D8">
        <v>177</v>
      </c>
      <c r="E8">
        <v>25</v>
      </c>
      <c r="F8">
        <v>81</v>
      </c>
      <c r="G8">
        <v>81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25</v>
      </c>
      <c r="D9">
        <v>67</v>
      </c>
      <c r="E9">
        <v>16</v>
      </c>
      <c r="F9">
        <v>18</v>
      </c>
      <c r="G9">
        <v>11</v>
      </c>
      <c r="H9">
        <v>0</v>
      </c>
      <c r="I9">
        <v>0</v>
      </c>
      <c r="J9">
        <v>0</v>
      </c>
      <c r="K9">
        <v>7</v>
      </c>
    </row>
    <row r="10" spans="1:11">
      <c r="A10" t="s">
        <v>11</v>
      </c>
      <c r="B10" t="s">
        <v>20</v>
      </c>
      <c r="C10">
        <v>33</v>
      </c>
      <c r="D10">
        <v>65</v>
      </c>
      <c r="E10">
        <v>11</v>
      </c>
      <c r="F10">
        <v>39</v>
      </c>
      <c r="G10">
        <v>23</v>
      </c>
      <c r="H10">
        <v>0</v>
      </c>
      <c r="I10">
        <v>0</v>
      </c>
      <c r="J10">
        <v>0</v>
      </c>
      <c r="K10">
        <v>16</v>
      </c>
    </row>
    <row r="11" spans="1:11">
      <c r="A11" t="s">
        <v>11</v>
      </c>
      <c r="B11" t="s">
        <v>21</v>
      </c>
      <c r="C11">
        <v>67</v>
      </c>
      <c r="D11">
        <v>182</v>
      </c>
      <c r="E11">
        <v>36</v>
      </c>
      <c r="F11">
        <v>111</v>
      </c>
      <c r="G11">
        <v>70</v>
      </c>
      <c r="H11">
        <v>0</v>
      </c>
      <c r="I11">
        <v>0</v>
      </c>
      <c r="J11">
        <v>0</v>
      </c>
      <c r="K11">
        <v>41</v>
      </c>
    </row>
    <row r="12" spans="1:11">
      <c r="A12" t="s">
        <v>11</v>
      </c>
      <c r="B12" t="s">
        <v>22</v>
      </c>
      <c r="C12">
        <v>27</v>
      </c>
      <c r="D12">
        <v>82</v>
      </c>
      <c r="E12">
        <v>11</v>
      </c>
      <c r="F12">
        <v>29</v>
      </c>
      <c r="G12">
        <v>9</v>
      </c>
      <c r="H12">
        <v>0</v>
      </c>
      <c r="I12">
        <v>0</v>
      </c>
      <c r="J12">
        <v>0</v>
      </c>
      <c r="K12">
        <v>20</v>
      </c>
    </row>
    <row r="13" spans="1:11">
      <c r="A13" t="s">
        <v>11</v>
      </c>
      <c r="B13" t="s">
        <v>23</v>
      </c>
      <c r="C13">
        <v>55</v>
      </c>
      <c r="D13">
        <v>118</v>
      </c>
      <c r="E13">
        <v>32</v>
      </c>
      <c r="F13">
        <v>102</v>
      </c>
      <c r="G13">
        <v>77</v>
      </c>
      <c r="H13">
        <v>0</v>
      </c>
      <c r="I13">
        <v>0</v>
      </c>
      <c r="J13">
        <v>0</v>
      </c>
      <c r="K13">
        <v>25</v>
      </c>
    </row>
    <row r="14" spans="1:11">
      <c r="A14" t="s">
        <v>11</v>
      </c>
      <c r="B14" t="s">
        <v>24</v>
      </c>
      <c r="C14">
        <v>30</v>
      </c>
      <c r="D14">
        <v>71</v>
      </c>
      <c r="E14">
        <v>9</v>
      </c>
      <c r="F14">
        <v>46</v>
      </c>
      <c r="G14">
        <v>23</v>
      </c>
      <c r="H14">
        <v>1</v>
      </c>
      <c r="I14">
        <v>0</v>
      </c>
      <c r="J14">
        <v>0</v>
      </c>
      <c r="K14">
        <v>22</v>
      </c>
    </row>
    <row r="15" spans="1:11">
      <c r="A15" t="s">
        <v>11</v>
      </c>
      <c r="B15" t="s">
        <v>25</v>
      </c>
      <c r="C15">
        <v>44</v>
      </c>
      <c r="D15">
        <v>116</v>
      </c>
      <c r="E15">
        <v>30</v>
      </c>
      <c r="F15">
        <v>48</v>
      </c>
      <c r="G15">
        <v>10</v>
      </c>
      <c r="H15">
        <v>0</v>
      </c>
      <c r="I15">
        <v>0</v>
      </c>
      <c r="J15">
        <v>0</v>
      </c>
      <c r="K15">
        <v>38</v>
      </c>
    </row>
    <row r="16" spans="1:11">
      <c r="A16" t="s">
        <v>11</v>
      </c>
      <c r="B16" t="s">
        <v>26</v>
      </c>
      <c r="C16">
        <v>312</v>
      </c>
      <c r="D16">
        <v>572</v>
      </c>
      <c r="E16">
        <v>90</v>
      </c>
      <c r="F16">
        <v>480</v>
      </c>
      <c r="G16">
        <v>284</v>
      </c>
      <c r="H16">
        <v>1</v>
      </c>
      <c r="I16">
        <v>0</v>
      </c>
      <c r="J16">
        <v>2</v>
      </c>
      <c r="K16">
        <v>193</v>
      </c>
    </row>
    <row r="17" spans="1:11">
      <c r="A17" t="s">
        <v>11</v>
      </c>
      <c r="B17" t="s">
        <v>27</v>
      </c>
      <c r="C17">
        <v>70</v>
      </c>
      <c r="D17">
        <v>231</v>
      </c>
      <c r="E17">
        <v>26</v>
      </c>
      <c r="F17">
        <v>84</v>
      </c>
      <c r="G17">
        <v>59</v>
      </c>
      <c r="H17">
        <v>0</v>
      </c>
      <c r="I17">
        <v>0</v>
      </c>
      <c r="J17">
        <v>0</v>
      </c>
      <c r="K17">
        <v>25</v>
      </c>
    </row>
    <row r="18" spans="1:11">
      <c r="A18" t="s">
        <v>11</v>
      </c>
      <c r="B18" t="s">
        <v>28</v>
      </c>
      <c r="C18">
        <v>31</v>
      </c>
      <c r="D18">
        <v>91</v>
      </c>
      <c r="E18">
        <v>15</v>
      </c>
      <c r="F18">
        <v>24</v>
      </c>
      <c r="G18">
        <v>11</v>
      </c>
      <c r="H18">
        <v>0</v>
      </c>
      <c r="I18">
        <v>0</v>
      </c>
      <c r="J18">
        <v>0</v>
      </c>
      <c r="K18">
        <v>13</v>
      </c>
    </row>
    <row r="19" spans="1:11">
      <c r="A19" t="s">
        <v>11</v>
      </c>
      <c r="B19" t="s">
        <v>29</v>
      </c>
      <c r="C19">
        <v>92</v>
      </c>
      <c r="D19">
        <v>318</v>
      </c>
      <c r="E19">
        <v>64</v>
      </c>
      <c r="F19">
        <v>177</v>
      </c>
      <c r="G19">
        <v>118</v>
      </c>
      <c r="H19">
        <v>0</v>
      </c>
      <c r="I19">
        <v>0</v>
      </c>
      <c r="J19">
        <v>0</v>
      </c>
      <c r="K19">
        <v>59</v>
      </c>
    </row>
    <row r="20" spans="1:11">
      <c r="A20" t="s">
        <v>11</v>
      </c>
      <c r="B20" t="s">
        <v>30</v>
      </c>
      <c r="C20">
        <v>281</v>
      </c>
      <c r="D20">
        <v>1010</v>
      </c>
      <c r="E20">
        <v>224</v>
      </c>
      <c r="F20">
        <v>363</v>
      </c>
      <c r="G20">
        <v>194</v>
      </c>
      <c r="H20">
        <v>0</v>
      </c>
      <c r="I20">
        <v>0</v>
      </c>
      <c r="J20">
        <v>0</v>
      </c>
      <c r="K20">
        <v>169</v>
      </c>
    </row>
    <row r="21" spans="1:11">
      <c r="A21" t="s">
        <v>11</v>
      </c>
      <c r="B21" t="s">
        <v>31</v>
      </c>
      <c r="C21">
        <v>102</v>
      </c>
      <c r="D21">
        <v>499</v>
      </c>
      <c r="E21">
        <v>194</v>
      </c>
      <c r="F21">
        <v>130</v>
      </c>
      <c r="G21">
        <v>90</v>
      </c>
      <c r="H21">
        <v>0</v>
      </c>
      <c r="I21">
        <v>0</v>
      </c>
      <c r="J21">
        <v>2</v>
      </c>
      <c r="K21">
        <v>38</v>
      </c>
    </row>
    <row r="22" spans="1:11">
      <c r="A22" t="s">
        <v>11</v>
      </c>
      <c r="B22" t="s">
        <v>32</v>
      </c>
      <c r="C22">
        <v>77</v>
      </c>
      <c r="D22">
        <v>277</v>
      </c>
      <c r="E22">
        <v>39</v>
      </c>
      <c r="F22">
        <v>107</v>
      </c>
      <c r="G22">
        <v>80</v>
      </c>
      <c r="H22">
        <v>0</v>
      </c>
      <c r="I22">
        <v>0</v>
      </c>
      <c r="J22">
        <v>0</v>
      </c>
      <c r="K22">
        <v>27</v>
      </c>
    </row>
    <row r="23" spans="1:11">
      <c r="A23" t="s">
        <v>11</v>
      </c>
      <c r="B23" t="s">
        <v>33</v>
      </c>
      <c r="C23">
        <v>58</v>
      </c>
      <c r="D23">
        <v>222</v>
      </c>
      <c r="E23">
        <v>56</v>
      </c>
      <c r="F23">
        <v>64</v>
      </c>
      <c r="G23">
        <v>45</v>
      </c>
      <c r="H23">
        <v>0</v>
      </c>
      <c r="I23">
        <v>0</v>
      </c>
      <c r="J23">
        <v>0</v>
      </c>
      <c r="K23">
        <v>19</v>
      </c>
    </row>
    <row r="24" spans="1:11">
      <c r="A24" t="s">
        <v>11</v>
      </c>
      <c r="B24" t="s">
        <v>34</v>
      </c>
      <c r="C24">
        <v>122</v>
      </c>
      <c r="D24">
        <v>335</v>
      </c>
      <c r="E24">
        <v>55</v>
      </c>
      <c r="F24">
        <v>178</v>
      </c>
      <c r="G24">
        <v>91</v>
      </c>
      <c r="H24">
        <v>1</v>
      </c>
      <c r="I24">
        <v>0</v>
      </c>
      <c r="J24">
        <v>1</v>
      </c>
      <c r="K24">
        <v>85</v>
      </c>
    </row>
    <row r="25" spans="1:11">
      <c r="A25" t="s">
        <v>11</v>
      </c>
      <c r="B25" t="s">
        <v>35</v>
      </c>
      <c r="C25">
        <v>102</v>
      </c>
      <c r="D25">
        <v>313</v>
      </c>
      <c r="E25">
        <v>60</v>
      </c>
      <c r="F25">
        <v>163</v>
      </c>
      <c r="G25">
        <v>105</v>
      </c>
      <c r="H25">
        <v>0</v>
      </c>
      <c r="I25">
        <v>0</v>
      </c>
      <c r="J25">
        <v>0</v>
      </c>
      <c r="K25">
        <v>58</v>
      </c>
    </row>
    <row r="26" spans="1:11">
      <c r="A26" t="s">
        <v>11</v>
      </c>
      <c r="B26" t="s">
        <v>36</v>
      </c>
      <c r="C26">
        <v>113</v>
      </c>
      <c r="D26">
        <v>181</v>
      </c>
      <c r="E26">
        <v>21</v>
      </c>
      <c r="F26">
        <v>114</v>
      </c>
      <c r="G26">
        <v>46</v>
      </c>
      <c r="H26">
        <v>1</v>
      </c>
      <c r="I26">
        <v>0</v>
      </c>
      <c r="J26">
        <v>3</v>
      </c>
      <c r="K26">
        <v>64</v>
      </c>
    </row>
    <row r="27" spans="1:11">
      <c r="A27" t="s">
        <v>11</v>
      </c>
      <c r="B27" t="s">
        <v>37</v>
      </c>
      <c r="C27">
        <v>200</v>
      </c>
      <c r="D27">
        <v>513</v>
      </c>
      <c r="E27">
        <v>65</v>
      </c>
      <c r="F27">
        <v>271</v>
      </c>
      <c r="G27">
        <v>114</v>
      </c>
      <c r="H27">
        <v>0</v>
      </c>
      <c r="I27">
        <v>0</v>
      </c>
      <c r="J27">
        <v>0</v>
      </c>
      <c r="K27">
        <v>157</v>
      </c>
    </row>
    <row r="28" spans="1:11">
      <c r="A28" t="s">
        <v>11</v>
      </c>
      <c r="B28" t="s">
        <v>38</v>
      </c>
      <c r="C28">
        <v>110</v>
      </c>
      <c r="D28">
        <v>347</v>
      </c>
      <c r="E28">
        <v>91</v>
      </c>
      <c r="F28">
        <v>126</v>
      </c>
      <c r="G28">
        <v>102</v>
      </c>
      <c r="H28">
        <v>0</v>
      </c>
      <c r="I28">
        <v>0</v>
      </c>
      <c r="J28">
        <v>0</v>
      </c>
      <c r="K28">
        <v>24</v>
      </c>
    </row>
    <row r="29" spans="1:11">
      <c r="A29" t="s">
        <v>11</v>
      </c>
      <c r="B29" t="s">
        <v>39</v>
      </c>
      <c r="C29">
        <v>279</v>
      </c>
      <c r="D29">
        <v>548</v>
      </c>
      <c r="E29">
        <v>83</v>
      </c>
      <c r="F29">
        <v>377</v>
      </c>
      <c r="G29">
        <v>254</v>
      </c>
      <c r="H29">
        <v>0</v>
      </c>
      <c r="I29">
        <v>0</v>
      </c>
      <c r="J29">
        <v>0</v>
      </c>
      <c r="K29">
        <v>123</v>
      </c>
    </row>
    <row r="30" spans="1:11">
      <c r="A30" t="s">
        <v>11</v>
      </c>
      <c r="B30" t="s">
        <v>40</v>
      </c>
      <c r="C30">
        <v>114</v>
      </c>
      <c r="D30">
        <v>320</v>
      </c>
      <c r="E30">
        <v>84</v>
      </c>
      <c r="F30">
        <v>155</v>
      </c>
      <c r="G30">
        <v>107</v>
      </c>
      <c r="H30">
        <v>0</v>
      </c>
      <c r="I30">
        <v>0</v>
      </c>
      <c r="J30">
        <v>1</v>
      </c>
      <c r="K30">
        <v>47</v>
      </c>
    </row>
    <row r="31" spans="1:11">
      <c r="A31" t="s">
        <v>11</v>
      </c>
      <c r="B31" t="s">
        <v>41</v>
      </c>
      <c r="C31">
        <v>109</v>
      </c>
      <c r="D31">
        <v>292</v>
      </c>
      <c r="E31">
        <v>52</v>
      </c>
      <c r="F31">
        <v>143</v>
      </c>
      <c r="G31">
        <v>93</v>
      </c>
      <c r="H31">
        <v>0</v>
      </c>
      <c r="I31">
        <v>0</v>
      </c>
      <c r="J31">
        <v>0</v>
      </c>
      <c r="K31">
        <v>50</v>
      </c>
    </row>
    <row r="32" spans="1:11">
      <c r="A32" t="s">
        <v>11</v>
      </c>
      <c r="B32" t="s">
        <v>42</v>
      </c>
      <c r="C32">
        <v>155</v>
      </c>
      <c r="D32">
        <v>385</v>
      </c>
      <c r="E32">
        <v>68</v>
      </c>
      <c r="F32">
        <v>209</v>
      </c>
      <c r="G32">
        <v>128</v>
      </c>
      <c r="H32">
        <v>0</v>
      </c>
      <c r="I32">
        <v>0</v>
      </c>
      <c r="J32">
        <v>4</v>
      </c>
      <c r="K32">
        <v>77</v>
      </c>
    </row>
    <row r="33" spans="1:11">
      <c r="A33" t="s">
        <v>11</v>
      </c>
      <c r="B33" t="s">
        <v>43</v>
      </c>
      <c r="C33">
        <v>45</v>
      </c>
      <c r="D33">
        <v>123</v>
      </c>
      <c r="E33">
        <v>17</v>
      </c>
      <c r="F33">
        <v>48</v>
      </c>
      <c r="G33">
        <v>18</v>
      </c>
      <c r="H33">
        <v>2</v>
      </c>
      <c r="I33">
        <v>0</v>
      </c>
      <c r="J33">
        <v>0</v>
      </c>
      <c r="K33">
        <v>28</v>
      </c>
    </row>
    <row r="34" spans="1:11">
      <c r="A34" t="s">
        <v>11</v>
      </c>
      <c r="B34" t="s">
        <v>44</v>
      </c>
      <c r="C34">
        <v>25</v>
      </c>
      <c r="D34">
        <v>77</v>
      </c>
      <c r="E34">
        <v>6</v>
      </c>
      <c r="F34">
        <v>29</v>
      </c>
      <c r="G34">
        <v>19</v>
      </c>
      <c r="H34">
        <v>0</v>
      </c>
      <c r="I34">
        <v>0</v>
      </c>
      <c r="J34">
        <v>0</v>
      </c>
      <c r="K34">
        <v>10</v>
      </c>
    </row>
    <row r="35" spans="1:11">
      <c r="A35" t="s">
        <v>11</v>
      </c>
      <c r="B35" t="s">
        <v>45</v>
      </c>
      <c r="C35">
        <v>32</v>
      </c>
      <c r="D35">
        <v>138</v>
      </c>
      <c r="E35">
        <v>47</v>
      </c>
      <c r="F35">
        <v>60</v>
      </c>
      <c r="G35">
        <v>49</v>
      </c>
      <c r="H35">
        <v>0</v>
      </c>
      <c r="I35">
        <v>0</v>
      </c>
      <c r="J35">
        <v>0</v>
      </c>
      <c r="K35">
        <v>11</v>
      </c>
    </row>
    <row r="36" spans="1:11">
      <c r="A36" t="s">
        <v>11</v>
      </c>
      <c r="B36" t="s">
        <v>46</v>
      </c>
      <c r="C36">
        <v>59</v>
      </c>
      <c r="D36">
        <v>149</v>
      </c>
      <c r="E36">
        <v>7</v>
      </c>
      <c r="F36">
        <v>92</v>
      </c>
      <c r="G36">
        <v>57</v>
      </c>
      <c r="H36">
        <v>0</v>
      </c>
      <c r="I36">
        <v>0</v>
      </c>
      <c r="J36">
        <v>0</v>
      </c>
      <c r="K36">
        <v>35</v>
      </c>
    </row>
    <row r="37" spans="1:11">
      <c r="A37" t="s">
        <v>11</v>
      </c>
      <c r="B37" t="s">
        <v>47</v>
      </c>
      <c r="C37">
        <v>56</v>
      </c>
      <c r="D37">
        <v>383</v>
      </c>
      <c r="E37">
        <v>60</v>
      </c>
      <c r="F37">
        <v>53</v>
      </c>
      <c r="G37">
        <v>28</v>
      </c>
      <c r="H37">
        <v>0</v>
      </c>
      <c r="I37">
        <v>0</v>
      </c>
      <c r="J37">
        <v>0</v>
      </c>
      <c r="K37">
        <v>25</v>
      </c>
    </row>
    <row r="38" spans="1:11">
      <c r="A38" t="s">
        <v>11</v>
      </c>
      <c r="B38" t="s">
        <v>48</v>
      </c>
      <c r="C38">
        <v>55</v>
      </c>
      <c r="D38">
        <v>252</v>
      </c>
      <c r="E38">
        <v>40</v>
      </c>
      <c r="F38">
        <v>72</v>
      </c>
      <c r="G38">
        <v>40</v>
      </c>
      <c r="H38">
        <v>0</v>
      </c>
      <c r="I38">
        <v>0</v>
      </c>
      <c r="J38">
        <v>0</v>
      </c>
      <c r="K38">
        <v>32</v>
      </c>
    </row>
    <row r="39" spans="1:11">
      <c r="A39" t="s">
        <v>49</v>
      </c>
      <c r="B39" t="s">
        <v>12</v>
      </c>
      <c r="C39">
        <v>44</v>
      </c>
      <c r="D39">
        <v>119</v>
      </c>
      <c r="E39">
        <v>35</v>
      </c>
      <c r="F39">
        <v>36</v>
      </c>
      <c r="G39">
        <v>7</v>
      </c>
      <c r="H39">
        <v>0</v>
      </c>
      <c r="I39">
        <v>0</v>
      </c>
      <c r="J39">
        <v>0</v>
      </c>
      <c r="K39">
        <v>29</v>
      </c>
    </row>
    <row r="40" spans="1:11">
      <c r="A40" t="s">
        <v>49</v>
      </c>
      <c r="B40" t="s">
        <v>13</v>
      </c>
      <c r="C40">
        <v>84</v>
      </c>
      <c r="D40">
        <v>251</v>
      </c>
      <c r="E40">
        <v>21</v>
      </c>
      <c r="F40">
        <v>110</v>
      </c>
      <c r="G40">
        <v>60</v>
      </c>
      <c r="H40">
        <v>0</v>
      </c>
      <c r="I40">
        <v>0</v>
      </c>
      <c r="J40">
        <v>0</v>
      </c>
      <c r="K40">
        <v>50</v>
      </c>
    </row>
    <row r="41" spans="1:11">
      <c r="A41" t="s">
        <v>49</v>
      </c>
      <c r="B41" t="s">
        <v>14</v>
      </c>
      <c r="C41">
        <v>22</v>
      </c>
      <c r="D41">
        <v>35</v>
      </c>
      <c r="E41">
        <v>12</v>
      </c>
      <c r="F41">
        <v>24</v>
      </c>
      <c r="G41">
        <v>15</v>
      </c>
      <c r="H41">
        <v>0</v>
      </c>
      <c r="I41">
        <v>0</v>
      </c>
      <c r="J41">
        <v>0</v>
      </c>
      <c r="K41">
        <v>9</v>
      </c>
    </row>
    <row r="42" spans="1:11">
      <c r="A42" t="s">
        <v>49</v>
      </c>
      <c r="B42" t="s">
        <v>15</v>
      </c>
      <c r="C42">
        <v>80</v>
      </c>
      <c r="D42">
        <v>147</v>
      </c>
      <c r="E42">
        <v>9</v>
      </c>
      <c r="F42">
        <v>109</v>
      </c>
      <c r="G42">
        <v>59</v>
      </c>
      <c r="H42">
        <v>0</v>
      </c>
      <c r="I42">
        <v>0</v>
      </c>
      <c r="J42">
        <v>0</v>
      </c>
      <c r="K42">
        <v>50</v>
      </c>
    </row>
    <row r="43" spans="1:11">
      <c r="A43" t="s">
        <v>49</v>
      </c>
      <c r="B43" t="s">
        <v>16</v>
      </c>
      <c r="C43">
        <v>131</v>
      </c>
      <c r="D43">
        <v>634</v>
      </c>
      <c r="E43">
        <v>115</v>
      </c>
      <c r="F43">
        <v>153</v>
      </c>
      <c r="G43">
        <v>77</v>
      </c>
      <c r="H43">
        <v>0</v>
      </c>
      <c r="I43">
        <v>0</v>
      </c>
      <c r="J43">
        <v>0</v>
      </c>
      <c r="K43">
        <v>76</v>
      </c>
    </row>
    <row r="44" spans="1:11">
      <c r="A44" t="s">
        <v>49</v>
      </c>
      <c r="B44" t="s">
        <v>17</v>
      </c>
      <c r="C44">
        <v>7</v>
      </c>
      <c r="D44">
        <v>15</v>
      </c>
      <c r="E44">
        <v>0</v>
      </c>
      <c r="F44">
        <v>9</v>
      </c>
      <c r="G44">
        <v>7</v>
      </c>
      <c r="H44">
        <v>0</v>
      </c>
      <c r="I44">
        <v>1</v>
      </c>
      <c r="J44">
        <v>0</v>
      </c>
      <c r="K44">
        <v>1</v>
      </c>
    </row>
    <row r="45" spans="1:11">
      <c r="A45" t="s">
        <v>49</v>
      </c>
      <c r="B45" t="s">
        <v>18</v>
      </c>
      <c r="C45">
        <v>52</v>
      </c>
      <c r="D45">
        <v>123</v>
      </c>
      <c r="E45">
        <v>15</v>
      </c>
      <c r="F45">
        <v>54</v>
      </c>
      <c r="G45">
        <v>46</v>
      </c>
      <c r="H45">
        <v>0</v>
      </c>
      <c r="I45">
        <v>0</v>
      </c>
      <c r="J45">
        <v>0</v>
      </c>
      <c r="K45">
        <v>8</v>
      </c>
    </row>
    <row r="46" spans="1:11">
      <c r="A46" t="s">
        <v>49</v>
      </c>
      <c r="B46" t="s">
        <v>19</v>
      </c>
      <c r="C46">
        <v>31</v>
      </c>
      <c r="D46">
        <v>78</v>
      </c>
      <c r="E46">
        <v>24</v>
      </c>
      <c r="F46">
        <v>46</v>
      </c>
      <c r="G46">
        <v>31</v>
      </c>
      <c r="H46">
        <v>0</v>
      </c>
      <c r="I46">
        <v>0</v>
      </c>
      <c r="J46">
        <v>0</v>
      </c>
      <c r="K46">
        <v>15</v>
      </c>
    </row>
    <row r="47" spans="1:11">
      <c r="A47" t="s">
        <v>49</v>
      </c>
      <c r="B47" t="s">
        <v>20</v>
      </c>
      <c r="C47">
        <v>25</v>
      </c>
      <c r="D47">
        <v>50</v>
      </c>
      <c r="E47">
        <v>30</v>
      </c>
      <c r="F47">
        <v>31</v>
      </c>
      <c r="G47">
        <v>17</v>
      </c>
      <c r="H47">
        <v>0</v>
      </c>
      <c r="I47">
        <v>0</v>
      </c>
      <c r="J47">
        <v>0</v>
      </c>
      <c r="K47">
        <v>14</v>
      </c>
    </row>
    <row r="48" spans="1:11">
      <c r="A48" t="s">
        <v>49</v>
      </c>
      <c r="B48" t="s">
        <v>21</v>
      </c>
      <c r="C48">
        <v>71</v>
      </c>
      <c r="D48">
        <v>196</v>
      </c>
      <c r="E48">
        <v>51</v>
      </c>
      <c r="F48">
        <v>108</v>
      </c>
      <c r="G48">
        <v>68</v>
      </c>
      <c r="H48">
        <v>0</v>
      </c>
      <c r="I48">
        <v>0</v>
      </c>
      <c r="J48">
        <v>0</v>
      </c>
      <c r="K48">
        <v>40</v>
      </c>
    </row>
    <row r="49" spans="1:11">
      <c r="A49" t="s">
        <v>49</v>
      </c>
      <c r="B49" t="s">
        <v>22</v>
      </c>
      <c r="C49">
        <v>31</v>
      </c>
      <c r="D49">
        <v>121</v>
      </c>
      <c r="E49">
        <v>27</v>
      </c>
      <c r="F49">
        <v>32</v>
      </c>
      <c r="G49">
        <v>13</v>
      </c>
      <c r="H49">
        <v>0</v>
      </c>
      <c r="I49">
        <v>0</v>
      </c>
      <c r="J49">
        <v>0</v>
      </c>
      <c r="K49">
        <v>19</v>
      </c>
    </row>
    <row r="50" spans="1:11">
      <c r="A50" t="s">
        <v>49</v>
      </c>
      <c r="B50" t="s">
        <v>23</v>
      </c>
      <c r="C50">
        <v>56</v>
      </c>
      <c r="D50">
        <v>140</v>
      </c>
      <c r="E50">
        <v>51</v>
      </c>
      <c r="F50">
        <v>89</v>
      </c>
      <c r="G50">
        <v>68</v>
      </c>
      <c r="H50">
        <v>0</v>
      </c>
      <c r="I50">
        <v>0</v>
      </c>
      <c r="J50">
        <v>0</v>
      </c>
      <c r="K50">
        <v>21</v>
      </c>
    </row>
    <row r="51" spans="1:11">
      <c r="A51" t="s">
        <v>49</v>
      </c>
      <c r="B51" t="s">
        <v>24</v>
      </c>
      <c r="C51">
        <v>31</v>
      </c>
      <c r="D51">
        <v>101</v>
      </c>
      <c r="E51">
        <v>13</v>
      </c>
      <c r="F51">
        <v>41</v>
      </c>
      <c r="G51">
        <v>29</v>
      </c>
      <c r="H51">
        <v>1</v>
      </c>
      <c r="I51">
        <v>0</v>
      </c>
      <c r="J51">
        <v>0</v>
      </c>
      <c r="K51">
        <v>11</v>
      </c>
    </row>
    <row r="52" spans="1:11">
      <c r="A52" t="s">
        <v>49</v>
      </c>
      <c r="B52" t="s">
        <v>25</v>
      </c>
      <c r="C52">
        <v>66</v>
      </c>
      <c r="D52">
        <v>222</v>
      </c>
      <c r="E52">
        <v>37</v>
      </c>
      <c r="F52">
        <v>75</v>
      </c>
      <c r="G52">
        <v>3</v>
      </c>
      <c r="H52">
        <v>0</v>
      </c>
      <c r="I52">
        <v>0</v>
      </c>
      <c r="J52">
        <v>0</v>
      </c>
      <c r="K52">
        <v>72</v>
      </c>
    </row>
    <row r="53" spans="1:11">
      <c r="A53" t="s">
        <v>49</v>
      </c>
      <c r="B53" t="s">
        <v>26</v>
      </c>
      <c r="C53">
        <v>278</v>
      </c>
      <c r="D53">
        <v>518</v>
      </c>
      <c r="E53">
        <v>56</v>
      </c>
      <c r="F53">
        <v>400</v>
      </c>
      <c r="G53">
        <v>158</v>
      </c>
      <c r="H53">
        <v>1</v>
      </c>
      <c r="I53">
        <v>0</v>
      </c>
      <c r="J53">
        <v>0</v>
      </c>
      <c r="K53">
        <v>241</v>
      </c>
    </row>
    <row r="54" spans="1:11">
      <c r="A54" t="s">
        <v>49</v>
      </c>
      <c r="B54" t="s">
        <v>27</v>
      </c>
      <c r="C54">
        <v>72</v>
      </c>
      <c r="D54">
        <v>232</v>
      </c>
      <c r="E54">
        <v>31</v>
      </c>
      <c r="F54">
        <v>82</v>
      </c>
      <c r="G54">
        <v>33</v>
      </c>
      <c r="H54">
        <v>0</v>
      </c>
      <c r="I54">
        <v>0</v>
      </c>
      <c r="J54">
        <v>0</v>
      </c>
      <c r="K54">
        <v>49</v>
      </c>
    </row>
    <row r="55" spans="1:11">
      <c r="A55" t="s">
        <v>49</v>
      </c>
      <c r="B55" t="s">
        <v>28</v>
      </c>
      <c r="C55">
        <v>16</v>
      </c>
      <c r="D55">
        <v>71</v>
      </c>
      <c r="E55">
        <v>17</v>
      </c>
      <c r="F55">
        <v>16</v>
      </c>
      <c r="G55">
        <v>5</v>
      </c>
      <c r="H55">
        <v>0</v>
      </c>
      <c r="I55">
        <v>0</v>
      </c>
      <c r="J55">
        <v>0</v>
      </c>
      <c r="K55">
        <v>11</v>
      </c>
    </row>
    <row r="56" spans="1:11">
      <c r="A56" t="s">
        <v>49</v>
      </c>
      <c r="B56" t="s">
        <v>29</v>
      </c>
      <c r="C56">
        <v>67</v>
      </c>
      <c r="D56">
        <v>264</v>
      </c>
      <c r="E56">
        <v>35</v>
      </c>
      <c r="F56">
        <v>132</v>
      </c>
      <c r="G56">
        <v>82</v>
      </c>
      <c r="H56">
        <v>0</v>
      </c>
      <c r="I56">
        <v>0</v>
      </c>
      <c r="J56">
        <v>1</v>
      </c>
      <c r="K56">
        <v>49</v>
      </c>
    </row>
    <row r="57" spans="1:11">
      <c r="A57" t="s">
        <v>49</v>
      </c>
      <c r="B57" t="s">
        <v>30</v>
      </c>
      <c r="C57">
        <v>256</v>
      </c>
      <c r="D57">
        <v>1149</v>
      </c>
      <c r="E57">
        <v>196</v>
      </c>
      <c r="F57">
        <v>368</v>
      </c>
      <c r="G57">
        <v>211</v>
      </c>
      <c r="H57">
        <v>0</v>
      </c>
      <c r="I57">
        <v>0</v>
      </c>
      <c r="J57">
        <v>7</v>
      </c>
      <c r="K57">
        <v>150</v>
      </c>
    </row>
    <row r="58" spans="1:11">
      <c r="A58" t="s">
        <v>49</v>
      </c>
      <c r="B58" t="s">
        <v>31</v>
      </c>
      <c r="C58">
        <v>137</v>
      </c>
      <c r="D58">
        <v>604</v>
      </c>
      <c r="E58">
        <v>100</v>
      </c>
      <c r="F58">
        <v>184</v>
      </c>
      <c r="G58">
        <v>110</v>
      </c>
      <c r="H58">
        <v>0</v>
      </c>
      <c r="I58">
        <v>0</v>
      </c>
      <c r="J58">
        <v>3</v>
      </c>
      <c r="K58">
        <v>71</v>
      </c>
    </row>
    <row r="59" spans="1:11">
      <c r="A59" t="s">
        <v>49</v>
      </c>
      <c r="B59" t="s">
        <v>32</v>
      </c>
      <c r="C59">
        <v>71</v>
      </c>
      <c r="D59">
        <v>287</v>
      </c>
      <c r="E59">
        <v>29</v>
      </c>
      <c r="F59">
        <v>93</v>
      </c>
      <c r="G59">
        <v>74</v>
      </c>
      <c r="H59">
        <v>0</v>
      </c>
      <c r="I59">
        <v>0</v>
      </c>
      <c r="J59">
        <v>0</v>
      </c>
      <c r="K59">
        <v>19</v>
      </c>
    </row>
    <row r="60" spans="1:11">
      <c r="A60" t="s">
        <v>49</v>
      </c>
      <c r="B60" t="s">
        <v>33</v>
      </c>
      <c r="C60">
        <v>44</v>
      </c>
      <c r="D60">
        <v>139</v>
      </c>
      <c r="E60">
        <v>21</v>
      </c>
      <c r="F60">
        <v>47</v>
      </c>
      <c r="G60">
        <v>38</v>
      </c>
      <c r="H60">
        <v>0</v>
      </c>
      <c r="I60">
        <v>0</v>
      </c>
      <c r="J60">
        <v>0</v>
      </c>
      <c r="K60">
        <v>9</v>
      </c>
    </row>
    <row r="61" spans="1:11">
      <c r="A61" t="s">
        <v>49</v>
      </c>
      <c r="B61" t="s">
        <v>34</v>
      </c>
      <c r="C61">
        <v>143</v>
      </c>
      <c r="D61">
        <v>425</v>
      </c>
      <c r="E61">
        <v>94</v>
      </c>
      <c r="F61">
        <v>216</v>
      </c>
      <c r="G61">
        <v>105</v>
      </c>
      <c r="H61">
        <v>1</v>
      </c>
      <c r="I61">
        <v>0</v>
      </c>
      <c r="J61">
        <v>0</v>
      </c>
      <c r="K61">
        <v>110</v>
      </c>
    </row>
    <row r="62" spans="1:11">
      <c r="A62" t="s">
        <v>49</v>
      </c>
      <c r="B62" t="s">
        <v>35</v>
      </c>
      <c r="C62">
        <v>100</v>
      </c>
      <c r="D62">
        <v>369</v>
      </c>
      <c r="E62">
        <v>69</v>
      </c>
      <c r="F62">
        <v>163</v>
      </c>
      <c r="G62">
        <v>91</v>
      </c>
      <c r="H62">
        <v>0</v>
      </c>
      <c r="I62">
        <v>0</v>
      </c>
      <c r="J62">
        <v>0</v>
      </c>
      <c r="K62">
        <v>72</v>
      </c>
    </row>
    <row r="63" spans="1:11">
      <c r="A63" t="s">
        <v>49</v>
      </c>
      <c r="B63" t="s">
        <v>36</v>
      </c>
      <c r="C63">
        <v>151</v>
      </c>
      <c r="D63">
        <v>243</v>
      </c>
      <c r="E63">
        <v>26</v>
      </c>
      <c r="F63">
        <v>152</v>
      </c>
      <c r="G63">
        <v>85</v>
      </c>
      <c r="H63">
        <v>0</v>
      </c>
      <c r="I63">
        <v>0</v>
      </c>
      <c r="J63">
        <v>2</v>
      </c>
      <c r="K63">
        <v>65</v>
      </c>
    </row>
    <row r="64" spans="1:11">
      <c r="A64" t="s">
        <v>49</v>
      </c>
      <c r="B64" t="s">
        <v>37</v>
      </c>
      <c r="C64">
        <v>176</v>
      </c>
      <c r="D64">
        <v>452</v>
      </c>
      <c r="E64">
        <v>77</v>
      </c>
      <c r="F64">
        <v>218</v>
      </c>
      <c r="G64">
        <v>75</v>
      </c>
      <c r="H64">
        <v>1</v>
      </c>
      <c r="I64">
        <v>0</v>
      </c>
      <c r="J64">
        <v>1</v>
      </c>
      <c r="K64">
        <v>141</v>
      </c>
    </row>
    <row r="65" spans="1:11">
      <c r="A65" t="s">
        <v>49</v>
      </c>
      <c r="B65" t="s">
        <v>38</v>
      </c>
      <c r="C65">
        <v>108</v>
      </c>
      <c r="D65">
        <v>492</v>
      </c>
      <c r="E65">
        <v>93</v>
      </c>
      <c r="F65">
        <v>171</v>
      </c>
      <c r="G65">
        <v>128</v>
      </c>
      <c r="H65">
        <v>0</v>
      </c>
      <c r="I65">
        <v>0</v>
      </c>
      <c r="J65">
        <v>2</v>
      </c>
      <c r="K65">
        <v>41</v>
      </c>
    </row>
    <row r="66" spans="1:11">
      <c r="A66" t="s">
        <v>49</v>
      </c>
      <c r="B66" t="s">
        <v>39</v>
      </c>
      <c r="C66">
        <v>299</v>
      </c>
      <c r="D66">
        <v>670</v>
      </c>
      <c r="E66">
        <v>82</v>
      </c>
      <c r="F66">
        <v>407</v>
      </c>
      <c r="G66">
        <v>270</v>
      </c>
      <c r="H66">
        <v>0</v>
      </c>
      <c r="I66">
        <v>0</v>
      </c>
      <c r="J66">
        <v>0</v>
      </c>
      <c r="K66">
        <v>137</v>
      </c>
    </row>
    <row r="67" spans="1:11">
      <c r="A67" t="s">
        <v>49</v>
      </c>
      <c r="B67" t="s">
        <v>40</v>
      </c>
      <c r="C67">
        <v>115</v>
      </c>
      <c r="D67">
        <v>290</v>
      </c>
      <c r="E67">
        <v>43</v>
      </c>
      <c r="F67">
        <v>152</v>
      </c>
      <c r="G67">
        <v>96</v>
      </c>
      <c r="H67">
        <v>0</v>
      </c>
      <c r="I67">
        <v>0</v>
      </c>
      <c r="J67">
        <v>2</v>
      </c>
      <c r="K67">
        <v>54</v>
      </c>
    </row>
    <row r="68" spans="1:11">
      <c r="A68" t="s">
        <v>49</v>
      </c>
      <c r="B68" t="s">
        <v>41</v>
      </c>
      <c r="C68">
        <v>105</v>
      </c>
      <c r="D68">
        <v>317</v>
      </c>
      <c r="E68">
        <v>43</v>
      </c>
      <c r="F68">
        <v>132</v>
      </c>
      <c r="G68">
        <v>78</v>
      </c>
      <c r="H68">
        <v>0</v>
      </c>
      <c r="I68">
        <v>0</v>
      </c>
      <c r="J68">
        <v>3</v>
      </c>
      <c r="K68">
        <v>51</v>
      </c>
    </row>
    <row r="69" spans="1:11">
      <c r="A69" t="s">
        <v>49</v>
      </c>
      <c r="B69" t="s">
        <v>42</v>
      </c>
      <c r="C69">
        <v>176</v>
      </c>
      <c r="D69">
        <v>399</v>
      </c>
      <c r="E69">
        <v>103</v>
      </c>
      <c r="F69">
        <v>222</v>
      </c>
      <c r="G69">
        <v>129</v>
      </c>
      <c r="H69">
        <v>0</v>
      </c>
      <c r="I69">
        <v>2</v>
      </c>
      <c r="J69">
        <v>1</v>
      </c>
      <c r="K69">
        <v>90</v>
      </c>
    </row>
    <row r="70" spans="1:11">
      <c r="A70" t="s">
        <v>49</v>
      </c>
      <c r="B70" t="s">
        <v>43</v>
      </c>
      <c r="C70">
        <v>48</v>
      </c>
      <c r="D70">
        <v>130</v>
      </c>
      <c r="E70">
        <v>15</v>
      </c>
      <c r="F70">
        <v>51</v>
      </c>
      <c r="G70">
        <v>15</v>
      </c>
      <c r="H70">
        <v>0</v>
      </c>
      <c r="I70">
        <v>0</v>
      </c>
      <c r="J70">
        <v>0</v>
      </c>
      <c r="K70">
        <v>36</v>
      </c>
    </row>
    <row r="71" spans="1:11">
      <c r="A71" t="s">
        <v>49</v>
      </c>
      <c r="B71" t="s">
        <v>44</v>
      </c>
      <c r="C71">
        <v>21</v>
      </c>
      <c r="D71">
        <v>54</v>
      </c>
      <c r="E71">
        <v>4</v>
      </c>
      <c r="F71">
        <v>22</v>
      </c>
      <c r="G71">
        <v>12</v>
      </c>
      <c r="H71">
        <v>0</v>
      </c>
      <c r="I71">
        <v>0</v>
      </c>
      <c r="J71">
        <v>0</v>
      </c>
      <c r="K71">
        <v>10</v>
      </c>
    </row>
    <row r="72" spans="1:11">
      <c r="A72" t="s">
        <v>49</v>
      </c>
      <c r="B72" t="s">
        <v>45</v>
      </c>
      <c r="C72">
        <v>37</v>
      </c>
      <c r="D72">
        <v>119</v>
      </c>
      <c r="E72">
        <v>33</v>
      </c>
      <c r="F72">
        <v>57</v>
      </c>
      <c r="G72">
        <v>46</v>
      </c>
      <c r="H72">
        <v>0</v>
      </c>
      <c r="I72">
        <v>0</v>
      </c>
      <c r="J72">
        <v>0</v>
      </c>
      <c r="K72">
        <v>11</v>
      </c>
    </row>
    <row r="73" spans="1:11">
      <c r="A73" t="s">
        <v>49</v>
      </c>
      <c r="B73" t="s">
        <v>46</v>
      </c>
      <c r="C73">
        <v>67</v>
      </c>
      <c r="D73">
        <v>213</v>
      </c>
      <c r="E73">
        <v>12</v>
      </c>
      <c r="F73">
        <v>104</v>
      </c>
      <c r="G73">
        <v>31</v>
      </c>
      <c r="H73">
        <v>0</v>
      </c>
      <c r="I73">
        <v>0</v>
      </c>
      <c r="J73">
        <v>0</v>
      </c>
      <c r="K73">
        <v>73</v>
      </c>
    </row>
    <row r="74" spans="1:11">
      <c r="A74" t="s">
        <v>49</v>
      </c>
      <c r="B74" t="s">
        <v>47</v>
      </c>
      <c r="C74">
        <v>42</v>
      </c>
      <c r="D74">
        <v>235</v>
      </c>
      <c r="E74">
        <v>35</v>
      </c>
      <c r="F74">
        <v>51</v>
      </c>
      <c r="G74">
        <v>28</v>
      </c>
      <c r="H74">
        <v>0</v>
      </c>
      <c r="I74">
        <v>0</v>
      </c>
      <c r="J74">
        <v>0</v>
      </c>
      <c r="K74">
        <v>23</v>
      </c>
    </row>
    <row r="75" spans="1:11">
      <c r="A75" t="s">
        <v>49</v>
      </c>
      <c r="B75" t="s">
        <v>48</v>
      </c>
      <c r="C75">
        <v>41</v>
      </c>
      <c r="D75">
        <v>153</v>
      </c>
      <c r="E75">
        <v>14</v>
      </c>
      <c r="F75">
        <v>47</v>
      </c>
      <c r="G75">
        <v>29</v>
      </c>
      <c r="H75">
        <v>0</v>
      </c>
      <c r="I75">
        <v>0</v>
      </c>
      <c r="J75">
        <v>0</v>
      </c>
      <c r="K75">
        <v>18</v>
      </c>
    </row>
    <row r="76" spans="1:11">
      <c r="A76" t="s">
        <v>50</v>
      </c>
      <c r="B76" t="s">
        <v>12</v>
      </c>
      <c r="C76">
        <v>21</v>
      </c>
      <c r="D76">
        <v>69</v>
      </c>
      <c r="E76">
        <v>19</v>
      </c>
      <c r="F76">
        <v>32</v>
      </c>
      <c r="G76">
        <v>20</v>
      </c>
      <c r="H76">
        <v>0</v>
      </c>
      <c r="I76">
        <v>0</v>
      </c>
      <c r="J76">
        <v>0</v>
      </c>
      <c r="K76">
        <v>12</v>
      </c>
    </row>
    <row r="77" spans="1:11">
      <c r="A77" t="s">
        <v>50</v>
      </c>
      <c r="B77" t="s">
        <v>13</v>
      </c>
      <c r="C77">
        <v>90</v>
      </c>
      <c r="D77">
        <v>280</v>
      </c>
      <c r="E77">
        <v>21</v>
      </c>
      <c r="F77">
        <v>107</v>
      </c>
      <c r="G77">
        <v>70</v>
      </c>
      <c r="H77">
        <v>0</v>
      </c>
      <c r="I77">
        <v>0</v>
      </c>
      <c r="J77">
        <v>0</v>
      </c>
      <c r="K77">
        <v>37</v>
      </c>
    </row>
    <row r="78" spans="1:11">
      <c r="A78" t="s">
        <v>50</v>
      </c>
      <c r="B78" t="s">
        <v>14</v>
      </c>
      <c r="C78">
        <v>16</v>
      </c>
      <c r="D78">
        <v>32</v>
      </c>
      <c r="E78">
        <v>10</v>
      </c>
      <c r="F78">
        <v>17</v>
      </c>
      <c r="G78">
        <v>10</v>
      </c>
      <c r="H78">
        <v>0</v>
      </c>
      <c r="I78">
        <v>0</v>
      </c>
      <c r="J78">
        <v>0</v>
      </c>
      <c r="K78">
        <v>7</v>
      </c>
    </row>
    <row r="79" spans="1:11">
      <c r="A79" t="s">
        <v>50</v>
      </c>
      <c r="B79" t="s">
        <v>15</v>
      </c>
      <c r="C79">
        <v>66</v>
      </c>
      <c r="D79">
        <v>138</v>
      </c>
      <c r="E79">
        <v>18</v>
      </c>
      <c r="F79">
        <v>100</v>
      </c>
      <c r="G79">
        <v>37</v>
      </c>
      <c r="H79">
        <v>0</v>
      </c>
      <c r="I79">
        <v>0</v>
      </c>
      <c r="J79">
        <v>0</v>
      </c>
      <c r="K79">
        <v>63</v>
      </c>
    </row>
    <row r="80" spans="1:11">
      <c r="A80" t="s">
        <v>50</v>
      </c>
      <c r="B80" t="s">
        <v>16</v>
      </c>
      <c r="C80">
        <v>105</v>
      </c>
      <c r="D80">
        <v>418</v>
      </c>
      <c r="E80">
        <v>46</v>
      </c>
      <c r="F80">
        <v>112</v>
      </c>
      <c r="G80">
        <v>55</v>
      </c>
      <c r="H80">
        <v>0</v>
      </c>
      <c r="I80">
        <v>0</v>
      </c>
      <c r="J80">
        <v>0</v>
      </c>
      <c r="K80">
        <v>57</v>
      </c>
    </row>
    <row r="81" spans="1:11">
      <c r="A81" t="s">
        <v>50</v>
      </c>
      <c r="B81" t="s">
        <v>17</v>
      </c>
      <c r="C81">
        <v>10</v>
      </c>
      <c r="D81">
        <v>19</v>
      </c>
      <c r="E81">
        <v>3</v>
      </c>
      <c r="F81">
        <v>10</v>
      </c>
      <c r="G81">
        <v>5</v>
      </c>
      <c r="H81">
        <v>0</v>
      </c>
      <c r="I81">
        <v>0</v>
      </c>
      <c r="J81">
        <v>0</v>
      </c>
      <c r="K81">
        <v>5</v>
      </c>
    </row>
    <row r="82" spans="1:11">
      <c r="A82" t="s">
        <v>50</v>
      </c>
      <c r="B82" t="s">
        <v>18</v>
      </c>
      <c r="C82">
        <v>69</v>
      </c>
      <c r="D82">
        <v>170</v>
      </c>
      <c r="E82">
        <v>19</v>
      </c>
      <c r="F82">
        <v>69</v>
      </c>
      <c r="G82">
        <v>63</v>
      </c>
      <c r="H82">
        <v>0</v>
      </c>
      <c r="I82">
        <v>0</v>
      </c>
      <c r="J82">
        <v>0</v>
      </c>
      <c r="K82">
        <v>6</v>
      </c>
    </row>
    <row r="83" spans="1:11">
      <c r="A83" t="s">
        <v>50</v>
      </c>
      <c r="B83" t="s">
        <v>19</v>
      </c>
      <c r="C83">
        <v>17</v>
      </c>
      <c r="D83">
        <v>65</v>
      </c>
      <c r="E83">
        <v>4</v>
      </c>
      <c r="F83">
        <v>24</v>
      </c>
      <c r="G83">
        <v>7</v>
      </c>
      <c r="H83">
        <v>0</v>
      </c>
      <c r="I83">
        <v>0</v>
      </c>
      <c r="J83">
        <v>0</v>
      </c>
      <c r="K83">
        <v>17</v>
      </c>
    </row>
    <row r="84" spans="1:11">
      <c r="A84" t="s">
        <v>50</v>
      </c>
      <c r="B84" t="s">
        <v>20</v>
      </c>
      <c r="C84">
        <v>29</v>
      </c>
      <c r="D84">
        <v>74</v>
      </c>
      <c r="E84">
        <v>5</v>
      </c>
      <c r="F84">
        <v>34</v>
      </c>
      <c r="G84">
        <v>17</v>
      </c>
      <c r="H84">
        <v>0</v>
      </c>
      <c r="I84">
        <v>0</v>
      </c>
      <c r="J84">
        <v>0</v>
      </c>
      <c r="K84">
        <v>17</v>
      </c>
    </row>
    <row r="85" spans="1:11">
      <c r="A85" t="s">
        <v>50</v>
      </c>
      <c r="B85" t="s">
        <v>21</v>
      </c>
      <c r="C85">
        <v>41</v>
      </c>
      <c r="D85">
        <v>136</v>
      </c>
      <c r="E85">
        <v>16</v>
      </c>
      <c r="F85">
        <v>72</v>
      </c>
      <c r="G85">
        <v>46</v>
      </c>
      <c r="H85">
        <v>0</v>
      </c>
      <c r="I85">
        <v>0</v>
      </c>
      <c r="J85">
        <v>0</v>
      </c>
      <c r="K85">
        <v>26</v>
      </c>
    </row>
    <row r="86" spans="1:11">
      <c r="A86" t="s">
        <v>50</v>
      </c>
      <c r="B86" t="s">
        <v>22</v>
      </c>
      <c r="C86">
        <v>29</v>
      </c>
      <c r="D86">
        <v>82</v>
      </c>
      <c r="E86">
        <v>15</v>
      </c>
      <c r="F86">
        <v>35</v>
      </c>
      <c r="G86">
        <v>20</v>
      </c>
      <c r="H86">
        <v>0</v>
      </c>
      <c r="I86">
        <v>0</v>
      </c>
      <c r="J86">
        <v>0</v>
      </c>
      <c r="K86">
        <v>15</v>
      </c>
    </row>
    <row r="87" spans="1:11">
      <c r="A87" t="s">
        <v>50</v>
      </c>
      <c r="B87" t="s">
        <v>23</v>
      </c>
      <c r="C87">
        <v>58</v>
      </c>
      <c r="D87">
        <v>154</v>
      </c>
      <c r="E87">
        <v>34</v>
      </c>
      <c r="F87">
        <v>81</v>
      </c>
      <c r="G87">
        <v>61</v>
      </c>
      <c r="H87">
        <v>0</v>
      </c>
      <c r="I87">
        <v>0</v>
      </c>
      <c r="J87">
        <v>0</v>
      </c>
      <c r="K87">
        <v>20</v>
      </c>
    </row>
    <row r="88" spans="1:11">
      <c r="A88" t="s">
        <v>50</v>
      </c>
      <c r="B88" t="s">
        <v>24</v>
      </c>
      <c r="C88">
        <v>41</v>
      </c>
      <c r="D88">
        <v>98</v>
      </c>
      <c r="E88">
        <v>20</v>
      </c>
      <c r="F88">
        <v>60</v>
      </c>
      <c r="G88">
        <v>39</v>
      </c>
      <c r="H88">
        <v>0</v>
      </c>
      <c r="I88">
        <v>0</v>
      </c>
      <c r="J88">
        <v>0</v>
      </c>
      <c r="K88">
        <v>21</v>
      </c>
    </row>
    <row r="89" spans="1:11">
      <c r="A89" t="s">
        <v>50</v>
      </c>
      <c r="B89" t="s">
        <v>25</v>
      </c>
      <c r="C89">
        <v>66</v>
      </c>
      <c r="D89">
        <v>157</v>
      </c>
      <c r="E89">
        <v>22</v>
      </c>
      <c r="F89">
        <v>78</v>
      </c>
      <c r="G89">
        <v>8</v>
      </c>
      <c r="H89">
        <v>0</v>
      </c>
      <c r="I89">
        <v>0</v>
      </c>
      <c r="J89">
        <v>0</v>
      </c>
      <c r="K89">
        <v>70</v>
      </c>
    </row>
    <row r="90" spans="1:11">
      <c r="A90" t="s">
        <v>50</v>
      </c>
      <c r="B90" t="s">
        <v>26</v>
      </c>
      <c r="C90">
        <v>252</v>
      </c>
      <c r="D90">
        <v>483</v>
      </c>
      <c r="E90">
        <v>37</v>
      </c>
      <c r="F90">
        <v>356</v>
      </c>
      <c r="G90">
        <v>135</v>
      </c>
      <c r="H90">
        <v>2</v>
      </c>
      <c r="I90">
        <v>0</v>
      </c>
      <c r="J90">
        <v>0</v>
      </c>
      <c r="K90">
        <v>219</v>
      </c>
    </row>
    <row r="91" spans="1:11">
      <c r="A91" t="s">
        <v>50</v>
      </c>
      <c r="B91" t="s">
        <v>27</v>
      </c>
      <c r="C91">
        <v>93</v>
      </c>
      <c r="D91">
        <v>239</v>
      </c>
      <c r="E91">
        <v>28</v>
      </c>
      <c r="F91">
        <v>107</v>
      </c>
      <c r="G91">
        <v>40</v>
      </c>
      <c r="H91">
        <v>0</v>
      </c>
      <c r="I91">
        <v>0</v>
      </c>
      <c r="J91">
        <v>0</v>
      </c>
      <c r="K91">
        <v>67</v>
      </c>
    </row>
    <row r="92" spans="1:11">
      <c r="A92" t="s">
        <v>50</v>
      </c>
      <c r="B92" t="s">
        <v>28</v>
      </c>
      <c r="C92">
        <v>23</v>
      </c>
      <c r="D92">
        <v>64</v>
      </c>
      <c r="E92">
        <v>14</v>
      </c>
      <c r="F92">
        <v>24</v>
      </c>
      <c r="G92">
        <v>6</v>
      </c>
      <c r="H92">
        <v>0</v>
      </c>
      <c r="I92">
        <v>0</v>
      </c>
      <c r="J92">
        <v>0</v>
      </c>
      <c r="K92">
        <v>18</v>
      </c>
    </row>
    <row r="93" spans="1:11">
      <c r="A93" t="s">
        <v>50</v>
      </c>
      <c r="B93" t="s">
        <v>29</v>
      </c>
      <c r="C93">
        <v>63</v>
      </c>
      <c r="D93">
        <v>370</v>
      </c>
      <c r="E93">
        <v>46</v>
      </c>
      <c r="F93">
        <v>120</v>
      </c>
      <c r="G93">
        <v>74</v>
      </c>
      <c r="H93">
        <v>0</v>
      </c>
      <c r="I93">
        <v>0</v>
      </c>
      <c r="J93">
        <v>1</v>
      </c>
      <c r="K93">
        <v>45</v>
      </c>
    </row>
    <row r="94" spans="1:11">
      <c r="A94" t="s">
        <v>50</v>
      </c>
      <c r="B94" t="s">
        <v>30</v>
      </c>
      <c r="C94">
        <v>222</v>
      </c>
      <c r="D94">
        <v>837</v>
      </c>
      <c r="E94">
        <v>217</v>
      </c>
      <c r="F94">
        <v>299</v>
      </c>
      <c r="G94">
        <v>179</v>
      </c>
      <c r="H94">
        <v>0</v>
      </c>
      <c r="I94">
        <v>0</v>
      </c>
      <c r="J94">
        <v>5</v>
      </c>
      <c r="K94">
        <v>115</v>
      </c>
    </row>
    <row r="95" spans="1:11">
      <c r="A95" t="s">
        <v>50</v>
      </c>
      <c r="B95" t="s">
        <v>31</v>
      </c>
      <c r="C95">
        <v>70</v>
      </c>
      <c r="D95">
        <v>286</v>
      </c>
      <c r="E95">
        <v>57</v>
      </c>
      <c r="F95">
        <v>87</v>
      </c>
      <c r="G95">
        <v>56</v>
      </c>
      <c r="H95">
        <v>0</v>
      </c>
      <c r="I95">
        <v>0</v>
      </c>
      <c r="J95">
        <v>0</v>
      </c>
      <c r="K95">
        <v>31</v>
      </c>
    </row>
    <row r="96" spans="1:11">
      <c r="A96" t="s">
        <v>50</v>
      </c>
      <c r="B96" t="s">
        <v>32</v>
      </c>
      <c r="C96">
        <v>39</v>
      </c>
      <c r="D96">
        <v>148</v>
      </c>
      <c r="E96">
        <v>40</v>
      </c>
      <c r="F96">
        <v>58</v>
      </c>
      <c r="G96">
        <v>40</v>
      </c>
      <c r="H96">
        <v>0</v>
      </c>
      <c r="I96">
        <v>0</v>
      </c>
      <c r="J96">
        <v>0</v>
      </c>
      <c r="K96">
        <v>18</v>
      </c>
    </row>
    <row r="97" spans="1:11">
      <c r="A97" t="s">
        <v>50</v>
      </c>
      <c r="B97" t="s">
        <v>33</v>
      </c>
      <c r="C97">
        <v>53</v>
      </c>
      <c r="D97">
        <v>130</v>
      </c>
      <c r="E97">
        <v>4</v>
      </c>
      <c r="F97">
        <v>55</v>
      </c>
      <c r="G97">
        <v>41</v>
      </c>
      <c r="H97">
        <v>1</v>
      </c>
      <c r="I97">
        <v>0</v>
      </c>
      <c r="J97">
        <v>0</v>
      </c>
      <c r="K97">
        <v>13</v>
      </c>
    </row>
    <row r="98" spans="1:11">
      <c r="A98" t="s">
        <v>50</v>
      </c>
      <c r="B98" t="s">
        <v>34</v>
      </c>
      <c r="C98">
        <v>97</v>
      </c>
      <c r="D98">
        <v>246</v>
      </c>
      <c r="E98">
        <v>25</v>
      </c>
      <c r="F98">
        <v>139</v>
      </c>
      <c r="G98">
        <v>56</v>
      </c>
      <c r="H98">
        <v>0</v>
      </c>
      <c r="I98">
        <v>0</v>
      </c>
      <c r="J98">
        <v>0</v>
      </c>
      <c r="K98">
        <v>83</v>
      </c>
    </row>
    <row r="99" spans="1:11">
      <c r="A99" t="s">
        <v>50</v>
      </c>
      <c r="B99" t="s">
        <v>35</v>
      </c>
      <c r="C99">
        <v>108</v>
      </c>
      <c r="D99">
        <v>368</v>
      </c>
      <c r="E99">
        <v>80</v>
      </c>
      <c r="F99">
        <v>144</v>
      </c>
      <c r="G99">
        <v>64</v>
      </c>
      <c r="H99">
        <v>2</v>
      </c>
      <c r="I99">
        <v>0</v>
      </c>
      <c r="J99">
        <v>0</v>
      </c>
      <c r="K99">
        <v>78</v>
      </c>
    </row>
    <row r="100" spans="1:11">
      <c r="A100" t="s">
        <v>50</v>
      </c>
      <c r="B100" t="s">
        <v>36</v>
      </c>
      <c r="C100">
        <v>145</v>
      </c>
      <c r="D100">
        <v>266</v>
      </c>
      <c r="E100">
        <v>47</v>
      </c>
      <c r="F100">
        <v>146</v>
      </c>
      <c r="G100">
        <v>75</v>
      </c>
      <c r="H100">
        <v>0</v>
      </c>
      <c r="I100">
        <v>0</v>
      </c>
      <c r="J100">
        <v>3</v>
      </c>
      <c r="K100">
        <v>68</v>
      </c>
    </row>
    <row r="101" spans="1:11">
      <c r="A101" t="s">
        <v>50</v>
      </c>
      <c r="B101" t="s">
        <v>37</v>
      </c>
      <c r="C101">
        <v>242</v>
      </c>
      <c r="D101">
        <v>600</v>
      </c>
      <c r="E101">
        <v>53</v>
      </c>
      <c r="F101">
        <v>286</v>
      </c>
      <c r="G101">
        <v>107</v>
      </c>
      <c r="H101">
        <v>2</v>
      </c>
      <c r="I101">
        <v>0</v>
      </c>
      <c r="J101">
        <v>0</v>
      </c>
      <c r="K101">
        <v>177</v>
      </c>
    </row>
    <row r="102" spans="1:11">
      <c r="A102" t="s">
        <v>50</v>
      </c>
      <c r="B102" t="s">
        <v>38</v>
      </c>
      <c r="C102">
        <v>148</v>
      </c>
      <c r="D102">
        <v>516</v>
      </c>
      <c r="E102">
        <v>103</v>
      </c>
      <c r="F102">
        <v>194</v>
      </c>
      <c r="G102">
        <v>114</v>
      </c>
      <c r="H102">
        <v>0</v>
      </c>
      <c r="I102">
        <v>0</v>
      </c>
      <c r="J102">
        <v>18</v>
      </c>
      <c r="K102">
        <v>62</v>
      </c>
    </row>
    <row r="103" spans="1:11">
      <c r="A103" t="s">
        <v>50</v>
      </c>
      <c r="B103" t="s">
        <v>39</v>
      </c>
      <c r="C103">
        <v>337</v>
      </c>
      <c r="D103">
        <v>637</v>
      </c>
      <c r="E103">
        <v>121</v>
      </c>
      <c r="F103">
        <v>343</v>
      </c>
      <c r="G103">
        <v>293</v>
      </c>
      <c r="H103">
        <v>1</v>
      </c>
      <c r="I103">
        <v>0</v>
      </c>
      <c r="J103">
        <v>0</v>
      </c>
      <c r="K103">
        <v>49</v>
      </c>
    </row>
    <row r="104" spans="1:11">
      <c r="A104" t="s">
        <v>50</v>
      </c>
      <c r="B104" t="s">
        <v>40</v>
      </c>
      <c r="C104">
        <v>114</v>
      </c>
      <c r="D104">
        <v>299</v>
      </c>
      <c r="E104">
        <v>47</v>
      </c>
      <c r="F104">
        <v>148</v>
      </c>
      <c r="G104">
        <v>90</v>
      </c>
      <c r="H104">
        <v>2</v>
      </c>
      <c r="I104">
        <v>0</v>
      </c>
      <c r="J104">
        <v>1</v>
      </c>
      <c r="K104">
        <v>55</v>
      </c>
    </row>
    <row r="105" spans="1:11">
      <c r="A105" t="s">
        <v>50</v>
      </c>
      <c r="B105" t="s">
        <v>41</v>
      </c>
      <c r="C105">
        <v>87</v>
      </c>
      <c r="D105">
        <v>250</v>
      </c>
      <c r="E105">
        <v>52</v>
      </c>
      <c r="F105">
        <v>112</v>
      </c>
      <c r="G105">
        <v>61</v>
      </c>
      <c r="H105">
        <v>0</v>
      </c>
      <c r="I105">
        <v>0</v>
      </c>
      <c r="J105">
        <v>3</v>
      </c>
      <c r="K105">
        <v>48</v>
      </c>
    </row>
    <row r="106" spans="1:11">
      <c r="A106" t="s">
        <v>50</v>
      </c>
      <c r="B106" t="s">
        <v>42</v>
      </c>
      <c r="C106">
        <v>152</v>
      </c>
      <c r="D106">
        <v>400</v>
      </c>
      <c r="E106">
        <v>85</v>
      </c>
      <c r="F106">
        <v>181</v>
      </c>
      <c r="G106">
        <v>107</v>
      </c>
      <c r="H106">
        <v>0</v>
      </c>
      <c r="I106">
        <v>0</v>
      </c>
      <c r="J106">
        <v>5</v>
      </c>
      <c r="K106">
        <v>69</v>
      </c>
    </row>
    <row r="107" spans="1:11">
      <c r="A107" t="s">
        <v>50</v>
      </c>
      <c r="B107" t="s">
        <v>43</v>
      </c>
      <c r="C107">
        <v>99</v>
      </c>
      <c r="D107">
        <v>283</v>
      </c>
      <c r="E107">
        <v>23</v>
      </c>
      <c r="F107">
        <v>104</v>
      </c>
      <c r="G107">
        <v>31</v>
      </c>
      <c r="H107">
        <v>0</v>
      </c>
      <c r="I107">
        <v>0</v>
      </c>
      <c r="J107">
        <v>0</v>
      </c>
      <c r="K107">
        <v>73</v>
      </c>
    </row>
    <row r="108" spans="1:11">
      <c r="A108" t="s">
        <v>50</v>
      </c>
      <c r="B108" t="s">
        <v>44</v>
      </c>
      <c r="C108">
        <v>26</v>
      </c>
      <c r="D108">
        <v>65</v>
      </c>
      <c r="E108">
        <v>6</v>
      </c>
      <c r="F108">
        <v>29</v>
      </c>
      <c r="G108">
        <v>13</v>
      </c>
      <c r="H108">
        <v>0</v>
      </c>
      <c r="I108">
        <v>0</v>
      </c>
      <c r="J108">
        <v>0</v>
      </c>
      <c r="K108">
        <v>16</v>
      </c>
    </row>
    <row r="109" spans="1:11">
      <c r="A109" t="s">
        <v>50</v>
      </c>
      <c r="B109" t="s">
        <v>45</v>
      </c>
      <c r="C109">
        <v>23</v>
      </c>
      <c r="D109">
        <v>87</v>
      </c>
      <c r="E109">
        <v>37</v>
      </c>
      <c r="F109">
        <v>39</v>
      </c>
      <c r="G109">
        <v>35</v>
      </c>
      <c r="H109">
        <v>0</v>
      </c>
      <c r="I109">
        <v>0</v>
      </c>
      <c r="J109">
        <v>0</v>
      </c>
      <c r="K109">
        <v>4</v>
      </c>
    </row>
    <row r="110" spans="1:11">
      <c r="A110" t="s">
        <v>50</v>
      </c>
      <c r="B110" t="s">
        <v>46</v>
      </c>
      <c r="C110">
        <v>56</v>
      </c>
      <c r="D110">
        <v>171</v>
      </c>
      <c r="E110">
        <v>12</v>
      </c>
      <c r="F110">
        <v>77</v>
      </c>
      <c r="G110">
        <v>28</v>
      </c>
      <c r="H110">
        <v>0</v>
      </c>
      <c r="I110">
        <v>0</v>
      </c>
      <c r="J110">
        <v>0</v>
      </c>
      <c r="K110">
        <v>49</v>
      </c>
    </row>
    <row r="111" spans="1:11">
      <c r="A111" t="s">
        <v>50</v>
      </c>
      <c r="B111" t="s">
        <v>47</v>
      </c>
      <c r="C111">
        <v>32</v>
      </c>
      <c r="D111">
        <v>168</v>
      </c>
      <c r="E111">
        <v>17</v>
      </c>
      <c r="F111">
        <v>47</v>
      </c>
      <c r="G111">
        <v>24</v>
      </c>
      <c r="H111">
        <v>0</v>
      </c>
      <c r="I111">
        <v>0</v>
      </c>
      <c r="J111">
        <v>0</v>
      </c>
      <c r="K111">
        <v>23</v>
      </c>
    </row>
    <row r="112" spans="1:11">
      <c r="A112" t="s">
        <v>50</v>
      </c>
      <c r="B112" t="s">
        <v>48</v>
      </c>
      <c r="C112">
        <v>46</v>
      </c>
      <c r="D112">
        <v>213</v>
      </c>
      <c r="E112">
        <v>50</v>
      </c>
      <c r="F112">
        <v>57</v>
      </c>
      <c r="G112">
        <v>35</v>
      </c>
      <c r="H112">
        <v>0</v>
      </c>
      <c r="I112">
        <v>0</v>
      </c>
      <c r="J112">
        <v>0</v>
      </c>
      <c r="K112">
        <v>22</v>
      </c>
    </row>
    <row r="113" spans="1:11">
      <c r="A113" t="s">
        <v>51</v>
      </c>
      <c r="B113" t="s">
        <v>12</v>
      </c>
      <c r="C113">
        <v>20</v>
      </c>
      <c r="D113">
        <v>62</v>
      </c>
      <c r="E113">
        <v>11</v>
      </c>
      <c r="F113">
        <v>24</v>
      </c>
      <c r="G113">
        <v>1</v>
      </c>
      <c r="H113">
        <v>0</v>
      </c>
      <c r="I113">
        <v>0</v>
      </c>
      <c r="J113">
        <v>4</v>
      </c>
      <c r="K113">
        <v>19</v>
      </c>
    </row>
    <row r="114" spans="1:11">
      <c r="A114" t="s">
        <v>51</v>
      </c>
      <c r="B114" t="s">
        <v>13</v>
      </c>
      <c r="C114">
        <v>80</v>
      </c>
      <c r="D114">
        <v>208</v>
      </c>
      <c r="E114">
        <v>26</v>
      </c>
      <c r="F114">
        <v>95</v>
      </c>
      <c r="G114">
        <v>0</v>
      </c>
      <c r="H114">
        <v>0</v>
      </c>
      <c r="I114">
        <v>0</v>
      </c>
      <c r="J114">
        <v>66</v>
      </c>
      <c r="K114">
        <v>29</v>
      </c>
    </row>
    <row r="115" spans="1:11">
      <c r="A115" t="s">
        <v>51</v>
      </c>
      <c r="B115" t="s">
        <v>14</v>
      </c>
      <c r="C115">
        <v>13</v>
      </c>
      <c r="D115">
        <v>18</v>
      </c>
      <c r="E115">
        <v>1</v>
      </c>
      <c r="F115">
        <v>15</v>
      </c>
      <c r="G115">
        <v>0</v>
      </c>
      <c r="H115">
        <v>0</v>
      </c>
      <c r="I115">
        <v>0</v>
      </c>
      <c r="J115">
        <v>11</v>
      </c>
      <c r="K115">
        <v>4</v>
      </c>
    </row>
    <row r="116" spans="1:11">
      <c r="A116" t="s">
        <v>51</v>
      </c>
      <c r="B116" t="s">
        <v>15</v>
      </c>
      <c r="C116">
        <v>62</v>
      </c>
      <c r="D116">
        <v>142</v>
      </c>
      <c r="E116">
        <v>17</v>
      </c>
      <c r="F116">
        <v>146</v>
      </c>
      <c r="G116">
        <v>3</v>
      </c>
      <c r="H116">
        <v>0</v>
      </c>
      <c r="I116">
        <v>0</v>
      </c>
      <c r="J116">
        <v>20</v>
      </c>
      <c r="K116">
        <v>123</v>
      </c>
    </row>
    <row r="117" spans="1:11">
      <c r="A117" t="s">
        <v>51</v>
      </c>
      <c r="B117" t="s">
        <v>16</v>
      </c>
      <c r="C117">
        <v>130</v>
      </c>
      <c r="D117">
        <v>627</v>
      </c>
      <c r="E117">
        <v>79</v>
      </c>
      <c r="F117">
        <v>127</v>
      </c>
      <c r="G117">
        <v>0</v>
      </c>
      <c r="H117">
        <v>1</v>
      </c>
      <c r="I117">
        <v>0</v>
      </c>
      <c r="J117">
        <v>69</v>
      </c>
      <c r="K117">
        <v>57</v>
      </c>
    </row>
    <row r="118" spans="1:11">
      <c r="A118" t="s">
        <v>51</v>
      </c>
      <c r="B118" t="s">
        <v>17</v>
      </c>
      <c r="C118">
        <v>19</v>
      </c>
      <c r="D118">
        <v>23</v>
      </c>
      <c r="E118">
        <v>8</v>
      </c>
      <c r="F118">
        <v>22</v>
      </c>
      <c r="G118">
        <v>0</v>
      </c>
      <c r="H118">
        <v>0</v>
      </c>
      <c r="I118">
        <v>1</v>
      </c>
      <c r="J118">
        <v>16</v>
      </c>
      <c r="K118">
        <v>5</v>
      </c>
    </row>
    <row r="119" spans="1:11">
      <c r="A119" t="s">
        <v>51</v>
      </c>
      <c r="B119" t="s">
        <v>18</v>
      </c>
      <c r="C119">
        <v>53</v>
      </c>
      <c r="D119">
        <v>159</v>
      </c>
      <c r="E119">
        <v>18</v>
      </c>
      <c r="F119">
        <v>53</v>
      </c>
      <c r="G119">
        <v>1</v>
      </c>
      <c r="H119">
        <v>0</v>
      </c>
      <c r="I119">
        <v>0</v>
      </c>
      <c r="J119">
        <v>37</v>
      </c>
      <c r="K119">
        <v>15</v>
      </c>
    </row>
    <row r="120" spans="1:11">
      <c r="A120" t="s">
        <v>51</v>
      </c>
      <c r="B120" t="s">
        <v>19</v>
      </c>
      <c r="C120">
        <v>17</v>
      </c>
      <c r="D120">
        <v>110</v>
      </c>
      <c r="E120">
        <v>3</v>
      </c>
      <c r="F120">
        <v>16</v>
      </c>
      <c r="G120">
        <v>0</v>
      </c>
      <c r="H120">
        <v>0</v>
      </c>
      <c r="I120">
        <v>0</v>
      </c>
      <c r="J120">
        <v>9</v>
      </c>
      <c r="K120">
        <v>7</v>
      </c>
    </row>
    <row r="121" spans="1:11">
      <c r="A121" t="s">
        <v>51</v>
      </c>
      <c r="B121" t="s">
        <v>20</v>
      </c>
      <c r="C121">
        <v>37</v>
      </c>
      <c r="D121">
        <v>144</v>
      </c>
      <c r="E121">
        <v>15</v>
      </c>
      <c r="F121">
        <v>40</v>
      </c>
      <c r="G121">
        <v>0</v>
      </c>
      <c r="H121">
        <v>0</v>
      </c>
      <c r="I121">
        <v>1</v>
      </c>
      <c r="J121">
        <v>24</v>
      </c>
      <c r="K121">
        <v>15</v>
      </c>
    </row>
    <row r="122" spans="1:11">
      <c r="A122" t="s">
        <v>51</v>
      </c>
      <c r="B122" t="s">
        <v>21</v>
      </c>
      <c r="C122">
        <v>45</v>
      </c>
      <c r="D122">
        <v>122</v>
      </c>
      <c r="E122">
        <v>23</v>
      </c>
      <c r="F122">
        <v>66</v>
      </c>
      <c r="G122">
        <v>0</v>
      </c>
      <c r="H122">
        <v>0</v>
      </c>
      <c r="I122">
        <v>0</v>
      </c>
      <c r="J122">
        <v>30</v>
      </c>
      <c r="K122">
        <v>36</v>
      </c>
    </row>
    <row r="123" spans="1:11">
      <c r="A123" t="s">
        <v>51</v>
      </c>
      <c r="B123" t="s">
        <v>22</v>
      </c>
      <c r="C123">
        <v>34</v>
      </c>
      <c r="D123">
        <v>100</v>
      </c>
      <c r="E123">
        <v>18</v>
      </c>
      <c r="F123">
        <v>35</v>
      </c>
      <c r="G123">
        <v>0</v>
      </c>
      <c r="H123">
        <v>0</v>
      </c>
      <c r="I123">
        <v>0</v>
      </c>
      <c r="J123">
        <v>19</v>
      </c>
      <c r="K123">
        <v>16</v>
      </c>
    </row>
    <row r="124" spans="1:11">
      <c r="A124" t="s">
        <v>51</v>
      </c>
      <c r="B124" t="s">
        <v>23</v>
      </c>
      <c r="C124">
        <v>66</v>
      </c>
      <c r="D124">
        <v>158</v>
      </c>
      <c r="E124">
        <v>33</v>
      </c>
      <c r="F124">
        <v>98</v>
      </c>
      <c r="G124">
        <v>0</v>
      </c>
      <c r="H124">
        <v>0</v>
      </c>
      <c r="I124">
        <v>0</v>
      </c>
      <c r="J124">
        <v>68</v>
      </c>
      <c r="K124">
        <v>30</v>
      </c>
    </row>
    <row r="125" spans="1:11">
      <c r="A125" t="s">
        <v>51</v>
      </c>
      <c r="B125" t="s">
        <v>24</v>
      </c>
      <c r="C125">
        <v>44</v>
      </c>
      <c r="D125">
        <v>127</v>
      </c>
      <c r="E125">
        <v>10</v>
      </c>
      <c r="F125">
        <v>60</v>
      </c>
      <c r="G125">
        <v>1</v>
      </c>
      <c r="H125">
        <v>0</v>
      </c>
      <c r="I125">
        <v>0</v>
      </c>
      <c r="J125">
        <v>30</v>
      </c>
      <c r="K125">
        <v>29</v>
      </c>
    </row>
    <row r="126" spans="1:11">
      <c r="A126" t="s">
        <v>51</v>
      </c>
      <c r="B126" t="s">
        <v>25</v>
      </c>
      <c r="C126">
        <v>97</v>
      </c>
      <c r="D126">
        <v>270</v>
      </c>
      <c r="E126">
        <v>28</v>
      </c>
      <c r="F126">
        <v>100</v>
      </c>
      <c r="G126">
        <v>0</v>
      </c>
      <c r="H126">
        <v>0</v>
      </c>
      <c r="I126">
        <v>0</v>
      </c>
      <c r="J126">
        <v>45</v>
      </c>
      <c r="K126">
        <v>55</v>
      </c>
    </row>
    <row r="127" spans="1:11">
      <c r="A127" t="s">
        <v>51</v>
      </c>
      <c r="B127" t="s">
        <v>26</v>
      </c>
      <c r="C127">
        <v>307</v>
      </c>
      <c r="D127">
        <v>562</v>
      </c>
      <c r="E127">
        <v>57</v>
      </c>
      <c r="F127">
        <v>436</v>
      </c>
      <c r="G127">
        <v>0</v>
      </c>
      <c r="H127">
        <v>0</v>
      </c>
      <c r="I127">
        <v>2</v>
      </c>
      <c r="J127">
        <v>260</v>
      </c>
      <c r="K127">
        <v>174</v>
      </c>
    </row>
    <row r="128" spans="1:11">
      <c r="A128" t="s">
        <v>51</v>
      </c>
      <c r="B128" t="s">
        <v>27</v>
      </c>
      <c r="C128">
        <v>73</v>
      </c>
      <c r="D128">
        <v>218</v>
      </c>
      <c r="E128">
        <v>13</v>
      </c>
      <c r="F128">
        <v>83</v>
      </c>
      <c r="G128">
        <v>1</v>
      </c>
      <c r="H128">
        <v>0</v>
      </c>
      <c r="I128">
        <v>0</v>
      </c>
      <c r="J128">
        <v>38</v>
      </c>
      <c r="K128">
        <v>44</v>
      </c>
    </row>
    <row r="129" spans="1:11">
      <c r="A129" t="s">
        <v>51</v>
      </c>
      <c r="B129" t="s">
        <v>28</v>
      </c>
      <c r="C129">
        <v>27</v>
      </c>
      <c r="D129">
        <v>85</v>
      </c>
      <c r="E129">
        <v>16</v>
      </c>
      <c r="F129">
        <v>27</v>
      </c>
      <c r="G129">
        <v>1</v>
      </c>
      <c r="H129">
        <v>0</v>
      </c>
      <c r="I129">
        <v>0</v>
      </c>
      <c r="J129">
        <v>10</v>
      </c>
      <c r="K129">
        <v>16</v>
      </c>
    </row>
    <row r="130" spans="1:11">
      <c r="A130" t="s">
        <v>51</v>
      </c>
      <c r="B130" t="s">
        <v>29</v>
      </c>
      <c r="C130">
        <v>94</v>
      </c>
      <c r="D130">
        <v>312</v>
      </c>
      <c r="E130">
        <v>65</v>
      </c>
      <c r="F130">
        <v>137</v>
      </c>
      <c r="G130">
        <v>0</v>
      </c>
      <c r="H130">
        <v>2</v>
      </c>
      <c r="I130">
        <v>0</v>
      </c>
      <c r="J130">
        <v>89</v>
      </c>
      <c r="K130">
        <v>46</v>
      </c>
    </row>
    <row r="131" spans="1:11">
      <c r="A131" t="s">
        <v>51</v>
      </c>
      <c r="B131" t="s">
        <v>30</v>
      </c>
      <c r="C131">
        <v>174</v>
      </c>
      <c r="D131">
        <v>684</v>
      </c>
      <c r="E131">
        <v>144</v>
      </c>
      <c r="F131">
        <v>201</v>
      </c>
      <c r="G131">
        <v>0</v>
      </c>
      <c r="H131">
        <v>0</v>
      </c>
      <c r="I131">
        <v>1</v>
      </c>
      <c r="J131">
        <v>118</v>
      </c>
      <c r="K131">
        <v>82</v>
      </c>
    </row>
    <row r="132" spans="1:11">
      <c r="A132" t="s">
        <v>51</v>
      </c>
      <c r="B132" t="s">
        <v>31</v>
      </c>
      <c r="C132">
        <v>32</v>
      </c>
      <c r="D132">
        <v>131</v>
      </c>
      <c r="E132">
        <v>53</v>
      </c>
      <c r="F132">
        <v>33</v>
      </c>
      <c r="G132">
        <v>0</v>
      </c>
      <c r="H132">
        <v>0</v>
      </c>
      <c r="I132">
        <v>0</v>
      </c>
      <c r="J132">
        <v>16</v>
      </c>
      <c r="K132">
        <v>17</v>
      </c>
    </row>
    <row r="133" spans="1:11">
      <c r="A133" t="s">
        <v>51</v>
      </c>
      <c r="B133" t="s">
        <v>32</v>
      </c>
      <c r="C133">
        <v>18</v>
      </c>
      <c r="D133">
        <v>98</v>
      </c>
      <c r="E133">
        <v>33</v>
      </c>
      <c r="F133">
        <v>27</v>
      </c>
      <c r="G133">
        <v>0</v>
      </c>
      <c r="H133">
        <v>0</v>
      </c>
      <c r="I133">
        <v>0</v>
      </c>
      <c r="J133">
        <v>21</v>
      </c>
      <c r="K133">
        <v>6</v>
      </c>
    </row>
    <row r="134" spans="1:11">
      <c r="A134" t="s">
        <v>51</v>
      </c>
      <c r="B134" t="s">
        <v>33</v>
      </c>
      <c r="C134">
        <v>54</v>
      </c>
      <c r="D134">
        <v>159</v>
      </c>
      <c r="E134">
        <v>59</v>
      </c>
      <c r="F134">
        <v>58</v>
      </c>
      <c r="G134">
        <v>0</v>
      </c>
      <c r="H134">
        <v>0</v>
      </c>
      <c r="I134">
        <v>1</v>
      </c>
      <c r="J134">
        <v>41</v>
      </c>
      <c r="K134">
        <v>16</v>
      </c>
    </row>
    <row r="135" spans="1:11">
      <c r="A135" t="s">
        <v>51</v>
      </c>
      <c r="B135" t="s">
        <v>34</v>
      </c>
      <c r="C135">
        <v>95</v>
      </c>
      <c r="D135">
        <v>280</v>
      </c>
      <c r="E135">
        <v>42</v>
      </c>
      <c r="F135">
        <v>137</v>
      </c>
      <c r="G135">
        <v>0</v>
      </c>
      <c r="H135">
        <v>0</v>
      </c>
      <c r="I135">
        <v>1</v>
      </c>
      <c r="J135">
        <v>72</v>
      </c>
      <c r="K135">
        <v>64</v>
      </c>
    </row>
    <row r="136" spans="1:11">
      <c r="A136" t="s">
        <v>51</v>
      </c>
      <c r="B136" t="s">
        <v>35</v>
      </c>
      <c r="C136">
        <v>78</v>
      </c>
      <c r="D136">
        <v>255</v>
      </c>
      <c r="E136">
        <v>21</v>
      </c>
      <c r="F136">
        <v>108</v>
      </c>
      <c r="G136">
        <v>0</v>
      </c>
      <c r="H136">
        <v>0</v>
      </c>
      <c r="I136">
        <v>0</v>
      </c>
      <c r="J136">
        <v>65</v>
      </c>
      <c r="K136">
        <v>43</v>
      </c>
    </row>
    <row r="137" spans="1:11">
      <c r="A137" t="s">
        <v>51</v>
      </c>
      <c r="B137" t="s">
        <v>36</v>
      </c>
      <c r="C137">
        <v>141</v>
      </c>
      <c r="D137">
        <v>233</v>
      </c>
      <c r="E137">
        <v>41</v>
      </c>
      <c r="F137">
        <v>144</v>
      </c>
      <c r="G137">
        <v>0</v>
      </c>
      <c r="H137">
        <v>1</v>
      </c>
      <c r="I137">
        <v>2</v>
      </c>
      <c r="J137">
        <v>71</v>
      </c>
      <c r="K137">
        <v>70</v>
      </c>
    </row>
    <row r="138" spans="1:11">
      <c r="A138" t="s">
        <v>51</v>
      </c>
      <c r="B138" t="s">
        <v>37</v>
      </c>
      <c r="C138">
        <v>212</v>
      </c>
      <c r="D138">
        <v>535</v>
      </c>
      <c r="E138">
        <v>33</v>
      </c>
      <c r="F138">
        <v>265</v>
      </c>
      <c r="G138">
        <v>0</v>
      </c>
      <c r="H138">
        <v>0</v>
      </c>
      <c r="I138">
        <v>0</v>
      </c>
      <c r="J138">
        <v>126</v>
      </c>
      <c r="K138">
        <v>139</v>
      </c>
    </row>
    <row r="139" spans="1:11">
      <c r="A139" t="s">
        <v>51</v>
      </c>
      <c r="B139" t="s">
        <v>38</v>
      </c>
      <c r="C139">
        <v>219</v>
      </c>
      <c r="D139">
        <v>577</v>
      </c>
      <c r="E139">
        <v>150</v>
      </c>
      <c r="F139">
        <v>273</v>
      </c>
      <c r="G139">
        <v>0</v>
      </c>
      <c r="H139">
        <v>0</v>
      </c>
      <c r="I139">
        <v>25</v>
      </c>
      <c r="J139">
        <v>162</v>
      </c>
      <c r="K139">
        <v>86</v>
      </c>
    </row>
    <row r="140" spans="1:11">
      <c r="A140" t="s">
        <v>51</v>
      </c>
      <c r="B140" t="s">
        <v>39</v>
      </c>
      <c r="C140">
        <v>299</v>
      </c>
      <c r="D140">
        <v>618</v>
      </c>
      <c r="E140">
        <v>98</v>
      </c>
      <c r="F140">
        <v>312</v>
      </c>
      <c r="G140">
        <v>2</v>
      </c>
      <c r="H140">
        <v>0</v>
      </c>
      <c r="I140">
        <v>0</v>
      </c>
      <c r="J140">
        <v>253</v>
      </c>
      <c r="K140">
        <v>57</v>
      </c>
    </row>
    <row r="141" spans="1:11">
      <c r="A141" t="s">
        <v>51</v>
      </c>
      <c r="B141" t="s">
        <v>40</v>
      </c>
      <c r="C141">
        <v>96</v>
      </c>
      <c r="D141">
        <v>251</v>
      </c>
      <c r="E141">
        <v>51</v>
      </c>
      <c r="F141">
        <v>113</v>
      </c>
      <c r="G141">
        <v>0</v>
      </c>
      <c r="H141">
        <v>0</v>
      </c>
      <c r="I141">
        <v>0</v>
      </c>
      <c r="J141">
        <v>72</v>
      </c>
      <c r="K141">
        <v>41</v>
      </c>
    </row>
    <row r="142" spans="1:11">
      <c r="A142" t="s">
        <v>51</v>
      </c>
      <c r="B142" t="s">
        <v>41</v>
      </c>
      <c r="C142">
        <v>105</v>
      </c>
      <c r="D142">
        <v>324</v>
      </c>
      <c r="E142">
        <v>82</v>
      </c>
      <c r="F142">
        <v>134</v>
      </c>
      <c r="G142">
        <v>0</v>
      </c>
      <c r="H142">
        <v>0</v>
      </c>
      <c r="I142">
        <v>0</v>
      </c>
      <c r="J142">
        <v>78</v>
      </c>
      <c r="K142">
        <v>56</v>
      </c>
    </row>
    <row r="143" spans="1:11">
      <c r="A143" t="s">
        <v>51</v>
      </c>
      <c r="B143" t="s">
        <v>42</v>
      </c>
      <c r="C143">
        <v>137</v>
      </c>
      <c r="D143">
        <v>344</v>
      </c>
      <c r="E143">
        <v>58</v>
      </c>
      <c r="F143">
        <v>159</v>
      </c>
      <c r="G143">
        <v>0</v>
      </c>
      <c r="H143">
        <v>0</v>
      </c>
      <c r="I143">
        <v>4</v>
      </c>
      <c r="J143">
        <v>88</v>
      </c>
      <c r="K143">
        <v>67</v>
      </c>
    </row>
    <row r="144" spans="1:11">
      <c r="A144" t="s">
        <v>51</v>
      </c>
      <c r="B144" t="s">
        <v>43</v>
      </c>
      <c r="C144">
        <v>77</v>
      </c>
      <c r="D144">
        <v>249</v>
      </c>
      <c r="E144">
        <v>25</v>
      </c>
      <c r="F144">
        <v>77</v>
      </c>
      <c r="G144">
        <v>0</v>
      </c>
      <c r="H144">
        <v>0</v>
      </c>
      <c r="I144">
        <v>0</v>
      </c>
      <c r="J144">
        <v>23</v>
      </c>
      <c r="K144">
        <v>54</v>
      </c>
    </row>
    <row r="145" spans="1:11">
      <c r="A145" t="s">
        <v>51</v>
      </c>
      <c r="B145" t="s">
        <v>44</v>
      </c>
      <c r="C145">
        <v>31</v>
      </c>
      <c r="D145">
        <v>88</v>
      </c>
      <c r="E145">
        <v>23</v>
      </c>
      <c r="F145">
        <v>36</v>
      </c>
      <c r="G145">
        <v>0</v>
      </c>
      <c r="H145">
        <v>0</v>
      </c>
      <c r="I145">
        <v>0</v>
      </c>
      <c r="J145">
        <v>16</v>
      </c>
      <c r="K145">
        <v>20</v>
      </c>
    </row>
    <row r="146" spans="1:11">
      <c r="A146" t="s">
        <v>51</v>
      </c>
      <c r="B146" t="s">
        <v>45</v>
      </c>
      <c r="C146">
        <v>27</v>
      </c>
      <c r="D146">
        <v>78</v>
      </c>
      <c r="E146">
        <v>15</v>
      </c>
      <c r="F146">
        <v>34</v>
      </c>
      <c r="G146">
        <v>0</v>
      </c>
      <c r="H146">
        <v>0</v>
      </c>
      <c r="I146">
        <v>0</v>
      </c>
      <c r="J146">
        <v>26</v>
      </c>
      <c r="K146">
        <v>8</v>
      </c>
    </row>
    <row r="147" spans="1:11">
      <c r="A147" t="s">
        <v>51</v>
      </c>
      <c r="B147" t="s">
        <v>46</v>
      </c>
      <c r="C147">
        <v>45</v>
      </c>
      <c r="D147">
        <v>128</v>
      </c>
      <c r="E147">
        <v>3</v>
      </c>
      <c r="F147">
        <v>66</v>
      </c>
      <c r="G147">
        <v>0</v>
      </c>
      <c r="H147">
        <v>0</v>
      </c>
      <c r="I147">
        <v>0</v>
      </c>
      <c r="J147">
        <v>18</v>
      </c>
      <c r="K147">
        <v>48</v>
      </c>
    </row>
    <row r="148" spans="1:11">
      <c r="A148" t="s">
        <v>51</v>
      </c>
      <c r="B148" t="s">
        <v>47</v>
      </c>
      <c r="C148">
        <v>55</v>
      </c>
      <c r="D148">
        <v>292</v>
      </c>
      <c r="E148">
        <v>41</v>
      </c>
      <c r="F148">
        <v>66</v>
      </c>
      <c r="G148">
        <v>0</v>
      </c>
      <c r="H148">
        <v>0</v>
      </c>
      <c r="I148">
        <v>0</v>
      </c>
      <c r="J148">
        <v>33</v>
      </c>
      <c r="K148">
        <v>33</v>
      </c>
    </row>
    <row r="149" spans="1:11">
      <c r="A149" t="s">
        <v>51</v>
      </c>
      <c r="B149" t="s">
        <v>48</v>
      </c>
      <c r="C149">
        <v>21</v>
      </c>
      <c r="D149">
        <v>56</v>
      </c>
      <c r="E149">
        <v>19</v>
      </c>
      <c r="F149">
        <v>21</v>
      </c>
      <c r="G149">
        <v>0</v>
      </c>
      <c r="H149">
        <v>0</v>
      </c>
      <c r="I149">
        <v>0</v>
      </c>
      <c r="J149">
        <v>9</v>
      </c>
      <c r="K149">
        <v>12</v>
      </c>
    </row>
    <row r="150" spans="1:11">
      <c r="A150" t="s">
        <v>52</v>
      </c>
      <c r="B150" t="s">
        <v>12</v>
      </c>
      <c r="C150">
        <v>21</v>
      </c>
      <c r="D150">
        <v>57</v>
      </c>
      <c r="E150">
        <v>3</v>
      </c>
      <c r="F150">
        <v>27</v>
      </c>
      <c r="G150">
        <v>0</v>
      </c>
      <c r="H150">
        <v>0</v>
      </c>
      <c r="I150">
        <v>2</v>
      </c>
      <c r="J150">
        <v>8</v>
      </c>
      <c r="K150">
        <v>17</v>
      </c>
    </row>
    <row r="151" spans="1:11">
      <c r="A151" t="s">
        <v>52</v>
      </c>
      <c r="B151" t="s">
        <v>13</v>
      </c>
      <c r="C151">
        <v>76</v>
      </c>
      <c r="D151">
        <v>191</v>
      </c>
      <c r="E151">
        <v>25</v>
      </c>
      <c r="F151">
        <v>92</v>
      </c>
      <c r="G151">
        <v>0</v>
      </c>
      <c r="H151">
        <v>0</v>
      </c>
      <c r="I151">
        <v>0</v>
      </c>
      <c r="J151">
        <v>62</v>
      </c>
      <c r="K151">
        <v>30</v>
      </c>
    </row>
    <row r="152" spans="1:11">
      <c r="A152" t="s">
        <v>52</v>
      </c>
      <c r="B152" t="s">
        <v>14</v>
      </c>
      <c r="C152">
        <v>22</v>
      </c>
      <c r="D152">
        <v>39</v>
      </c>
      <c r="E152">
        <v>10</v>
      </c>
      <c r="F152">
        <v>23</v>
      </c>
      <c r="G152">
        <v>0</v>
      </c>
      <c r="H152">
        <v>0</v>
      </c>
      <c r="I152">
        <v>0</v>
      </c>
      <c r="J152">
        <v>12</v>
      </c>
      <c r="K152">
        <v>11</v>
      </c>
    </row>
    <row r="153" spans="1:11">
      <c r="A153" t="s">
        <v>52</v>
      </c>
      <c r="B153" t="s">
        <v>15</v>
      </c>
      <c r="C153">
        <v>59</v>
      </c>
      <c r="D153">
        <v>156</v>
      </c>
      <c r="E153">
        <v>45</v>
      </c>
      <c r="F153">
        <v>64</v>
      </c>
      <c r="G153">
        <v>1</v>
      </c>
      <c r="H153">
        <v>0</v>
      </c>
      <c r="I153">
        <v>1</v>
      </c>
      <c r="J153">
        <v>24</v>
      </c>
      <c r="K153">
        <v>38</v>
      </c>
    </row>
    <row r="154" spans="1:11">
      <c r="A154" t="s">
        <v>52</v>
      </c>
      <c r="B154" t="s">
        <v>16</v>
      </c>
      <c r="C154">
        <v>217</v>
      </c>
      <c r="D154">
        <v>882</v>
      </c>
      <c r="E154">
        <v>156</v>
      </c>
      <c r="F154">
        <v>247</v>
      </c>
      <c r="G154">
        <v>0</v>
      </c>
      <c r="H154">
        <v>0</v>
      </c>
      <c r="I154">
        <v>1</v>
      </c>
      <c r="J154">
        <v>124</v>
      </c>
      <c r="K154">
        <v>122</v>
      </c>
    </row>
    <row r="155" spans="1:11">
      <c r="A155" t="s">
        <v>52</v>
      </c>
      <c r="B155" t="s">
        <v>17</v>
      </c>
      <c r="C155">
        <v>12</v>
      </c>
      <c r="D155">
        <v>37</v>
      </c>
      <c r="E155">
        <v>24</v>
      </c>
      <c r="F155">
        <v>19</v>
      </c>
      <c r="G155">
        <v>0</v>
      </c>
      <c r="H155">
        <v>0</v>
      </c>
      <c r="I155">
        <v>0</v>
      </c>
      <c r="J155">
        <v>16</v>
      </c>
      <c r="K155">
        <v>3</v>
      </c>
    </row>
    <row r="156" spans="1:11">
      <c r="A156" t="s">
        <v>52</v>
      </c>
      <c r="B156" t="s">
        <v>18</v>
      </c>
      <c r="C156">
        <v>53</v>
      </c>
      <c r="D156">
        <v>123</v>
      </c>
      <c r="E156">
        <v>9</v>
      </c>
      <c r="F156">
        <v>51</v>
      </c>
      <c r="G156">
        <v>1</v>
      </c>
      <c r="H156">
        <v>0</v>
      </c>
      <c r="I156">
        <v>0</v>
      </c>
      <c r="J156">
        <v>34</v>
      </c>
      <c r="K156">
        <v>16</v>
      </c>
    </row>
    <row r="157" spans="1:11">
      <c r="A157" t="s">
        <v>52</v>
      </c>
      <c r="B157" t="s">
        <v>19</v>
      </c>
      <c r="C157">
        <v>21</v>
      </c>
      <c r="D157">
        <v>70</v>
      </c>
      <c r="E157">
        <v>5</v>
      </c>
      <c r="F157">
        <v>21</v>
      </c>
      <c r="G157">
        <v>0</v>
      </c>
      <c r="H157">
        <v>0</v>
      </c>
      <c r="I157">
        <v>0</v>
      </c>
      <c r="J157">
        <v>13</v>
      </c>
      <c r="K157">
        <v>8</v>
      </c>
    </row>
    <row r="158" spans="1:11">
      <c r="A158" t="s">
        <v>52</v>
      </c>
      <c r="B158" t="s">
        <v>20</v>
      </c>
      <c r="C158">
        <v>54</v>
      </c>
      <c r="D158">
        <v>133</v>
      </c>
      <c r="E158">
        <v>20</v>
      </c>
      <c r="F158">
        <v>70</v>
      </c>
      <c r="G158">
        <v>0</v>
      </c>
      <c r="H158">
        <v>0</v>
      </c>
      <c r="I158">
        <v>0</v>
      </c>
      <c r="J158">
        <v>48</v>
      </c>
      <c r="K158">
        <v>22</v>
      </c>
    </row>
    <row r="159" spans="1:11">
      <c r="A159" t="s">
        <v>52</v>
      </c>
      <c r="B159" t="s">
        <v>21</v>
      </c>
      <c r="C159">
        <v>58</v>
      </c>
      <c r="D159">
        <v>172</v>
      </c>
      <c r="E159">
        <v>30</v>
      </c>
      <c r="F159">
        <v>71</v>
      </c>
      <c r="G159">
        <v>0</v>
      </c>
      <c r="H159">
        <v>0</v>
      </c>
      <c r="I159">
        <v>0</v>
      </c>
      <c r="J159">
        <v>29</v>
      </c>
      <c r="K159">
        <v>42</v>
      </c>
    </row>
    <row r="160" spans="1:11">
      <c r="A160" t="s">
        <v>52</v>
      </c>
      <c r="B160" t="s">
        <v>22</v>
      </c>
      <c r="C160">
        <v>30</v>
      </c>
      <c r="D160">
        <v>87</v>
      </c>
      <c r="E160">
        <v>29</v>
      </c>
      <c r="F160">
        <v>33</v>
      </c>
      <c r="G160">
        <v>0</v>
      </c>
      <c r="H160">
        <v>0</v>
      </c>
      <c r="I160">
        <v>0</v>
      </c>
      <c r="J160">
        <v>16</v>
      </c>
      <c r="K160">
        <v>17</v>
      </c>
    </row>
    <row r="161" spans="1:11">
      <c r="A161" t="s">
        <v>52</v>
      </c>
      <c r="B161" t="s">
        <v>23</v>
      </c>
      <c r="C161">
        <v>63</v>
      </c>
      <c r="D161">
        <v>125</v>
      </c>
      <c r="E161">
        <v>40</v>
      </c>
      <c r="F161">
        <v>87</v>
      </c>
      <c r="G161">
        <v>0</v>
      </c>
      <c r="H161">
        <v>0</v>
      </c>
      <c r="I161">
        <v>0</v>
      </c>
      <c r="J161">
        <v>61</v>
      </c>
      <c r="K161">
        <v>26</v>
      </c>
    </row>
    <row r="162" spans="1:11">
      <c r="A162" t="s">
        <v>52</v>
      </c>
      <c r="B162" t="s">
        <v>24</v>
      </c>
      <c r="C162">
        <v>27</v>
      </c>
      <c r="D162">
        <v>62</v>
      </c>
      <c r="E162">
        <v>5</v>
      </c>
      <c r="F162">
        <v>38</v>
      </c>
      <c r="G162">
        <v>0</v>
      </c>
      <c r="H162">
        <v>0</v>
      </c>
      <c r="I162">
        <v>0</v>
      </c>
      <c r="J162">
        <v>18</v>
      </c>
      <c r="K162">
        <v>20</v>
      </c>
    </row>
    <row r="163" spans="1:11">
      <c r="A163" t="s">
        <v>52</v>
      </c>
      <c r="B163" t="s">
        <v>25</v>
      </c>
      <c r="C163">
        <v>56</v>
      </c>
      <c r="D163">
        <v>134</v>
      </c>
      <c r="E163">
        <v>21</v>
      </c>
      <c r="F163">
        <v>63</v>
      </c>
      <c r="G163">
        <v>0</v>
      </c>
      <c r="H163">
        <v>0</v>
      </c>
      <c r="I163">
        <v>0</v>
      </c>
      <c r="J163">
        <v>24</v>
      </c>
      <c r="K163">
        <v>39</v>
      </c>
    </row>
    <row r="164" spans="1:11">
      <c r="A164" t="s">
        <v>52</v>
      </c>
      <c r="B164" t="s">
        <v>26</v>
      </c>
      <c r="C164">
        <v>280</v>
      </c>
      <c r="D164">
        <v>621</v>
      </c>
      <c r="E164">
        <v>66</v>
      </c>
      <c r="F164">
        <v>328</v>
      </c>
      <c r="G164">
        <v>0</v>
      </c>
      <c r="H164">
        <v>0</v>
      </c>
      <c r="I164">
        <v>0</v>
      </c>
      <c r="J164">
        <v>172</v>
      </c>
      <c r="K164">
        <v>156</v>
      </c>
    </row>
    <row r="165" spans="1:11">
      <c r="A165" t="s">
        <v>52</v>
      </c>
      <c r="B165" t="s">
        <v>27</v>
      </c>
      <c r="C165">
        <v>90</v>
      </c>
      <c r="D165">
        <v>256</v>
      </c>
      <c r="E165">
        <v>30</v>
      </c>
      <c r="F165">
        <v>112</v>
      </c>
      <c r="G165">
        <v>0</v>
      </c>
      <c r="H165">
        <v>0</v>
      </c>
      <c r="I165">
        <v>0</v>
      </c>
      <c r="J165">
        <v>44</v>
      </c>
      <c r="K165">
        <v>68</v>
      </c>
    </row>
    <row r="166" spans="1:11">
      <c r="A166" t="s">
        <v>52</v>
      </c>
      <c r="B166" t="s">
        <v>28</v>
      </c>
      <c r="C166">
        <v>37</v>
      </c>
      <c r="D166">
        <v>130</v>
      </c>
      <c r="E166">
        <v>22</v>
      </c>
      <c r="F166">
        <v>38</v>
      </c>
      <c r="G166">
        <v>0</v>
      </c>
      <c r="H166">
        <v>0</v>
      </c>
      <c r="I166">
        <v>0</v>
      </c>
      <c r="J166">
        <v>20</v>
      </c>
      <c r="K166">
        <v>18</v>
      </c>
    </row>
    <row r="167" spans="1:11">
      <c r="A167" t="s">
        <v>52</v>
      </c>
      <c r="B167" t="s">
        <v>29</v>
      </c>
      <c r="C167">
        <v>129</v>
      </c>
      <c r="D167">
        <v>510</v>
      </c>
      <c r="E167">
        <v>62</v>
      </c>
      <c r="F167">
        <v>221</v>
      </c>
      <c r="G167">
        <v>0</v>
      </c>
      <c r="H167">
        <v>0</v>
      </c>
      <c r="I167">
        <v>0</v>
      </c>
      <c r="J167">
        <v>142</v>
      </c>
      <c r="K167">
        <v>79</v>
      </c>
    </row>
    <row r="168" spans="1:11">
      <c r="A168" t="s">
        <v>52</v>
      </c>
      <c r="B168" t="s">
        <v>30</v>
      </c>
      <c r="C168">
        <v>177</v>
      </c>
      <c r="D168">
        <v>691</v>
      </c>
      <c r="E168">
        <v>120</v>
      </c>
      <c r="F168">
        <v>188</v>
      </c>
      <c r="G168">
        <v>0</v>
      </c>
      <c r="H168">
        <v>0</v>
      </c>
      <c r="I168">
        <v>5</v>
      </c>
      <c r="J168">
        <v>121</v>
      </c>
      <c r="K168">
        <v>62</v>
      </c>
    </row>
    <row r="169" spans="1:11">
      <c r="A169" t="s">
        <v>52</v>
      </c>
      <c r="B169" t="s">
        <v>31</v>
      </c>
      <c r="C169">
        <v>40</v>
      </c>
      <c r="D169">
        <v>190</v>
      </c>
      <c r="E169">
        <v>40</v>
      </c>
      <c r="F169">
        <v>51</v>
      </c>
      <c r="G169">
        <v>0</v>
      </c>
      <c r="H169">
        <v>0</v>
      </c>
      <c r="I169">
        <v>0</v>
      </c>
      <c r="J169">
        <v>30</v>
      </c>
      <c r="K169">
        <v>21</v>
      </c>
    </row>
    <row r="170" spans="1:11">
      <c r="A170" t="s">
        <v>52</v>
      </c>
      <c r="B170" t="s">
        <v>32</v>
      </c>
      <c r="C170">
        <v>10</v>
      </c>
      <c r="D170">
        <v>38</v>
      </c>
      <c r="E170">
        <v>13</v>
      </c>
      <c r="F170">
        <v>17</v>
      </c>
      <c r="G170">
        <v>0</v>
      </c>
      <c r="H170">
        <v>0</v>
      </c>
      <c r="I170">
        <v>0</v>
      </c>
      <c r="J170">
        <v>11</v>
      </c>
      <c r="K170">
        <v>6</v>
      </c>
    </row>
    <row r="171" spans="1:11">
      <c r="A171" t="s">
        <v>52</v>
      </c>
      <c r="B171" t="s">
        <v>33</v>
      </c>
      <c r="C171">
        <v>62</v>
      </c>
      <c r="D171">
        <v>248</v>
      </c>
      <c r="E171">
        <v>28</v>
      </c>
      <c r="F171">
        <v>64</v>
      </c>
      <c r="G171">
        <v>0</v>
      </c>
      <c r="H171">
        <v>0</v>
      </c>
      <c r="I171">
        <v>0</v>
      </c>
      <c r="J171">
        <v>47</v>
      </c>
      <c r="K171">
        <v>17</v>
      </c>
    </row>
    <row r="172" spans="1:11">
      <c r="A172" t="s">
        <v>52</v>
      </c>
      <c r="B172" t="s">
        <v>34</v>
      </c>
      <c r="C172">
        <v>137</v>
      </c>
      <c r="D172">
        <v>428</v>
      </c>
      <c r="E172">
        <v>68</v>
      </c>
      <c r="F172">
        <v>232</v>
      </c>
      <c r="G172">
        <v>1</v>
      </c>
      <c r="H172">
        <v>0</v>
      </c>
      <c r="I172">
        <v>0</v>
      </c>
      <c r="J172">
        <v>105</v>
      </c>
      <c r="K172">
        <v>126</v>
      </c>
    </row>
    <row r="173" spans="1:11">
      <c r="A173" t="s">
        <v>52</v>
      </c>
      <c r="B173" t="s">
        <v>35</v>
      </c>
      <c r="C173">
        <v>108</v>
      </c>
      <c r="D173">
        <v>365</v>
      </c>
      <c r="E173">
        <v>76</v>
      </c>
      <c r="F173">
        <v>136</v>
      </c>
      <c r="G173">
        <v>0</v>
      </c>
      <c r="H173">
        <v>0</v>
      </c>
      <c r="I173">
        <v>0</v>
      </c>
      <c r="J173">
        <v>64</v>
      </c>
      <c r="K173">
        <v>72</v>
      </c>
    </row>
    <row r="174" spans="1:11">
      <c r="A174" t="s">
        <v>52</v>
      </c>
      <c r="B174" t="s">
        <v>36</v>
      </c>
      <c r="C174">
        <v>159</v>
      </c>
      <c r="D174">
        <v>262</v>
      </c>
      <c r="E174">
        <v>43</v>
      </c>
      <c r="F174">
        <v>156</v>
      </c>
      <c r="G174">
        <v>2</v>
      </c>
      <c r="H174">
        <v>0</v>
      </c>
      <c r="I174">
        <v>3</v>
      </c>
      <c r="J174">
        <v>84</v>
      </c>
      <c r="K174">
        <v>67</v>
      </c>
    </row>
    <row r="175" spans="1:11">
      <c r="A175" t="s">
        <v>52</v>
      </c>
      <c r="B175" t="s">
        <v>37</v>
      </c>
      <c r="C175">
        <v>263</v>
      </c>
      <c r="D175">
        <v>686</v>
      </c>
      <c r="E175">
        <v>59</v>
      </c>
      <c r="F175">
        <v>301</v>
      </c>
      <c r="G175">
        <v>3</v>
      </c>
      <c r="H175">
        <v>0</v>
      </c>
      <c r="I175">
        <v>0</v>
      </c>
      <c r="J175">
        <v>92</v>
      </c>
      <c r="K175">
        <v>206</v>
      </c>
    </row>
    <row r="176" spans="1:11">
      <c r="A176" t="s">
        <v>52</v>
      </c>
      <c r="B176" t="s">
        <v>38</v>
      </c>
      <c r="C176">
        <v>180</v>
      </c>
      <c r="D176">
        <v>759</v>
      </c>
      <c r="E176">
        <v>108</v>
      </c>
      <c r="F176">
        <v>225</v>
      </c>
      <c r="G176">
        <v>0</v>
      </c>
      <c r="H176">
        <v>0</v>
      </c>
      <c r="I176">
        <v>3</v>
      </c>
      <c r="J176">
        <v>154</v>
      </c>
      <c r="K176">
        <v>68</v>
      </c>
    </row>
    <row r="177" spans="1:11">
      <c r="A177" t="s">
        <v>52</v>
      </c>
      <c r="B177" t="s">
        <v>39</v>
      </c>
      <c r="C177">
        <v>286</v>
      </c>
      <c r="D177">
        <v>633</v>
      </c>
      <c r="E177">
        <v>129</v>
      </c>
      <c r="F177">
        <v>299</v>
      </c>
      <c r="G177">
        <v>0</v>
      </c>
      <c r="H177">
        <v>0</v>
      </c>
      <c r="I177">
        <v>0</v>
      </c>
      <c r="J177">
        <v>239</v>
      </c>
      <c r="K177">
        <v>60</v>
      </c>
    </row>
    <row r="178" spans="1:11">
      <c r="A178" t="s">
        <v>52</v>
      </c>
      <c r="B178" t="s">
        <v>40</v>
      </c>
      <c r="C178">
        <v>134</v>
      </c>
      <c r="D178">
        <v>247</v>
      </c>
      <c r="E178">
        <v>62</v>
      </c>
      <c r="F178">
        <v>162</v>
      </c>
      <c r="G178">
        <v>0</v>
      </c>
      <c r="H178">
        <v>0</v>
      </c>
      <c r="I178">
        <v>2</v>
      </c>
      <c r="J178">
        <v>95</v>
      </c>
      <c r="K178">
        <v>65</v>
      </c>
    </row>
    <row r="179" spans="1:11">
      <c r="A179" t="s">
        <v>52</v>
      </c>
      <c r="B179" t="s">
        <v>41</v>
      </c>
      <c r="C179">
        <v>107</v>
      </c>
      <c r="D179">
        <v>302</v>
      </c>
      <c r="E179">
        <v>63</v>
      </c>
      <c r="F179">
        <v>134</v>
      </c>
      <c r="G179">
        <v>0</v>
      </c>
      <c r="H179">
        <v>0</v>
      </c>
      <c r="I179">
        <v>0</v>
      </c>
      <c r="J179">
        <v>73</v>
      </c>
      <c r="K179">
        <v>61</v>
      </c>
    </row>
    <row r="180" spans="1:11">
      <c r="A180" t="s">
        <v>52</v>
      </c>
      <c r="B180" t="s">
        <v>42</v>
      </c>
      <c r="C180">
        <v>163</v>
      </c>
      <c r="D180">
        <v>494</v>
      </c>
      <c r="E180">
        <v>93</v>
      </c>
      <c r="F180">
        <v>185</v>
      </c>
      <c r="G180">
        <v>1</v>
      </c>
      <c r="H180">
        <v>0</v>
      </c>
      <c r="I180">
        <v>5</v>
      </c>
      <c r="J180">
        <v>101</v>
      </c>
      <c r="K180">
        <v>78</v>
      </c>
    </row>
    <row r="181" spans="1:11">
      <c r="A181" t="s">
        <v>52</v>
      </c>
      <c r="B181" t="s">
        <v>43</v>
      </c>
      <c r="C181">
        <v>74</v>
      </c>
      <c r="D181">
        <v>261</v>
      </c>
      <c r="E181">
        <v>34</v>
      </c>
      <c r="F181">
        <v>80</v>
      </c>
      <c r="G181">
        <v>2</v>
      </c>
      <c r="H181">
        <v>0</v>
      </c>
      <c r="I181">
        <v>0</v>
      </c>
      <c r="J181">
        <v>31</v>
      </c>
      <c r="K181">
        <v>47</v>
      </c>
    </row>
    <row r="182" spans="1:11">
      <c r="A182" t="s">
        <v>52</v>
      </c>
      <c r="B182" t="s">
        <v>44</v>
      </c>
      <c r="C182">
        <v>27</v>
      </c>
      <c r="D182">
        <v>135</v>
      </c>
      <c r="E182">
        <v>23</v>
      </c>
      <c r="F182">
        <v>37</v>
      </c>
      <c r="G182">
        <v>0</v>
      </c>
      <c r="H182">
        <v>0</v>
      </c>
      <c r="I182">
        <v>0</v>
      </c>
      <c r="J182">
        <v>14</v>
      </c>
      <c r="K182">
        <v>23</v>
      </c>
    </row>
    <row r="183" spans="1:11">
      <c r="A183" t="s">
        <v>52</v>
      </c>
      <c r="B183" t="s">
        <v>45</v>
      </c>
      <c r="C183">
        <v>35</v>
      </c>
      <c r="D183">
        <v>146</v>
      </c>
      <c r="E183">
        <v>25</v>
      </c>
      <c r="F183">
        <v>65</v>
      </c>
      <c r="G183">
        <v>0</v>
      </c>
      <c r="H183">
        <v>0</v>
      </c>
      <c r="I183">
        <v>0</v>
      </c>
      <c r="J183">
        <v>61</v>
      </c>
      <c r="K183">
        <v>4</v>
      </c>
    </row>
    <row r="184" spans="1:11">
      <c r="A184" t="s">
        <v>52</v>
      </c>
      <c r="B184" t="s">
        <v>46</v>
      </c>
      <c r="C184">
        <v>70</v>
      </c>
      <c r="D184">
        <v>178</v>
      </c>
      <c r="E184">
        <v>9</v>
      </c>
      <c r="F184">
        <v>78</v>
      </c>
      <c r="G184">
        <v>0</v>
      </c>
      <c r="H184">
        <v>0</v>
      </c>
      <c r="I184">
        <v>0</v>
      </c>
      <c r="J184">
        <v>25</v>
      </c>
      <c r="K184">
        <v>53</v>
      </c>
    </row>
    <row r="185" spans="1:11">
      <c r="A185" t="s">
        <v>52</v>
      </c>
      <c r="B185" t="s">
        <v>47</v>
      </c>
      <c r="C185">
        <v>45</v>
      </c>
      <c r="D185">
        <v>188</v>
      </c>
      <c r="E185">
        <v>25</v>
      </c>
      <c r="F185">
        <v>59</v>
      </c>
      <c r="G185">
        <v>0</v>
      </c>
      <c r="H185">
        <v>0</v>
      </c>
      <c r="I185">
        <v>0</v>
      </c>
      <c r="J185">
        <v>29</v>
      </c>
      <c r="K185">
        <v>30</v>
      </c>
    </row>
    <row r="186" spans="1:11">
      <c r="A186" t="s">
        <v>52</v>
      </c>
      <c r="B186" t="s">
        <v>48</v>
      </c>
      <c r="C186">
        <v>25</v>
      </c>
      <c r="D186">
        <v>135</v>
      </c>
      <c r="E186">
        <v>32</v>
      </c>
      <c r="F186">
        <v>32</v>
      </c>
      <c r="G186">
        <v>0</v>
      </c>
      <c r="H186">
        <v>0</v>
      </c>
      <c r="I186">
        <v>0</v>
      </c>
      <c r="J186">
        <v>22</v>
      </c>
      <c r="K186">
        <v>10</v>
      </c>
    </row>
    <row r="187" spans="1:11">
      <c r="A187" t="s">
        <v>53</v>
      </c>
      <c r="B187" t="s">
        <v>12</v>
      </c>
      <c r="C187">
        <v>33</v>
      </c>
      <c r="D187">
        <v>144</v>
      </c>
      <c r="E187">
        <v>13</v>
      </c>
      <c r="F187">
        <v>41</v>
      </c>
      <c r="G187">
        <v>1</v>
      </c>
      <c r="H187">
        <v>0</v>
      </c>
      <c r="I187">
        <v>0</v>
      </c>
      <c r="J187">
        <v>20</v>
      </c>
      <c r="K187">
        <v>20</v>
      </c>
    </row>
    <row r="188" spans="1:11">
      <c r="A188" t="s">
        <v>53</v>
      </c>
      <c r="B188" t="s">
        <v>13</v>
      </c>
      <c r="C188">
        <v>79</v>
      </c>
      <c r="D188">
        <v>245</v>
      </c>
      <c r="E188">
        <v>61</v>
      </c>
      <c r="F188">
        <v>101</v>
      </c>
      <c r="G188">
        <v>0</v>
      </c>
      <c r="H188">
        <v>0</v>
      </c>
      <c r="I188">
        <v>0</v>
      </c>
      <c r="J188">
        <v>75</v>
      </c>
      <c r="K188">
        <v>26</v>
      </c>
    </row>
    <row r="189" spans="1:11">
      <c r="A189" t="s">
        <v>53</v>
      </c>
      <c r="B189" t="s">
        <v>14</v>
      </c>
      <c r="C189">
        <v>16</v>
      </c>
      <c r="D189">
        <v>35</v>
      </c>
      <c r="E189">
        <v>7</v>
      </c>
      <c r="F189">
        <v>16</v>
      </c>
      <c r="G189">
        <v>0</v>
      </c>
      <c r="H189">
        <v>0</v>
      </c>
      <c r="I189">
        <v>0</v>
      </c>
      <c r="J189">
        <v>12</v>
      </c>
      <c r="K189">
        <v>4</v>
      </c>
    </row>
    <row r="190" spans="1:11">
      <c r="A190" t="s">
        <v>53</v>
      </c>
      <c r="B190" t="s">
        <v>15</v>
      </c>
      <c r="C190">
        <v>38</v>
      </c>
      <c r="D190">
        <v>103</v>
      </c>
      <c r="E190">
        <v>22</v>
      </c>
      <c r="F190">
        <v>46</v>
      </c>
      <c r="G190">
        <v>0</v>
      </c>
      <c r="H190">
        <v>0</v>
      </c>
      <c r="I190">
        <v>1</v>
      </c>
      <c r="J190">
        <v>24</v>
      </c>
      <c r="K190">
        <v>21</v>
      </c>
    </row>
    <row r="191" spans="1:11">
      <c r="A191" t="s">
        <v>53</v>
      </c>
      <c r="B191" t="s">
        <v>16</v>
      </c>
      <c r="C191">
        <v>140</v>
      </c>
      <c r="D191">
        <v>499</v>
      </c>
      <c r="E191">
        <v>73</v>
      </c>
      <c r="F191">
        <v>165</v>
      </c>
      <c r="G191">
        <v>0</v>
      </c>
      <c r="H191">
        <v>0</v>
      </c>
      <c r="I191">
        <v>0</v>
      </c>
      <c r="J191">
        <v>90</v>
      </c>
      <c r="K191">
        <v>75</v>
      </c>
    </row>
    <row r="192" spans="1:11">
      <c r="A192" t="s">
        <v>53</v>
      </c>
      <c r="B192" t="s">
        <v>17</v>
      </c>
      <c r="C192">
        <v>23</v>
      </c>
      <c r="D192">
        <v>61</v>
      </c>
      <c r="E192">
        <v>2</v>
      </c>
      <c r="F192">
        <v>35</v>
      </c>
      <c r="G192">
        <v>0</v>
      </c>
      <c r="H192">
        <v>0</v>
      </c>
      <c r="I192">
        <v>0</v>
      </c>
      <c r="J192">
        <v>29</v>
      </c>
      <c r="K192">
        <v>6</v>
      </c>
    </row>
    <row r="193" spans="1:11">
      <c r="A193" t="s">
        <v>53</v>
      </c>
      <c r="B193" t="s">
        <v>18</v>
      </c>
      <c r="C193">
        <v>74</v>
      </c>
      <c r="D193">
        <v>221</v>
      </c>
      <c r="E193">
        <v>27</v>
      </c>
      <c r="F193">
        <v>80</v>
      </c>
      <c r="G193">
        <v>0</v>
      </c>
      <c r="H193">
        <v>0</v>
      </c>
      <c r="I193">
        <v>0</v>
      </c>
      <c r="J193">
        <v>55</v>
      </c>
      <c r="K193">
        <v>25</v>
      </c>
    </row>
    <row r="194" spans="1:11">
      <c r="A194" t="s">
        <v>53</v>
      </c>
      <c r="B194" t="s">
        <v>19</v>
      </c>
      <c r="C194">
        <v>25</v>
      </c>
      <c r="D194">
        <v>114</v>
      </c>
      <c r="E194">
        <v>25</v>
      </c>
      <c r="F194">
        <v>26</v>
      </c>
      <c r="G194">
        <v>0</v>
      </c>
      <c r="H194">
        <v>0</v>
      </c>
      <c r="I194">
        <v>0</v>
      </c>
      <c r="J194">
        <v>15</v>
      </c>
      <c r="K194">
        <v>11</v>
      </c>
    </row>
    <row r="195" spans="1:11">
      <c r="A195" t="s">
        <v>53</v>
      </c>
      <c r="B195" t="s">
        <v>20</v>
      </c>
      <c r="C195">
        <v>21</v>
      </c>
      <c r="D195">
        <v>71</v>
      </c>
      <c r="E195">
        <v>8</v>
      </c>
      <c r="F195">
        <v>23</v>
      </c>
      <c r="G195">
        <v>0</v>
      </c>
      <c r="H195">
        <v>0</v>
      </c>
      <c r="I195">
        <v>0</v>
      </c>
      <c r="J195">
        <v>13</v>
      </c>
      <c r="K195">
        <v>10</v>
      </c>
    </row>
    <row r="196" spans="1:11">
      <c r="A196" t="s">
        <v>53</v>
      </c>
      <c r="B196" t="s">
        <v>21</v>
      </c>
      <c r="C196">
        <v>81</v>
      </c>
      <c r="D196">
        <v>227</v>
      </c>
      <c r="E196">
        <v>62</v>
      </c>
      <c r="F196">
        <v>106</v>
      </c>
      <c r="G196">
        <v>0</v>
      </c>
      <c r="H196">
        <v>0</v>
      </c>
      <c r="I196">
        <v>0</v>
      </c>
      <c r="J196">
        <v>51</v>
      </c>
      <c r="K196">
        <v>55</v>
      </c>
    </row>
    <row r="197" spans="1:11">
      <c r="A197" t="s">
        <v>53</v>
      </c>
      <c r="B197" t="s">
        <v>22</v>
      </c>
      <c r="C197">
        <v>33</v>
      </c>
      <c r="D197">
        <v>87</v>
      </c>
      <c r="E197">
        <v>22</v>
      </c>
      <c r="F197">
        <v>40</v>
      </c>
      <c r="G197">
        <v>0</v>
      </c>
      <c r="H197">
        <v>0</v>
      </c>
      <c r="I197">
        <v>0</v>
      </c>
      <c r="J197">
        <v>20</v>
      </c>
      <c r="K197">
        <v>20</v>
      </c>
    </row>
    <row r="198" spans="1:11">
      <c r="A198" t="s">
        <v>53</v>
      </c>
      <c r="B198" t="s">
        <v>23</v>
      </c>
      <c r="C198">
        <v>77</v>
      </c>
      <c r="D198">
        <v>176</v>
      </c>
      <c r="E198">
        <v>54</v>
      </c>
      <c r="F198">
        <v>121</v>
      </c>
      <c r="G198">
        <v>0</v>
      </c>
      <c r="H198">
        <v>0</v>
      </c>
      <c r="I198">
        <v>0</v>
      </c>
      <c r="J198">
        <v>80</v>
      </c>
      <c r="K198">
        <v>41</v>
      </c>
    </row>
    <row r="199" spans="1:11">
      <c r="A199" t="s">
        <v>53</v>
      </c>
      <c r="B199" t="s">
        <v>24</v>
      </c>
      <c r="C199">
        <v>19</v>
      </c>
      <c r="D199">
        <v>35</v>
      </c>
      <c r="E199">
        <v>3</v>
      </c>
      <c r="F199">
        <v>27</v>
      </c>
      <c r="G199">
        <v>0</v>
      </c>
      <c r="H199">
        <v>0</v>
      </c>
      <c r="I199">
        <v>0</v>
      </c>
      <c r="J199">
        <v>19</v>
      </c>
      <c r="K199">
        <v>8</v>
      </c>
    </row>
    <row r="200" spans="1:11">
      <c r="A200" t="s">
        <v>53</v>
      </c>
      <c r="B200" t="s">
        <v>25</v>
      </c>
      <c r="C200">
        <v>57</v>
      </c>
      <c r="D200">
        <v>211</v>
      </c>
      <c r="E200">
        <v>38</v>
      </c>
      <c r="F200">
        <v>63</v>
      </c>
      <c r="G200">
        <v>0</v>
      </c>
      <c r="H200">
        <v>0</v>
      </c>
      <c r="I200">
        <v>0</v>
      </c>
      <c r="J200">
        <v>18</v>
      </c>
      <c r="K200">
        <v>45</v>
      </c>
    </row>
    <row r="201" spans="1:11">
      <c r="A201" t="s">
        <v>53</v>
      </c>
      <c r="B201" t="s">
        <v>26</v>
      </c>
      <c r="C201">
        <v>319</v>
      </c>
      <c r="D201">
        <v>467</v>
      </c>
      <c r="E201">
        <v>56</v>
      </c>
      <c r="F201">
        <v>438</v>
      </c>
      <c r="G201">
        <v>2</v>
      </c>
      <c r="H201">
        <v>0</v>
      </c>
      <c r="I201">
        <v>1</v>
      </c>
      <c r="J201">
        <v>240</v>
      </c>
      <c r="K201">
        <v>195</v>
      </c>
    </row>
    <row r="202" spans="1:11">
      <c r="A202" t="s">
        <v>53</v>
      </c>
      <c r="B202" t="s">
        <v>27</v>
      </c>
      <c r="C202">
        <v>73</v>
      </c>
      <c r="D202">
        <v>274</v>
      </c>
      <c r="E202">
        <v>16</v>
      </c>
      <c r="F202">
        <v>97</v>
      </c>
      <c r="G202">
        <v>0</v>
      </c>
      <c r="H202">
        <v>0</v>
      </c>
      <c r="I202">
        <v>0</v>
      </c>
      <c r="J202">
        <v>53</v>
      </c>
      <c r="K202">
        <v>44</v>
      </c>
    </row>
    <row r="203" spans="1:11">
      <c r="A203" t="s">
        <v>53</v>
      </c>
      <c r="B203" t="s">
        <v>28</v>
      </c>
      <c r="C203">
        <v>26</v>
      </c>
      <c r="D203">
        <v>54</v>
      </c>
      <c r="E203">
        <v>17</v>
      </c>
      <c r="F203">
        <v>27</v>
      </c>
      <c r="G203">
        <v>0</v>
      </c>
      <c r="H203">
        <v>0</v>
      </c>
      <c r="I203">
        <v>0</v>
      </c>
      <c r="J203">
        <v>5</v>
      </c>
      <c r="K203">
        <v>22</v>
      </c>
    </row>
    <row r="204" spans="1:11">
      <c r="A204" t="s">
        <v>53</v>
      </c>
      <c r="B204" t="s">
        <v>29</v>
      </c>
      <c r="C204">
        <v>102</v>
      </c>
      <c r="D204">
        <v>417</v>
      </c>
      <c r="E204">
        <v>37</v>
      </c>
      <c r="F204">
        <v>204</v>
      </c>
      <c r="G204">
        <v>0</v>
      </c>
      <c r="H204">
        <v>0</v>
      </c>
      <c r="I204">
        <v>0</v>
      </c>
      <c r="J204">
        <v>168</v>
      </c>
      <c r="K204">
        <v>36</v>
      </c>
    </row>
    <row r="205" spans="1:11">
      <c r="A205" t="s">
        <v>53</v>
      </c>
      <c r="B205" t="s">
        <v>30</v>
      </c>
      <c r="C205">
        <v>197</v>
      </c>
      <c r="D205">
        <v>887</v>
      </c>
      <c r="E205">
        <v>197</v>
      </c>
      <c r="F205">
        <v>196</v>
      </c>
      <c r="G205">
        <v>0</v>
      </c>
      <c r="H205">
        <v>0</v>
      </c>
      <c r="I205">
        <v>4</v>
      </c>
      <c r="J205">
        <v>110</v>
      </c>
      <c r="K205">
        <v>82</v>
      </c>
    </row>
    <row r="206" spans="1:11">
      <c r="A206" t="s">
        <v>53</v>
      </c>
      <c r="B206" t="s">
        <v>31</v>
      </c>
      <c r="C206">
        <v>92</v>
      </c>
      <c r="D206">
        <v>417</v>
      </c>
      <c r="E206">
        <v>138</v>
      </c>
      <c r="F206">
        <v>124</v>
      </c>
      <c r="G206">
        <v>0</v>
      </c>
      <c r="H206">
        <v>0</v>
      </c>
      <c r="I206">
        <v>1</v>
      </c>
      <c r="J206">
        <v>80</v>
      </c>
      <c r="K206">
        <v>43</v>
      </c>
    </row>
    <row r="207" spans="1:11">
      <c r="A207" t="s">
        <v>53</v>
      </c>
      <c r="B207" t="s">
        <v>32</v>
      </c>
      <c r="C207">
        <v>13</v>
      </c>
      <c r="D207">
        <v>76</v>
      </c>
      <c r="E207">
        <v>37</v>
      </c>
      <c r="F207">
        <v>18</v>
      </c>
      <c r="G207">
        <v>0</v>
      </c>
      <c r="H207">
        <v>0</v>
      </c>
      <c r="I207">
        <v>0</v>
      </c>
      <c r="J207">
        <v>10</v>
      </c>
      <c r="K207">
        <v>8</v>
      </c>
    </row>
    <row r="208" spans="1:11">
      <c r="A208" t="s">
        <v>53</v>
      </c>
      <c r="B208" t="s">
        <v>33</v>
      </c>
      <c r="C208">
        <v>57</v>
      </c>
      <c r="D208">
        <v>229</v>
      </c>
      <c r="E208">
        <v>22</v>
      </c>
      <c r="F208">
        <v>59</v>
      </c>
      <c r="G208">
        <v>0</v>
      </c>
      <c r="H208">
        <v>0</v>
      </c>
      <c r="I208">
        <v>0</v>
      </c>
      <c r="J208">
        <v>57</v>
      </c>
      <c r="K208">
        <v>2</v>
      </c>
    </row>
    <row r="209" spans="1:11">
      <c r="A209" t="s">
        <v>53</v>
      </c>
      <c r="B209" t="s">
        <v>34</v>
      </c>
      <c r="C209">
        <v>142</v>
      </c>
      <c r="D209">
        <v>474</v>
      </c>
      <c r="E209">
        <v>95</v>
      </c>
      <c r="F209">
        <v>222</v>
      </c>
      <c r="G209">
        <v>0</v>
      </c>
      <c r="H209">
        <v>0</v>
      </c>
      <c r="I209">
        <v>1</v>
      </c>
      <c r="J209">
        <v>132</v>
      </c>
      <c r="K209">
        <v>89</v>
      </c>
    </row>
    <row r="210" spans="1:11">
      <c r="A210" t="s">
        <v>53</v>
      </c>
      <c r="B210" t="s">
        <v>35</v>
      </c>
      <c r="C210">
        <v>94</v>
      </c>
      <c r="D210">
        <v>315</v>
      </c>
      <c r="E210">
        <v>86</v>
      </c>
      <c r="F210">
        <v>146</v>
      </c>
      <c r="G210">
        <v>0</v>
      </c>
      <c r="H210">
        <v>0</v>
      </c>
      <c r="I210">
        <v>0</v>
      </c>
      <c r="J210">
        <v>109</v>
      </c>
      <c r="K210">
        <v>37</v>
      </c>
    </row>
    <row r="211" spans="1:11">
      <c r="A211" t="s">
        <v>53</v>
      </c>
      <c r="B211" t="s">
        <v>36</v>
      </c>
      <c r="C211">
        <v>198</v>
      </c>
      <c r="D211">
        <v>276</v>
      </c>
      <c r="E211">
        <v>48</v>
      </c>
      <c r="F211">
        <v>198</v>
      </c>
      <c r="G211">
        <v>3</v>
      </c>
      <c r="H211">
        <v>0</v>
      </c>
      <c r="I211">
        <v>6</v>
      </c>
      <c r="J211">
        <v>88</v>
      </c>
      <c r="K211">
        <v>101</v>
      </c>
    </row>
    <row r="212" spans="1:11">
      <c r="A212" t="s">
        <v>53</v>
      </c>
      <c r="B212" t="s">
        <v>37</v>
      </c>
      <c r="C212">
        <v>247</v>
      </c>
      <c r="D212">
        <v>556</v>
      </c>
      <c r="E212">
        <v>70</v>
      </c>
      <c r="F212">
        <v>332</v>
      </c>
      <c r="G212">
        <v>0</v>
      </c>
      <c r="H212">
        <v>0</v>
      </c>
      <c r="I212">
        <v>0</v>
      </c>
      <c r="J212">
        <v>183</v>
      </c>
      <c r="K212">
        <v>149</v>
      </c>
    </row>
    <row r="213" spans="1:11">
      <c r="A213" t="s">
        <v>53</v>
      </c>
      <c r="B213" t="s">
        <v>38</v>
      </c>
      <c r="C213">
        <v>146</v>
      </c>
      <c r="D213">
        <v>754</v>
      </c>
      <c r="E213">
        <v>155</v>
      </c>
      <c r="F213">
        <v>197</v>
      </c>
      <c r="G213">
        <v>0</v>
      </c>
      <c r="H213">
        <v>0</v>
      </c>
      <c r="I213">
        <v>21</v>
      </c>
      <c r="J213">
        <v>124</v>
      </c>
      <c r="K213">
        <v>52</v>
      </c>
    </row>
    <row r="214" spans="1:11">
      <c r="A214" t="s">
        <v>53</v>
      </c>
      <c r="B214" t="s">
        <v>39</v>
      </c>
      <c r="C214">
        <v>268</v>
      </c>
      <c r="D214">
        <v>656</v>
      </c>
      <c r="E214">
        <v>126</v>
      </c>
      <c r="F214">
        <v>344</v>
      </c>
      <c r="G214">
        <v>2</v>
      </c>
      <c r="H214">
        <v>0</v>
      </c>
      <c r="I214">
        <v>0</v>
      </c>
      <c r="J214">
        <v>260</v>
      </c>
      <c r="K214">
        <v>82</v>
      </c>
    </row>
    <row r="215" spans="1:11">
      <c r="A215" t="s">
        <v>53</v>
      </c>
      <c r="B215" t="s">
        <v>40</v>
      </c>
      <c r="C215">
        <v>127</v>
      </c>
      <c r="D215">
        <v>355</v>
      </c>
      <c r="E215">
        <v>54</v>
      </c>
      <c r="F215">
        <v>157</v>
      </c>
      <c r="G215">
        <v>0</v>
      </c>
      <c r="H215">
        <v>0</v>
      </c>
      <c r="I215">
        <v>0</v>
      </c>
      <c r="J215">
        <v>95</v>
      </c>
      <c r="K215">
        <v>62</v>
      </c>
    </row>
    <row r="216" spans="1:11">
      <c r="A216" t="s">
        <v>53</v>
      </c>
      <c r="B216" t="s">
        <v>41</v>
      </c>
      <c r="C216">
        <v>102</v>
      </c>
      <c r="D216">
        <v>376</v>
      </c>
      <c r="E216">
        <v>29</v>
      </c>
      <c r="F216">
        <v>139</v>
      </c>
      <c r="G216">
        <v>0</v>
      </c>
      <c r="H216">
        <v>0</v>
      </c>
      <c r="I216">
        <v>0</v>
      </c>
      <c r="J216">
        <v>75</v>
      </c>
      <c r="K216">
        <v>64</v>
      </c>
    </row>
    <row r="217" spans="1:11">
      <c r="A217" t="s">
        <v>53</v>
      </c>
      <c r="B217" t="s">
        <v>42</v>
      </c>
      <c r="C217">
        <v>173</v>
      </c>
      <c r="D217">
        <v>540</v>
      </c>
      <c r="E217">
        <v>73</v>
      </c>
      <c r="F217">
        <v>205</v>
      </c>
      <c r="G217">
        <v>0</v>
      </c>
      <c r="H217">
        <v>0</v>
      </c>
      <c r="I217">
        <v>4</v>
      </c>
      <c r="J217">
        <v>124</v>
      </c>
      <c r="K217">
        <v>77</v>
      </c>
    </row>
    <row r="218" spans="1:11">
      <c r="A218" t="s">
        <v>53</v>
      </c>
      <c r="B218" t="s">
        <v>43</v>
      </c>
      <c r="C218">
        <v>73</v>
      </c>
      <c r="D218">
        <v>270</v>
      </c>
      <c r="E218">
        <v>36</v>
      </c>
      <c r="F218">
        <v>76</v>
      </c>
      <c r="G218">
        <v>1</v>
      </c>
      <c r="H218">
        <v>0</v>
      </c>
      <c r="I218">
        <v>0</v>
      </c>
      <c r="J218">
        <v>26</v>
      </c>
      <c r="K218">
        <v>49</v>
      </c>
    </row>
    <row r="219" spans="1:11">
      <c r="A219" t="s">
        <v>53</v>
      </c>
      <c r="B219" t="s">
        <v>44</v>
      </c>
      <c r="C219">
        <v>29</v>
      </c>
      <c r="D219">
        <v>58</v>
      </c>
      <c r="E219">
        <v>7</v>
      </c>
      <c r="F219">
        <v>38</v>
      </c>
      <c r="G219">
        <v>0</v>
      </c>
      <c r="H219">
        <v>0</v>
      </c>
      <c r="I219">
        <v>0</v>
      </c>
      <c r="J219">
        <v>20</v>
      </c>
      <c r="K219">
        <v>18</v>
      </c>
    </row>
    <row r="220" spans="1:11">
      <c r="A220" t="s">
        <v>53</v>
      </c>
      <c r="B220" t="s">
        <v>45</v>
      </c>
      <c r="C220">
        <v>27</v>
      </c>
      <c r="D220">
        <v>103</v>
      </c>
      <c r="E220">
        <v>13</v>
      </c>
      <c r="F220">
        <v>33</v>
      </c>
      <c r="G220">
        <v>0</v>
      </c>
      <c r="H220">
        <v>0</v>
      </c>
      <c r="I220">
        <v>0</v>
      </c>
      <c r="J220">
        <v>19</v>
      </c>
      <c r="K220">
        <v>14</v>
      </c>
    </row>
    <row r="221" spans="1:11">
      <c r="A221" t="s">
        <v>53</v>
      </c>
      <c r="B221" t="s">
        <v>46</v>
      </c>
      <c r="C221">
        <v>71</v>
      </c>
      <c r="D221">
        <v>248</v>
      </c>
      <c r="E221">
        <v>32</v>
      </c>
      <c r="F221">
        <v>74</v>
      </c>
      <c r="G221">
        <v>0</v>
      </c>
      <c r="H221">
        <v>0</v>
      </c>
      <c r="I221">
        <v>3</v>
      </c>
      <c r="J221">
        <v>21</v>
      </c>
      <c r="K221">
        <v>50</v>
      </c>
    </row>
    <row r="222" spans="1:11">
      <c r="A222" t="s">
        <v>53</v>
      </c>
      <c r="B222" t="s">
        <v>47</v>
      </c>
      <c r="C222">
        <v>26</v>
      </c>
      <c r="D222">
        <v>133</v>
      </c>
      <c r="E222">
        <v>63</v>
      </c>
      <c r="F222">
        <v>38</v>
      </c>
      <c r="G222">
        <v>0</v>
      </c>
      <c r="H222">
        <v>0</v>
      </c>
      <c r="I222">
        <v>0</v>
      </c>
      <c r="J222">
        <v>21</v>
      </c>
      <c r="K222">
        <v>17</v>
      </c>
    </row>
    <row r="223" spans="1:11">
      <c r="A223" t="s">
        <v>53</v>
      </c>
      <c r="B223" t="s">
        <v>48</v>
      </c>
      <c r="C223">
        <v>27</v>
      </c>
      <c r="D223">
        <v>130</v>
      </c>
      <c r="E223">
        <v>10</v>
      </c>
      <c r="F223">
        <v>31</v>
      </c>
      <c r="G223">
        <v>0</v>
      </c>
      <c r="H223">
        <v>0</v>
      </c>
      <c r="I223">
        <v>0</v>
      </c>
      <c r="J223">
        <v>20</v>
      </c>
      <c r="K223">
        <v>11</v>
      </c>
    </row>
    <row r="224" spans="1:11">
      <c r="A224" t="s">
        <v>54</v>
      </c>
      <c r="B224" t="s">
        <v>12</v>
      </c>
      <c r="C224">
        <v>29</v>
      </c>
      <c r="D224">
        <v>107</v>
      </c>
      <c r="E224">
        <v>23</v>
      </c>
      <c r="F224">
        <v>42</v>
      </c>
      <c r="G224">
        <v>0</v>
      </c>
      <c r="H224">
        <v>0</v>
      </c>
      <c r="I224">
        <v>0</v>
      </c>
      <c r="J224">
        <v>21</v>
      </c>
      <c r="K224">
        <v>21</v>
      </c>
    </row>
    <row r="225" spans="1:11">
      <c r="A225" t="s">
        <v>54</v>
      </c>
      <c r="B225" t="s">
        <v>13</v>
      </c>
      <c r="C225">
        <v>64</v>
      </c>
      <c r="D225">
        <v>176</v>
      </c>
      <c r="E225">
        <v>25</v>
      </c>
      <c r="F225">
        <v>85</v>
      </c>
      <c r="G225">
        <v>0</v>
      </c>
      <c r="H225">
        <v>0</v>
      </c>
      <c r="I225">
        <v>0</v>
      </c>
      <c r="J225">
        <v>50</v>
      </c>
      <c r="K225">
        <v>35</v>
      </c>
    </row>
    <row r="226" spans="1:11">
      <c r="A226" t="s">
        <v>54</v>
      </c>
      <c r="B226" t="s">
        <v>14</v>
      </c>
      <c r="C226">
        <v>28</v>
      </c>
      <c r="D226">
        <v>63</v>
      </c>
      <c r="E226">
        <v>12</v>
      </c>
      <c r="F226">
        <v>31</v>
      </c>
      <c r="G226">
        <v>0</v>
      </c>
      <c r="H226">
        <v>0</v>
      </c>
      <c r="I226">
        <v>0</v>
      </c>
      <c r="J226">
        <v>17</v>
      </c>
      <c r="K226">
        <v>14</v>
      </c>
    </row>
    <row r="227" spans="1:11">
      <c r="A227" t="s">
        <v>54</v>
      </c>
      <c r="B227" t="s">
        <v>15</v>
      </c>
      <c r="C227">
        <v>29</v>
      </c>
      <c r="D227">
        <v>45</v>
      </c>
      <c r="E227">
        <v>18</v>
      </c>
      <c r="F227">
        <v>30</v>
      </c>
      <c r="G227">
        <v>0</v>
      </c>
      <c r="H227">
        <v>0</v>
      </c>
      <c r="I227">
        <v>0</v>
      </c>
      <c r="J227">
        <v>7</v>
      </c>
      <c r="K227">
        <v>23</v>
      </c>
    </row>
    <row r="228" spans="1:11">
      <c r="A228" t="s">
        <v>54</v>
      </c>
      <c r="B228" t="s">
        <v>16</v>
      </c>
      <c r="C228">
        <v>90</v>
      </c>
      <c r="D228">
        <v>351</v>
      </c>
      <c r="E228">
        <v>79</v>
      </c>
      <c r="F228">
        <v>107</v>
      </c>
      <c r="G228">
        <v>0</v>
      </c>
      <c r="H228">
        <v>0</v>
      </c>
      <c r="I228">
        <v>0</v>
      </c>
      <c r="J228">
        <v>62</v>
      </c>
      <c r="K228">
        <v>45</v>
      </c>
    </row>
    <row r="229" spans="1:11">
      <c r="A229" t="s">
        <v>54</v>
      </c>
      <c r="B229" t="s">
        <v>17</v>
      </c>
      <c r="C229">
        <v>15</v>
      </c>
      <c r="D229">
        <v>25</v>
      </c>
      <c r="E229">
        <v>4</v>
      </c>
      <c r="F229">
        <v>23</v>
      </c>
      <c r="G229">
        <v>0</v>
      </c>
      <c r="H229">
        <v>0</v>
      </c>
      <c r="I229">
        <v>0</v>
      </c>
      <c r="J229">
        <v>21</v>
      </c>
      <c r="K229">
        <v>2</v>
      </c>
    </row>
    <row r="230" spans="1:11">
      <c r="A230" t="s">
        <v>54</v>
      </c>
      <c r="B230" t="s">
        <v>18</v>
      </c>
      <c r="C230">
        <v>84</v>
      </c>
      <c r="D230">
        <v>273</v>
      </c>
      <c r="E230">
        <v>51</v>
      </c>
      <c r="F230">
        <v>90</v>
      </c>
      <c r="G230">
        <v>1</v>
      </c>
      <c r="H230">
        <v>0</v>
      </c>
      <c r="I230">
        <v>0</v>
      </c>
      <c r="J230">
        <v>51</v>
      </c>
      <c r="K230">
        <v>38</v>
      </c>
    </row>
    <row r="231" spans="1:11">
      <c r="A231" t="s">
        <v>54</v>
      </c>
      <c r="B231" t="s">
        <v>19</v>
      </c>
      <c r="C231">
        <v>13</v>
      </c>
      <c r="D231">
        <v>57</v>
      </c>
      <c r="E231">
        <v>7</v>
      </c>
      <c r="F231">
        <v>12</v>
      </c>
      <c r="G231">
        <v>0</v>
      </c>
      <c r="H231">
        <v>0</v>
      </c>
      <c r="I231">
        <v>0</v>
      </c>
      <c r="J231">
        <v>6</v>
      </c>
      <c r="K231">
        <v>6</v>
      </c>
    </row>
    <row r="232" spans="1:11">
      <c r="A232" t="s">
        <v>54</v>
      </c>
      <c r="B232" t="s">
        <v>20</v>
      </c>
      <c r="C232">
        <v>29</v>
      </c>
      <c r="D232">
        <v>60</v>
      </c>
      <c r="E232">
        <v>18</v>
      </c>
      <c r="F232">
        <v>36</v>
      </c>
      <c r="G232">
        <v>0</v>
      </c>
      <c r="H232">
        <v>0</v>
      </c>
      <c r="I232">
        <v>0</v>
      </c>
      <c r="J232">
        <v>20</v>
      </c>
      <c r="K232">
        <v>16</v>
      </c>
    </row>
    <row r="233" spans="1:11">
      <c r="A233" t="s">
        <v>54</v>
      </c>
      <c r="B233" t="s">
        <v>21</v>
      </c>
      <c r="C233">
        <v>66</v>
      </c>
      <c r="D233">
        <v>173</v>
      </c>
      <c r="E233">
        <v>32</v>
      </c>
      <c r="F233">
        <v>96</v>
      </c>
      <c r="G233">
        <v>1</v>
      </c>
      <c r="H233">
        <v>0</v>
      </c>
      <c r="I233">
        <v>2</v>
      </c>
      <c r="J233">
        <v>35</v>
      </c>
      <c r="K233">
        <v>58</v>
      </c>
    </row>
    <row r="234" spans="1:11">
      <c r="A234" t="s">
        <v>54</v>
      </c>
      <c r="B234" t="s">
        <v>22</v>
      </c>
      <c r="C234">
        <v>25</v>
      </c>
      <c r="D234">
        <v>76</v>
      </c>
      <c r="E234">
        <v>10</v>
      </c>
      <c r="F234">
        <v>26</v>
      </c>
      <c r="G234">
        <v>0</v>
      </c>
      <c r="H234">
        <v>0</v>
      </c>
      <c r="I234">
        <v>0</v>
      </c>
      <c r="J234">
        <v>11</v>
      </c>
      <c r="K234">
        <v>15</v>
      </c>
    </row>
    <row r="235" spans="1:11">
      <c r="A235" t="s">
        <v>54</v>
      </c>
      <c r="B235" t="s">
        <v>23</v>
      </c>
      <c r="C235">
        <v>58</v>
      </c>
      <c r="D235">
        <v>207</v>
      </c>
      <c r="E235">
        <v>36</v>
      </c>
      <c r="F235">
        <v>90</v>
      </c>
      <c r="G235">
        <v>0</v>
      </c>
      <c r="H235">
        <v>0</v>
      </c>
      <c r="I235">
        <v>0</v>
      </c>
      <c r="J235">
        <v>55</v>
      </c>
      <c r="K235">
        <v>35</v>
      </c>
    </row>
    <row r="236" spans="1:11">
      <c r="A236" t="s">
        <v>54</v>
      </c>
      <c r="B236" t="s">
        <v>24</v>
      </c>
      <c r="C236">
        <v>31</v>
      </c>
      <c r="D236">
        <v>58</v>
      </c>
      <c r="E236">
        <v>13</v>
      </c>
      <c r="F236">
        <v>61</v>
      </c>
      <c r="G236">
        <v>1</v>
      </c>
      <c r="H236">
        <v>0</v>
      </c>
      <c r="I236">
        <v>0</v>
      </c>
      <c r="J236">
        <v>54</v>
      </c>
      <c r="K236">
        <v>6</v>
      </c>
    </row>
    <row r="237" spans="1:11">
      <c r="A237" t="s">
        <v>54</v>
      </c>
      <c r="B237" t="s">
        <v>25</v>
      </c>
      <c r="C237">
        <v>70</v>
      </c>
      <c r="D237">
        <v>215</v>
      </c>
      <c r="E237">
        <v>24</v>
      </c>
      <c r="F237">
        <v>75</v>
      </c>
      <c r="G237">
        <v>0</v>
      </c>
      <c r="H237">
        <v>0</v>
      </c>
      <c r="I237">
        <v>0</v>
      </c>
      <c r="J237">
        <v>28</v>
      </c>
      <c r="K237">
        <v>47</v>
      </c>
    </row>
    <row r="238" spans="1:11">
      <c r="A238" t="s">
        <v>54</v>
      </c>
      <c r="B238" t="s">
        <v>26</v>
      </c>
      <c r="C238">
        <v>538</v>
      </c>
      <c r="D238">
        <v>1028</v>
      </c>
      <c r="E238">
        <v>111</v>
      </c>
      <c r="F238">
        <v>842</v>
      </c>
      <c r="G238">
        <v>1</v>
      </c>
      <c r="H238">
        <v>0</v>
      </c>
      <c r="I238">
        <v>2</v>
      </c>
      <c r="J238">
        <v>425</v>
      </c>
      <c r="K238">
        <v>414</v>
      </c>
    </row>
    <row r="239" spans="1:11">
      <c r="A239" t="s">
        <v>54</v>
      </c>
      <c r="B239" t="s">
        <v>27</v>
      </c>
      <c r="C239">
        <v>81</v>
      </c>
      <c r="D239">
        <v>199</v>
      </c>
      <c r="E239">
        <v>35</v>
      </c>
      <c r="F239">
        <v>94</v>
      </c>
      <c r="G239">
        <v>0</v>
      </c>
      <c r="H239">
        <v>0</v>
      </c>
      <c r="I239">
        <v>0</v>
      </c>
      <c r="J239">
        <v>43</v>
      </c>
      <c r="K239">
        <v>51</v>
      </c>
    </row>
    <row r="240" spans="1:11">
      <c r="A240" t="s">
        <v>54</v>
      </c>
      <c r="B240" t="s">
        <v>28</v>
      </c>
      <c r="C240">
        <v>20</v>
      </c>
      <c r="D240">
        <v>46</v>
      </c>
      <c r="E240">
        <v>9</v>
      </c>
      <c r="F240">
        <v>26</v>
      </c>
      <c r="G240">
        <v>0</v>
      </c>
      <c r="H240">
        <v>0</v>
      </c>
      <c r="I240">
        <v>0</v>
      </c>
      <c r="J240">
        <v>6</v>
      </c>
      <c r="K240">
        <v>20</v>
      </c>
    </row>
    <row r="241" spans="1:11">
      <c r="A241" t="s">
        <v>54</v>
      </c>
      <c r="B241" t="s">
        <v>29</v>
      </c>
      <c r="C241">
        <v>88</v>
      </c>
      <c r="D241">
        <v>333</v>
      </c>
      <c r="E241">
        <v>46</v>
      </c>
      <c r="F241">
        <v>147</v>
      </c>
      <c r="G241">
        <v>0</v>
      </c>
      <c r="H241">
        <v>1</v>
      </c>
      <c r="I241">
        <v>1</v>
      </c>
      <c r="J241">
        <v>99</v>
      </c>
      <c r="K241">
        <v>46</v>
      </c>
    </row>
    <row r="242" spans="1:11">
      <c r="A242" t="s">
        <v>54</v>
      </c>
      <c r="B242" t="s">
        <v>30</v>
      </c>
      <c r="C242">
        <v>181</v>
      </c>
      <c r="D242">
        <v>717</v>
      </c>
      <c r="E242">
        <v>177</v>
      </c>
      <c r="F242">
        <v>181</v>
      </c>
      <c r="G242">
        <v>0</v>
      </c>
      <c r="H242">
        <v>0</v>
      </c>
      <c r="I242">
        <v>6</v>
      </c>
      <c r="J242">
        <v>99</v>
      </c>
      <c r="K242">
        <v>76</v>
      </c>
    </row>
    <row r="243" spans="1:11">
      <c r="A243" t="s">
        <v>54</v>
      </c>
      <c r="B243" t="s">
        <v>31</v>
      </c>
      <c r="C243">
        <v>91</v>
      </c>
      <c r="D243">
        <v>406</v>
      </c>
      <c r="E243">
        <v>74</v>
      </c>
      <c r="F243">
        <v>107</v>
      </c>
      <c r="G243">
        <v>0</v>
      </c>
      <c r="H243">
        <v>0</v>
      </c>
      <c r="I243">
        <v>0</v>
      </c>
      <c r="J243">
        <v>71</v>
      </c>
      <c r="K243">
        <v>36</v>
      </c>
    </row>
    <row r="244" spans="1:11">
      <c r="A244" t="s">
        <v>54</v>
      </c>
      <c r="B244" t="s">
        <v>32</v>
      </c>
      <c r="C244">
        <v>26</v>
      </c>
      <c r="D244">
        <v>131</v>
      </c>
      <c r="E244">
        <v>22</v>
      </c>
      <c r="F244">
        <v>28</v>
      </c>
      <c r="G244">
        <v>0</v>
      </c>
      <c r="H244">
        <v>0</v>
      </c>
      <c r="I244">
        <v>0</v>
      </c>
      <c r="J244">
        <v>21</v>
      </c>
      <c r="K244">
        <v>7</v>
      </c>
    </row>
    <row r="245" spans="1:11">
      <c r="A245" t="s">
        <v>54</v>
      </c>
      <c r="B245" t="s">
        <v>33</v>
      </c>
      <c r="C245">
        <v>39</v>
      </c>
      <c r="D245">
        <v>138</v>
      </c>
      <c r="E245">
        <v>13</v>
      </c>
      <c r="F245">
        <v>39</v>
      </c>
      <c r="G245">
        <v>0</v>
      </c>
      <c r="H245">
        <v>0</v>
      </c>
      <c r="I245">
        <v>0</v>
      </c>
      <c r="J245">
        <v>33</v>
      </c>
      <c r="K245">
        <v>6</v>
      </c>
    </row>
    <row r="246" spans="1:11">
      <c r="A246" t="s">
        <v>54</v>
      </c>
      <c r="B246" t="s">
        <v>34</v>
      </c>
      <c r="C246">
        <v>139</v>
      </c>
      <c r="D246">
        <v>395</v>
      </c>
      <c r="E246">
        <v>81</v>
      </c>
      <c r="F246">
        <v>233</v>
      </c>
      <c r="G246">
        <v>1</v>
      </c>
      <c r="H246">
        <v>0</v>
      </c>
      <c r="I246">
        <v>2</v>
      </c>
      <c r="J246">
        <v>131</v>
      </c>
      <c r="K246">
        <v>99</v>
      </c>
    </row>
    <row r="247" spans="1:11">
      <c r="A247" t="s">
        <v>54</v>
      </c>
      <c r="B247" t="s">
        <v>35</v>
      </c>
      <c r="C247">
        <v>93</v>
      </c>
      <c r="D247">
        <v>342</v>
      </c>
      <c r="E247">
        <v>67</v>
      </c>
      <c r="F247">
        <v>127</v>
      </c>
      <c r="G247">
        <v>1</v>
      </c>
      <c r="H247">
        <v>0</v>
      </c>
      <c r="I247">
        <v>0</v>
      </c>
      <c r="J247">
        <v>67</v>
      </c>
      <c r="K247">
        <v>59</v>
      </c>
    </row>
    <row r="248" spans="1:11">
      <c r="A248" t="s">
        <v>54</v>
      </c>
      <c r="B248" t="s">
        <v>36</v>
      </c>
      <c r="C248">
        <v>148</v>
      </c>
      <c r="D248">
        <v>209</v>
      </c>
      <c r="E248">
        <v>32</v>
      </c>
      <c r="F248">
        <v>149</v>
      </c>
      <c r="G248">
        <v>4</v>
      </c>
      <c r="H248">
        <v>1</v>
      </c>
      <c r="I248">
        <v>0</v>
      </c>
      <c r="J248">
        <v>87</v>
      </c>
      <c r="K248">
        <v>57</v>
      </c>
    </row>
    <row r="249" spans="1:11">
      <c r="A249" t="s">
        <v>54</v>
      </c>
      <c r="B249" t="s">
        <v>37</v>
      </c>
      <c r="C249">
        <v>237</v>
      </c>
      <c r="D249">
        <v>602</v>
      </c>
      <c r="E249">
        <v>65</v>
      </c>
      <c r="F249">
        <v>306</v>
      </c>
      <c r="G249">
        <v>1</v>
      </c>
      <c r="H249">
        <v>1</v>
      </c>
      <c r="I249">
        <v>0</v>
      </c>
      <c r="J249">
        <v>133</v>
      </c>
      <c r="K249">
        <v>171</v>
      </c>
    </row>
    <row r="250" spans="1:11">
      <c r="A250" t="s">
        <v>54</v>
      </c>
      <c r="B250" t="s">
        <v>38</v>
      </c>
      <c r="C250">
        <v>128</v>
      </c>
      <c r="D250">
        <v>456</v>
      </c>
      <c r="E250">
        <v>75</v>
      </c>
      <c r="F250">
        <v>185</v>
      </c>
      <c r="G250">
        <v>1</v>
      </c>
      <c r="H250">
        <v>0</v>
      </c>
      <c r="I250">
        <v>2</v>
      </c>
      <c r="J250">
        <v>141</v>
      </c>
      <c r="K250">
        <v>41</v>
      </c>
    </row>
    <row r="251" spans="1:11">
      <c r="A251" t="s">
        <v>54</v>
      </c>
      <c r="B251" t="s">
        <v>39</v>
      </c>
      <c r="C251">
        <v>239</v>
      </c>
      <c r="D251">
        <v>595</v>
      </c>
      <c r="E251">
        <v>90</v>
      </c>
      <c r="F251">
        <v>344</v>
      </c>
      <c r="G251">
        <v>2</v>
      </c>
      <c r="H251">
        <v>0</v>
      </c>
      <c r="I251">
        <v>0</v>
      </c>
      <c r="J251">
        <v>243</v>
      </c>
      <c r="K251">
        <v>99</v>
      </c>
    </row>
    <row r="252" spans="1:11">
      <c r="A252" t="s">
        <v>54</v>
      </c>
      <c r="B252" t="s">
        <v>40</v>
      </c>
      <c r="C252">
        <v>114</v>
      </c>
      <c r="D252">
        <v>244</v>
      </c>
      <c r="E252">
        <v>35</v>
      </c>
      <c r="F252">
        <v>156</v>
      </c>
      <c r="G252">
        <v>0</v>
      </c>
      <c r="H252">
        <v>0</v>
      </c>
      <c r="I252">
        <v>0</v>
      </c>
      <c r="J252">
        <v>90</v>
      </c>
      <c r="K252">
        <v>66</v>
      </c>
    </row>
    <row r="253" spans="1:11">
      <c r="A253" t="s">
        <v>54</v>
      </c>
      <c r="B253" t="s">
        <v>41</v>
      </c>
      <c r="C253">
        <v>78</v>
      </c>
      <c r="D253">
        <v>245</v>
      </c>
      <c r="E253">
        <v>20</v>
      </c>
      <c r="F253">
        <v>116</v>
      </c>
      <c r="G253">
        <v>0</v>
      </c>
      <c r="H253">
        <v>0</v>
      </c>
      <c r="I253">
        <v>0</v>
      </c>
      <c r="J253">
        <v>61</v>
      </c>
      <c r="K253">
        <v>55</v>
      </c>
    </row>
    <row r="254" spans="1:11">
      <c r="A254" t="s">
        <v>54</v>
      </c>
      <c r="B254" t="s">
        <v>42</v>
      </c>
      <c r="C254">
        <v>171</v>
      </c>
      <c r="D254">
        <v>378</v>
      </c>
      <c r="E254">
        <v>64</v>
      </c>
      <c r="F254">
        <v>195</v>
      </c>
      <c r="G254">
        <v>0</v>
      </c>
      <c r="H254">
        <v>0</v>
      </c>
      <c r="I254">
        <v>4</v>
      </c>
      <c r="J254">
        <v>106</v>
      </c>
      <c r="K254">
        <v>85</v>
      </c>
    </row>
    <row r="255" spans="1:11">
      <c r="A255" t="s">
        <v>54</v>
      </c>
      <c r="B255" t="s">
        <v>43</v>
      </c>
      <c r="C255">
        <v>62</v>
      </c>
      <c r="D255">
        <v>184</v>
      </c>
      <c r="E255">
        <v>39</v>
      </c>
      <c r="F255">
        <v>75</v>
      </c>
      <c r="G255">
        <v>0</v>
      </c>
      <c r="H255">
        <v>0</v>
      </c>
      <c r="I255">
        <v>1</v>
      </c>
      <c r="J255">
        <v>26</v>
      </c>
      <c r="K255">
        <v>48</v>
      </c>
    </row>
    <row r="256" spans="1:11">
      <c r="A256" t="s">
        <v>54</v>
      </c>
      <c r="B256" t="s">
        <v>44</v>
      </c>
      <c r="C256">
        <v>22</v>
      </c>
      <c r="D256">
        <v>54</v>
      </c>
      <c r="E256">
        <v>6</v>
      </c>
      <c r="F256">
        <v>23</v>
      </c>
      <c r="G256">
        <v>0</v>
      </c>
      <c r="H256">
        <v>0</v>
      </c>
      <c r="I256">
        <v>0</v>
      </c>
      <c r="J256">
        <v>7</v>
      </c>
      <c r="K256">
        <v>16</v>
      </c>
    </row>
    <row r="257" spans="1:11">
      <c r="A257" t="s">
        <v>54</v>
      </c>
      <c r="B257" t="s">
        <v>45</v>
      </c>
      <c r="C257">
        <v>31</v>
      </c>
      <c r="D257">
        <v>126</v>
      </c>
      <c r="E257">
        <v>68</v>
      </c>
      <c r="F257">
        <v>40</v>
      </c>
      <c r="G257">
        <v>0</v>
      </c>
      <c r="H257">
        <v>0</v>
      </c>
      <c r="I257">
        <v>0</v>
      </c>
      <c r="J257">
        <v>20</v>
      </c>
      <c r="K257">
        <v>20</v>
      </c>
    </row>
    <row r="258" spans="1:11">
      <c r="A258" t="s">
        <v>54</v>
      </c>
      <c r="B258" t="s">
        <v>46</v>
      </c>
      <c r="C258">
        <v>66</v>
      </c>
      <c r="D258">
        <v>162</v>
      </c>
      <c r="E258">
        <v>9</v>
      </c>
      <c r="F258">
        <v>86</v>
      </c>
      <c r="G258">
        <v>0</v>
      </c>
      <c r="H258">
        <v>0</v>
      </c>
      <c r="I258">
        <v>2</v>
      </c>
      <c r="J258">
        <v>25</v>
      </c>
      <c r="K258">
        <v>59</v>
      </c>
    </row>
    <row r="259" spans="1:11">
      <c r="A259" t="s">
        <v>54</v>
      </c>
      <c r="B259" t="s">
        <v>47</v>
      </c>
      <c r="C259">
        <v>31</v>
      </c>
      <c r="D259">
        <v>192</v>
      </c>
      <c r="E259">
        <v>35</v>
      </c>
      <c r="F259">
        <v>44</v>
      </c>
      <c r="G259">
        <v>0</v>
      </c>
      <c r="H259">
        <v>0</v>
      </c>
      <c r="I259">
        <v>0</v>
      </c>
      <c r="J259">
        <v>27</v>
      </c>
      <c r="K259">
        <v>17</v>
      </c>
    </row>
    <row r="260" spans="1:11">
      <c r="A260" t="s">
        <v>54</v>
      </c>
      <c r="B260" t="s">
        <v>48</v>
      </c>
      <c r="C260">
        <v>28</v>
      </c>
      <c r="D260">
        <v>78</v>
      </c>
      <c r="E260">
        <v>13</v>
      </c>
      <c r="F260">
        <v>33</v>
      </c>
      <c r="G260">
        <v>0</v>
      </c>
      <c r="H260">
        <v>0</v>
      </c>
      <c r="I260">
        <v>0</v>
      </c>
      <c r="J260">
        <v>19</v>
      </c>
      <c r="K260">
        <v>14</v>
      </c>
    </row>
    <row r="261" spans="1:11">
      <c r="A261" t="s">
        <v>55</v>
      </c>
      <c r="B261" t="s">
        <v>12</v>
      </c>
      <c r="C261">
        <v>24</v>
      </c>
      <c r="D261">
        <v>101</v>
      </c>
      <c r="E261">
        <v>9</v>
      </c>
      <c r="F261">
        <v>2</v>
      </c>
      <c r="G261">
        <v>0</v>
      </c>
      <c r="H261">
        <v>0</v>
      </c>
      <c r="I261">
        <v>0</v>
      </c>
      <c r="J261">
        <v>22</v>
      </c>
      <c r="K261">
        <v>-20</v>
      </c>
    </row>
    <row r="262" spans="1:11">
      <c r="A262" t="s">
        <v>55</v>
      </c>
      <c r="B262" t="s">
        <v>13</v>
      </c>
      <c r="C262">
        <v>32</v>
      </c>
      <c r="D262">
        <v>72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21</v>
      </c>
      <c r="K262">
        <v>-21</v>
      </c>
    </row>
    <row r="263" spans="1:11">
      <c r="A263" t="s">
        <v>55</v>
      </c>
      <c r="B263" t="s">
        <v>14</v>
      </c>
      <c r="C263">
        <v>22</v>
      </c>
      <c r="D263">
        <v>55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20</v>
      </c>
      <c r="K263">
        <v>-20</v>
      </c>
    </row>
    <row r="264" spans="1:11">
      <c r="A264" t="s">
        <v>55</v>
      </c>
      <c r="B264" t="s">
        <v>15</v>
      </c>
      <c r="C264">
        <v>42</v>
      </c>
      <c r="D264">
        <v>103</v>
      </c>
      <c r="E264">
        <v>20</v>
      </c>
      <c r="F264">
        <v>3</v>
      </c>
      <c r="G264">
        <v>1</v>
      </c>
      <c r="H264">
        <v>0</v>
      </c>
      <c r="I264">
        <v>0</v>
      </c>
      <c r="J264">
        <v>19</v>
      </c>
      <c r="K264">
        <v>-17</v>
      </c>
    </row>
    <row r="265" spans="1:11">
      <c r="A265" t="s">
        <v>55</v>
      </c>
      <c r="B265" t="s">
        <v>16</v>
      </c>
      <c r="C265">
        <v>129</v>
      </c>
      <c r="D265">
        <v>436</v>
      </c>
      <c r="E265">
        <v>94</v>
      </c>
      <c r="F265">
        <v>8</v>
      </c>
      <c r="G265">
        <v>0</v>
      </c>
      <c r="H265">
        <v>0</v>
      </c>
      <c r="I265">
        <v>1</v>
      </c>
      <c r="J265">
        <v>98</v>
      </c>
      <c r="K265">
        <v>-91</v>
      </c>
    </row>
    <row r="266" spans="1:11">
      <c r="A266" t="s">
        <v>55</v>
      </c>
      <c r="B266" t="s">
        <v>17</v>
      </c>
      <c r="C266">
        <v>12</v>
      </c>
      <c r="D266">
        <v>16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15</v>
      </c>
      <c r="K266">
        <v>-15</v>
      </c>
    </row>
    <row r="267" spans="1:11">
      <c r="A267" t="s">
        <v>55</v>
      </c>
      <c r="B267" t="s">
        <v>18</v>
      </c>
      <c r="C267">
        <v>70</v>
      </c>
      <c r="D267">
        <v>227</v>
      </c>
      <c r="E267">
        <v>16</v>
      </c>
      <c r="F267">
        <v>4</v>
      </c>
      <c r="G267">
        <v>0</v>
      </c>
      <c r="H267">
        <v>0</v>
      </c>
      <c r="I267">
        <v>0</v>
      </c>
      <c r="J267">
        <v>49</v>
      </c>
      <c r="K267">
        <v>-45</v>
      </c>
    </row>
    <row r="268" spans="1:11">
      <c r="A268" t="s">
        <v>55</v>
      </c>
      <c r="B268" t="s">
        <v>19</v>
      </c>
      <c r="C268">
        <v>25</v>
      </c>
      <c r="D268">
        <v>154</v>
      </c>
      <c r="E268">
        <v>22</v>
      </c>
      <c r="F268">
        <v>1</v>
      </c>
      <c r="G268">
        <v>0</v>
      </c>
      <c r="H268">
        <v>0</v>
      </c>
      <c r="I268">
        <v>0</v>
      </c>
      <c r="J268">
        <v>10</v>
      </c>
      <c r="K268">
        <v>-9</v>
      </c>
    </row>
    <row r="269" spans="1:11">
      <c r="A269" t="s">
        <v>55</v>
      </c>
      <c r="B269" t="s">
        <v>20</v>
      </c>
      <c r="C269">
        <v>28</v>
      </c>
      <c r="D269">
        <v>48</v>
      </c>
      <c r="E269">
        <v>17</v>
      </c>
      <c r="F269">
        <v>0</v>
      </c>
      <c r="G269">
        <v>0</v>
      </c>
      <c r="H269">
        <v>0</v>
      </c>
      <c r="I269">
        <v>0</v>
      </c>
      <c r="J269">
        <v>26</v>
      </c>
      <c r="K269">
        <v>-26</v>
      </c>
    </row>
    <row r="270" spans="1:11">
      <c r="A270" t="s">
        <v>55</v>
      </c>
      <c r="B270" t="s">
        <v>21</v>
      </c>
      <c r="C270">
        <v>44</v>
      </c>
      <c r="D270">
        <v>137</v>
      </c>
      <c r="E270">
        <v>25</v>
      </c>
      <c r="F270">
        <v>5</v>
      </c>
      <c r="G270">
        <v>0</v>
      </c>
      <c r="H270">
        <v>0</v>
      </c>
      <c r="I270">
        <v>2</v>
      </c>
      <c r="J270">
        <v>13</v>
      </c>
      <c r="K270">
        <v>-10</v>
      </c>
    </row>
    <row r="271" spans="1:11">
      <c r="A271" t="s">
        <v>55</v>
      </c>
      <c r="B271" t="s">
        <v>22</v>
      </c>
      <c r="C271">
        <v>54</v>
      </c>
      <c r="D271">
        <v>85</v>
      </c>
      <c r="E271">
        <v>17</v>
      </c>
      <c r="F271">
        <v>9</v>
      </c>
      <c r="G271">
        <v>0</v>
      </c>
      <c r="H271">
        <v>0</v>
      </c>
      <c r="I271">
        <v>0</v>
      </c>
      <c r="J271">
        <v>34</v>
      </c>
      <c r="K271">
        <v>-25</v>
      </c>
    </row>
    <row r="272" spans="1:11">
      <c r="A272" t="s">
        <v>55</v>
      </c>
      <c r="B272" t="s">
        <v>23</v>
      </c>
      <c r="C272">
        <v>60</v>
      </c>
      <c r="D272">
        <v>133</v>
      </c>
      <c r="E272">
        <v>28</v>
      </c>
      <c r="F272">
        <v>5</v>
      </c>
      <c r="G272">
        <v>0</v>
      </c>
      <c r="H272">
        <v>0</v>
      </c>
      <c r="I272">
        <v>1</v>
      </c>
      <c r="J272">
        <v>44</v>
      </c>
      <c r="K272">
        <v>-40</v>
      </c>
    </row>
    <row r="273" spans="1:11">
      <c r="A273" t="s">
        <v>55</v>
      </c>
      <c r="B273" t="s">
        <v>24</v>
      </c>
      <c r="C273">
        <v>20</v>
      </c>
      <c r="D273">
        <v>46</v>
      </c>
      <c r="E273">
        <v>16</v>
      </c>
      <c r="F273">
        <v>0</v>
      </c>
      <c r="G273">
        <v>1</v>
      </c>
      <c r="H273">
        <v>0</v>
      </c>
      <c r="I273">
        <v>0</v>
      </c>
      <c r="J273">
        <v>38</v>
      </c>
      <c r="K273">
        <v>-39</v>
      </c>
    </row>
    <row r="274" spans="1:11">
      <c r="A274" t="s">
        <v>55</v>
      </c>
      <c r="B274" t="s">
        <v>25</v>
      </c>
      <c r="C274">
        <v>48</v>
      </c>
      <c r="D274">
        <v>177</v>
      </c>
      <c r="E274">
        <v>18</v>
      </c>
      <c r="F274">
        <v>6</v>
      </c>
      <c r="G274">
        <v>0</v>
      </c>
      <c r="H274">
        <v>0</v>
      </c>
      <c r="I274">
        <v>0</v>
      </c>
      <c r="J274">
        <v>17</v>
      </c>
      <c r="K274">
        <v>-11</v>
      </c>
    </row>
    <row r="275" spans="1:11">
      <c r="A275" t="s">
        <v>55</v>
      </c>
      <c r="B275" t="s">
        <v>26</v>
      </c>
      <c r="C275">
        <v>464</v>
      </c>
      <c r="D275">
        <v>784</v>
      </c>
      <c r="E275">
        <v>109</v>
      </c>
      <c r="F275">
        <v>23</v>
      </c>
      <c r="G275">
        <v>0</v>
      </c>
      <c r="H275">
        <v>0</v>
      </c>
      <c r="I275">
        <v>2</v>
      </c>
      <c r="J275">
        <v>369</v>
      </c>
      <c r="K275">
        <v>-348</v>
      </c>
    </row>
    <row r="276" spans="1:11">
      <c r="A276" t="s">
        <v>55</v>
      </c>
      <c r="B276" t="s">
        <v>27</v>
      </c>
      <c r="C276">
        <v>58</v>
      </c>
      <c r="D276">
        <v>165</v>
      </c>
      <c r="E276">
        <v>9</v>
      </c>
      <c r="F276">
        <v>3</v>
      </c>
      <c r="G276">
        <v>0</v>
      </c>
      <c r="H276">
        <v>0</v>
      </c>
      <c r="I276">
        <v>0</v>
      </c>
      <c r="J276">
        <v>19</v>
      </c>
      <c r="K276">
        <v>-16</v>
      </c>
    </row>
    <row r="277" spans="1:11">
      <c r="A277" t="s">
        <v>55</v>
      </c>
      <c r="B277" t="s">
        <v>28</v>
      </c>
      <c r="C277">
        <v>17</v>
      </c>
      <c r="D277">
        <v>45</v>
      </c>
      <c r="E277">
        <v>4</v>
      </c>
      <c r="F277">
        <v>4</v>
      </c>
      <c r="G277">
        <v>0</v>
      </c>
      <c r="H277">
        <v>0</v>
      </c>
      <c r="I277">
        <v>0</v>
      </c>
      <c r="J277">
        <v>3</v>
      </c>
      <c r="K277">
        <v>1</v>
      </c>
    </row>
    <row r="278" spans="1:11">
      <c r="A278" t="s">
        <v>55</v>
      </c>
      <c r="B278" t="s">
        <v>29</v>
      </c>
      <c r="C278">
        <v>147</v>
      </c>
      <c r="D278">
        <v>503</v>
      </c>
      <c r="E278">
        <v>46</v>
      </c>
      <c r="F278">
        <v>3</v>
      </c>
      <c r="G278">
        <v>0</v>
      </c>
      <c r="H278">
        <v>0</v>
      </c>
      <c r="I278">
        <v>1</v>
      </c>
      <c r="J278">
        <v>201</v>
      </c>
      <c r="K278">
        <v>-199</v>
      </c>
    </row>
    <row r="279" spans="1:11">
      <c r="A279" t="s">
        <v>55</v>
      </c>
      <c r="B279" t="s">
        <v>30</v>
      </c>
      <c r="C279">
        <v>192</v>
      </c>
      <c r="D279">
        <v>744</v>
      </c>
      <c r="E279">
        <v>164</v>
      </c>
      <c r="F279">
        <v>4</v>
      </c>
      <c r="G279">
        <v>2</v>
      </c>
      <c r="H279">
        <v>0</v>
      </c>
      <c r="I279">
        <v>3</v>
      </c>
      <c r="J279">
        <v>119</v>
      </c>
      <c r="K279">
        <v>-120</v>
      </c>
    </row>
    <row r="280" spans="1:11">
      <c r="A280" t="s">
        <v>55</v>
      </c>
      <c r="B280" t="s">
        <v>31</v>
      </c>
      <c r="C280">
        <v>104</v>
      </c>
      <c r="D280">
        <v>330</v>
      </c>
      <c r="E280">
        <v>57</v>
      </c>
      <c r="F280">
        <v>3</v>
      </c>
      <c r="G280">
        <v>0</v>
      </c>
      <c r="H280">
        <v>0</v>
      </c>
      <c r="I280">
        <v>0</v>
      </c>
      <c r="J280">
        <v>96</v>
      </c>
      <c r="K280">
        <v>-93</v>
      </c>
    </row>
    <row r="281" spans="1:11">
      <c r="A281" t="s">
        <v>55</v>
      </c>
      <c r="B281" t="s">
        <v>32</v>
      </c>
      <c r="C281">
        <v>54</v>
      </c>
      <c r="D281">
        <v>221</v>
      </c>
      <c r="E281">
        <v>77</v>
      </c>
      <c r="F281">
        <v>2</v>
      </c>
      <c r="G281">
        <v>0</v>
      </c>
      <c r="H281">
        <v>0</v>
      </c>
      <c r="I281">
        <v>0</v>
      </c>
      <c r="J281">
        <v>43</v>
      </c>
      <c r="K281">
        <v>-41</v>
      </c>
    </row>
    <row r="282" spans="1:11">
      <c r="A282" t="s">
        <v>55</v>
      </c>
      <c r="B282" t="s">
        <v>33</v>
      </c>
      <c r="C282">
        <v>52</v>
      </c>
      <c r="D282">
        <v>154</v>
      </c>
      <c r="E282">
        <v>39</v>
      </c>
      <c r="F282">
        <v>0</v>
      </c>
      <c r="G282">
        <v>0</v>
      </c>
      <c r="H282">
        <v>0</v>
      </c>
      <c r="I282">
        <v>0</v>
      </c>
      <c r="J282">
        <v>45</v>
      </c>
      <c r="K282">
        <v>-45</v>
      </c>
    </row>
    <row r="283" spans="1:11">
      <c r="A283" t="s">
        <v>55</v>
      </c>
      <c r="B283" t="s">
        <v>34</v>
      </c>
      <c r="C283">
        <v>110</v>
      </c>
      <c r="D283">
        <v>305</v>
      </c>
      <c r="E283">
        <v>36</v>
      </c>
      <c r="F283">
        <v>5</v>
      </c>
      <c r="G283">
        <v>0</v>
      </c>
      <c r="H283">
        <v>0</v>
      </c>
      <c r="I283">
        <v>5</v>
      </c>
      <c r="J283">
        <v>99</v>
      </c>
      <c r="K283">
        <v>-99</v>
      </c>
    </row>
    <row r="284" spans="1:11">
      <c r="A284" t="s">
        <v>55</v>
      </c>
      <c r="B284" t="s">
        <v>35</v>
      </c>
      <c r="C284">
        <v>80</v>
      </c>
      <c r="D284">
        <v>267</v>
      </c>
      <c r="E284">
        <v>30</v>
      </c>
      <c r="F284">
        <v>1</v>
      </c>
      <c r="G284">
        <v>0</v>
      </c>
      <c r="H284">
        <v>0</v>
      </c>
      <c r="I284">
        <v>0</v>
      </c>
      <c r="J284">
        <v>96</v>
      </c>
      <c r="K284">
        <v>-95</v>
      </c>
    </row>
    <row r="285" spans="1:11">
      <c r="A285" t="s">
        <v>55</v>
      </c>
      <c r="B285" t="s">
        <v>36</v>
      </c>
      <c r="C285">
        <v>146</v>
      </c>
      <c r="D285">
        <v>201</v>
      </c>
      <c r="E285">
        <v>57</v>
      </c>
      <c r="F285">
        <v>18</v>
      </c>
      <c r="G285">
        <v>3</v>
      </c>
      <c r="H285">
        <v>0</v>
      </c>
      <c r="I285">
        <v>0</v>
      </c>
      <c r="J285">
        <v>79</v>
      </c>
      <c r="K285">
        <v>-64</v>
      </c>
    </row>
    <row r="286" spans="1:11">
      <c r="A286" t="s">
        <v>55</v>
      </c>
      <c r="B286" t="s">
        <v>37</v>
      </c>
      <c r="C286">
        <v>241</v>
      </c>
      <c r="D286">
        <v>626</v>
      </c>
      <c r="E286">
        <v>78</v>
      </c>
      <c r="F286">
        <v>37</v>
      </c>
      <c r="G286">
        <v>1</v>
      </c>
      <c r="H286">
        <v>0</v>
      </c>
      <c r="I286">
        <v>0</v>
      </c>
      <c r="J286">
        <v>129</v>
      </c>
      <c r="K286">
        <v>-93</v>
      </c>
    </row>
    <row r="287" spans="1:11">
      <c r="A287" t="s">
        <v>55</v>
      </c>
      <c r="B287" t="s">
        <v>38</v>
      </c>
      <c r="C287">
        <v>124</v>
      </c>
      <c r="D287">
        <v>308</v>
      </c>
      <c r="E287">
        <v>41</v>
      </c>
      <c r="F287">
        <v>7</v>
      </c>
      <c r="G287">
        <v>0</v>
      </c>
      <c r="H287">
        <v>0</v>
      </c>
      <c r="I287">
        <v>9</v>
      </c>
      <c r="J287">
        <v>120</v>
      </c>
      <c r="K287">
        <v>-122</v>
      </c>
    </row>
    <row r="288" spans="1:11">
      <c r="A288" t="s">
        <v>55</v>
      </c>
      <c r="B288" t="s">
        <v>39</v>
      </c>
      <c r="C288">
        <v>306</v>
      </c>
      <c r="D288">
        <v>718</v>
      </c>
      <c r="E288">
        <v>102</v>
      </c>
      <c r="F288">
        <v>27</v>
      </c>
      <c r="G288">
        <v>1</v>
      </c>
      <c r="H288">
        <v>0</v>
      </c>
      <c r="I288">
        <v>0</v>
      </c>
      <c r="J288">
        <v>313</v>
      </c>
      <c r="K288">
        <v>-287</v>
      </c>
    </row>
    <row r="289" spans="1:11">
      <c r="A289" t="s">
        <v>55</v>
      </c>
      <c r="B289" t="s">
        <v>40</v>
      </c>
      <c r="C289">
        <v>139</v>
      </c>
      <c r="D289">
        <v>356</v>
      </c>
      <c r="E289">
        <v>59</v>
      </c>
      <c r="F289">
        <v>1</v>
      </c>
      <c r="G289">
        <v>0</v>
      </c>
      <c r="H289">
        <v>0</v>
      </c>
      <c r="I289">
        <v>1</v>
      </c>
      <c r="J289">
        <v>103</v>
      </c>
      <c r="K289">
        <v>-103</v>
      </c>
    </row>
    <row r="290" spans="1:11">
      <c r="A290" t="s">
        <v>55</v>
      </c>
      <c r="B290" t="s">
        <v>41</v>
      </c>
      <c r="C290">
        <v>95</v>
      </c>
      <c r="D290">
        <v>327</v>
      </c>
      <c r="E290">
        <v>30</v>
      </c>
      <c r="F290">
        <v>1</v>
      </c>
      <c r="G290">
        <v>0</v>
      </c>
      <c r="H290">
        <v>0</v>
      </c>
      <c r="I290">
        <v>0</v>
      </c>
      <c r="J290">
        <v>78</v>
      </c>
      <c r="K290">
        <v>-77</v>
      </c>
    </row>
    <row r="291" spans="1:11">
      <c r="A291" t="s">
        <v>55</v>
      </c>
      <c r="B291" t="s">
        <v>42</v>
      </c>
      <c r="C291">
        <v>166</v>
      </c>
      <c r="D291">
        <v>514</v>
      </c>
      <c r="E291">
        <v>84</v>
      </c>
      <c r="F291">
        <v>1</v>
      </c>
      <c r="G291">
        <v>0</v>
      </c>
      <c r="H291">
        <v>0</v>
      </c>
      <c r="I291">
        <v>2</v>
      </c>
      <c r="J291">
        <v>105</v>
      </c>
      <c r="K291">
        <v>-106</v>
      </c>
    </row>
    <row r="292" spans="1:11">
      <c r="A292" t="s">
        <v>55</v>
      </c>
      <c r="B292" t="s">
        <v>43</v>
      </c>
      <c r="C292">
        <v>80</v>
      </c>
      <c r="D292">
        <v>227</v>
      </c>
      <c r="E292">
        <v>32</v>
      </c>
      <c r="F292">
        <v>6</v>
      </c>
      <c r="G292">
        <v>1</v>
      </c>
      <c r="H292">
        <v>0</v>
      </c>
      <c r="I292">
        <v>2</v>
      </c>
      <c r="J292">
        <v>38</v>
      </c>
      <c r="K292">
        <v>-35</v>
      </c>
    </row>
    <row r="293" spans="1:11">
      <c r="A293" t="s">
        <v>55</v>
      </c>
      <c r="B293" t="s">
        <v>44</v>
      </c>
      <c r="C293">
        <v>21</v>
      </c>
      <c r="D293">
        <v>42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8</v>
      </c>
      <c r="K293">
        <v>-8</v>
      </c>
    </row>
    <row r="294" spans="1:11">
      <c r="A294" t="s">
        <v>55</v>
      </c>
      <c r="B294" t="s">
        <v>45</v>
      </c>
      <c r="C294">
        <v>48</v>
      </c>
      <c r="D294">
        <v>146</v>
      </c>
      <c r="E294">
        <v>38</v>
      </c>
      <c r="F294">
        <v>4</v>
      </c>
      <c r="G294">
        <v>0</v>
      </c>
      <c r="H294">
        <v>0</v>
      </c>
      <c r="I294">
        <v>2</v>
      </c>
      <c r="J294">
        <v>31</v>
      </c>
      <c r="K294">
        <v>-29</v>
      </c>
    </row>
    <row r="295" spans="1:11">
      <c r="A295" t="s">
        <v>55</v>
      </c>
      <c r="B295" t="s">
        <v>46</v>
      </c>
      <c r="C295">
        <v>81</v>
      </c>
      <c r="D295">
        <v>217</v>
      </c>
      <c r="E295">
        <v>8</v>
      </c>
      <c r="F295">
        <v>6</v>
      </c>
      <c r="G295">
        <v>0</v>
      </c>
      <c r="H295">
        <v>0</v>
      </c>
      <c r="I295">
        <v>0</v>
      </c>
      <c r="J295">
        <v>18</v>
      </c>
      <c r="K295">
        <v>-12</v>
      </c>
    </row>
    <row r="296" spans="1:11">
      <c r="A296" t="s">
        <v>55</v>
      </c>
      <c r="B296" t="s">
        <v>47</v>
      </c>
      <c r="C296">
        <v>48</v>
      </c>
      <c r="D296">
        <v>191</v>
      </c>
      <c r="E296">
        <v>60</v>
      </c>
      <c r="F296">
        <v>21</v>
      </c>
      <c r="G296">
        <v>0</v>
      </c>
      <c r="H296">
        <v>0</v>
      </c>
      <c r="I296">
        <v>0</v>
      </c>
      <c r="J296">
        <v>26</v>
      </c>
      <c r="K296">
        <v>-5</v>
      </c>
    </row>
    <row r="297" spans="1:11">
      <c r="A297" t="s">
        <v>55</v>
      </c>
      <c r="B297" t="s">
        <v>48</v>
      </c>
      <c r="C297">
        <v>29</v>
      </c>
      <c r="D297">
        <v>77</v>
      </c>
      <c r="E297">
        <v>12</v>
      </c>
      <c r="F297">
        <v>1</v>
      </c>
      <c r="G297">
        <v>0</v>
      </c>
      <c r="H297">
        <v>0</v>
      </c>
      <c r="I297">
        <v>0</v>
      </c>
      <c r="J297">
        <v>22</v>
      </c>
      <c r="K297">
        <v>-21</v>
      </c>
    </row>
    <row r="298" spans="1:11">
      <c r="A298" t="s">
        <v>56</v>
      </c>
      <c r="B298" t="s">
        <v>12</v>
      </c>
      <c r="C298">
        <v>33</v>
      </c>
      <c r="D298">
        <v>89</v>
      </c>
      <c r="E298">
        <v>7</v>
      </c>
      <c r="F298">
        <v>35</v>
      </c>
      <c r="G298">
        <v>12</v>
      </c>
      <c r="H298">
        <v>0</v>
      </c>
      <c r="I298">
        <v>0</v>
      </c>
      <c r="J298">
        <v>0</v>
      </c>
      <c r="K298">
        <v>23</v>
      </c>
    </row>
    <row r="299" spans="1:11">
      <c r="A299" t="s">
        <v>56</v>
      </c>
      <c r="B299" t="s">
        <v>13</v>
      </c>
      <c r="C299">
        <v>34</v>
      </c>
      <c r="D299">
        <v>117</v>
      </c>
      <c r="E299">
        <v>17</v>
      </c>
      <c r="F299">
        <v>34</v>
      </c>
      <c r="G299">
        <v>22</v>
      </c>
      <c r="H299">
        <v>0</v>
      </c>
      <c r="I299">
        <v>0</v>
      </c>
      <c r="J299">
        <v>0</v>
      </c>
      <c r="K299">
        <v>12</v>
      </c>
    </row>
    <row r="300" spans="1:11">
      <c r="A300" t="s">
        <v>56</v>
      </c>
      <c r="B300" t="s">
        <v>14</v>
      </c>
      <c r="C300">
        <v>23</v>
      </c>
      <c r="D300">
        <v>75</v>
      </c>
      <c r="E300">
        <v>15</v>
      </c>
      <c r="F300">
        <v>23</v>
      </c>
      <c r="G300">
        <v>16</v>
      </c>
      <c r="H300">
        <v>0</v>
      </c>
      <c r="I300">
        <v>0</v>
      </c>
      <c r="J300">
        <v>0</v>
      </c>
      <c r="K300">
        <v>7</v>
      </c>
    </row>
    <row r="301" spans="1:11">
      <c r="A301" t="s">
        <v>56</v>
      </c>
      <c r="B301" t="s">
        <v>15</v>
      </c>
      <c r="C301">
        <v>40</v>
      </c>
      <c r="D301">
        <v>121</v>
      </c>
      <c r="E301">
        <v>14</v>
      </c>
      <c r="F301">
        <v>48</v>
      </c>
      <c r="G301">
        <v>21</v>
      </c>
      <c r="H301">
        <v>0</v>
      </c>
      <c r="I301">
        <v>0</v>
      </c>
      <c r="J301">
        <v>0</v>
      </c>
      <c r="K301">
        <v>27</v>
      </c>
    </row>
    <row r="302" spans="1:11">
      <c r="A302" t="s">
        <v>56</v>
      </c>
      <c r="B302" t="s">
        <v>16</v>
      </c>
      <c r="C302">
        <v>122</v>
      </c>
      <c r="D302">
        <v>523</v>
      </c>
      <c r="E302">
        <v>93</v>
      </c>
      <c r="F302">
        <v>161</v>
      </c>
      <c r="G302">
        <v>72</v>
      </c>
      <c r="H302">
        <v>0</v>
      </c>
      <c r="I302">
        <v>0</v>
      </c>
      <c r="J302">
        <v>1</v>
      </c>
      <c r="K302">
        <v>88</v>
      </c>
    </row>
    <row r="303" spans="1:11">
      <c r="A303" t="s">
        <v>56</v>
      </c>
      <c r="B303" t="s">
        <v>17</v>
      </c>
      <c r="C303">
        <v>8</v>
      </c>
      <c r="D303">
        <v>17</v>
      </c>
      <c r="E303">
        <v>1</v>
      </c>
      <c r="F303">
        <v>9</v>
      </c>
      <c r="G303">
        <v>4</v>
      </c>
      <c r="H303">
        <v>0</v>
      </c>
      <c r="I303">
        <v>0</v>
      </c>
      <c r="J303">
        <v>0</v>
      </c>
      <c r="K303">
        <v>5</v>
      </c>
    </row>
    <row r="304" spans="1:11">
      <c r="A304" t="s">
        <v>56</v>
      </c>
      <c r="B304" t="s">
        <v>18</v>
      </c>
      <c r="C304">
        <v>73</v>
      </c>
      <c r="D304">
        <v>225</v>
      </c>
      <c r="E304">
        <v>24</v>
      </c>
      <c r="F304">
        <v>77</v>
      </c>
      <c r="G304">
        <v>52</v>
      </c>
      <c r="H304">
        <v>1</v>
      </c>
      <c r="I304">
        <v>0</v>
      </c>
      <c r="J304">
        <v>0</v>
      </c>
      <c r="K304">
        <v>24</v>
      </c>
    </row>
    <row r="305" spans="1:11">
      <c r="A305" t="s">
        <v>56</v>
      </c>
      <c r="B305" t="s">
        <v>19</v>
      </c>
      <c r="C305">
        <v>39</v>
      </c>
      <c r="D305">
        <v>207</v>
      </c>
      <c r="E305">
        <v>66</v>
      </c>
      <c r="F305">
        <v>47</v>
      </c>
      <c r="G305">
        <v>5</v>
      </c>
      <c r="H305">
        <v>0</v>
      </c>
      <c r="I305">
        <v>0</v>
      </c>
      <c r="J305">
        <v>0</v>
      </c>
      <c r="K305">
        <v>42</v>
      </c>
    </row>
    <row r="306" spans="1:11">
      <c r="A306" t="s">
        <v>56</v>
      </c>
      <c r="B306" t="s">
        <v>20</v>
      </c>
      <c r="C306">
        <v>39</v>
      </c>
      <c r="D306">
        <v>81</v>
      </c>
      <c r="E306">
        <v>21</v>
      </c>
      <c r="F306">
        <v>51</v>
      </c>
      <c r="G306">
        <v>27</v>
      </c>
      <c r="H306">
        <v>0</v>
      </c>
      <c r="I306">
        <v>0</v>
      </c>
      <c r="J306">
        <v>0</v>
      </c>
      <c r="K306">
        <v>24</v>
      </c>
    </row>
    <row r="307" spans="1:11">
      <c r="A307" t="s">
        <v>56</v>
      </c>
      <c r="B307" t="s">
        <v>21</v>
      </c>
      <c r="C307">
        <v>48</v>
      </c>
      <c r="D307">
        <v>174</v>
      </c>
      <c r="E307">
        <v>30</v>
      </c>
      <c r="F307">
        <v>56</v>
      </c>
      <c r="G307">
        <v>27</v>
      </c>
      <c r="H307">
        <v>0</v>
      </c>
      <c r="I307">
        <v>0</v>
      </c>
      <c r="J307">
        <v>0</v>
      </c>
      <c r="K307">
        <v>29</v>
      </c>
    </row>
    <row r="308" spans="1:11">
      <c r="A308" t="s">
        <v>56</v>
      </c>
      <c r="B308" t="s">
        <v>22</v>
      </c>
      <c r="C308">
        <v>55</v>
      </c>
      <c r="D308">
        <v>118</v>
      </c>
      <c r="E308">
        <v>19</v>
      </c>
      <c r="F308">
        <v>61</v>
      </c>
      <c r="G308">
        <v>16</v>
      </c>
      <c r="H308">
        <v>0</v>
      </c>
      <c r="I308">
        <v>0</v>
      </c>
      <c r="J308">
        <v>0</v>
      </c>
      <c r="K308">
        <v>45</v>
      </c>
    </row>
    <row r="309" spans="1:11">
      <c r="A309" t="s">
        <v>56</v>
      </c>
      <c r="B309" t="s">
        <v>23</v>
      </c>
      <c r="C309">
        <v>63</v>
      </c>
      <c r="D309">
        <v>142</v>
      </c>
      <c r="E309">
        <v>23</v>
      </c>
      <c r="F309">
        <v>98</v>
      </c>
      <c r="G309">
        <v>10</v>
      </c>
      <c r="H309">
        <v>1</v>
      </c>
      <c r="I309">
        <v>0</v>
      </c>
      <c r="J309">
        <v>0</v>
      </c>
      <c r="K309">
        <v>87</v>
      </c>
    </row>
    <row r="310" spans="1:11">
      <c r="A310" t="s">
        <v>56</v>
      </c>
      <c r="B310" t="s">
        <v>24</v>
      </c>
      <c r="C310">
        <v>19</v>
      </c>
      <c r="D310">
        <v>40</v>
      </c>
      <c r="E310">
        <v>9</v>
      </c>
      <c r="F310">
        <v>30</v>
      </c>
      <c r="G310">
        <v>11</v>
      </c>
      <c r="H310">
        <v>0</v>
      </c>
      <c r="I310">
        <v>0</v>
      </c>
      <c r="J310">
        <v>0</v>
      </c>
      <c r="K310">
        <v>19</v>
      </c>
    </row>
    <row r="311" spans="1:11">
      <c r="A311" t="s">
        <v>56</v>
      </c>
      <c r="B311" t="s">
        <v>25</v>
      </c>
      <c r="C311">
        <v>56</v>
      </c>
      <c r="D311">
        <v>157</v>
      </c>
      <c r="E311">
        <v>19</v>
      </c>
      <c r="F311">
        <v>73</v>
      </c>
      <c r="G311">
        <v>33</v>
      </c>
      <c r="H311">
        <v>1</v>
      </c>
      <c r="I311">
        <v>0</v>
      </c>
      <c r="J311">
        <v>0</v>
      </c>
      <c r="K311">
        <v>39</v>
      </c>
    </row>
    <row r="312" spans="1:11">
      <c r="A312" t="s">
        <v>56</v>
      </c>
      <c r="B312" t="s">
        <v>26</v>
      </c>
      <c r="C312">
        <v>482</v>
      </c>
      <c r="D312">
        <v>791</v>
      </c>
      <c r="E312">
        <v>127</v>
      </c>
      <c r="F312">
        <v>864</v>
      </c>
      <c r="G312">
        <v>120</v>
      </c>
      <c r="H312">
        <v>0</v>
      </c>
      <c r="I312">
        <v>0</v>
      </c>
      <c r="J312">
        <v>158</v>
      </c>
      <c r="K312">
        <v>586</v>
      </c>
    </row>
    <row r="313" spans="1:11">
      <c r="A313" t="s">
        <v>56</v>
      </c>
      <c r="B313" t="s">
        <v>27</v>
      </c>
      <c r="C313">
        <v>115</v>
      </c>
      <c r="D313">
        <v>363</v>
      </c>
      <c r="E313">
        <v>47</v>
      </c>
      <c r="F313">
        <v>136</v>
      </c>
      <c r="G313">
        <v>33</v>
      </c>
      <c r="H313">
        <v>0</v>
      </c>
      <c r="I313">
        <v>0</v>
      </c>
      <c r="J313">
        <v>0</v>
      </c>
      <c r="K313">
        <v>103</v>
      </c>
    </row>
    <row r="314" spans="1:11">
      <c r="A314" t="s">
        <v>56</v>
      </c>
      <c r="B314" t="s">
        <v>28</v>
      </c>
      <c r="C314">
        <v>31</v>
      </c>
      <c r="D314">
        <v>97</v>
      </c>
      <c r="E314">
        <v>21</v>
      </c>
      <c r="F314">
        <v>26</v>
      </c>
      <c r="G314">
        <v>6</v>
      </c>
      <c r="H314">
        <v>0</v>
      </c>
      <c r="I314">
        <v>0</v>
      </c>
      <c r="J314">
        <v>0</v>
      </c>
      <c r="K314">
        <v>20</v>
      </c>
    </row>
    <row r="315" spans="1:11">
      <c r="A315" t="s">
        <v>56</v>
      </c>
      <c r="B315" t="s">
        <v>29</v>
      </c>
      <c r="C315">
        <v>179</v>
      </c>
      <c r="D315">
        <v>624</v>
      </c>
      <c r="E315">
        <v>44</v>
      </c>
      <c r="F315">
        <v>311</v>
      </c>
      <c r="G315">
        <v>128</v>
      </c>
      <c r="H315">
        <v>0</v>
      </c>
      <c r="I315">
        <v>0</v>
      </c>
      <c r="J315">
        <v>1</v>
      </c>
      <c r="K315">
        <v>182</v>
      </c>
    </row>
    <row r="316" spans="1:11">
      <c r="A316" t="s">
        <v>56</v>
      </c>
      <c r="B316" t="s">
        <v>30</v>
      </c>
      <c r="C316">
        <v>205</v>
      </c>
      <c r="D316">
        <v>810</v>
      </c>
      <c r="E316">
        <v>142</v>
      </c>
      <c r="F316">
        <v>203</v>
      </c>
      <c r="G316">
        <v>133</v>
      </c>
      <c r="H316">
        <v>0</v>
      </c>
      <c r="I316">
        <v>0</v>
      </c>
      <c r="J316">
        <v>10</v>
      </c>
      <c r="K316">
        <v>60</v>
      </c>
    </row>
    <row r="317" spans="1:11">
      <c r="A317" t="s">
        <v>56</v>
      </c>
      <c r="B317" t="s">
        <v>31</v>
      </c>
      <c r="C317">
        <v>120</v>
      </c>
      <c r="D317">
        <v>411</v>
      </c>
      <c r="E317">
        <v>94</v>
      </c>
      <c r="F317">
        <v>147</v>
      </c>
      <c r="G317">
        <v>66</v>
      </c>
      <c r="H317">
        <v>0</v>
      </c>
      <c r="I317">
        <v>0</v>
      </c>
      <c r="J317">
        <v>0</v>
      </c>
      <c r="K317">
        <v>81</v>
      </c>
    </row>
    <row r="318" spans="1:11">
      <c r="A318" t="s">
        <v>56</v>
      </c>
      <c r="B318" t="s">
        <v>32</v>
      </c>
      <c r="C318">
        <v>36</v>
      </c>
      <c r="D318">
        <v>169</v>
      </c>
      <c r="E318">
        <v>32</v>
      </c>
      <c r="F318">
        <v>44</v>
      </c>
      <c r="G318">
        <v>21</v>
      </c>
      <c r="H318">
        <v>0</v>
      </c>
      <c r="I318">
        <v>0</v>
      </c>
      <c r="J318">
        <v>0</v>
      </c>
      <c r="K318">
        <v>23</v>
      </c>
    </row>
    <row r="319" spans="1:11">
      <c r="A319" t="s">
        <v>56</v>
      </c>
      <c r="B319" t="s">
        <v>33</v>
      </c>
      <c r="C319">
        <v>44</v>
      </c>
      <c r="D319">
        <v>186</v>
      </c>
      <c r="E319">
        <v>43</v>
      </c>
      <c r="F319">
        <v>45</v>
      </c>
      <c r="G319">
        <v>13</v>
      </c>
      <c r="H319">
        <v>0</v>
      </c>
      <c r="I319">
        <v>0</v>
      </c>
      <c r="J319">
        <v>0</v>
      </c>
      <c r="K319">
        <v>32</v>
      </c>
    </row>
    <row r="320" spans="1:11">
      <c r="A320" t="s">
        <v>56</v>
      </c>
      <c r="B320" t="s">
        <v>34</v>
      </c>
      <c r="C320">
        <v>138</v>
      </c>
      <c r="D320">
        <v>413</v>
      </c>
      <c r="E320">
        <v>81</v>
      </c>
      <c r="F320">
        <v>181</v>
      </c>
      <c r="G320">
        <v>82</v>
      </c>
      <c r="H320">
        <v>0</v>
      </c>
      <c r="I320">
        <v>0</v>
      </c>
      <c r="J320">
        <v>0</v>
      </c>
      <c r="K320">
        <v>99</v>
      </c>
    </row>
    <row r="321" spans="1:11">
      <c r="A321" t="s">
        <v>56</v>
      </c>
      <c r="B321" t="s">
        <v>35</v>
      </c>
      <c r="C321">
        <v>91</v>
      </c>
      <c r="D321">
        <v>252</v>
      </c>
      <c r="E321">
        <v>54</v>
      </c>
      <c r="F321">
        <v>142</v>
      </c>
      <c r="G321">
        <v>49</v>
      </c>
      <c r="H321">
        <v>0</v>
      </c>
      <c r="I321">
        <v>0</v>
      </c>
      <c r="J321">
        <v>0</v>
      </c>
      <c r="K321">
        <v>93</v>
      </c>
    </row>
    <row r="322" spans="1:11">
      <c r="A322" t="s">
        <v>56</v>
      </c>
      <c r="B322" t="s">
        <v>36</v>
      </c>
      <c r="C322">
        <v>167</v>
      </c>
      <c r="D322">
        <v>268</v>
      </c>
      <c r="E322">
        <v>42</v>
      </c>
      <c r="F322">
        <v>155</v>
      </c>
      <c r="G322">
        <v>92</v>
      </c>
      <c r="H322">
        <v>0</v>
      </c>
      <c r="I322">
        <v>0</v>
      </c>
      <c r="J322">
        <v>0</v>
      </c>
      <c r="K322">
        <v>63</v>
      </c>
    </row>
    <row r="323" spans="1:11">
      <c r="A323" t="s">
        <v>56</v>
      </c>
      <c r="B323" t="s">
        <v>37</v>
      </c>
      <c r="C323">
        <v>234</v>
      </c>
      <c r="D323">
        <v>580</v>
      </c>
      <c r="E323">
        <v>57</v>
      </c>
      <c r="F323">
        <v>288</v>
      </c>
      <c r="G323">
        <v>105</v>
      </c>
      <c r="H323">
        <v>0</v>
      </c>
      <c r="I323">
        <v>0</v>
      </c>
      <c r="J323">
        <v>0</v>
      </c>
      <c r="K323">
        <v>183</v>
      </c>
    </row>
    <row r="324" spans="1:11">
      <c r="A324" t="s">
        <v>56</v>
      </c>
      <c r="B324" t="s">
        <v>38</v>
      </c>
      <c r="C324">
        <v>145</v>
      </c>
      <c r="D324">
        <v>553</v>
      </c>
      <c r="E324">
        <v>96</v>
      </c>
      <c r="F324">
        <v>195</v>
      </c>
      <c r="G324">
        <v>90</v>
      </c>
      <c r="H324">
        <v>2</v>
      </c>
      <c r="I324">
        <v>0</v>
      </c>
      <c r="J324">
        <v>7</v>
      </c>
      <c r="K324">
        <v>96</v>
      </c>
    </row>
    <row r="325" spans="1:11">
      <c r="A325" t="s">
        <v>56</v>
      </c>
      <c r="B325" t="s">
        <v>39</v>
      </c>
      <c r="C325">
        <v>301</v>
      </c>
      <c r="D325">
        <v>663</v>
      </c>
      <c r="E325">
        <v>77</v>
      </c>
      <c r="F325">
        <v>478</v>
      </c>
      <c r="G325">
        <v>183</v>
      </c>
      <c r="H325">
        <v>1</v>
      </c>
      <c r="I325">
        <v>0</v>
      </c>
      <c r="J325">
        <v>0</v>
      </c>
      <c r="K325">
        <v>294</v>
      </c>
    </row>
    <row r="326" spans="1:11">
      <c r="A326" t="s">
        <v>56</v>
      </c>
      <c r="B326" t="s">
        <v>40</v>
      </c>
      <c r="C326">
        <v>109</v>
      </c>
      <c r="D326">
        <v>247</v>
      </c>
      <c r="E326">
        <v>33</v>
      </c>
      <c r="F326">
        <v>133</v>
      </c>
      <c r="G326">
        <v>81</v>
      </c>
      <c r="H326">
        <v>0</v>
      </c>
      <c r="I326">
        <v>0</v>
      </c>
      <c r="J326">
        <v>1</v>
      </c>
      <c r="K326">
        <v>51</v>
      </c>
    </row>
    <row r="327" spans="1:11">
      <c r="A327" t="s">
        <v>56</v>
      </c>
      <c r="B327" t="s">
        <v>41</v>
      </c>
      <c r="C327">
        <v>101</v>
      </c>
      <c r="D327">
        <v>319</v>
      </c>
      <c r="E327">
        <v>39</v>
      </c>
      <c r="F327">
        <v>126</v>
      </c>
      <c r="G327">
        <v>64</v>
      </c>
      <c r="H327">
        <v>0</v>
      </c>
      <c r="I327">
        <v>2</v>
      </c>
      <c r="J327">
        <v>0</v>
      </c>
      <c r="K327">
        <v>60</v>
      </c>
    </row>
    <row r="328" spans="1:11">
      <c r="A328" t="s">
        <v>56</v>
      </c>
      <c r="B328" t="s">
        <v>42</v>
      </c>
      <c r="C328">
        <v>165</v>
      </c>
      <c r="D328">
        <v>423</v>
      </c>
      <c r="E328">
        <v>84</v>
      </c>
      <c r="F328">
        <v>209</v>
      </c>
      <c r="G328">
        <v>115</v>
      </c>
      <c r="H328">
        <v>0</v>
      </c>
      <c r="I328">
        <v>0</v>
      </c>
      <c r="J328">
        <v>2</v>
      </c>
      <c r="K328">
        <v>92</v>
      </c>
    </row>
    <row r="329" spans="1:11">
      <c r="A329" t="s">
        <v>56</v>
      </c>
      <c r="B329" t="s">
        <v>43</v>
      </c>
      <c r="C329">
        <v>84</v>
      </c>
      <c r="D329">
        <v>254</v>
      </c>
      <c r="E329">
        <v>29</v>
      </c>
      <c r="F329">
        <v>84</v>
      </c>
      <c r="G329">
        <v>27</v>
      </c>
      <c r="H329">
        <v>0</v>
      </c>
      <c r="I329">
        <v>0</v>
      </c>
      <c r="J329">
        <v>0</v>
      </c>
      <c r="K329">
        <v>57</v>
      </c>
    </row>
    <row r="330" spans="1:11">
      <c r="A330" t="s">
        <v>56</v>
      </c>
      <c r="B330" t="s">
        <v>44</v>
      </c>
      <c r="C330">
        <v>26</v>
      </c>
      <c r="D330">
        <v>43</v>
      </c>
      <c r="E330">
        <v>16</v>
      </c>
      <c r="F330">
        <v>29</v>
      </c>
      <c r="G330">
        <v>6</v>
      </c>
      <c r="H330">
        <v>0</v>
      </c>
      <c r="I330">
        <v>0</v>
      </c>
      <c r="J330">
        <v>0</v>
      </c>
      <c r="K330">
        <v>23</v>
      </c>
    </row>
    <row r="331" spans="1:11">
      <c r="A331" t="s">
        <v>56</v>
      </c>
      <c r="B331" t="s">
        <v>45</v>
      </c>
      <c r="C331">
        <v>37</v>
      </c>
      <c r="D331">
        <v>148</v>
      </c>
      <c r="E331">
        <v>26</v>
      </c>
      <c r="F331">
        <v>50</v>
      </c>
      <c r="G331">
        <v>19</v>
      </c>
      <c r="H331">
        <v>2</v>
      </c>
      <c r="I331">
        <v>0</v>
      </c>
      <c r="J331">
        <v>0</v>
      </c>
      <c r="K331">
        <v>29</v>
      </c>
    </row>
    <row r="332" spans="1:11">
      <c r="A332" t="s">
        <v>56</v>
      </c>
      <c r="B332" t="s">
        <v>46</v>
      </c>
      <c r="C332">
        <v>68</v>
      </c>
      <c r="D332">
        <v>192</v>
      </c>
      <c r="E332">
        <v>8</v>
      </c>
      <c r="F332">
        <v>83</v>
      </c>
      <c r="G332">
        <v>4</v>
      </c>
      <c r="H332">
        <v>0</v>
      </c>
      <c r="I332">
        <v>0</v>
      </c>
      <c r="J332">
        <v>0</v>
      </c>
      <c r="K332">
        <v>79</v>
      </c>
    </row>
    <row r="333" spans="1:11">
      <c r="A333" t="s">
        <v>56</v>
      </c>
      <c r="B333" t="s">
        <v>47</v>
      </c>
      <c r="C333">
        <v>57</v>
      </c>
      <c r="D333">
        <v>237</v>
      </c>
      <c r="E333">
        <v>35</v>
      </c>
      <c r="F333">
        <v>68</v>
      </c>
      <c r="G333">
        <v>25</v>
      </c>
      <c r="H333">
        <v>0</v>
      </c>
      <c r="I333">
        <v>0</v>
      </c>
      <c r="J333">
        <v>0</v>
      </c>
      <c r="K333">
        <v>43</v>
      </c>
    </row>
    <row r="334" spans="1:11">
      <c r="A334" t="s">
        <v>56</v>
      </c>
      <c r="B334" t="s">
        <v>48</v>
      </c>
      <c r="C334">
        <v>30</v>
      </c>
      <c r="D334">
        <v>103</v>
      </c>
      <c r="E334">
        <v>23</v>
      </c>
      <c r="F334">
        <v>35</v>
      </c>
      <c r="G334">
        <v>13</v>
      </c>
      <c r="H334">
        <v>0</v>
      </c>
      <c r="I334">
        <v>0</v>
      </c>
      <c r="J334">
        <v>0</v>
      </c>
      <c r="K334">
        <v>22</v>
      </c>
    </row>
    <row r="335" spans="1:11">
      <c r="A335" t="s">
        <v>57</v>
      </c>
      <c r="B335" t="s">
        <v>12</v>
      </c>
      <c r="C335">
        <v>12</v>
      </c>
      <c r="D335">
        <v>45</v>
      </c>
      <c r="E335">
        <v>16</v>
      </c>
      <c r="F335">
        <v>14</v>
      </c>
      <c r="G335">
        <v>7</v>
      </c>
      <c r="H335">
        <v>0</v>
      </c>
      <c r="I335">
        <v>0</v>
      </c>
      <c r="J335">
        <v>0</v>
      </c>
      <c r="K335">
        <v>7</v>
      </c>
    </row>
    <row r="336" spans="1:11">
      <c r="A336" t="s">
        <v>57</v>
      </c>
      <c r="B336" t="s">
        <v>13</v>
      </c>
      <c r="C336">
        <v>53</v>
      </c>
      <c r="D336">
        <v>152</v>
      </c>
      <c r="E336">
        <v>20</v>
      </c>
      <c r="F336">
        <v>56</v>
      </c>
      <c r="G336">
        <v>35</v>
      </c>
      <c r="H336">
        <v>0</v>
      </c>
      <c r="I336">
        <v>0</v>
      </c>
      <c r="J336">
        <v>0</v>
      </c>
      <c r="K336">
        <v>21</v>
      </c>
    </row>
    <row r="337" spans="1:11">
      <c r="A337" t="s">
        <v>57</v>
      </c>
      <c r="B337" t="s">
        <v>14</v>
      </c>
      <c r="C337">
        <v>9</v>
      </c>
      <c r="D337">
        <v>16</v>
      </c>
      <c r="E337">
        <v>3</v>
      </c>
      <c r="F337">
        <v>11</v>
      </c>
      <c r="G337">
        <v>4</v>
      </c>
      <c r="H337">
        <v>0</v>
      </c>
      <c r="I337">
        <v>0</v>
      </c>
      <c r="J337">
        <v>0</v>
      </c>
      <c r="K337">
        <v>7</v>
      </c>
    </row>
    <row r="338" spans="1:11">
      <c r="A338" t="s">
        <v>57</v>
      </c>
      <c r="B338" t="s">
        <v>15</v>
      </c>
      <c r="C338">
        <v>15</v>
      </c>
      <c r="D338">
        <v>76</v>
      </c>
      <c r="E338">
        <v>3</v>
      </c>
      <c r="F338">
        <v>19</v>
      </c>
      <c r="G338">
        <v>8</v>
      </c>
      <c r="H338">
        <v>0</v>
      </c>
      <c r="I338">
        <v>0</v>
      </c>
      <c r="J338">
        <v>0</v>
      </c>
      <c r="K338">
        <v>11</v>
      </c>
    </row>
    <row r="339" spans="1:11">
      <c r="A339" t="s">
        <v>57</v>
      </c>
      <c r="B339" t="s">
        <v>16</v>
      </c>
      <c r="C339">
        <v>110</v>
      </c>
      <c r="D339">
        <v>473</v>
      </c>
      <c r="E339">
        <v>139</v>
      </c>
      <c r="F339">
        <v>155</v>
      </c>
      <c r="G339">
        <v>79</v>
      </c>
      <c r="H339">
        <v>0</v>
      </c>
      <c r="I339">
        <v>0</v>
      </c>
      <c r="J339">
        <v>0</v>
      </c>
      <c r="K339">
        <v>76</v>
      </c>
    </row>
    <row r="340" spans="1:11">
      <c r="A340" t="s">
        <v>57</v>
      </c>
      <c r="B340" t="s">
        <v>17</v>
      </c>
      <c r="C340">
        <v>6</v>
      </c>
      <c r="D340">
        <v>11</v>
      </c>
      <c r="E340">
        <v>1</v>
      </c>
      <c r="F340">
        <v>10</v>
      </c>
      <c r="G340">
        <v>8</v>
      </c>
      <c r="H340">
        <v>0</v>
      </c>
      <c r="I340">
        <v>0</v>
      </c>
      <c r="J340">
        <v>0</v>
      </c>
      <c r="K340">
        <v>2</v>
      </c>
    </row>
    <row r="341" spans="1:11">
      <c r="A341" t="s">
        <v>57</v>
      </c>
      <c r="B341" t="s">
        <v>18</v>
      </c>
      <c r="C341">
        <v>37</v>
      </c>
      <c r="D341">
        <v>84</v>
      </c>
      <c r="E341">
        <v>4</v>
      </c>
      <c r="F341">
        <v>37</v>
      </c>
      <c r="G341">
        <v>19</v>
      </c>
      <c r="H341">
        <v>0</v>
      </c>
      <c r="I341">
        <v>0</v>
      </c>
      <c r="J341">
        <v>0</v>
      </c>
      <c r="K341">
        <v>18</v>
      </c>
    </row>
    <row r="342" spans="1:11">
      <c r="A342" t="s">
        <v>57</v>
      </c>
      <c r="B342" t="s">
        <v>19</v>
      </c>
      <c r="C342">
        <v>26</v>
      </c>
      <c r="D342">
        <v>76</v>
      </c>
      <c r="E342">
        <v>9</v>
      </c>
      <c r="F342">
        <v>26</v>
      </c>
      <c r="G342">
        <v>6</v>
      </c>
      <c r="H342">
        <v>0</v>
      </c>
      <c r="I342">
        <v>0</v>
      </c>
      <c r="J342">
        <v>0</v>
      </c>
      <c r="K342">
        <v>20</v>
      </c>
    </row>
    <row r="343" spans="1:11">
      <c r="A343" t="s">
        <v>57</v>
      </c>
      <c r="B343" t="s">
        <v>20</v>
      </c>
      <c r="C343">
        <v>12</v>
      </c>
      <c r="D343">
        <v>35</v>
      </c>
      <c r="E343">
        <v>7</v>
      </c>
      <c r="F343">
        <v>15</v>
      </c>
      <c r="G343">
        <v>12</v>
      </c>
      <c r="H343">
        <v>0</v>
      </c>
      <c r="I343">
        <v>0</v>
      </c>
      <c r="J343">
        <v>0</v>
      </c>
      <c r="K343">
        <v>3</v>
      </c>
    </row>
    <row r="344" spans="1:11">
      <c r="A344" t="s">
        <v>57</v>
      </c>
      <c r="B344" t="s">
        <v>21</v>
      </c>
      <c r="C344">
        <v>22</v>
      </c>
      <c r="D344">
        <v>87</v>
      </c>
      <c r="E344">
        <v>34</v>
      </c>
      <c r="F344">
        <v>34</v>
      </c>
      <c r="G344">
        <v>15</v>
      </c>
      <c r="H344">
        <v>0</v>
      </c>
      <c r="I344">
        <v>0</v>
      </c>
      <c r="J344">
        <v>0</v>
      </c>
      <c r="K344">
        <v>19</v>
      </c>
    </row>
    <row r="345" spans="1:11">
      <c r="A345" t="s">
        <v>57</v>
      </c>
      <c r="B345" t="s">
        <v>22</v>
      </c>
      <c r="C345">
        <v>49</v>
      </c>
      <c r="D345">
        <v>131</v>
      </c>
      <c r="E345">
        <v>14</v>
      </c>
      <c r="F345">
        <v>53</v>
      </c>
      <c r="G345">
        <v>28</v>
      </c>
      <c r="H345">
        <v>1</v>
      </c>
      <c r="I345">
        <v>0</v>
      </c>
      <c r="J345">
        <v>0</v>
      </c>
      <c r="K345">
        <v>24</v>
      </c>
    </row>
    <row r="346" spans="1:11">
      <c r="A346" t="s">
        <v>57</v>
      </c>
      <c r="B346" t="s">
        <v>23</v>
      </c>
      <c r="C346">
        <v>55</v>
      </c>
      <c r="D346">
        <v>183</v>
      </c>
      <c r="E346">
        <v>41</v>
      </c>
      <c r="F346">
        <v>94</v>
      </c>
      <c r="G346">
        <v>25</v>
      </c>
      <c r="H346">
        <v>0</v>
      </c>
      <c r="I346">
        <v>0</v>
      </c>
      <c r="J346">
        <v>0</v>
      </c>
      <c r="K346">
        <v>69</v>
      </c>
    </row>
    <row r="347" spans="1:11">
      <c r="A347" t="s">
        <v>57</v>
      </c>
      <c r="B347" t="s">
        <v>24</v>
      </c>
      <c r="C347">
        <v>22</v>
      </c>
      <c r="D347">
        <v>48</v>
      </c>
      <c r="E347">
        <v>2</v>
      </c>
      <c r="F347">
        <v>50</v>
      </c>
      <c r="G347">
        <v>39</v>
      </c>
      <c r="H347">
        <v>1</v>
      </c>
      <c r="I347">
        <v>0</v>
      </c>
      <c r="J347">
        <v>0</v>
      </c>
      <c r="K347">
        <v>10</v>
      </c>
    </row>
    <row r="348" spans="1:11">
      <c r="A348" t="s">
        <v>57</v>
      </c>
      <c r="B348" t="s">
        <v>25</v>
      </c>
      <c r="C348">
        <v>37</v>
      </c>
      <c r="D348">
        <v>99</v>
      </c>
      <c r="E348">
        <v>21</v>
      </c>
      <c r="F348">
        <v>48</v>
      </c>
      <c r="G348">
        <v>28</v>
      </c>
      <c r="H348">
        <v>0</v>
      </c>
      <c r="I348">
        <v>0</v>
      </c>
      <c r="J348">
        <v>0</v>
      </c>
      <c r="K348">
        <v>20</v>
      </c>
    </row>
    <row r="349" spans="1:11">
      <c r="A349" t="s">
        <v>57</v>
      </c>
      <c r="B349" t="s">
        <v>26</v>
      </c>
      <c r="C349">
        <v>382</v>
      </c>
      <c r="D349">
        <v>667</v>
      </c>
      <c r="E349">
        <v>100</v>
      </c>
      <c r="F349">
        <v>616</v>
      </c>
      <c r="G349">
        <v>300</v>
      </c>
      <c r="H349">
        <v>0</v>
      </c>
      <c r="I349">
        <v>2</v>
      </c>
      <c r="J349">
        <v>6</v>
      </c>
      <c r="K349">
        <v>308</v>
      </c>
    </row>
    <row r="350" spans="1:11">
      <c r="A350" t="s">
        <v>57</v>
      </c>
      <c r="B350" t="s">
        <v>27</v>
      </c>
      <c r="C350">
        <v>61</v>
      </c>
      <c r="D350">
        <v>240</v>
      </c>
      <c r="E350">
        <v>26</v>
      </c>
      <c r="F350">
        <v>87</v>
      </c>
      <c r="G350">
        <v>47</v>
      </c>
      <c r="H350">
        <v>0</v>
      </c>
      <c r="I350">
        <v>0</v>
      </c>
      <c r="J350">
        <v>0</v>
      </c>
      <c r="K350">
        <v>40</v>
      </c>
    </row>
    <row r="351" spans="1:11">
      <c r="A351" t="s">
        <v>57</v>
      </c>
      <c r="B351" t="s">
        <v>28</v>
      </c>
      <c r="C351">
        <v>18</v>
      </c>
      <c r="D351">
        <v>58</v>
      </c>
      <c r="E351">
        <v>11</v>
      </c>
      <c r="F351">
        <v>14</v>
      </c>
      <c r="G351">
        <v>8</v>
      </c>
      <c r="H351">
        <v>0</v>
      </c>
      <c r="I351">
        <v>0</v>
      </c>
      <c r="J351">
        <v>0</v>
      </c>
      <c r="K351">
        <v>6</v>
      </c>
    </row>
    <row r="352" spans="1:11">
      <c r="A352" t="s">
        <v>57</v>
      </c>
      <c r="B352" t="s">
        <v>29</v>
      </c>
      <c r="C352">
        <v>129</v>
      </c>
      <c r="D352">
        <v>400</v>
      </c>
      <c r="E352">
        <v>26</v>
      </c>
      <c r="F352">
        <v>226</v>
      </c>
      <c r="G352">
        <v>185</v>
      </c>
      <c r="H352">
        <v>0</v>
      </c>
      <c r="I352">
        <v>0</v>
      </c>
      <c r="J352">
        <v>0</v>
      </c>
      <c r="K352">
        <v>41</v>
      </c>
    </row>
    <row r="353" spans="1:11">
      <c r="A353" t="s">
        <v>57</v>
      </c>
      <c r="B353" t="s">
        <v>30</v>
      </c>
      <c r="C353">
        <v>203</v>
      </c>
      <c r="D353">
        <v>782</v>
      </c>
      <c r="E353">
        <v>139</v>
      </c>
      <c r="F353">
        <v>195</v>
      </c>
      <c r="G353">
        <v>109</v>
      </c>
      <c r="H353">
        <v>0</v>
      </c>
      <c r="I353">
        <v>0</v>
      </c>
      <c r="J353">
        <v>8</v>
      </c>
      <c r="K353">
        <v>78</v>
      </c>
    </row>
    <row r="354" spans="1:11">
      <c r="A354" t="s">
        <v>57</v>
      </c>
      <c r="B354" t="s">
        <v>31</v>
      </c>
      <c r="C354">
        <v>66</v>
      </c>
      <c r="D354">
        <v>309</v>
      </c>
      <c r="E354">
        <v>69</v>
      </c>
      <c r="F354">
        <v>78</v>
      </c>
      <c r="G354">
        <v>53</v>
      </c>
      <c r="H354">
        <v>0</v>
      </c>
      <c r="I354">
        <v>0</v>
      </c>
      <c r="J354">
        <v>0</v>
      </c>
      <c r="K354">
        <v>25</v>
      </c>
    </row>
    <row r="355" spans="1:11">
      <c r="A355" t="s">
        <v>57</v>
      </c>
      <c r="B355" t="s">
        <v>32</v>
      </c>
      <c r="C355">
        <v>23</v>
      </c>
      <c r="D355">
        <v>143</v>
      </c>
      <c r="E355">
        <v>29</v>
      </c>
      <c r="F355">
        <v>25</v>
      </c>
      <c r="G355">
        <v>18</v>
      </c>
      <c r="H355">
        <v>0</v>
      </c>
      <c r="I355">
        <v>0</v>
      </c>
      <c r="J355">
        <v>0</v>
      </c>
      <c r="K355">
        <v>7</v>
      </c>
    </row>
    <row r="356" spans="1:11">
      <c r="A356" t="s">
        <v>57</v>
      </c>
      <c r="B356" t="s">
        <v>33</v>
      </c>
      <c r="C356">
        <v>27</v>
      </c>
      <c r="D356">
        <v>128</v>
      </c>
      <c r="E356">
        <v>62</v>
      </c>
      <c r="F356">
        <v>31</v>
      </c>
      <c r="G356">
        <v>25</v>
      </c>
      <c r="H356">
        <v>0</v>
      </c>
      <c r="I356">
        <v>0</v>
      </c>
      <c r="J356">
        <v>0</v>
      </c>
      <c r="K356">
        <v>6</v>
      </c>
    </row>
    <row r="357" spans="1:11">
      <c r="A357" t="s">
        <v>57</v>
      </c>
      <c r="B357" t="s">
        <v>34</v>
      </c>
      <c r="C357">
        <v>97</v>
      </c>
      <c r="D357">
        <v>313</v>
      </c>
      <c r="E357">
        <v>64</v>
      </c>
      <c r="F357">
        <v>131</v>
      </c>
      <c r="G357">
        <v>73</v>
      </c>
      <c r="H357">
        <v>0</v>
      </c>
      <c r="I357">
        <v>0</v>
      </c>
      <c r="J357">
        <v>1</v>
      </c>
      <c r="K357">
        <v>57</v>
      </c>
    </row>
    <row r="358" spans="1:11">
      <c r="A358" t="s">
        <v>57</v>
      </c>
      <c r="B358" t="s">
        <v>35</v>
      </c>
      <c r="C358">
        <v>91</v>
      </c>
      <c r="D358">
        <v>328</v>
      </c>
      <c r="E358">
        <v>54</v>
      </c>
      <c r="F358">
        <v>139</v>
      </c>
      <c r="G358">
        <v>88</v>
      </c>
      <c r="H358">
        <v>1</v>
      </c>
      <c r="I358">
        <v>0</v>
      </c>
      <c r="J358">
        <v>0</v>
      </c>
      <c r="K358">
        <v>50</v>
      </c>
    </row>
    <row r="359" spans="1:11">
      <c r="A359" t="s">
        <v>57</v>
      </c>
      <c r="B359" t="s">
        <v>36</v>
      </c>
      <c r="C359">
        <v>113</v>
      </c>
      <c r="D359">
        <v>230</v>
      </c>
      <c r="E359">
        <v>40</v>
      </c>
      <c r="F359">
        <v>113</v>
      </c>
      <c r="G359">
        <v>66</v>
      </c>
      <c r="H359">
        <v>0</v>
      </c>
      <c r="I359">
        <v>0</v>
      </c>
      <c r="J359">
        <v>1</v>
      </c>
      <c r="K359">
        <v>46</v>
      </c>
    </row>
    <row r="360" spans="1:11">
      <c r="A360" t="s">
        <v>57</v>
      </c>
      <c r="B360" t="s">
        <v>37</v>
      </c>
      <c r="C360">
        <v>143</v>
      </c>
      <c r="D360">
        <v>315</v>
      </c>
      <c r="E360">
        <v>23</v>
      </c>
      <c r="F360">
        <v>183</v>
      </c>
      <c r="G360">
        <v>73</v>
      </c>
      <c r="H360">
        <v>0</v>
      </c>
      <c r="I360">
        <v>0</v>
      </c>
      <c r="J360">
        <v>0</v>
      </c>
      <c r="K360">
        <v>110</v>
      </c>
    </row>
    <row r="361" spans="1:11">
      <c r="A361" t="s">
        <v>57</v>
      </c>
      <c r="B361" t="s">
        <v>38</v>
      </c>
      <c r="C361">
        <v>123</v>
      </c>
      <c r="D361">
        <v>407</v>
      </c>
      <c r="E361">
        <v>94</v>
      </c>
      <c r="F361">
        <v>161</v>
      </c>
      <c r="G361">
        <v>103</v>
      </c>
      <c r="H361">
        <v>0</v>
      </c>
      <c r="I361">
        <v>1</v>
      </c>
      <c r="J361">
        <v>3</v>
      </c>
      <c r="K361">
        <v>54</v>
      </c>
    </row>
    <row r="362" spans="1:11">
      <c r="A362" t="s">
        <v>57</v>
      </c>
      <c r="B362" t="s">
        <v>39</v>
      </c>
      <c r="C362">
        <v>269</v>
      </c>
      <c r="D362">
        <v>707</v>
      </c>
      <c r="E362">
        <v>113</v>
      </c>
      <c r="F362">
        <v>457</v>
      </c>
      <c r="G362">
        <v>320</v>
      </c>
      <c r="H362">
        <v>1</v>
      </c>
      <c r="I362">
        <v>0</v>
      </c>
      <c r="J362">
        <v>6</v>
      </c>
      <c r="K362">
        <v>130</v>
      </c>
    </row>
    <row r="363" spans="1:11">
      <c r="A363" t="s">
        <v>57</v>
      </c>
      <c r="B363" t="s">
        <v>40</v>
      </c>
      <c r="C363">
        <v>99</v>
      </c>
      <c r="D363">
        <v>239</v>
      </c>
      <c r="E363">
        <v>43</v>
      </c>
      <c r="F363">
        <v>112</v>
      </c>
      <c r="G363">
        <v>70</v>
      </c>
      <c r="H363">
        <v>0</v>
      </c>
      <c r="I363">
        <v>0</v>
      </c>
      <c r="J363">
        <v>1</v>
      </c>
      <c r="K363">
        <v>41</v>
      </c>
    </row>
    <row r="364" spans="1:11">
      <c r="A364" t="s">
        <v>57</v>
      </c>
      <c r="B364" t="s">
        <v>41</v>
      </c>
      <c r="C364">
        <v>69</v>
      </c>
      <c r="D364">
        <v>255</v>
      </c>
      <c r="E364">
        <v>13</v>
      </c>
      <c r="F364">
        <v>83</v>
      </c>
      <c r="G364">
        <v>53</v>
      </c>
      <c r="H364">
        <v>0</v>
      </c>
      <c r="I364">
        <v>0</v>
      </c>
      <c r="J364">
        <v>0</v>
      </c>
      <c r="K364">
        <v>30</v>
      </c>
    </row>
    <row r="365" spans="1:11">
      <c r="A365" t="s">
        <v>57</v>
      </c>
      <c r="B365" t="s">
        <v>42</v>
      </c>
      <c r="C365">
        <v>106</v>
      </c>
      <c r="D365">
        <v>247</v>
      </c>
      <c r="E365">
        <v>53</v>
      </c>
      <c r="F365">
        <v>136</v>
      </c>
      <c r="G365">
        <v>84</v>
      </c>
      <c r="H365">
        <v>0</v>
      </c>
      <c r="I365">
        <v>0</v>
      </c>
      <c r="J365">
        <v>1</v>
      </c>
      <c r="K365">
        <v>51</v>
      </c>
    </row>
    <row r="366" spans="1:11">
      <c r="A366" t="s">
        <v>57</v>
      </c>
      <c r="B366" t="s">
        <v>43</v>
      </c>
      <c r="C366">
        <v>100</v>
      </c>
      <c r="D366">
        <v>420</v>
      </c>
      <c r="E366">
        <v>55</v>
      </c>
      <c r="F366">
        <v>120</v>
      </c>
      <c r="G366">
        <v>42</v>
      </c>
      <c r="H366">
        <v>0</v>
      </c>
      <c r="I366">
        <v>0</v>
      </c>
      <c r="J366">
        <v>0</v>
      </c>
      <c r="K366">
        <v>78</v>
      </c>
    </row>
    <row r="367" spans="1:11">
      <c r="A367" t="s">
        <v>57</v>
      </c>
      <c r="B367" t="s">
        <v>44</v>
      </c>
      <c r="C367">
        <v>18</v>
      </c>
      <c r="D367">
        <v>37</v>
      </c>
      <c r="E367">
        <v>9</v>
      </c>
      <c r="F367">
        <v>21</v>
      </c>
      <c r="G367">
        <v>16</v>
      </c>
      <c r="H367">
        <v>1</v>
      </c>
      <c r="I367">
        <v>0</v>
      </c>
      <c r="J367">
        <v>0</v>
      </c>
      <c r="K367">
        <v>4</v>
      </c>
    </row>
    <row r="368" spans="1:11">
      <c r="A368" t="s">
        <v>57</v>
      </c>
      <c r="B368" t="s">
        <v>45</v>
      </c>
      <c r="C368">
        <v>18</v>
      </c>
      <c r="D368">
        <v>69</v>
      </c>
      <c r="E368">
        <v>40</v>
      </c>
      <c r="F368">
        <v>23</v>
      </c>
      <c r="G368">
        <v>14</v>
      </c>
      <c r="H368">
        <v>0</v>
      </c>
      <c r="I368">
        <v>0</v>
      </c>
      <c r="J368">
        <v>0</v>
      </c>
      <c r="K368">
        <v>9</v>
      </c>
    </row>
    <row r="369" spans="1:11">
      <c r="A369" t="s">
        <v>57</v>
      </c>
      <c r="B369" t="s">
        <v>46</v>
      </c>
      <c r="C369">
        <v>55</v>
      </c>
      <c r="D369">
        <v>201</v>
      </c>
      <c r="E369">
        <v>24</v>
      </c>
      <c r="F369">
        <v>56</v>
      </c>
      <c r="G369">
        <v>9</v>
      </c>
      <c r="H369">
        <v>0</v>
      </c>
      <c r="I369">
        <v>0</v>
      </c>
      <c r="J369">
        <v>0</v>
      </c>
      <c r="K369">
        <v>47</v>
      </c>
    </row>
    <row r="370" spans="1:11">
      <c r="A370" t="s">
        <v>57</v>
      </c>
      <c r="B370" t="s">
        <v>47</v>
      </c>
      <c r="C370">
        <v>38</v>
      </c>
      <c r="D370">
        <v>215</v>
      </c>
      <c r="E370">
        <v>26</v>
      </c>
      <c r="F370">
        <v>57</v>
      </c>
      <c r="G370">
        <v>36</v>
      </c>
      <c r="H370">
        <v>0</v>
      </c>
      <c r="I370">
        <v>0</v>
      </c>
      <c r="J370">
        <v>0</v>
      </c>
      <c r="K370">
        <v>21</v>
      </c>
    </row>
    <row r="371" spans="1:11">
      <c r="A371" t="s">
        <v>57</v>
      </c>
      <c r="B371" t="s">
        <v>48</v>
      </c>
      <c r="C371">
        <v>20</v>
      </c>
      <c r="D371">
        <v>113</v>
      </c>
      <c r="E371">
        <v>14</v>
      </c>
      <c r="F371">
        <v>24</v>
      </c>
      <c r="G371">
        <v>14</v>
      </c>
      <c r="H371">
        <v>0</v>
      </c>
      <c r="I371">
        <v>0</v>
      </c>
      <c r="J371">
        <v>0</v>
      </c>
      <c r="K371">
        <v>10</v>
      </c>
    </row>
    <row r="372" spans="1:11">
      <c r="A372" t="s">
        <v>58</v>
      </c>
      <c r="B372" t="s">
        <v>12</v>
      </c>
      <c r="C372">
        <v>12</v>
      </c>
      <c r="D372">
        <v>22</v>
      </c>
      <c r="E372">
        <v>3</v>
      </c>
      <c r="F372">
        <v>11</v>
      </c>
      <c r="G372">
        <v>2</v>
      </c>
      <c r="H372">
        <v>0</v>
      </c>
      <c r="I372">
        <v>0</v>
      </c>
      <c r="J372">
        <v>0</v>
      </c>
      <c r="K372">
        <v>9</v>
      </c>
    </row>
    <row r="373" spans="1:11">
      <c r="A373" t="s">
        <v>58</v>
      </c>
      <c r="B373" t="s">
        <v>13</v>
      </c>
      <c r="C373">
        <v>57</v>
      </c>
      <c r="D373">
        <v>175</v>
      </c>
      <c r="E373">
        <v>5</v>
      </c>
      <c r="F373">
        <v>61</v>
      </c>
      <c r="G373">
        <v>39</v>
      </c>
      <c r="H373">
        <v>0</v>
      </c>
      <c r="I373">
        <v>0</v>
      </c>
      <c r="J373">
        <v>0</v>
      </c>
      <c r="K373">
        <v>22</v>
      </c>
    </row>
    <row r="374" spans="1:11">
      <c r="A374" t="s">
        <v>58</v>
      </c>
      <c r="B374" t="s">
        <v>14</v>
      </c>
      <c r="C374">
        <v>17</v>
      </c>
      <c r="D374">
        <v>32</v>
      </c>
      <c r="E374">
        <v>6</v>
      </c>
      <c r="F374">
        <v>19</v>
      </c>
      <c r="G374">
        <v>12</v>
      </c>
      <c r="H374">
        <v>0</v>
      </c>
      <c r="I374">
        <v>0</v>
      </c>
      <c r="J374">
        <v>0</v>
      </c>
      <c r="K374">
        <v>7</v>
      </c>
    </row>
    <row r="375" spans="1:11">
      <c r="A375" t="s">
        <v>58</v>
      </c>
      <c r="B375" t="s">
        <v>15</v>
      </c>
      <c r="C375">
        <v>34</v>
      </c>
      <c r="D375">
        <v>60</v>
      </c>
      <c r="E375">
        <v>12</v>
      </c>
      <c r="F375">
        <v>34</v>
      </c>
      <c r="G375">
        <v>11</v>
      </c>
      <c r="H375">
        <v>0</v>
      </c>
      <c r="I375">
        <v>0</v>
      </c>
      <c r="J375">
        <v>1</v>
      </c>
      <c r="K375">
        <v>22</v>
      </c>
    </row>
    <row r="376" spans="1:11">
      <c r="A376" t="s">
        <v>58</v>
      </c>
      <c r="B376" t="s">
        <v>16</v>
      </c>
      <c r="C376">
        <v>100</v>
      </c>
      <c r="D376">
        <v>399</v>
      </c>
      <c r="E376">
        <v>84</v>
      </c>
      <c r="F376">
        <v>133</v>
      </c>
      <c r="G376">
        <v>80</v>
      </c>
      <c r="H376">
        <v>0</v>
      </c>
      <c r="I376">
        <v>0</v>
      </c>
      <c r="J376">
        <v>0</v>
      </c>
      <c r="K376">
        <v>53</v>
      </c>
    </row>
    <row r="377" spans="1:11">
      <c r="A377" t="s">
        <v>58</v>
      </c>
      <c r="B377" t="s">
        <v>17</v>
      </c>
      <c r="C377">
        <v>7</v>
      </c>
      <c r="D377">
        <v>30</v>
      </c>
      <c r="E377">
        <v>8</v>
      </c>
      <c r="F377">
        <v>9</v>
      </c>
      <c r="G377">
        <v>3</v>
      </c>
      <c r="H377">
        <v>0</v>
      </c>
      <c r="I377">
        <v>0</v>
      </c>
      <c r="J377">
        <v>0</v>
      </c>
      <c r="K377">
        <v>6</v>
      </c>
    </row>
    <row r="378" spans="1:11">
      <c r="A378" t="s">
        <v>58</v>
      </c>
      <c r="B378" t="s">
        <v>18</v>
      </c>
      <c r="C378">
        <v>57</v>
      </c>
      <c r="D378">
        <v>156</v>
      </c>
      <c r="E378">
        <v>29</v>
      </c>
      <c r="F378">
        <v>57</v>
      </c>
      <c r="G378">
        <v>47</v>
      </c>
      <c r="H378">
        <v>0</v>
      </c>
      <c r="I378">
        <v>0</v>
      </c>
      <c r="J378">
        <v>0</v>
      </c>
      <c r="K378">
        <v>10</v>
      </c>
    </row>
    <row r="379" spans="1:11">
      <c r="A379" t="s">
        <v>58</v>
      </c>
      <c r="B379" t="s">
        <v>19</v>
      </c>
      <c r="C379">
        <v>54</v>
      </c>
      <c r="D379">
        <v>164</v>
      </c>
      <c r="E379">
        <v>13</v>
      </c>
      <c r="F379">
        <v>55</v>
      </c>
      <c r="G379">
        <v>20</v>
      </c>
      <c r="H379">
        <v>0</v>
      </c>
      <c r="I379">
        <v>0</v>
      </c>
      <c r="J379">
        <v>0</v>
      </c>
      <c r="K379">
        <v>35</v>
      </c>
    </row>
    <row r="380" spans="1:11">
      <c r="A380" t="s">
        <v>58</v>
      </c>
      <c r="B380" t="s">
        <v>20</v>
      </c>
      <c r="C380">
        <v>27</v>
      </c>
      <c r="D380">
        <v>85</v>
      </c>
      <c r="E380">
        <v>22</v>
      </c>
      <c r="F380">
        <v>32</v>
      </c>
      <c r="G380">
        <v>25</v>
      </c>
      <c r="H380">
        <v>0</v>
      </c>
      <c r="I380">
        <v>0</v>
      </c>
      <c r="J380">
        <v>0</v>
      </c>
      <c r="K380">
        <v>7</v>
      </c>
    </row>
    <row r="381" spans="1:11">
      <c r="A381" t="s">
        <v>58</v>
      </c>
      <c r="B381" t="s">
        <v>21</v>
      </c>
      <c r="C381">
        <v>28</v>
      </c>
      <c r="D381">
        <v>84</v>
      </c>
      <c r="E381">
        <v>17</v>
      </c>
      <c r="F381">
        <v>40</v>
      </c>
      <c r="G381">
        <v>14</v>
      </c>
      <c r="H381">
        <v>1</v>
      </c>
      <c r="I381">
        <v>0</v>
      </c>
      <c r="J381">
        <v>0</v>
      </c>
      <c r="K381">
        <v>25</v>
      </c>
    </row>
    <row r="382" spans="1:11">
      <c r="A382" t="s">
        <v>58</v>
      </c>
      <c r="B382" t="s">
        <v>22</v>
      </c>
      <c r="C382">
        <v>48</v>
      </c>
      <c r="D382">
        <v>97</v>
      </c>
      <c r="E382">
        <v>43</v>
      </c>
      <c r="F382">
        <v>53</v>
      </c>
      <c r="G382">
        <v>35</v>
      </c>
      <c r="H382">
        <v>0</v>
      </c>
      <c r="I382">
        <v>0</v>
      </c>
      <c r="J382">
        <v>0</v>
      </c>
      <c r="K382">
        <v>18</v>
      </c>
    </row>
    <row r="383" spans="1:11">
      <c r="A383" t="s">
        <v>58</v>
      </c>
      <c r="B383" t="s">
        <v>23</v>
      </c>
      <c r="C383">
        <v>71</v>
      </c>
      <c r="D383">
        <v>222</v>
      </c>
      <c r="E383">
        <v>50</v>
      </c>
      <c r="F383">
        <v>97</v>
      </c>
      <c r="G383">
        <v>35</v>
      </c>
      <c r="H383">
        <v>0</v>
      </c>
      <c r="I383">
        <v>0</v>
      </c>
      <c r="J383">
        <v>0</v>
      </c>
      <c r="K383">
        <v>62</v>
      </c>
    </row>
    <row r="384" spans="1:11">
      <c r="A384" t="s">
        <v>58</v>
      </c>
      <c r="B384" t="s">
        <v>24</v>
      </c>
      <c r="C384">
        <v>28</v>
      </c>
      <c r="D384">
        <v>51</v>
      </c>
      <c r="E384">
        <v>9</v>
      </c>
      <c r="F384">
        <v>51</v>
      </c>
      <c r="G384">
        <v>38</v>
      </c>
      <c r="H384">
        <v>0</v>
      </c>
      <c r="I384">
        <v>0</v>
      </c>
      <c r="J384">
        <v>0</v>
      </c>
      <c r="K384">
        <v>13</v>
      </c>
    </row>
    <row r="385" spans="1:11">
      <c r="A385" t="s">
        <v>58</v>
      </c>
      <c r="B385" t="s">
        <v>25</v>
      </c>
      <c r="C385">
        <v>44</v>
      </c>
      <c r="D385">
        <v>129</v>
      </c>
      <c r="E385">
        <v>40</v>
      </c>
      <c r="F385">
        <v>68</v>
      </c>
      <c r="G385">
        <v>26</v>
      </c>
      <c r="H385">
        <v>0</v>
      </c>
      <c r="I385">
        <v>0</v>
      </c>
      <c r="J385">
        <v>0</v>
      </c>
      <c r="K385">
        <v>42</v>
      </c>
    </row>
    <row r="386" spans="1:11">
      <c r="A386" t="s">
        <v>58</v>
      </c>
      <c r="B386" t="s">
        <v>26</v>
      </c>
      <c r="C386">
        <v>320</v>
      </c>
      <c r="D386">
        <v>653</v>
      </c>
      <c r="E386">
        <v>65</v>
      </c>
      <c r="F386">
        <v>502</v>
      </c>
      <c r="G386">
        <v>285</v>
      </c>
      <c r="H386">
        <v>1</v>
      </c>
      <c r="I386">
        <v>2</v>
      </c>
      <c r="J386">
        <v>0</v>
      </c>
      <c r="K386">
        <v>214</v>
      </c>
    </row>
    <row r="387" spans="1:11">
      <c r="A387" t="s">
        <v>58</v>
      </c>
      <c r="B387" t="s">
        <v>27</v>
      </c>
      <c r="C387">
        <v>60</v>
      </c>
      <c r="D387">
        <v>220</v>
      </c>
      <c r="E387">
        <v>30</v>
      </c>
      <c r="F387">
        <v>70</v>
      </c>
      <c r="G387">
        <v>40</v>
      </c>
      <c r="H387">
        <v>0</v>
      </c>
      <c r="I387">
        <v>0</v>
      </c>
      <c r="J387">
        <v>0</v>
      </c>
      <c r="K387">
        <v>30</v>
      </c>
    </row>
    <row r="388" spans="1:11">
      <c r="A388" t="s">
        <v>58</v>
      </c>
      <c r="B388" t="s">
        <v>28</v>
      </c>
      <c r="C388">
        <v>20</v>
      </c>
      <c r="D388">
        <v>37</v>
      </c>
      <c r="E388">
        <v>8</v>
      </c>
      <c r="F388">
        <v>25</v>
      </c>
      <c r="G388">
        <v>16</v>
      </c>
      <c r="H388">
        <v>0</v>
      </c>
      <c r="I388">
        <v>0</v>
      </c>
      <c r="J388">
        <v>0</v>
      </c>
      <c r="K388">
        <v>9</v>
      </c>
    </row>
    <row r="389" spans="1:11">
      <c r="A389" t="s">
        <v>58</v>
      </c>
      <c r="B389" t="s">
        <v>29</v>
      </c>
      <c r="C389">
        <v>107</v>
      </c>
      <c r="D389">
        <v>291</v>
      </c>
      <c r="E389">
        <v>53</v>
      </c>
      <c r="F389">
        <v>194</v>
      </c>
      <c r="G389">
        <v>136</v>
      </c>
      <c r="H389">
        <v>0</v>
      </c>
      <c r="I389">
        <v>0</v>
      </c>
      <c r="J389">
        <v>0</v>
      </c>
      <c r="K389">
        <v>58</v>
      </c>
    </row>
    <row r="390" spans="1:11">
      <c r="A390" t="s">
        <v>58</v>
      </c>
      <c r="B390" t="s">
        <v>30</v>
      </c>
      <c r="C390">
        <v>190</v>
      </c>
      <c r="D390">
        <v>755</v>
      </c>
      <c r="E390">
        <v>119</v>
      </c>
      <c r="F390">
        <v>218</v>
      </c>
      <c r="G390">
        <v>125</v>
      </c>
      <c r="H390">
        <v>1</v>
      </c>
      <c r="I390">
        <v>0</v>
      </c>
      <c r="J390">
        <v>7</v>
      </c>
      <c r="K390">
        <v>85</v>
      </c>
    </row>
    <row r="391" spans="1:11">
      <c r="A391" t="s">
        <v>58</v>
      </c>
      <c r="B391" t="s">
        <v>31</v>
      </c>
      <c r="C391">
        <v>87</v>
      </c>
      <c r="D391">
        <v>272</v>
      </c>
      <c r="E391">
        <v>46</v>
      </c>
      <c r="F391">
        <v>115</v>
      </c>
      <c r="G391">
        <v>54</v>
      </c>
      <c r="H391">
        <v>0</v>
      </c>
      <c r="I391">
        <v>0</v>
      </c>
      <c r="J391">
        <v>1</v>
      </c>
      <c r="K391">
        <v>60</v>
      </c>
    </row>
    <row r="392" spans="1:11">
      <c r="A392" t="s">
        <v>58</v>
      </c>
      <c r="B392" t="s">
        <v>32</v>
      </c>
      <c r="C392">
        <v>37</v>
      </c>
      <c r="D392">
        <v>131</v>
      </c>
      <c r="E392">
        <v>34</v>
      </c>
      <c r="F392">
        <v>47</v>
      </c>
      <c r="G392">
        <v>31</v>
      </c>
      <c r="H392">
        <v>0</v>
      </c>
      <c r="I392">
        <v>0</v>
      </c>
      <c r="J392">
        <v>0</v>
      </c>
      <c r="K392">
        <v>16</v>
      </c>
    </row>
    <row r="393" spans="1:11">
      <c r="A393" t="s">
        <v>58</v>
      </c>
      <c r="B393" t="s">
        <v>33</v>
      </c>
      <c r="C393">
        <v>37</v>
      </c>
      <c r="D393">
        <v>89</v>
      </c>
      <c r="E393">
        <v>24</v>
      </c>
      <c r="F393">
        <v>32</v>
      </c>
      <c r="G393">
        <v>26</v>
      </c>
      <c r="H393">
        <v>0</v>
      </c>
      <c r="I393">
        <v>0</v>
      </c>
      <c r="J393">
        <v>0</v>
      </c>
      <c r="K393">
        <v>6</v>
      </c>
    </row>
    <row r="394" spans="1:11">
      <c r="A394" t="s">
        <v>58</v>
      </c>
      <c r="B394" t="s">
        <v>34</v>
      </c>
      <c r="C394">
        <v>107</v>
      </c>
      <c r="D394">
        <v>360</v>
      </c>
      <c r="E394">
        <v>57</v>
      </c>
      <c r="F394">
        <v>118</v>
      </c>
      <c r="G394">
        <v>64</v>
      </c>
      <c r="H394">
        <v>0</v>
      </c>
      <c r="I394">
        <v>0</v>
      </c>
      <c r="J394">
        <v>0</v>
      </c>
      <c r="K394">
        <v>54</v>
      </c>
    </row>
    <row r="395" spans="1:11">
      <c r="A395" t="s">
        <v>58</v>
      </c>
      <c r="B395" t="s">
        <v>35</v>
      </c>
      <c r="C395">
        <v>77</v>
      </c>
      <c r="D395">
        <v>288</v>
      </c>
      <c r="E395">
        <v>37</v>
      </c>
      <c r="F395">
        <v>127</v>
      </c>
      <c r="G395">
        <v>95</v>
      </c>
      <c r="H395">
        <v>0</v>
      </c>
      <c r="I395">
        <v>0</v>
      </c>
      <c r="J395">
        <v>0</v>
      </c>
      <c r="K395">
        <v>32</v>
      </c>
    </row>
    <row r="396" spans="1:11">
      <c r="A396" t="s">
        <v>58</v>
      </c>
      <c r="B396" t="s">
        <v>36</v>
      </c>
      <c r="C396">
        <v>138</v>
      </c>
      <c r="D396">
        <v>209</v>
      </c>
      <c r="E396">
        <v>52</v>
      </c>
      <c r="F396">
        <v>138</v>
      </c>
      <c r="G396">
        <v>77</v>
      </c>
      <c r="H396">
        <v>4</v>
      </c>
      <c r="I396">
        <v>0</v>
      </c>
      <c r="J396">
        <v>0</v>
      </c>
      <c r="K396">
        <v>57</v>
      </c>
    </row>
    <row r="397" spans="1:11">
      <c r="A397" t="s">
        <v>58</v>
      </c>
      <c r="B397" t="s">
        <v>37</v>
      </c>
      <c r="C397">
        <v>208</v>
      </c>
      <c r="D397">
        <v>532</v>
      </c>
      <c r="E397">
        <v>55</v>
      </c>
      <c r="F397">
        <v>274</v>
      </c>
      <c r="G397">
        <v>140</v>
      </c>
      <c r="H397">
        <v>0</v>
      </c>
      <c r="I397">
        <v>0</v>
      </c>
      <c r="J397">
        <v>0</v>
      </c>
      <c r="K397">
        <v>134</v>
      </c>
    </row>
    <row r="398" spans="1:11">
      <c r="A398" t="s">
        <v>58</v>
      </c>
      <c r="B398" t="s">
        <v>38</v>
      </c>
      <c r="C398">
        <v>150</v>
      </c>
      <c r="D398">
        <v>499</v>
      </c>
      <c r="E398">
        <v>78</v>
      </c>
      <c r="F398">
        <v>177</v>
      </c>
      <c r="G398">
        <v>128</v>
      </c>
      <c r="H398">
        <v>1</v>
      </c>
      <c r="I398">
        <v>1</v>
      </c>
      <c r="J398">
        <v>2</v>
      </c>
      <c r="K398">
        <v>45</v>
      </c>
    </row>
    <row r="399" spans="1:11">
      <c r="A399" t="s">
        <v>58</v>
      </c>
      <c r="B399" t="s">
        <v>39</v>
      </c>
      <c r="C399">
        <v>283</v>
      </c>
      <c r="D399">
        <v>621</v>
      </c>
      <c r="E399">
        <v>97</v>
      </c>
      <c r="F399">
        <v>502</v>
      </c>
      <c r="G399">
        <v>340</v>
      </c>
      <c r="H399">
        <v>0</v>
      </c>
      <c r="I399">
        <v>0</v>
      </c>
      <c r="J399">
        <v>2</v>
      </c>
      <c r="K399">
        <v>160</v>
      </c>
    </row>
    <row r="400" spans="1:11">
      <c r="A400" t="s">
        <v>58</v>
      </c>
      <c r="B400" t="s">
        <v>40</v>
      </c>
      <c r="C400">
        <v>113</v>
      </c>
      <c r="D400">
        <v>278</v>
      </c>
      <c r="E400">
        <v>39</v>
      </c>
      <c r="F400">
        <v>129</v>
      </c>
      <c r="G400">
        <v>83</v>
      </c>
      <c r="H400">
        <v>0</v>
      </c>
      <c r="I400">
        <v>1</v>
      </c>
      <c r="J400">
        <v>1</v>
      </c>
      <c r="K400">
        <v>44</v>
      </c>
    </row>
    <row r="401" spans="1:11">
      <c r="A401" t="s">
        <v>58</v>
      </c>
      <c r="B401" t="s">
        <v>41</v>
      </c>
      <c r="C401">
        <v>89</v>
      </c>
      <c r="D401">
        <v>230</v>
      </c>
      <c r="E401">
        <v>54</v>
      </c>
      <c r="F401">
        <v>95</v>
      </c>
      <c r="G401">
        <v>56</v>
      </c>
      <c r="H401">
        <v>0</v>
      </c>
      <c r="I401">
        <v>0</v>
      </c>
      <c r="J401">
        <v>0</v>
      </c>
      <c r="K401">
        <v>39</v>
      </c>
    </row>
    <row r="402" spans="1:11">
      <c r="A402" t="s">
        <v>58</v>
      </c>
      <c r="B402" t="s">
        <v>42</v>
      </c>
      <c r="C402">
        <v>144</v>
      </c>
      <c r="D402">
        <v>370</v>
      </c>
      <c r="E402">
        <v>94</v>
      </c>
      <c r="F402">
        <v>155</v>
      </c>
      <c r="G402">
        <v>87</v>
      </c>
      <c r="H402">
        <v>0</v>
      </c>
      <c r="I402">
        <v>1</v>
      </c>
      <c r="J402">
        <v>0</v>
      </c>
      <c r="K402">
        <v>67</v>
      </c>
    </row>
    <row r="403" spans="1:11">
      <c r="A403" t="s">
        <v>58</v>
      </c>
      <c r="B403" t="s">
        <v>43</v>
      </c>
      <c r="C403">
        <v>61</v>
      </c>
      <c r="D403">
        <v>194</v>
      </c>
      <c r="E403">
        <v>33</v>
      </c>
      <c r="F403">
        <v>71</v>
      </c>
      <c r="G403">
        <v>25</v>
      </c>
      <c r="H403">
        <v>0</v>
      </c>
      <c r="I403">
        <v>0</v>
      </c>
      <c r="J403">
        <v>1</v>
      </c>
      <c r="K403">
        <v>45</v>
      </c>
    </row>
    <row r="404" spans="1:11">
      <c r="A404" t="s">
        <v>58</v>
      </c>
      <c r="B404" t="s">
        <v>44</v>
      </c>
      <c r="C404">
        <v>22</v>
      </c>
      <c r="D404">
        <v>34</v>
      </c>
      <c r="E404">
        <v>11</v>
      </c>
      <c r="F404">
        <v>31</v>
      </c>
      <c r="G404">
        <v>18</v>
      </c>
      <c r="H404">
        <v>0</v>
      </c>
      <c r="I404">
        <v>0</v>
      </c>
      <c r="J404">
        <v>0</v>
      </c>
      <c r="K404">
        <v>13</v>
      </c>
    </row>
    <row r="405" spans="1:11">
      <c r="A405" t="s">
        <v>58</v>
      </c>
      <c r="B405" t="s">
        <v>45</v>
      </c>
      <c r="C405">
        <v>17</v>
      </c>
      <c r="D405">
        <v>58</v>
      </c>
      <c r="E405">
        <v>8</v>
      </c>
      <c r="F405">
        <v>30</v>
      </c>
      <c r="G405">
        <v>13</v>
      </c>
      <c r="H405">
        <v>0</v>
      </c>
      <c r="I405">
        <v>0</v>
      </c>
      <c r="J405">
        <v>0</v>
      </c>
      <c r="K405">
        <v>17</v>
      </c>
    </row>
    <row r="406" spans="1:11">
      <c r="A406" t="s">
        <v>58</v>
      </c>
      <c r="B406" t="s">
        <v>46</v>
      </c>
      <c r="C406">
        <v>47</v>
      </c>
      <c r="D406">
        <v>99</v>
      </c>
      <c r="E406">
        <v>10</v>
      </c>
      <c r="F406">
        <v>63</v>
      </c>
      <c r="G406">
        <v>22</v>
      </c>
      <c r="H406">
        <v>0</v>
      </c>
      <c r="I406">
        <v>0</v>
      </c>
      <c r="J406">
        <v>0</v>
      </c>
      <c r="K406">
        <v>41</v>
      </c>
    </row>
    <row r="407" spans="1:11">
      <c r="A407" t="s">
        <v>58</v>
      </c>
      <c r="B407" t="s">
        <v>47</v>
      </c>
      <c r="C407">
        <v>50</v>
      </c>
      <c r="D407">
        <v>305</v>
      </c>
      <c r="E407">
        <v>32</v>
      </c>
      <c r="F407">
        <v>64</v>
      </c>
      <c r="G407">
        <v>36</v>
      </c>
      <c r="H407">
        <v>0</v>
      </c>
      <c r="I407">
        <v>0</v>
      </c>
      <c r="J407">
        <v>0</v>
      </c>
      <c r="K407">
        <v>28</v>
      </c>
    </row>
    <row r="408" spans="1:11">
      <c r="A408" t="s">
        <v>58</v>
      </c>
      <c r="B408" t="s">
        <v>48</v>
      </c>
      <c r="C408">
        <v>19</v>
      </c>
      <c r="D408">
        <v>146</v>
      </c>
      <c r="E408">
        <v>32</v>
      </c>
      <c r="F408">
        <v>23</v>
      </c>
      <c r="G408">
        <v>14</v>
      </c>
      <c r="H408">
        <v>0</v>
      </c>
      <c r="I408">
        <v>0</v>
      </c>
      <c r="J408">
        <v>0</v>
      </c>
      <c r="K408">
        <v>9</v>
      </c>
    </row>
    <row r="409" spans="1:11">
      <c r="A409" t="s">
        <v>59</v>
      </c>
      <c r="B409" t="s">
        <v>12</v>
      </c>
      <c r="C409">
        <v>15</v>
      </c>
      <c r="D409">
        <v>42</v>
      </c>
      <c r="E409">
        <v>11</v>
      </c>
      <c r="F409">
        <v>18</v>
      </c>
      <c r="G409">
        <v>5</v>
      </c>
      <c r="H409">
        <v>0</v>
      </c>
      <c r="I409">
        <v>0</v>
      </c>
      <c r="J409">
        <v>0</v>
      </c>
      <c r="K409">
        <v>13</v>
      </c>
    </row>
    <row r="410" spans="1:11">
      <c r="A410" t="s">
        <v>59</v>
      </c>
      <c r="B410" t="s">
        <v>13</v>
      </c>
      <c r="C410">
        <v>32</v>
      </c>
      <c r="D410">
        <v>89</v>
      </c>
      <c r="E410">
        <v>6</v>
      </c>
      <c r="F410">
        <v>33</v>
      </c>
      <c r="G410">
        <v>21</v>
      </c>
      <c r="H410">
        <v>0</v>
      </c>
      <c r="I410">
        <v>0</v>
      </c>
      <c r="J410">
        <v>0</v>
      </c>
      <c r="K410">
        <v>12</v>
      </c>
    </row>
    <row r="411" spans="1:11">
      <c r="A411" t="s">
        <v>59</v>
      </c>
      <c r="B411" t="s">
        <v>14</v>
      </c>
      <c r="C411">
        <v>8</v>
      </c>
      <c r="D411">
        <v>14</v>
      </c>
      <c r="E411">
        <v>3</v>
      </c>
      <c r="F411">
        <v>10</v>
      </c>
      <c r="G411">
        <v>9</v>
      </c>
      <c r="H411">
        <v>0</v>
      </c>
      <c r="I411">
        <v>0</v>
      </c>
      <c r="J411">
        <v>0</v>
      </c>
      <c r="K411">
        <v>1</v>
      </c>
    </row>
    <row r="412" spans="1:11">
      <c r="A412" t="s">
        <v>59</v>
      </c>
      <c r="B412" t="s">
        <v>15</v>
      </c>
      <c r="C412">
        <v>34</v>
      </c>
      <c r="D412">
        <v>90</v>
      </c>
      <c r="E412">
        <v>19</v>
      </c>
      <c r="F412">
        <v>42</v>
      </c>
      <c r="G412">
        <v>14</v>
      </c>
      <c r="H412">
        <v>0</v>
      </c>
      <c r="I412">
        <v>0</v>
      </c>
      <c r="J412">
        <v>0</v>
      </c>
      <c r="K412">
        <v>28</v>
      </c>
    </row>
    <row r="413" spans="1:11">
      <c r="A413" t="s">
        <v>59</v>
      </c>
      <c r="B413" t="s">
        <v>16</v>
      </c>
      <c r="C413">
        <v>51</v>
      </c>
      <c r="D413">
        <v>159</v>
      </c>
      <c r="E413">
        <v>16</v>
      </c>
      <c r="F413">
        <v>57</v>
      </c>
      <c r="G413">
        <v>36</v>
      </c>
      <c r="H413">
        <v>0</v>
      </c>
      <c r="I413">
        <v>0</v>
      </c>
      <c r="J413">
        <v>0</v>
      </c>
      <c r="K413">
        <v>21</v>
      </c>
    </row>
    <row r="414" spans="1:11">
      <c r="A414" t="s">
        <v>59</v>
      </c>
      <c r="B414" t="s">
        <v>17</v>
      </c>
      <c r="C414">
        <v>5</v>
      </c>
      <c r="D414">
        <v>2</v>
      </c>
      <c r="E414">
        <v>0</v>
      </c>
      <c r="F414">
        <v>7</v>
      </c>
      <c r="G414">
        <v>6</v>
      </c>
      <c r="H414">
        <v>0</v>
      </c>
      <c r="I414">
        <v>0</v>
      </c>
      <c r="J414">
        <v>0</v>
      </c>
      <c r="K414">
        <v>1</v>
      </c>
    </row>
    <row r="415" spans="1:11">
      <c r="A415" t="s">
        <v>59</v>
      </c>
      <c r="B415" t="s">
        <v>18</v>
      </c>
      <c r="C415">
        <v>55</v>
      </c>
      <c r="D415">
        <v>176</v>
      </c>
      <c r="E415">
        <v>13</v>
      </c>
      <c r="F415">
        <v>57</v>
      </c>
      <c r="G415">
        <v>44</v>
      </c>
      <c r="H415">
        <v>0</v>
      </c>
      <c r="I415">
        <v>0</v>
      </c>
      <c r="J415">
        <v>0</v>
      </c>
      <c r="K415">
        <v>13</v>
      </c>
    </row>
    <row r="416" spans="1:11">
      <c r="A416" t="s">
        <v>59</v>
      </c>
      <c r="B416" t="s">
        <v>19</v>
      </c>
      <c r="C416">
        <v>28</v>
      </c>
      <c r="D416">
        <v>93</v>
      </c>
      <c r="E416">
        <v>17</v>
      </c>
      <c r="F416">
        <v>26</v>
      </c>
      <c r="G416">
        <v>8</v>
      </c>
      <c r="H416">
        <v>0</v>
      </c>
      <c r="I416">
        <v>0</v>
      </c>
      <c r="J416">
        <v>0</v>
      </c>
      <c r="K416">
        <v>18</v>
      </c>
    </row>
    <row r="417" spans="1:11">
      <c r="A417" t="s">
        <v>59</v>
      </c>
      <c r="B417" t="s">
        <v>20</v>
      </c>
      <c r="C417">
        <v>18</v>
      </c>
      <c r="D417">
        <v>25</v>
      </c>
      <c r="E417">
        <v>12</v>
      </c>
      <c r="F417">
        <v>21</v>
      </c>
      <c r="G417">
        <v>10</v>
      </c>
      <c r="H417">
        <v>0</v>
      </c>
      <c r="I417">
        <v>0</v>
      </c>
      <c r="J417">
        <v>0</v>
      </c>
      <c r="K417">
        <v>11</v>
      </c>
    </row>
    <row r="418" spans="1:11">
      <c r="A418" t="s">
        <v>59</v>
      </c>
      <c r="B418" t="s">
        <v>21</v>
      </c>
      <c r="C418">
        <v>30</v>
      </c>
      <c r="D418">
        <v>63</v>
      </c>
      <c r="E418">
        <v>15</v>
      </c>
      <c r="F418">
        <v>42</v>
      </c>
      <c r="G418">
        <v>17</v>
      </c>
      <c r="H418">
        <v>0</v>
      </c>
      <c r="I418">
        <v>0</v>
      </c>
      <c r="J418">
        <v>0</v>
      </c>
      <c r="K418">
        <v>25</v>
      </c>
    </row>
    <row r="419" spans="1:11">
      <c r="A419" t="s">
        <v>59</v>
      </c>
      <c r="B419" t="s">
        <v>22</v>
      </c>
      <c r="C419">
        <v>19</v>
      </c>
      <c r="D419">
        <v>39</v>
      </c>
      <c r="E419">
        <v>10</v>
      </c>
      <c r="F419">
        <v>18</v>
      </c>
      <c r="G419">
        <v>12</v>
      </c>
      <c r="H419">
        <v>0</v>
      </c>
      <c r="I419">
        <v>0</v>
      </c>
      <c r="J419">
        <v>0</v>
      </c>
      <c r="K419">
        <v>6</v>
      </c>
    </row>
    <row r="420" spans="1:11">
      <c r="A420" t="s">
        <v>59</v>
      </c>
      <c r="B420" t="s">
        <v>23</v>
      </c>
      <c r="C420">
        <v>33</v>
      </c>
      <c r="D420">
        <v>79</v>
      </c>
      <c r="E420">
        <v>16</v>
      </c>
      <c r="F420">
        <v>61</v>
      </c>
      <c r="G420">
        <v>40</v>
      </c>
      <c r="H420">
        <v>0</v>
      </c>
      <c r="I420">
        <v>0</v>
      </c>
      <c r="J420">
        <v>0</v>
      </c>
      <c r="K420">
        <v>21</v>
      </c>
    </row>
    <row r="421" spans="1:11">
      <c r="A421" t="s">
        <v>59</v>
      </c>
      <c r="B421" t="s">
        <v>24</v>
      </c>
      <c r="C421">
        <v>29</v>
      </c>
      <c r="D421">
        <v>53</v>
      </c>
      <c r="E421">
        <v>23</v>
      </c>
      <c r="F421">
        <v>50</v>
      </c>
      <c r="G421">
        <v>28</v>
      </c>
      <c r="H421">
        <v>1</v>
      </c>
      <c r="I421">
        <v>0</v>
      </c>
      <c r="J421">
        <v>0</v>
      </c>
      <c r="K421">
        <v>21</v>
      </c>
    </row>
    <row r="422" spans="1:11">
      <c r="A422" t="s">
        <v>59</v>
      </c>
      <c r="B422" t="s">
        <v>25</v>
      </c>
      <c r="C422">
        <v>32</v>
      </c>
      <c r="D422">
        <v>96</v>
      </c>
      <c r="E422">
        <v>31</v>
      </c>
      <c r="F422">
        <v>36</v>
      </c>
      <c r="G422">
        <v>18</v>
      </c>
      <c r="H422">
        <v>0</v>
      </c>
      <c r="I422">
        <v>0</v>
      </c>
      <c r="J422">
        <v>0</v>
      </c>
      <c r="K422">
        <v>18</v>
      </c>
    </row>
    <row r="423" spans="1:11">
      <c r="A423" t="s">
        <v>59</v>
      </c>
      <c r="B423" t="s">
        <v>26</v>
      </c>
      <c r="C423">
        <v>349</v>
      </c>
      <c r="D423">
        <v>607</v>
      </c>
      <c r="E423">
        <v>82</v>
      </c>
      <c r="F423">
        <v>511</v>
      </c>
      <c r="G423">
        <v>278</v>
      </c>
      <c r="H423">
        <v>2</v>
      </c>
      <c r="I423">
        <v>1</v>
      </c>
      <c r="J423">
        <v>1</v>
      </c>
      <c r="K423">
        <v>229</v>
      </c>
    </row>
    <row r="424" spans="1:11">
      <c r="A424" t="s">
        <v>59</v>
      </c>
      <c r="B424" t="s">
        <v>27</v>
      </c>
      <c r="C424">
        <v>40</v>
      </c>
      <c r="D424">
        <v>140</v>
      </c>
      <c r="E424">
        <v>11</v>
      </c>
      <c r="F424">
        <v>40</v>
      </c>
      <c r="G424">
        <v>17</v>
      </c>
      <c r="H424">
        <v>0</v>
      </c>
      <c r="I424">
        <v>0</v>
      </c>
      <c r="J424">
        <v>0</v>
      </c>
      <c r="K424">
        <v>23</v>
      </c>
    </row>
    <row r="425" spans="1:11">
      <c r="A425" t="s">
        <v>59</v>
      </c>
      <c r="B425" t="s">
        <v>28</v>
      </c>
      <c r="C425">
        <v>20</v>
      </c>
      <c r="D425">
        <v>107</v>
      </c>
      <c r="E425">
        <v>10</v>
      </c>
      <c r="F425">
        <v>20</v>
      </c>
      <c r="G425">
        <v>9</v>
      </c>
      <c r="H425">
        <v>0</v>
      </c>
      <c r="I425">
        <v>0</v>
      </c>
      <c r="J425">
        <v>0</v>
      </c>
      <c r="K425">
        <v>11</v>
      </c>
    </row>
    <row r="426" spans="1:11">
      <c r="A426" t="s">
        <v>59</v>
      </c>
      <c r="B426" t="s">
        <v>29</v>
      </c>
      <c r="C426">
        <v>64</v>
      </c>
      <c r="D426">
        <v>217</v>
      </c>
      <c r="E426">
        <v>21</v>
      </c>
      <c r="F426">
        <v>120</v>
      </c>
      <c r="G426">
        <v>89</v>
      </c>
      <c r="H426">
        <v>0</v>
      </c>
      <c r="I426">
        <v>1</v>
      </c>
      <c r="J426">
        <v>0</v>
      </c>
      <c r="K426">
        <v>30</v>
      </c>
    </row>
    <row r="427" spans="1:11">
      <c r="A427" t="s">
        <v>59</v>
      </c>
      <c r="B427" t="s">
        <v>30</v>
      </c>
      <c r="C427">
        <v>117</v>
      </c>
      <c r="D427">
        <v>481</v>
      </c>
      <c r="E427">
        <v>82</v>
      </c>
      <c r="F427">
        <v>115</v>
      </c>
      <c r="G427">
        <v>71</v>
      </c>
      <c r="H427">
        <v>0</v>
      </c>
      <c r="I427">
        <v>0</v>
      </c>
      <c r="J427">
        <v>4</v>
      </c>
      <c r="K427">
        <v>40</v>
      </c>
    </row>
    <row r="428" spans="1:11">
      <c r="A428" t="s">
        <v>59</v>
      </c>
      <c r="B428" t="s">
        <v>31</v>
      </c>
      <c r="C428">
        <v>43</v>
      </c>
      <c r="D428">
        <v>132</v>
      </c>
      <c r="E428">
        <v>24</v>
      </c>
      <c r="F428">
        <v>52</v>
      </c>
      <c r="G428">
        <v>25</v>
      </c>
      <c r="H428">
        <v>0</v>
      </c>
      <c r="I428">
        <v>0</v>
      </c>
      <c r="J428">
        <v>0</v>
      </c>
      <c r="K428">
        <v>27</v>
      </c>
    </row>
    <row r="429" spans="1:11">
      <c r="A429" t="s">
        <v>59</v>
      </c>
      <c r="B429" t="s">
        <v>32</v>
      </c>
      <c r="C429">
        <v>18</v>
      </c>
      <c r="D429">
        <v>78</v>
      </c>
      <c r="E429">
        <v>13</v>
      </c>
      <c r="F429">
        <v>33</v>
      </c>
      <c r="G429">
        <v>17</v>
      </c>
      <c r="H429">
        <v>0</v>
      </c>
      <c r="I429">
        <v>1</v>
      </c>
      <c r="J429">
        <v>0</v>
      </c>
      <c r="K429">
        <v>15</v>
      </c>
    </row>
    <row r="430" spans="1:11">
      <c r="A430" t="s">
        <v>59</v>
      </c>
      <c r="B430" t="s">
        <v>33</v>
      </c>
      <c r="C430">
        <v>10</v>
      </c>
      <c r="D430">
        <v>14</v>
      </c>
      <c r="E430">
        <v>0</v>
      </c>
      <c r="F430">
        <v>10</v>
      </c>
      <c r="G430">
        <v>10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59</v>
      </c>
      <c r="B431" t="s">
        <v>34</v>
      </c>
      <c r="C431">
        <v>96</v>
      </c>
      <c r="D431">
        <v>355</v>
      </c>
      <c r="E431">
        <v>52</v>
      </c>
      <c r="F431">
        <v>112</v>
      </c>
      <c r="G431">
        <v>21</v>
      </c>
      <c r="H431">
        <v>0</v>
      </c>
      <c r="I431">
        <v>0</v>
      </c>
      <c r="J431">
        <v>0</v>
      </c>
      <c r="K431">
        <v>91</v>
      </c>
    </row>
    <row r="432" spans="1:11">
      <c r="A432" t="s">
        <v>59</v>
      </c>
      <c r="B432" t="s">
        <v>35</v>
      </c>
      <c r="C432">
        <v>73</v>
      </c>
      <c r="D432">
        <v>222</v>
      </c>
      <c r="E432">
        <v>51</v>
      </c>
      <c r="F432">
        <v>110</v>
      </c>
      <c r="G432">
        <v>30</v>
      </c>
      <c r="H432">
        <v>0</v>
      </c>
      <c r="I432">
        <v>0</v>
      </c>
      <c r="J432">
        <v>0</v>
      </c>
      <c r="K432">
        <v>80</v>
      </c>
    </row>
    <row r="433" spans="1:11">
      <c r="A433" t="s">
        <v>59</v>
      </c>
      <c r="B433" t="s">
        <v>36</v>
      </c>
      <c r="C433">
        <v>106</v>
      </c>
      <c r="D433">
        <v>164</v>
      </c>
      <c r="E433">
        <v>34</v>
      </c>
      <c r="F433">
        <v>110</v>
      </c>
      <c r="G433">
        <v>56</v>
      </c>
      <c r="H433">
        <v>1</v>
      </c>
      <c r="I433">
        <v>0</v>
      </c>
      <c r="J433">
        <v>0</v>
      </c>
      <c r="K433">
        <v>53</v>
      </c>
    </row>
    <row r="434" spans="1:11">
      <c r="A434" t="s">
        <v>59</v>
      </c>
      <c r="B434" t="s">
        <v>37</v>
      </c>
      <c r="C434">
        <v>162</v>
      </c>
      <c r="D434">
        <v>411</v>
      </c>
      <c r="E434">
        <v>37</v>
      </c>
      <c r="F434">
        <v>220</v>
      </c>
      <c r="G434">
        <v>113</v>
      </c>
      <c r="H434">
        <v>1</v>
      </c>
      <c r="I434">
        <v>1</v>
      </c>
      <c r="J434">
        <v>0</v>
      </c>
      <c r="K434">
        <v>105</v>
      </c>
    </row>
    <row r="435" spans="1:11">
      <c r="A435" t="s">
        <v>59</v>
      </c>
      <c r="B435" t="s">
        <v>38</v>
      </c>
      <c r="C435">
        <v>101</v>
      </c>
      <c r="D435">
        <v>382</v>
      </c>
      <c r="E435">
        <v>56</v>
      </c>
      <c r="F435">
        <v>138</v>
      </c>
      <c r="G435">
        <v>98</v>
      </c>
      <c r="H435">
        <v>1</v>
      </c>
      <c r="I435">
        <v>0</v>
      </c>
      <c r="J435">
        <v>2</v>
      </c>
      <c r="K435">
        <v>37</v>
      </c>
    </row>
    <row r="436" spans="1:11">
      <c r="A436" t="s">
        <v>59</v>
      </c>
      <c r="B436" t="s">
        <v>39</v>
      </c>
      <c r="C436">
        <v>212</v>
      </c>
      <c r="D436">
        <v>584</v>
      </c>
      <c r="E436">
        <v>82</v>
      </c>
      <c r="F436">
        <v>396</v>
      </c>
      <c r="G436">
        <v>262</v>
      </c>
      <c r="H436">
        <v>0</v>
      </c>
      <c r="I436">
        <v>0</v>
      </c>
      <c r="J436">
        <v>0</v>
      </c>
      <c r="K436">
        <v>134</v>
      </c>
    </row>
    <row r="437" spans="1:11">
      <c r="A437" t="s">
        <v>59</v>
      </c>
      <c r="B437" t="s">
        <v>40</v>
      </c>
      <c r="C437">
        <v>68</v>
      </c>
      <c r="D437">
        <v>161</v>
      </c>
      <c r="E437">
        <v>44</v>
      </c>
      <c r="F437">
        <v>102</v>
      </c>
      <c r="G437">
        <v>68</v>
      </c>
      <c r="H437">
        <v>0</v>
      </c>
      <c r="I437">
        <v>0</v>
      </c>
      <c r="J437">
        <v>4</v>
      </c>
      <c r="K437">
        <v>30</v>
      </c>
    </row>
    <row r="438" spans="1:11">
      <c r="A438" t="s">
        <v>59</v>
      </c>
      <c r="B438" t="s">
        <v>41</v>
      </c>
      <c r="C438">
        <v>67</v>
      </c>
      <c r="D438">
        <v>239</v>
      </c>
      <c r="E438">
        <v>41</v>
      </c>
      <c r="F438">
        <v>95</v>
      </c>
      <c r="G438">
        <v>59</v>
      </c>
      <c r="H438">
        <v>0</v>
      </c>
      <c r="I438">
        <v>0</v>
      </c>
      <c r="J438">
        <v>0</v>
      </c>
      <c r="K438">
        <v>36</v>
      </c>
    </row>
    <row r="439" spans="1:11">
      <c r="A439" t="s">
        <v>59</v>
      </c>
      <c r="B439" t="s">
        <v>42</v>
      </c>
      <c r="C439">
        <v>118</v>
      </c>
      <c r="D439">
        <v>332</v>
      </c>
      <c r="E439">
        <v>45</v>
      </c>
      <c r="F439">
        <v>160</v>
      </c>
      <c r="G439">
        <v>106</v>
      </c>
      <c r="H439">
        <v>0</v>
      </c>
      <c r="I439">
        <v>0</v>
      </c>
      <c r="J439">
        <v>0</v>
      </c>
      <c r="K439">
        <v>54</v>
      </c>
    </row>
    <row r="440" spans="1:11">
      <c r="A440" t="s">
        <v>59</v>
      </c>
      <c r="B440" t="s">
        <v>43</v>
      </c>
      <c r="C440">
        <v>44</v>
      </c>
      <c r="D440">
        <v>100</v>
      </c>
      <c r="E440">
        <v>4</v>
      </c>
      <c r="F440">
        <v>50</v>
      </c>
      <c r="G440">
        <v>32</v>
      </c>
      <c r="H440">
        <v>0</v>
      </c>
      <c r="I440">
        <v>0</v>
      </c>
      <c r="J440">
        <v>0</v>
      </c>
      <c r="K440">
        <v>18</v>
      </c>
    </row>
    <row r="441" spans="1:11">
      <c r="A441" t="s">
        <v>59</v>
      </c>
      <c r="B441" t="s">
        <v>44</v>
      </c>
      <c r="C441">
        <v>13</v>
      </c>
      <c r="D441">
        <v>49</v>
      </c>
      <c r="E441">
        <v>3</v>
      </c>
      <c r="F441">
        <v>21</v>
      </c>
      <c r="G441">
        <v>11</v>
      </c>
      <c r="H441">
        <v>0</v>
      </c>
      <c r="I441">
        <v>0</v>
      </c>
      <c r="J441">
        <v>0</v>
      </c>
      <c r="K441">
        <v>10</v>
      </c>
    </row>
    <row r="442" spans="1:11">
      <c r="A442" t="s">
        <v>59</v>
      </c>
      <c r="B442" t="s">
        <v>45</v>
      </c>
      <c r="C442">
        <v>15</v>
      </c>
      <c r="D442">
        <v>36</v>
      </c>
      <c r="E442">
        <v>11</v>
      </c>
      <c r="F442">
        <v>24</v>
      </c>
      <c r="G442">
        <v>14</v>
      </c>
      <c r="H442">
        <v>0</v>
      </c>
      <c r="I442">
        <v>0</v>
      </c>
      <c r="J442">
        <v>0</v>
      </c>
      <c r="K442">
        <v>10</v>
      </c>
    </row>
    <row r="443" spans="1:11">
      <c r="A443" t="s">
        <v>59</v>
      </c>
      <c r="B443" t="s">
        <v>46</v>
      </c>
      <c r="C443">
        <v>24</v>
      </c>
      <c r="D443">
        <v>79</v>
      </c>
      <c r="E443">
        <v>0</v>
      </c>
      <c r="F443">
        <v>28</v>
      </c>
      <c r="G443">
        <v>8</v>
      </c>
      <c r="H443">
        <v>0</v>
      </c>
      <c r="I443">
        <v>0</v>
      </c>
      <c r="J443">
        <v>0</v>
      </c>
      <c r="K443">
        <v>20</v>
      </c>
    </row>
    <row r="444" spans="1:11">
      <c r="A444" t="s">
        <v>59</v>
      </c>
      <c r="B444" t="s">
        <v>47</v>
      </c>
      <c r="C444">
        <v>28</v>
      </c>
      <c r="D444">
        <v>93</v>
      </c>
      <c r="E444">
        <v>12</v>
      </c>
      <c r="F444">
        <v>33</v>
      </c>
      <c r="G444">
        <v>11</v>
      </c>
      <c r="H444">
        <v>0</v>
      </c>
      <c r="I444">
        <v>0</v>
      </c>
      <c r="J444">
        <v>0</v>
      </c>
      <c r="K444">
        <v>22</v>
      </c>
    </row>
    <row r="445" spans="1:11">
      <c r="A445" t="s">
        <v>59</v>
      </c>
      <c r="B445" t="s">
        <v>48</v>
      </c>
      <c r="C445">
        <v>10</v>
      </c>
      <c r="D445">
        <v>38</v>
      </c>
      <c r="E445">
        <v>1</v>
      </c>
      <c r="F445">
        <v>13</v>
      </c>
      <c r="G445">
        <v>8</v>
      </c>
      <c r="H445">
        <v>0</v>
      </c>
      <c r="I445">
        <v>0</v>
      </c>
      <c r="J445">
        <v>0</v>
      </c>
      <c r="K445">
        <v>5</v>
      </c>
    </row>
    <row r="446" spans="1:11">
      <c r="A446" t="s">
        <v>60</v>
      </c>
      <c r="B446" t="s">
        <v>12</v>
      </c>
      <c r="C446">
        <v>26</v>
      </c>
      <c r="D446">
        <v>159</v>
      </c>
      <c r="E446">
        <v>14</v>
      </c>
      <c r="F446">
        <v>31</v>
      </c>
      <c r="G446">
        <v>13</v>
      </c>
      <c r="H446">
        <v>1</v>
      </c>
      <c r="I446">
        <v>0</v>
      </c>
      <c r="J446">
        <v>0</v>
      </c>
      <c r="K446">
        <v>17</v>
      </c>
    </row>
    <row r="447" spans="1:11">
      <c r="A447" t="s">
        <v>60</v>
      </c>
      <c r="B447" t="s">
        <v>13</v>
      </c>
      <c r="C447">
        <v>42</v>
      </c>
      <c r="D447">
        <v>153</v>
      </c>
      <c r="E447">
        <v>11</v>
      </c>
      <c r="F447">
        <v>57</v>
      </c>
      <c r="G447">
        <v>34</v>
      </c>
      <c r="H447">
        <v>0</v>
      </c>
      <c r="I447">
        <v>0</v>
      </c>
      <c r="J447">
        <v>0</v>
      </c>
      <c r="K447">
        <v>23</v>
      </c>
    </row>
    <row r="448" spans="1:11">
      <c r="A448" t="s">
        <v>60</v>
      </c>
      <c r="B448" t="s">
        <v>14</v>
      </c>
      <c r="C448">
        <v>12</v>
      </c>
      <c r="D448">
        <v>24</v>
      </c>
      <c r="E448">
        <v>15</v>
      </c>
      <c r="F448">
        <v>15</v>
      </c>
      <c r="G448">
        <v>8</v>
      </c>
      <c r="H448">
        <v>0</v>
      </c>
      <c r="I448">
        <v>1</v>
      </c>
      <c r="J448">
        <v>0</v>
      </c>
      <c r="K448">
        <v>6</v>
      </c>
    </row>
    <row r="449" spans="1:11">
      <c r="A449" t="s">
        <v>60</v>
      </c>
      <c r="B449" t="s">
        <v>15</v>
      </c>
      <c r="C449">
        <v>32</v>
      </c>
      <c r="D449">
        <v>71</v>
      </c>
      <c r="E449">
        <v>9</v>
      </c>
      <c r="F449">
        <v>36</v>
      </c>
      <c r="G449">
        <v>11</v>
      </c>
      <c r="H449">
        <v>0</v>
      </c>
      <c r="I449">
        <v>0</v>
      </c>
      <c r="J449">
        <v>0</v>
      </c>
      <c r="K449">
        <v>25</v>
      </c>
    </row>
    <row r="450" spans="1:11">
      <c r="A450" t="s">
        <v>60</v>
      </c>
      <c r="B450" t="s">
        <v>16</v>
      </c>
      <c r="C450">
        <v>83</v>
      </c>
      <c r="D450">
        <v>361</v>
      </c>
      <c r="E450">
        <v>46</v>
      </c>
      <c r="F450">
        <v>136</v>
      </c>
      <c r="G450">
        <v>55</v>
      </c>
      <c r="H450">
        <v>0</v>
      </c>
      <c r="I450">
        <v>0</v>
      </c>
      <c r="J450">
        <v>2</v>
      </c>
      <c r="K450">
        <v>79</v>
      </c>
    </row>
    <row r="451" spans="1:11">
      <c r="A451" t="s">
        <v>60</v>
      </c>
      <c r="B451" t="s">
        <v>17</v>
      </c>
      <c r="C451">
        <v>3</v>
      </c>
      <c r="D451">
        <v>14</v>
      </c>
      <c r="E451">
        <v>0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4</v>
      </c>
    </row>
    <row r="452" spans="1:11">
      <c r="A452" t="s">
        <v>60</v>
      </c>
      <c r="B452" t="s">
        <v>18</v>
      </c>
      <c r="C452">
        <v>42</v>
      </c>
      <c r="D452">
        <v>114</v>
      </c>
      <c r="E452">
        <v>23</v>
      </c>
      <c r="F452">
        <v>42</v>
      </c>
      <c r="G452">
        <v>27</v>
      </c>
      <c r="H452">
        <v>0</v>
      </c>
      <c r="I452">
        <v>0</v>
      </c>
      <c r="J452">
        <v>0</v>
      </c>
      <c r="K452">
        <v>15</v>
      </c>
    </row>
    <row r="453" spans="1:11">
      <c r="A453" t="s">
        <v>60</v>
      </c>
      <c r="B453" t="s">
        <v>19</v>
      </c>
      <c r="C453">
        <v>19</v>
      </c>
      <c r="D453">
        <v>210</v>
      </c>
      <c r="E453">
        <v>5</v>
      </c>
      <c r="F453">
        <v>32</v>
      </c>
      <c r="G453">
        <v>4</v>
      </c>
      <c r="H453">
        <v>0</v>
      </c>
      <c r="I453">
        <v>0</v>
      </c>
      <c r="J453">
        <v>0</v>
      </c>
      <c r="K453">
        <v>28</v>
      </c>
    </row>
    <row r="454" spans="1:11">
      <c r="A454" t="s">
        <v>60</v>
      </c>
      <c r="B454" t="s">
        <v>20</v>
      </c>
      <c r="C454">
        <v>26</v>
      </c>
      <c r="D454">
        <v>42</v>
      </c>
      <c r="E454">
        <v>16</v>
      </c>
      <c r="F454">
        <v>28</v>
      </c>
      <c r="G454">
        <v>15</v>
      </c>
      <c r="H454">
        <v>0</v>
      </c>
      <c r="I454">
        <v>0</v>
      </c>
      <c r="J454">
        <v>0</v>
      </c>
      <c r="K454">
        <v>13</v>
      </c>
    </row>
    <row r="455" spans="1:11">
      <c r="A455" t="s">
        <v>60</v>
      </c>
      <c r="B455" t="s">
        <v>21</v>
      </c>
      <c r="C455">
        <v>38</v>
      </c>
      <c r="D455">
        <v>123</v>
      </c>
      <c r="E455">
        <v>29</v>
      </c>
      <c r="F455">
        <v>41</v>
      </c>
      <c r="G455">
        <v>20</v>
      </c>
      <c r="H455">
        <v>0</v>
      </c>
      <c r="I455">
        <v>0</v>
      </c>
      <c r="J455">
        <v>1</v>
      </c>
      <c r="K455">
        <v>20</v>
      </c>
    </row>
    <row r="456" spans="1:11">
      <c r="A456" t="s">
        <v>60</v>
      </c>
      <c r="B456" t="s">
        <v>22</v>
      </c>
      <c r="C456">
        <v>25</v>
      </c>
      <c r="D456">
        <v>72</v>
      </c>
      <c r="E456">
        <v>11</v>
      </c>
      <c r="F456">
        <v>28</v>
      </c>
      <c r="G456">
        <v>15</v>
      </c>
      <c r="H456">
        <v>0</v>
      </c>
      <c r="I456">
        <v>0</v>
      </c>
      <c r="J456">
        <v>0</v>
      </c>
      <c r="K456">
        <v>13</v>
      </c>
    </row>
    <row r="457" spans="1:11">
      <c r="A457" t="s">
        <v>60</v>
      </c>
      <c r="B457" t="s">
        <v>23</v>
      </c>
      <c r="C457">
        <v>46</v>
      </c>
      <c r="D457">
        <v>102</v>
      </c>
      <c r="E457">
        <v>16</v>
      </c>
      <c r="F457">
        <v>67</v>
      </c>
      <c r="G457">
        <v>38</v>
      </c>
      <c r="H457">
        <v>0</v>
      </c>
      <c r="I457">
        <v>0</v>
      </c>
      <c r="J457">
        <v>0</v>
      </c>
      <c r="K457">
        <v>29</v>
      </c>
    </row>
    <row r="458" spans="1:11">
      <c r="A458" t="s">
        <v>60</v>
      </c>
      <c r="B458" t="s">
        <v>24</v>
      </c>
      <c r="C458">
        <v>24</v>
      </c>
      <c r="D458">
        <v>37</v>
      </c>
      <c r="E458">
        <v>2</v>
      </c>
      <c r="F458">
        <v>42</v>
      </c>
      <c r="G458">
        <v>30</v>
      </c>
      <c r="H458">
        <v>1</v>
      </c>
      <c r="I458">
        <v>0</v>
      </c>
      <c r="J458">
        <v>0</v>
      </c>
      <c r="K458">
        <v>11</v>
      </c>
    </row>
    <row r="459" spans="1:11">
      <c r="A459" t="s">
        <v>60</v>
      </c>
      <c r="B459" t="s">
        <v>25</v>
      </c>
      <c r="C459">
        <v>42</v>
      </c>
      <c r="D459">
        <v>193</v>
      </c>
      <c r="E459">
        <v>16</v>
      </c>
      <c r="F459">
        <v>52</v>
      </c>
      <c r="G459">
        <v>31</v>
      </c>
      <c r="H459">
        <v>0</v>
      </c>
      <c r="I459">
        <v>0</v>
      </c>
      <c r="J459">
        <v>0</v>
      </c>
      <c r="K459">
        <v>21</v>
      </c>
    </row>
    <row r="460" spans="1:11">
      <c r="A460" t="s">
        <v>60</v>
      </c>
      <c r="B460" t="s">
        <v>26</v>
      </c>
      <c r="C460">
        <v>296</v>
      </c>
      <c r="D460">
        <v>548</v>
      </c>
      <c r="E460">
        <v>69</v>
      </c>
      <c r="F460">
        <v>382</v>
      </c>
      <c r="G460">
        <v>258</v>
      </c>
      <c r="H460">
        <v>0</v>
      </c>
      <c r="I460">
        <v>0</v>
      </c>
      <c r="J460">
        <v>1</v>
      </c>
      <c r="K460">
        <v>123</v>
      </c>
    </row>
    <row r="461" spans="1:11">
      <c r="A461" t="s">
        <v>60</v>
      </c>
      <c r="B461" t="s">
        <v>27</v>
      </c>
      <c r="C461">
        <v>118</v>
      </c>
      <c r="D461">
        <v>464</v>
      </c>
      <c r="E461">
        <v>29</v>
      </c>
      <c r="F461">
        <v>100</v>
      </c>
      <c r="G461">
        <v>57</v>
      </c>
      <c r="H461">
        <v>0</v>
      </c>
      <c r="I461">
        <v>0</v>
      </c>
      <c r="J461">
        <v>0</v>
      </c>
      <c r="K461">
        <v>43</v>
      </c>
    </row>
    <row r="462" spans="1:11">
      <c r="A462" t="s">
        <v>60</v>
      </c>
      <c r="B462" t="s">
        <v>28</v>
      </c>
      <c r="C462">
        <v>29</v>
      </c>
      <c r="D462">
        <v>72</v>
      </c>
      <c r="E462">
        <v>24</v>
      </c>
      <c r="F462">
        <v>33</v>
      </c>
      <c r="G462">
        <v>17</v>
      </c>
      <c r="H462">
        <v>3</v>
      </c>
      <c r="I462">
        <v>1</v>
      </c>
      <c r="J462">
        <v>0</v>
      </c>
      <c r="K462">
        <v>12</v>
      </c>
    </row>
    <row r="463" spans="1:11">
      <c r="A463" t="s">
        <v>60</v>
      </c>
      <c r="B463" t="s">
        <v>29</v>
      </c>
      <c r="C463">
        <v>114</v>
      </c>
      <c r="D463">
        <v>460</v>
      </c>
      <c r="E463">
        <v>36</v>
      </c>
      <c r="F463">
        <v>211</v>
      </c>
      <c r="G463">
        <v>160</v>
      </c>
      <c r="H463">
        <v>0</v>
      </c>
      <c r="I463">
        <v>0</v>
      </c>
      <c r="J463">
        <v>3</v>
      </c>
      <c r="K463">
        <v>48</v>
      </c>
    </row>
    <row r="464" spans="1:11">
      <c r="A464" t="s">
        <v>60</v>
      </c>
      <c r="B464" t="s">
        <v>30</v>
      </c>
      <c r="C464">
        <v>209</v>
      </c>
      <c r="D464">
        <v>889</v>
      </c>
      <c r="E464">
        <v>150</v>
      </c>
      <c r="F464">
        <v>218</v>
      </c>
      <c r="G464">
        <v>118</v>
      </c>
      <c r="H464">
        <v>1</v>
      </c>
      <c r="I464">
        <v>0</v>
      </c>
      <c r="J464">
        <v>9</v>
      </c>
      <c r="K464">
        <v>90</v>
      </c>
    </row>
    <row r="465" spans="1:11">
      <c r="A465" t="s">
        <v>60</v>
      </c>
      <c r="B465" t="s">
        <v>31</v>
      </c>
      <c r="C465">
        <v>59</v>
      </c>
      <c r="D465">
        <v>265</v>
      </c>
      <c r="E465">
        <v>62</v>
      </c>
      <c r="F465">
        <v>77</v>
      </c>
      <c r="G465">
        <v>54</v>
      </c>
      <c r="H465">
        <v>0</v>
      </c>
      <c r="I465">
        <v>0</v>
      </c>
      <c r="J465">
        <v>0</v>
      </c>
      <c r="K465">
        <v>23</v>
      </c>
    </row>
    <row r="466" spans="1:11">
      <c r="A466" t="s">
        <v>60</v>
      </c>
      <c r="B466" t="s">
        <v>32</v>
      </c>
      <c r="C466">
        <v>40</v>
      </c>
      <c r="D466">
        <v>207</v>
      </c>
      <c r="E466">
        <v>45</v>
      </c>
      <c r="F466">
        <v>49</v>
      </c>
      <c r="G466">
        <v>30</v>
      </c>
      <c r="H466">
        <v>0</v>
      </c>
      <c r="I466">
        <v>0</v>
      </c>
      <c r="J466">
        <v>0</v>
      </c>
      <c r="K466">
        <v>19</v>
      </c>
    </row>
    <row r="467" spans="1:11">
      <c r="A467" t="s">
        <v>60</v>
      </c>
      <c r="B467" t="s">
        <v>33</v>
      </c>
      <c r="C467">
        <v>50</v>
      </c>
      <c r="D467">
        <v>219</v>
      </c>
      <c r="E467">
        <v>40</v>
      </c>
      <c r="F467">
        <v>52</v>
      </c>
      <c r="G467">
        <v>46</v>
      </c>
      <c r="H467">
        <v>0</v>
      </c>
      <c r="I467">
        <v>0</v>
      </c>
      <c r="J467">
        <v>0</v>
      </c>
      <c r="K467">
        <v>6</v>
      </c>
    </row>
    <row r="468" spans="1:11">
      <c r="A468" t="s">
        <v>60</v>
      </c>
      <c r="B468" t="s">
        <v>34</v>
      </c>
      <c r="C468">
        <v>107</v>
      </c>
      <c r="D468">
        <v>355</v>
      </c>
      <c r="E468">
        <v>65</v>
      </c>
      <c r="F468">
        <v>128</v>
      </c>
      <c r="G468">
        <v>67</v>
      </c>
      <c r="H468">
        <v>0</v>
      </c>
      <c r="I468">
        <v>0</v>
      </c>
      <c r="J468">
        <v>0</v>
      </c>
      <c r="K468">
        <v>61</v>
      </c>
    </row>
    <row r="469" spans="1:11">
      <c r="A469" t="s">
        <v>60</v>
      </c>
      <c r="B469" t="s">
        <v>35</v>
      </c>
      <c r="C469">
        <v>75</v>
      </c>
      <c r="D469">
        <v>316</v>
      </c>
      <c r="E469">
        <v>57</v>
      </c>
      <c r="F469">
        <v>110</v>
      </c>
      <c r="G469">
        <v>47</v>
      </c>
      <c r="H469">
        <v>0</v>
      </c>
      <c r="I469">
        <v>0</v>
      </c>
      <c r="J469">
        <v>2</v>
      </c>
      <c r="K469">
        <v>61</v>
      </c>
    </row>
    <row r="470" spans="1:11">
      <c r="A470" t="s">
        <v>60</v>
      </c>
      <c r="B470" t="s">
        <v>36</v>
      </c>
      <c r="C470">
        <v>101</v>
      </c>
      <c r="D470">
        <v>127</v>
      </c>
      <c r="E470">
        <v>17</v>
      </c>
      <c r="F470">
        <v>102</v>
      </c>
      <c r="G470">
        <v>65</v>
      </c>
      <c r="H470">
        <v>0</v>
      </c>
      <c r="I470">
        <v>0</v>
      </c>
      <c r="J470">
        <v>1</v>
      </c>
      <c r="K470">
        <v>36</v>
      </c>
    </row>
    <row r="471" spans="1:11">
      <c r="A471" t="s">
        <v>60</v>
      </c>
      <c r="B471" t="s">
        <v>37</v>
      </c>
      <c r="C471">
        <v>212</v>
      </c>
      <c r="D471">
        <v>555</v>
      </c>
      <c r="E471">
        <v>32</v>
      </c>
      <c r="F471">
        <v>268</v>
      </c>
      <c r="G471">
        <v>148</v>
      </c>
      <c r="H471">
        <v>2</v>
      </c>
      <c r="I471">
        <v>2</v>
      </c>
      <c r="J471">
        <v>0</v>
      </c>
      <c r="K471">
        <v>116</v>
      </c>
    </row>
    <row r="472" spans="1:11">
      <c r="A472" t="s">
        <v>60</v>
      </c>
      <c r="B472" t="s">
        <v>38</v>
      </c>
      <c r="C472">
        <v>99</v>
      </c>
      <c r="D472">
        <v>649</v>
      </c>
      <c r="E472">
        <v>97</v>
      </c>
      <c r="F472">
        <v>134</v>
      </c>
      <c r="G472">
        <v>108</v>
      </c>
      <c r="H472">
        <v>0</v>
      </c>
      <c r="I472">
        <v>0</v>
      </c>
      <c r="J472">
        <v>2</v>
      </c>
      <c r="K472">
        <v>24</v>
      </c>
    </row>
    <row r="473" spans="1:11">
      <c r="A473" t="s">
        <v>60</v>
      </c>
      <c r="B473" t="s">
        <v>39</v>
      </c>
      <c r="C473">
        <v>202</v>
      </c>
      <c r="D473">
        <v>521</v>
      </c>
      <c r="E473">
        <v>102</v>
      </c>
      <c r="F473">
        <v>380</v>
      </c>
      <c r="G473">
        <v>265</v>
      </c>
      <c r="H473">
        <v>0</v>
      </c>
      <c r="I473">
        <v>0</v>
      </c>
      <c r="J473">
        <v>0</v>
      </c>
      <c r="K473">
        <v>115</v>
      </c>
    </row>
    <row r="474" spans="1:11">
      <c r="A474" t="s">
        <v>60</v>
      </c>
      <c r="B474" t="s">
        <v>40</v>
      </c>
      <c r="C474">
        <v>100</v>
      </c>
      <c r="D474">
        <v>264</v>
      </c>
      <c r="E474">
        <v>54</v>
      </c>
      <c r="F474">
        <v>135</v>
      </c>
      <c r="G474">
        <v>81</v>
      </c>
      <c r="H474">
        <v>0</v>
      </c>
      <c r="I474">
        <v>1</v>
      </c>
      <c r="J474">
        <v>3</v>
      </c>
      <c r="K474">
        <v>50</v>
      </c>
    </row>
    <row r="475" spans="1:11">
      <c r="A475" t="s">
        <v>60</v>
      </c>
      <c r="B475" t="s">
        <v>41</v>
      </c>
      <c r="C475">
        <v>96</v>
      </c>
      <c r="D475">
        <v>287</v>
      </c>
      <c r="E475">
        <v>47</v>
      </c>
      <c r="F475">
        <v>146</v>
      </c>
      <c r="G475">
        <v>84</v>
      </c>
      <c r="H475">
        <v>0</v>
      </c>
      <c r="I475">
        <v>4</v>
      </c>
      <c r="J475">
        <v>2</v>
      </c>
      <c r="K475">
        <v>56</v>
      </c>
    </row>
    <row r="476" spans="1:11">
      <c r="A476" t="s">
        <v>60</v>
      </c>
      <c r="B476" t="s">
        <v>42</v>
      </c>
      <c r="C476">
        <v>127</v>
      </c>
      <c r="D476">
        <v>372</v>
      </c>
      <c r="E476">
        <v>78</v>
      </c>
      <c r="F476">
        <v>194</v>
      </c>
      <c r="G476">
        <v>122</v>
      </c>
      <c r="H476">
        <v>0</v>
      </c>
      <c r="I476">
        <v>0</v>
      </c>
      <c r="J476">
        <v>3</v>
      </c>
      <c r="K476">
        <v>69</v>
      </c>
    </row>
    <row r="477" spans="1:11">
      <c r="A477" t="s">
        <v>60</v>
      </c>
      <c r="B477" t="s">
        <v>43</v>
      </c>
      <c r="C477">
        <v>74</v>
      </c>
      <c r="D477">
        <v>244</v>
      </c>
      <c r="E477">
        <v>28</v>
      </c>
      <c r="F477">
        <v>78</v>
      </c>
      <c r="G477">
        <v>39</v>
      </c>
      <c r="H477">
        <v>0</v>
      </c>
      <c r="I477">
        <v>0</v>
      </c>
      <c r="J477">
        <v>2</v>
      </c>
      <c r="K477">
        <v>37</v>
      </c>
    </row>
    <row r="478" spans="1:11">
      <c r="A478" t="s">
        <v>60</v>
      </c>
      <c r="B478" t="s">
        <v>44</v>
      </c>
      <c r="C478">
        <v>16</v>
      </c>
      <c r="D478">
        <v>28</v>
      </c>
      <c r="E478">
        <v>3</v>
      </c>
      <c r="F478">
        <v>17</v>
      </c>
      <c r="G478">
        <v>10</v>
      </c>
      <c r="H478">
        <v>0</v>
      </c>
      <c r="I478">
        <v>0</v>
      </c>
      <c r="J478">
        <v>0</v>
      </c>
      <c r="K478">
        <v>7</v>
      </c>
    </row>
    <row r="479" spans="1:11">
      <c r="A479" t="s">
        <v>60</v>
      </c>
      <c r="B479" t="s">
        <v>45</v>
      </c>
      <c r="C479">
        <v>25</v>
      </c>
      <c r="D479">
        <v>110</v>
      </c>
      <c r="E479">
        <v>13</v>
      </c>
      <c r="F479">
        <v>26</v>
      </c>
      <c r="G479">
        <v>12</v>
      </c>
      <c r="H479">
        <v>0</v>
      </c>
      <c r="I479">
        <v>0</v>
      </c>
      <c r="J479">
        <v>0</v>
      </c>
      <c r="K479">
        <v>14</v>
      </c>
    </row>
    <row r="480" spans="1:11">
      <c r="A480" t="s">
        <v>60</v>
      </c>
      <c r="B480" t="s">
        <v>46</v>
      </c>
      <c r="C480">
        <v>43</v>
      </c>
      <c r="D480">
        <v>113</v>
      </c>
      <c r="E480">
        <v>13</v>
      </c>
      <c r="F480">
        <v>41</v>
      </c>
      <c r="G480">
        <v>13</v>
      </c>
      <c r="H480">
        <v>0</v>
      </c>
      <c r="I480">
        <v>0</v>
      </c>
      <c r="J480">
        <v>0</v>
      </c>
      <c r="K480">
        <v>28</v>
      </c>
    </row>
    <row r="481" spans="1:11">
      <c r="A481" t="s">
        <v>60</v>
      </c>
      <c r="B481" t="s">
        <v>47</v>
      </c>
      <c r="C481">
        <v>50</v>
      </c>
      <c r="D481">
        <v>340</v>
      </c>
      <c r="E481">
        <v>31</v>
      </c>
      <c r="F481">
        <v>72</v>
      </c>
      <c r="G481">
        <v>26</v>
      </c>
      <c r="H481">
        <v>0</v>
      </c>
      <c r="I481">
        <v>0</v>
      </c>
      <c r="J481">
        <v>0</v>
      </c>
      <c r="K481">
        <v>46</v>
      </c>
    </row>
    <row r="482" spans="1:11">
      <c r="A482" t="s">
        <v>60</v>
      </c>
      <c r="B482" t="s">
        <v>48</v>
      </c>
      <c r="C482">
        <v>15</v>
      </c>
      <c r="D482">
        <v>36</v>
      </c>
      <c r="E482">
        <v>18</v>
      </c>
      <c r="F482">
        <v>21</v>
      </c>
      <c r="G482">
        <v>17</v>
      </c>
      <c r="H482">
        <v>0</v>
      </c>
      <c r="I482">
        <v>0</v>
      </c>
      <c r="J482">
        <v>0</v>
      </c>
      <c r="K482">
        <v>4</v>
      </c>
    </row>
    <row r="483" spans="1:11">
      <c r="A483" t="s">
        <v>61</v>
      </c>
      <c r="B483" t="s">
        <v>12</v>
      </c>
      <c r="C483">
        <v>19</v>
      </c>
      <c r="D483">
        <v>45</v>
      </c>
      <c r="E483">
        <v>5</v>
      </c>
      <c r="F483">
        <v>17</v>
      </c>
      <c r="G483">
        <v>6</v>
      </c>
      <c r="H483">
        <v>0</v>
      </c>
      <c r="I483">
        <v>0</v>
      </c>
      <c r="J483">
        <v>0</v>
      </c>
      <c r="K483">
        <v>11</v>
      </c>
    </row>
    <row r="484" spans="1:11">
      <c r="A484" t="s">
        <v>61</v>
      </c>
      <c r="B484" t="s">
        <v>13</v>
      </c>
      <c r="C484">
        <v>29</v>
      </c>
      <c r="D484">
        <v>163</v>
      </c>
      <c r="E484">
        <v>27</v>
      </c>
      <c r="F484">
        <v>42</v>
      </c>
      <c r="G484">
        <v>29</v>
      </c>
      <c r="H484">
        <v>0</v>
      </c>
      <c r="I484">
        <v>0</v>
      </c>
      <c r="J484">
        <v>0</v>
      </c>
      <c r="K484">
        <v>13</v>
      </c>
    </row>
    <row r="485" spans="1:11">
      <c r="A485" t="s">
        <v>61</v>
      </c>
      <c r="B485" t="s">
        <v>14</v>
      </c>
      <c r="C485">
        <v>10</v>
      </c>
      <c r="D485">
        <v>23</v>
      </c>
      <c r="E485">
        <v>5</v>
      </c>
      <c r="F485">
        <v>13</v>
      </c>
      <c r="G485">
        <v>5</v>
      </c>
      <c r="H485">
        <v>0</v>
      </c>
      <c r="I485">
        <v>0</v>
      </c>
      <c r="J485">
        <v>0</v>
      </c>
      <c r="K485">
        <v>8</v>
      </c>
    </row>
    <row r="486" spans="1:11">
      <c r="A486" t="s">
        <v>61</v>
      </c>
      <c r="B486" t="s">
        <v>15</v>
      </c>
      <c r="C486">
        <v>31</v>
      </c>
      <c r="D486">
        <v>73</v>
      </c>
      <c r="E486">
        <v>13</v>
      </c>
      <c r="F486">
        <v>36</v>
      </c>
      <c r="G486">
        <v>17</v>
      </c>
      <c r="H486">
        <v>0</v>
      </c>
      <c r="I486">
        <v>0</v>
      </c>
      <c r="J486">
        <v>2</v>
      </c>
      <c r="K486">
        <v>17</v>
      </c>
    </row>
    <row r="487" spans="1:11">
      <c r="A487" t="s">
        <v>61</v>
      </c>
      <c r="B487" t="s">
        <v>16</v>
      </c>
      <c r="C487">
        <v>99</v>
      </c>
      <c r="D487">
        <v>442</v>
      </c>
      <c r="E487">
        <v>45</v>
      </c>
      <c r="F487">
        <v>124</v>
      </c>
      <c r="G487">
        <v>67</v>
      </c>
      <c r="H487">
        <v>0</v>
      </c>
      <c r="I487">
        <v>0</v>
      </c>
      <c r="J487">
        <v>1</v>
      </c>
      <c r="K487">
        <v>56</v>
      </c>
    </row>
    <row r="488" spans="1:11">
      <c r="A488" t="s">
        <v>61</v>
      </c>
      <c r="B488" t="s">
        <v>17</v>
      </c>
      <c r="C488">
        <v>13</v>
      </c>
      <c r="D488">
        <v>26</v>
      </c>
      <c r="E488">
        <v>5</v>
      </c>
      <c r="F488">
        <v>21</v>
      </c>
      <c r="G488">
        <v>13</v>
      </c>
      <c r="H488">
        <v>0</v>
      </c>
      <c r="I488">
        <v>0</v>
      </c>
      <c r="J488">
        <v>0</v>
      </c>
      <c r="K488">
        <v>8</v>
      </c>
    </row>
    <row r="489" spans="1:11">
      <c r="A489" t="s">
        <v>61</v>
      </c>
      <c r="B489" t="s">
        <v>18</v>
      </c>
      <c r="C489">
        <v>83</v>
      </c>
      <c r="D489">
        <v>317</v>
      </c>
      <c r="E489">
        <v>49</v>
      </c>
      <c r="F489">
        <v>101</v>
      </c>
      <c r="G489">
        <v>62</v>
      </c>
      <c r="H489">
        <v>2</v>
      </c>
      <c r="I489">
        <v>0</v>
      </c>
      <c r="J489">
        <v>0</v>
      </c>
      <c r="K489">
        <v>37</v>
      </c>
    </row>
    <row r="490" spans="1:11">
      <c r="A490" t="s">
        <v>61</v>
      </c>
      <c r="B490" t="s">
        <v>19</v>
      </c>
      <c r="C490">
        <v>26</v>
      </c>
      <c r="D490">
        <v>173</v>
      </c>
      <c r="E490">
        <v>3</v>
      </c>
      <c r="F490">
        <v>42</v>
      </c>
      <c r="G490">
        <v>19</v>
      </c>
      <c r="H490">
        <v>0</v>
      </c>
      <c r="I490">
        <v>0</v>
      </c>
      <c r="J490">
        <v>0</v>
      </c>
      <c r="K490">
        <v>23</v>
      </c>
    </row>
    <row r="491" spans="1:11">
      <c r="A491" t="s">
        <v>61</v>
      </c>
      <c r="B491" t="s">
        <v>20</v>
      </c>
      <c r="C491">
        <v>32</v>
      </c>
      <c r="D491">
        <v>112</v>
      </c>
      <c r="E491">
        <v>15</v>
      </c>
      <c r="F491">
        <v>38</v>
      </c>
      <c r="G491">
        <v>25</v>
      </c>
      <c r="H491">
        <v>0</v>
      </c>
      <c r="I491">
        <v>0</v>
      </c>
      <c r="J491">
        <v>0</v>
      </c>
      <c r="K491">
        <v>13</v>
      </c>
    </row>
    <row r="492" spans="1:11">
      <c r="A492" t="s">
        <v>61</v>
      </c>
      <c r="B492" t="s">
        <v>21</v>
      </c>
      <c r="C492">
        <v>31</v>
      </c>
      <c r="D492">
        <v>76</v>
      </c>
      <c r="E492">
        <v>18</v>
      </c>
      <c r="F492">
        <v>44</v>
      </c>
      <c r="G492">
        <v>26</v>
      </c>
      <c r="H492">
        <v>0</v>
      </c>
      <c r="I492">
        <v>0</v>
      </c>
      <c r="J492">
        <v>0</v>
      </c>
      <c r="K492">
        <v>18</v>
      </c>
    </row>
    <row r="493" spans="1:11">
      <c r="A493" t="s">
        <v>61</v>
      </c>
      <c r="B493" t="s">
        <v>22</v>
      </c>
      <c r="C493">
        <v>43</v>
      </c>
      <c r="D493">
        <v>60</v>
      </c>
      <c r="E493">
        <v>19</v>
      </c>
      <c r="F493">
        <v>35</v>
      </c>
      <c r="G493">
        <v>22</v>
      </c>
      <c r="H493">
        <v>0</v>
      </c>
      <c r="I493">
        <v>0</v>
      </c>
      <c r="J493">
        <v>0</v>
      </c>
      <c r="K493">
        <v>13</v>
      </c>
    </row>
    <row r="494" spans="1:11">
      <c r="A494" t="s">
        <v>61</v>
      </c>
      <c r="B494" t="s">
        <v>23</v>
      </c>
      <c r="C494">
        <v>61</v>
      </c>
      <c r="D494">
        <v>159</v>
      </c>
      <c r="E494">
        <v>39</v>
      </c>
      <c r="F494">
        <v>73</v>
      </c>
      <c r="G494">
        <v>46</v>
      </c>
      <c r="H494">
        <v>0</v>
      </c>
      <c r="I494">
        <v>0</v>
      </c>
      <c r="J494">
        <v>2</v>
      </c>
      <c r="K494">
        <v>25</v>
      </c>
    </row>
    <row r="495" spans="1:11">
      <c r="A495" t="s">
        <v>61</v>
      </c>
      <c r="B495" t="s">
        <v>24</v>
      </c>
      <c r="C495">
        <v>24</v>
      </c>
      <c r="D495">
        <v>55</v>
      </c>
      <c r="E495">
        <v>9</v>
      </c>
      <c r="F495">
        <v>33</v>
      </c>
      <c r="G495">
        <v>27</v>
      </c>
      <c r="H495">
        <v>2</v>
      </c>
      <c r="I495">
        <v>0</v>
      </c>
      <c r="J495">
        <v>0</v>
      </c>
      <c r="K495">
        <v>4</v>
      </c>
    </row>
    <row r="496" spans="1:11">
      <c r="A496" t="s">
        <v>61</v>
      </c>
      <c r="B496" t="s">
        <v>25</v>
      </c>
      <c r="C496">
        <v>44</v>
      </c>
      <c r="D496">
        <v>164</v>
      </c>
      <c r="E496">
        <v>24</v>
      </c>
      <c r="F496">
        <v>50</v>
      </c>
      <c r="G496">
        <v>39</v>
      </c>
      <c r="H496">
        <v>0</v>
      </c>
      <c r="I496">
        <v>0</v>
      </c>
      <c r="J496">
        <v>0</v>
      </c>
      <c r="K496">
        <v>11</v>
      </c>
    </row>
    <row r="497" spans="1:11">
      <c r="A497" t="s">
        <v>61</v>
      </c>
      <c r="B497" t="s">
        <v>26</v>
      </c>
      <c r="C497">
        <v>273</v>
      </c>
      <c r="D497">
        <v>504</v>
      </c>
      <c r="E497">
        <v>62</v>
      </c>
      <c r="F497">
        <v>368</v>
      </c>
      <c r="G497">
        <v>280</v>
      </c>
      <c r="H497">
        <v>0</v>
      </c>
      <c r="I497">
        <v>0</v>
      </c>
      <c r="J497">
        <v>2</v>
      </c>
      <c r="K497">
        <v>86</v>
      </c>
    </row>
    <row r="498" spans="1:11">
      <c r="A498" t="s">
        <v>61</v>
      </c>
      <c r="B498" t="s">
        <v>27</v>
      </c>
      <c r="C498">
        <v>88</v>
      </c>
      <c r="D498">
        <v>349</v>
      </c>
      <c r="E498">
        <v>44</v>
      </c>
      <c r="F498">
        <v>88</v>
      </c>
      <c r="G498">
        <v>46</v>
      </c>
      <c r="H498">
        <v>0</v>
      </c>
      <c r="I498">
        <v>0</v>
      </c>
      <c r="J498">
        <v>0</v>
      </c>
      <c r="K498">
        <v>42</v>
      </c>
    </row>
    <row r="499" spans="1:11">
      <c r="A499" t="s">
        <v>61</v>
      </c>
      <c r="B499" t="s">
        <v>28</v>
      </c>
      <c r="C499">
        <v>34</v>
      </c>
      <c r="D499">
        <v>134</v>
      </c>
      <c r="E499">
        <v>36</v>
      </c>
      <c r="F499">
        <v>28</v>
      </c>
      <c r="G499">
        <v>25</v>
      </c>
      <c r="H499">
        <v>0</v>
      </c>
      <c r="I499">
        <v>0</v>
      </c>
      <c r="J499">
        <v>0</v>
      </c>
      <c r="K499">
        <v>3</v>
      </c>
    </row>
    <row r="500" spans="1:11">
      <c r="A500" t="s">
        <v>61</v>
      </c>
      <c r="B500" t="s">
        <v>29</v>
      </c>
      <c r="C500">
        <v>95</v>
      </c>
      <c r="D500">
        <v>308</v>
      </c>
      <c r="E500">
        <v>41</v>
      </c>
      <c r="F500">
        <v>155</v>
      </c>
      <c r="G500">
        <v>104</v>
      </c>
      <c r="H500">
        <v>0</v>
      </c>
      <c r="I500">
        <v>0</v>
      </c>
      <c r="J500">
        <v>1</v>
      </c>
      <c r="K500">
        <v>50</v>
      </c>
    </row>
    <row r="501" spans="1:11">
      <c r="A501" t="s">
        <v>61</v>
      </c>
      <c r="B501" t="s">
        <v>30</v>
      </c>
      <c r="C501">
        <v>180</v>
      </c>
      <c r="D501">
        <v>828</v>
      </c>
      <c r="E501">
        <v>171</v>
      </c>
      <c r="F501">
        <v>181</v>
      </c>
      <c r="G501">
        <v>96</v>
      </c>
      <c r="H501">
        <v>1</v>
      </c>
      <c r="I501">
        <v>0</v>
      </c>
      <c r="J501">
        <v>6</v>
      </c>
      <c r="K501">
        <v>78</v>
      </c>
    </row>
    <row r="502" spans="1:11">
      <c r="A502" t="s">
        <v>61</v>
      </c>
      <c r="B502" t="s">
        <v>31</v>
      </c>
      <c r="C502">
        <v>54</v>
      </c>
      <c r="D502">
        <v>236</v>
      </c>
      <c r="E502">
        <v>30</v>
      </c>
      <c r="F502">
        <v>66</v>
      </c>
      <c r="G502">
        <v>44</v>
      </c>
      <c r="H502">
        <v>0</v>
      </c>
      <c r="I502">
        <v>0</v>
      </c>
      <c r="J502">
        <v>0</v>
      </c>
      <c r="K502">
        <v>22</v>
      </c>
    </row>
    <row r="503" spans="1:11">
      <c r="A503" t="s">
        <v>61</v>
      </c>
      <c r="B503" t="s">
        <v>32</v>
      </c>
      <c r="C503">
        <v>35</v>
      </c>
      <c r="D503">
        <v>133</v>
      </c>
      <c r="E503">
        <v>38</v>
      </c>
      <c r="F503">
        <v>50</v>
      </c>
      <c r="G503">
        <v>33</v>
      </c>
      <c r="H503">
        <v>0</v>
      </c>
      <c r="I503">
        <v>0</v>
      </c>
      <c r="J503">
        <v>0</v>
      </c>
      <c r="K503">
        <v>17</v>
      </c>
    </row>
    <row r="504" spans="1:11">
      <c r="A504" t="s">
        <v>61</v>
      </c>
      <c r="B504" t="s">
        <v>33</v>
      </c>
      <c r="C504">
        <v>33</v>
      </c>
      <c r="D504">
        <v>250</v>
      </c>
      <c r="E504">
        <v>41</v>
      </c>
      <c r="F504">
        <v>34</v>
      </c>
      <c r="G504">
        <v>29</v>
      </c>
      <c r="H504">
        <v>0</v>
      </c>
      <c r="I504">
        <v>0</v>
      </c>
      <c r="J504">
        <v>0</v>
      </c>
      <c r="K504">
        <v>5</v>
      </c>
    </row>
    <row r="505" spans="1:11">
      <c r="A505" t="s">
        <v>61</v>
      </c>
      <c r="B505" t="s">
        <v>34</v>
      </c>
      <c r="C505">
        <v>121</v>
      </c>
      <c r="D505">
        <v>500</v>
      </c>
      <c r="E505">
        <v>83</v>
      </c>
      <c r="F505">
        <v>193</v>
      </c>
      <c r="G505">
        <v>126</v>
      </c>
      <c r="H505">
        <v>1</v>
      </c>
      <c r="I505">
        <v>0</v>
      </c>
      <c r="J505">
        <v>1</v>
      </c>
      <c r="K505">
        <v>65</v>
      </c>
    </row>
    <row r="506" spans="1:11">
      <c r="A506" t="s">
        <v>61</v>
      </c>
      <c r="B506" t="s">
        <v>35</v>
      </c>
      <c r="C506">
        <v>74</v>
      </c>
      <c r="D506">
        <v>300</v>
      </c>
      <c r="E506">
        <v>70</v>
      </c>
      <c r="F506">
        <v>109</v>
      </c>
      <c r="G506">
        <v>63</v>
      </c>
      <c r="H506">
        <v>0</v>
      </c>
      <c r="I506">
        <v>0</v>
      </c>
      <c r="J506">
        <v>0</v>
      </c>
      <c r="K506">
        <v>46</v>
      </c>
    </row>
    <row r="507" spans="1:11">
      <c r="A507" t="s">
        <v>61</v>
      </c>
      <c r="B507" t="s">
        <v>36</v>
      </c>
      <c r="C507">
        <v>113</v>
      </c>
      <c r="D507">
        <v>165</v>
      </c>
      <c r="E507">
        <v>18</v>
      </c>
      <c r="F507">
        <v>111</v>
      </c>
      <c r="G507">
        <v>71</v>
      </c>
      <c r="H507">
        <v>1</v>
      </c>
      <c r="I507">
        <v>0</v>
      </c>
      <c r="J507">
        <v>0</v>
      </c>
      <c r="K507">
        <v>39</v>
      </c>
    </row>
    <row r="508" spans="1:11">
      <c r="A508" t="s">
        <v>61</v>
      </c>
      <c r="B508" t="s">
        <v>37</v>
      </c>
      <c r="C508">
        <v>169</v>
      </c>
      <c r="D508">
        <v>438</v>
      </c>
      <c r="E508">
        <v>41</v>
      </c>
      <c r="F508">
        <v>242</v>
      </c>
      <c r="G508">
        <v>167</v>
      </c>
      <c r="H508">
        <v>2</v>
      </c>
      <c r="I508">
        <v>1</v>
      </c>
      <c r="J508">
        <v>0</v>
      </c>
      <c r="K508">
        <v>72</v>
      </c>
    </row>
    <row r="509" spans="1:11">
      <c r="A509" t="s">
        <v>61</v>
      </c>
      <c r="B509" t="s">
        <v>38</v>
      </c>
      <c r="C509">
        <v>127</v>
      </c>
      <c r="D509">
        <v>433</v>
      </c>
      <c r="E509">
        <v>119</v>
      </c>
      <c r="F509">
        <v>182</v>
      </c>
      <c r="G509">
        <v>140</v>
      </c>
      <c r="H509">
        <v>0</v>
      </c>
      <c r="I509">
        <v>2</v>
      </c>
      <c r="J509">
        <v>3</v>
      </c>
      <c r="K509">
        <v>37</v>
      </c>
    </row>
    <row r="510" spans="1:11">
      <c r="A510" t="s">
        <v>61</v>
      </c>
      <c r="B510" t="s">
        <v>39</v>
      </c>
      <c r="C510">
        <v>200</v>
      </c>
      <c r="D510">
        <v>542</v>
      </c>
      <c r="E510">
        <v>98</v>
      </c>
      <c r="F510">
        <v>365</v>
      </c>
      <c r="G510">
        <v>261</v>
      </c>
      <c r="H510">
        <v>0</v>
      </c>
      <c r="I510">
        <v>0</v>
      </c>
      <c r="J510">
        <v>0</v>
      </c>
      <c r="K510">
        <v>104</v>
      </c>
    </row>
    <row r="511" spans="1:11">
      <c r="A511" t="s">
        <v>61</v>
      </c>
      <c r="B511" t="s">
        <v>40</v>
      </c>
      <c r="C511">
        <v>84</v>
      </c>
      <c r="D511">
        <v>245</v>
      </c>
      <c r="E511">
        <v>35</v>
      </c>
      <c r="F511">
        <v>146</v>
      </c>
      <c r="G511">
        <v>80</v>
      </c>
      <c r="H511">
        <v>0</v>
      </c>
      <c r="I511">
        <v>0</v>
      </c>
      <c r="J511">
        <v>1</v>
      </c>
      <c r="K511">
        <v>65</v>
      </c>
    </row>
    <row r="512" spans="1:11">
      <c r="A512" t="s">
        <v>61</v>
      </c>
      <c r="B512" t="s">
        <v>41</v>
      </c>
      <c r="C512">
        <v>100</v>
      </c>
      <c r="D512">
        <v>376</v>
      </c>
      <c r="E512">
        <v>96</v>
      </c>
      <c r="F512">
        <v>123</v>
      </c>
      <c r="G512">
        <v>71</v>
      </c>
      <c r="H512">
        <v>0</v>
      </c>
      <c r="I512">
        <v>0</v>
      </c>
      <c r="J512">
        <v>1</v>
      </c>
      <c r="K512">
        <v>51</v>
      </c>
    </row>
    <row r="513" spans="1:11">
      <c r="A513" t="s">
        <v>61</v>
      </c>
      <c r="B513" t="s">
        <v>42</v>
      </c>
      <c r="C513">
        <v>131</v>
      </c>
      <c r="D513">
        <v>298</v>
      </c>
      <c r="E513">
        <v>68</v>
      </c>
      <c r="F513">
        <v>122</v>
      </c>
      <c r="G513">
        <v>84</v>
      </c>
      <c r="H513">
        <v>0</v>
      </c>
      <c r="I513">
        <v>0</v>
      </c>
      <c r="J513">
        <v>2</v>
      </c>
      <c r="K513">
        <v>36</v>
      </c>
    </row>
    <row r="514" spans="1:11">
      <c r="A514" t="s">
        <v>61</v>
      </c>
      <c r="B514" t="s">
        <v>43</v>
      </c>
      <c r="C514">
        <v>77</v>
      </c>
      <c r="D514">
        <v>185</v>
      </c>
      <c r="E514">
        <v>15</v>
      </c>
      <c r="F514">
        <v>98</v>
      </c>
      <c r="G514">
        <v>48</v>
      </c>
      <c r="H514">
        <v>1</v>
      </c>
      <c r="I514">
        <v>0</v>
      </c>
      <c r="J514">
        <v>0</v>
      </c>
      <c r="K514">
        <v>49</v>
      </c>
    </row>
    <row r="515" spans="1:11">
      <c r="A515" t="s">
        <v>61</v>
      </c>
      <c r="B515" t="s">
        <v>44</v>
      </c>
      <c r="C515">
        <v>15</v>
      </c>
      <c r="D515">
        <v>32</v>
      </c>
      <c r="E515">
        <v>4</v>
      </c>
      <c r="F515">
        <v>21</v>
      </c>
      <c r="G515">
        <v>17</v>
      </c>
      <c r="H515">
        <v>0</v>
      </c>
      <c r="I515">
        <v>0</v>
      </c>
      <c r="J515">
        <v>0</v>
      </c>
      <c r="K515">
        <v>4</v>
      </c>
    </row>
    <row r="516" spans="1:11">
      <c r="A516" t="s">
        <v>61</v>
      </c>
      <c r="B516" t="s">
        <v>45</v>
      </c>
      <c r="C516">
        <v>24</v>
      </c>
      <c r="D516">
        <v>122</v>
      </c>
      <c r="E516">
        <v>41</v>
      </c>
      <c r="F516">
        <v>52</v>
      </c>
      <c r="G516">
        <v>41</v>
      </c>
      <c r="H516">
        <v>0</v>
      </c>
      <c r="I516">
        <v>0</v>
      </c>
      <c r="J516">
        <v>0</v>
      </c>
      <c r="K516">
        <v>11</v>
      </c>
    </row>
    <row r="517" spans="1:11">
      <c r="A517" t="s">
        <v>61</v>
      </c>
      <c r="B517" t="s">
        <v>46</v>
      </c>
      <c r="C517">
        <v>38</v>
      </c>
      <c r="D517">
        <v>98</v>
      </c>
      <c r="E517">
        <v>17</v>
      </c>
      <c r="F517">
        <v>38</v>
      </c>
      <c r="G517">
        <v>17</v>
      </c>
      <c r="H517">
        <v>0</v>
      </c>
      <c r="I517">
        <v>0</v>
      </c>
      <c r="J517">
        <v>0</v>
      </c>
      <c r="K517">
        <v>21</v>
      </c>
    </row>
    <row r="518" spans="1:11">
      <c r="A518" t="s">
        <v>61</v>
      </c>
      <c r="B518" t="s">
        <v>47</v>
      </c>
      <c r="C518">
        <v>39</v>
      </c>
      <c r="D518">
        <v>234</v>
      </c>
      <c r="E518">
        <v>13</v>
      </c>
      <c r="F518">
        <v>55</v>
      </c>
      <c r="G518">
        <v>38</v>
      </c>
      <c r="H518">
        <v>0</v>
      </c>
      <c r="I518">
        <v>0</v>
      </c>
      <c r="J518">
        <v>0</v>
      </c>
      <c r="K518">
        <v>17</v>
      </c>
    </row>
    <row r="519" spans="1:11">
      <c r="A519" t="s">
        <v>61</v>
      </c>
      <c r="B519" t="s">
        <v>48</v>
      </c>
      <c r="C519">
        <v>13</v>
      </c>
      <c r="D519">
        <v>61</v>
      </c>
      <c r="E519">
        <v>14</v>
      </c>
      <c r="F519">
        <v>16</v>
      </c>
      <c r="G519">
        <v>14</v>
      </c>
      <c r="H519">
        <v>0</v>
      </c>
      <c r="I519">
        <v>0</v>
      </c>
      <c r="J519">
        <v>0</v>
      </c>
      <c r="K519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9"/>
  <sheetViews>
    <sheetView topLeftCell="A65" workbookViewId="0">
      <selection activeCell="F75" sqref="F75:N75"/>
    </sheetView>
  </sheetViews>
  <sheetFormatPr defaultColWidth="10.2857142857143" defaultRowHeight="15"/>
  <cols>
    <col min="1" max="1" width="8.42857142857143" customWidth="1"/>
    <col min="3" max="3" width="5.57142857142857" customWidth="1"/>
    <col min="4" max="4" width="8.42857142857143" customWidth="1"/>
    <col min="6" max="6" width="13" customWidth="1"/>
    <col min="7" max="7" width="12.5714285714286" customWidth="1"/>
    <col min="8" max="8" width="10.8571428571429" customWidth="1"/>
    <col min="9" max="9" width="22.4285714285714" customWidth="1"/>
    <col min="10" max="10" width="5" customWidth="1"/>
    <col min="11" max="11" width="5.42857142857143" customWidth="1"/>
    <col min="12" max="12" width="5.71428571428571" customWidth="1"/>
    <col min="13" max="13" width="5" customWidth="1"/>
    <col min="14" max="14" width="13.1428571428571" customWidth="1"/>
  </cols>
  <sheetData>
    <row r="1" spans="1:14">
      <c r="A1" t="s">
        <v>62</v>
      </c>
      <c r="B1" t="s">
        <v>1</v>
      </c>
      <c r="C1" t="s">
        <v>63</v>
      </c>
      <c r="D1" t="s">
        <v>0</v>
      </c>
      <c r="E1" t="s">
        <v>64</v>
      </c>
      <c r="F1" t="s">
        <v>2</v>
      </c>
      <c r="G1" t="s">
        <v>3</v>
      </c>
      <c r="H1" t="s">
        <v>4</v>
      </c>
      <c r="I1" t="s">
        <v>5</v>
      </c>
      <c r="J1" t="s">
        <v>65</v>
      </c>
      <c r="K1" t="s">
        <v>66</v>
      </c>
      <c r="L1" t="s">
        <v>67</v>
      </c>
      <c r="M1" t="s">
        <v>68</v>
      </c>
      <c r="N1" t="s">
        <v>10</v>
      </c>
    </row>
    <row r="2" spans="1:14">
      <c r="A2" s="1">
        <v>1</v>
      </c>
      <c r="B2" t="s">
        <v>12</v>
      </c>
      <c r="C2">
        <v>2020</v>
      </c>
      <c r="D2" t="s">
        <v>69</v>
      </c>
      <c r="E2" t="s">
        <v>70</v>
      </c>
      <c r="F2">
        <v>30</v>
      </c>
      <c r="G2">
        <v>146</v>
      </c>
      <c r="H2">
        <v>31</v>
      </c>
      <c r="I2">
        <v>37</v>
      </c>
      <c r="J2">
        <v>19</v>
      </c>
      <c r="K2">
        <v>0</v>
      </c>
      <c r="L2">
        <v>0</v>
      </c>
      <c r="M2">
        <v>0</v>
      </c>
      <c r="N2">
        <v>18</v>
      </c>
    </row>
    <row r="3" spans="1:14">
      <c r="A3">
        <f>SUM(A2+1)</f>
        <v>2</v>
      </c>
      <c r="B3" t="s">
        <v>13</v>
      </c>
      <c r="C3">
        <v>2020</v>
      </c>
      <c r="D3" t="s">
        <v>69</v>
      </c>
      <c r="E3" t="s">
        <v>70</v>
      </c>
      <c r="F3">
        <v>77</v>
      </c>
      <c r="G3">
        <v>234</v>
      </c>
      <c r="H3">
        <v>36</v>
      </c>
      <c r="I3">
        <v>94</v>
      </c>
      <c r="J3">
        <v>57</v>
      </c>
      <c r="K3">
        <v>0</v>
      </c>
      <c r="L3">
        <v>0</v>
      </c>
      <c r="M3">
        <v>0</v>
      </c>
      <c r="N3">
        <v>37</v>
      </c>
    </row>
    <row r="4" spans="1:14">
      <c r="A4">
        <f t="shared" ref="A4:A20" si="0">SUM(A3+1)</f>
        <v>3</v>
      </c>
      <c r="B4" t="s">
        <v>14</v>
      </c>
      <c r="C4">
        <v>2020</v>
      </c>
      <c r="D4" t="s">
        <v>69</v>
      </c>
      <c r="E4" t="s">
        <v>70</v>
      </c>
      <c r="F4">
        <v>22</v>
      </c>
      <c r="G4">
        <v>28</v>
      </c>
      <c r="H4">
        <v>7</v>
      </c>
      <c r="I4">
        <v>24</v>
      </c>
      <c r="J4">
        <v>15</v>
      </c>
      <c r="K4">
        <v>0</v>
      </c>
      <c r="L4">
        <v>0</v>
      </c>
      <c r="M4">
        <v>1</v>
      </c>
      <c r="N4">
        <v>8</v>
      </c>
    </row>
    <row r="5" spans="1:14">
      <c r="A5">
        <f t="shared" si="0"/>
        <v>4</v>
      </c>
      <c r="B5" t="s">
        <v>15</v>
      </c>
      <c r="C5">
        <v>2020</v>
      </c>
      <c r="D5" t="s">
        <v>69</v>
      </c>
      <c r="E5" t="s">
        <v>70</v>
      </c>
      <c r="F5">
        <v>72</v>
      </c>
      <c r="G5">
        <v>152</v>
      </c>
      <c r="H5">
        <v>20</v>
      </c>
      <c r="I5">
        <v>83</v>
      </c>
      <c r="J5">
        <v>43</v>
      </c>
      <c r="K5">
        <v>1</v>
      </c>
      <c r="L5">
        <v>0</v>
      </c>
      <c r="M5">
        <v>0</v>
      </c>
      <c r="N5">
        <v>39</v>
      </c>
    </row>
    <row r="6" spans="1:14">
      <c r="A6">
        <f t="shared" si="0"/>
        <v>5</v>
      </c>
      <c r="B6" t="s">
        <v>16</v>
      </c>
      <c r="C6">
        <v>2020</v>
      </c>
      <c r="D6" t="s">
        <v>69</v>
      </c>
      <c r="E6" t="s">
        <v>70</v>
      </c>
      <c r="F6">
        <v>154</v>
      </c>
      <c r="G6">
        <v>685</v>
      </c>
      <c r="H6">
        <v>90</v>
      </c>
      <c r="I6">
        <v>140</v>
      </c>
      <c r="J6">
        <v>74</v>
      </c>
      <c r="K6">
        <v>0</v>
      </c>
      <c r="L6">
        <v>0</v>
      </c>
      <c r="M6">
        <v>0</v>
      </c>
      <c r="N6">
        <v>66</v>
      </c>
    </row>
    <row r="7" spans="1:14">
      <c r="A7">
        <f t="shared" si="0"/>
        <v>6</v>
      </c>
      <c r="B7" t="s">
        <v>17</v>
      </c>
      <c r="C7">
        <v>2020</v>
      </c>
      <c r="D7" t="s">
        <v>69</v>
      </c>
      <c r="E7" t="s">
        <v>70</v>
      </c>
      <c r="F7">
        <v>1</v>
      </c>
      <c r="G7">
        <v>3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4">
      <c r="A8">
        <f t="shared" si="0"/>
        <v>7</v>
      </c>
      <c r="B8" t="s">
        <v>18</v>
      </c>
      <c r="C8">
        <v>2020</v>
      </c>
      <c r="D8" t="s">
        <v>69</v>
      </c>
      <c r="E8" t="s">
        <v>70</v>
      </c>
      <c r="F8">
        <v>77</v>
      </c>
      <c r="G8">
        <v>177</v>
      </c>
      <c r="H8">
        <v>25</v>
      </c>
      <c r="I8">
        <v>81</v>
      </c>
      <c r="J8">
        <v>81</v>
      </c>
      <c r="K8">
        <v>0</v>
      </c>
      <c r="L8">
        <v>0</v>
      </c>
      <c r="M8">
        <v>0</v>
      </c>
      <c r="N8">
        <v>0</v>
      </c>
    </row>
    <row r="9" spans="1:14">
      <c r="A9">
        <f t="shared" si="0"/>
        <v>8</v>
      </c>
      <c r="B9" t="s">
        <v>19</v>
      </c>
      <c r="C9">
        <v>2020</v>
      </c>
      <c r="D9" t="s">
        <v>69</v>
      </c>
      <c r="E9" t="s">
        <v>70</v>
      </c>
      <c r="F9">
        <v>25</v>
      </c>
      <c r="G9">
        <v>67</v>
      </c>
      <c r="H9">
        <v>16</v>
      </c>
      <c r="I9">
        <v>18</v>
      </c>
      <c r="J9">
        <v>11</v>
      </c>
      <c r="K9">
        <v>0</v>
      </c>
      <c r="L9">
        <v>0</v>
      </c>
      <c r="M9">
        <v>0</v>
      </c>
      <c r="N9">
        <v>7</v>
      </c>
    </row>
    <row r="10" spans="1:14">
      <c r="A10">
        <f t="shared" si="0"/>
        <v>9</v>
      </c>
      <c r="B10" t="s">
        <v>20</v>
      </c>
      <c r="C10">
        <v>2020</v>
      </c>
      <c r="D10" t="s">
        <v>69</v>
      </c>
      <c r="E10" t="s">
        <v>70</v>
      </c>
      <c r="F10">
        <v>33</v>
      </c>
      <c r="G10">
        <v>65</v>
      </c>
      <c r="H10">
        <v>11</v>
      </c>
      <c r="I10">
        <v>39</v>
      </c>
      <c r="J10">
        <v>23</v>
      </c>
      <c r="K10">
        <v>0</v>
      </c>
      <c r="L10">
        <v>0</v>
      </c>
      <c r="M10">
        <v>0</v>
      </c>
      <c r="N10">
        <v>16</v>
      </c>
    </row>
    <row r="11" spans="1:14">
      <c r="A11">
        <f t="shared" si="0"/>
        <v>10</v>
      </c>
      <c r="B11" t="s">
        <v>21</v>
      </c>
      <c r="C11">
        <v>2020</v>
      </c>
      <c r="D11" t="s">
        <v>69</v>
      </c>
      <c r="E11" t="s">
        <v>70</v>
      </c>
      <c r="F11">
        <v>67</v>
      </c>
      <c r="G11">
        <v>182</v>
      </c>
      <c r="H11">
        <v>36</v>
      </c>
      <c r="I11">
        <v>111</v>
      </c>
      <c r="J11">
        <v>70</v>
      </c>
      <c r="K11">
        <v>0</v>
      </c>
      <c r="L11">
        <v>0</v>
      </c>
      <c r="M11">
        <v>0</v>
      </c>
      <c r="N11">
        <v>41</v>
      </c>
    </row>
    <row r="12" spans="1:14">
      <c r="A12">
        <f t="shared" si="0"/>
        <v>11</v>
      </c>
      <c r="B12" t="s">
        <v>22</v>
      </c>
      <c r="C12">
        <v>2020</v>
      </c>
      <c r="D12" t="s">
        <v>69</v>
      </c>
      <c r="E12" t="s">
        <v>70</v>
      </c>
      <c r="F12">
        <v>27</v>
      </c>
      <c r="G12">
        <v>82</v>
      </c>
      <c r="H12">
        <v>11</v>
      </c>
      <c r="I12">
        <v>29</v>
      </c>
      <c r="J12">
        <v>9</v>
      </c>
      <c r="K12">
        <v>0</v>
      </c>
      <c r="L12">
        <v>0</v>
      </c>
      <c r="M12">
        <v>0</v>
      </c>
      <c r="N12">
        <v>20</v>
      </c>
    </row>
    <row r="13" spans="1:14">
      <c r="A13">
        <f t="shared" si="0"/>
        <v>12</v>
      </c>
      <c r="B13" t="s">
        <v>23</v>
      </c>
      <c r="C13">
        <v>2020</v>
      </c>
      <c r="D13" t="s">
        <v>69</v>
      </c>
      <c r="E13" t="s">
        <v>70</v>
      </c>
      <c r="F13">
        <v>55</v>
      </c>
      <c r="G13">
        <v>118</v>
      </c>
      <c r="H13">
        <v>32</v>
      </c>
      <c r="I13">
        <v>102</v>
      </c>
      <c r="J13">
        <v>77</v>
      </c>
      <c r="K13">
        <v>0</v>
      </c>
      <c r="L13">
        <v>0</v>
      </c>
      <c r="M13">
        <v>0</v>
      </c>
      <c r="N13">
        <v>25</v>
      </c>
    </row>
    <row r="14" spans="1:14">
      <c r="A14">
        <f t="shared" si="0"/>
        <v>13</v>
      </c>
      <c r="B14" t="s">
        <v>24</v>
      </c>
      <c r="C14">
        <v>2020</v>
      </c>
      <c r="D14" t="s">
        <v>69</v>
      </c>
      <c r="E14" t="s">
        <v>70</v>
      </c>
      <c r="F14">
        <v>30</v>
      </c>
      <c r="G14">
        <v>71</v>
      </c>
      <c r="H14">
        <v>9</v>
      </c>
      <c r="I14">
        <v>46</v>
      </c>
      <c r="J14">
        <v>23</v>
      </c>
      <c r="K14">
        <v>1</v>
      </c>
      <c r="L14">
        <v>0</v>
      </c>
      <c r="M14">
        <v>0</v>
      </c>
      <c r="N14">
        <v>22</v>
      </c>
    </row>
    <row r="15" spans="1:14">
      <c r="A15">
        <f t="shared" si="0"/>
        <v>14</v>
      </c>
      <c r="B15" t="s">
        <v>25</v>
      </c>
      <c r="C15">
        <v>2020</v>
      </c>
      <c r="D15" t="s">
        <v>69</v>
      </c>
      <c r="E15" t="s">
        <v>70</v>
      </c>
      <c r="F15">
        <v>44</v>
      </c>
      <c r="G15">
        <v>116</v>
      </c>
      <c r="H15">
        <v>30</v>
      </c>
      <c r="I15">
        <v>48</v>
      </c>
      <c r="J15">
        <v>10</v>
      </c>
      <c r="K15">
        <v>0</v>
      </c>
      <c r="L15">
        <v>0</v>
      </c>
      <c r="M15">
        <v>0</v>
      </c>
      <c r="N15">
        <v>38</v>
      </c>
    </row>
    <row r="16" spans="1:14">
      <c r="A16">
        <f t="shared" si="0"/>
        <v>15</v>
      </c>
      <c r="B16" t="s">
        <v>26</v>
      </c>
      <c r="C16">
        <v>2020</v>
      </c>
      <c r="D16" t="s">
        <v>69</v>
      </c>
      <c r="E16" t="s">
        <v>70</v>
      </c>
      <c r="F16">
        <v>312</v>
      </c>
      <c r="G16">
        <v>572</v>
      </c>
      <c r="H16">
        <v>90</v>
      </c>
      <c r="I16">
        <v>480</v>
      </c>
      <c r="J16">
        <v>284</v>
      </c>
      <c r="K16">
        <v>1</v>
      </c>
      <c r="L16">
        <v>0</v>
      </c>
      <c r="M16">
        <v>2</v>
      </c>
      <c r="N16">
        <v>193</v>
      </c>
    </row>
    <row r="17" spans="1:14">
      <c r="A17">
        <f t="shared" si="0"/>
        <v>16</v>
      </c>
      <c r="B17" t="s">
        <v>27</v>
      </c>
      <c r="C17">
        <v>2020</v>
      </c>
      <c r="D17" t="s">
        <v>69</v>
      </c>
      <c r="E17" t="s">
        <v>70</v>
      </c>
      <c r="F17">
        <v>70</v>
      </c>
      <c r="G17">
        <v>231</v>
      </c>
      <c r="H17">
        <v>26</v>
      </c>
      <c r="I17">
        <v>84</v>
      </c>
      <c r="J17">
        <v>59</v>
      </c>
      <c r="K17">
        <v>0</v>
      </c>
      <c r="L17">
        <v>0</v>
      </c>
      <c r="M17">
        <v>0</v>
      </c>
      <c r="N17">
        <v>25</v>
      </c>
    </row>
    <row r="18" spans="1:14">
      <c r="A18">
        <f t="shared" si="0"/>
        <v>17</v>
      </c>
      <c r="B18" t="s">
        <v>28</v>
      </c>
      <c r="C18">
        <v>2020</v>
      </c>
      <c r="D18" t="s">
        <v>69</v>
      </c>
      <c r="E18" t="s">
        <v>70</v>
      </c>
      <c r="F18">
        <v>31</v>
      </c>
      <c r="G18">
        <v>91</v>
      </c>
      <c r="H18">
        <v>15</v>
      </c>
      <c r="I18">
        <v>24</v>
      </c>
      <c r="J18">
        <v>11</v>
      </c>
      <c r="K18">
        <v>0</v>
      </c>
      <c r="L18">
        <v>0</v>
      </c>
      <c r="M18">
        <v>0</v>
      </c>
      <c r="N18">
        <v>13</v>
      </c>
    </row>
    <row r="19" spans="1:14">
      <c r="A19">
        <f t="shared" si="0"/>
        <v>18</v>
      </c>
      <c r="B19" t="s">
        <v>29</v>
      </c>
      <c r="C19">
        <v>2020</v>
      </c>
      <c r="D19" t="s">
        <v>69</v>
      </c>
      <c r="E19" t="s">
        <v>70</v>
      </c>
      <c r="F19">
        <v>92</v>
      </c>
      <c r="G19">
        <v>318</v>
      </c>
      <c r="H19">
        <v>64</v>
      </c>
      <c r="I19">
        <v>177</v>
      </c>
      <c r="J19">
        <v>118</v>
      </c>
      <c r="K19">
        <v>0</v>
      </c>
      <c r="L19">
        <v>0</v>
      </c>
      <c r="M19">
        <v>0</v>
      </c>
      <c r="N19">
        <v>59</v>
      </c>
    </row>
    <row r="20" spans="1:14">
      <c r="A20">
        <f t="shared" si="0"/>
        <v>19</v>
      </c>
      <c r="B20" t="s">
        <v>30</v>
      </c>
      <c r="C20">
        <v>2020</v>
      </c>
      <c r="D20" t="s">
        <v>69</v>
      </c>
      <c r="E20" t="s">
        <v>70</v>
      </c>
      <c r="F20">
        <v>281</v>
      </c>
      <c r="G20">
        <v>1010</v>
      </c>
      <c r="H20">
        <v>224</v>
      </c>
      <c r="I20">
        <v>363</v>
      </c>
      <c r="J20">
        <v>194</v>
      </c>
      <c r="K20">
        <v>0</v>
      </c>
      <c r="L20">
        <v>0</v>
      </c>
      <c r="M20">
        <v>0</v>
      </c>
      <c r="N20">
        <v>169</v>
      </c>
    </row>
    <row r="21" spans="1:14">
      <c r="A21">
        <f t="shared" ref="A21:A38" si="1">SUM(A20+1)</f>
        <v>20</v>
      </c>
      <c r="B21" t="s">
        <v>31</v>
      </c>
      <c r="C21">
        <v>2020</v>
      </c>
      <c r="D21" t="s">
        <v>69</v>
      </c>
      <c r="E21" t="s">
        <v>70</v>
      </c>
      <c r="F21">
        <v>102</v>
      </c>
      <c r="G21">
        <v>499</v>
      </c>
      <c r="H21">
        <v>194</v>
      </c>
      <c r="I21">
        <v>130</v>
      </c>
      <c r="J21">
        <v>90</v>
      </c>
      <c r="K21">
        <v>0</v>
      </c>
      <c r="L21">
        <v>0</v>
      </c>
      <c r="M21">
        <v>2</v>
      </c>
      <c r="N21">
        <v>38</v>
      </c>
    </row>
    <row r="22" spans="1:14">
      <c r="A22">
        <f t="shared" si="1"/>
        <v>21</v>
      </c>
      <c r="B22" t="s">
        <v>32</v>
      </c>
      <c r="C22">
        <v>2020</v>
      </c>
      <c r="D22" t="s">
        <v>69</v>
      </c>
      <c r="E22" t="s">
        <v>70</v>
      </c>
      <c r="F22">
        <v>77</v>
      </c>
      <c r="G22">
        <v>277</v>
      </c>
      <c r="H22">
        <v>39</v>
      </c>
      <c r="I22">
        <v>107</v>
      </c>
      <c r="J22">
        <v>80</v>
      </c>
      <c r="K22">
        <v>0</v>
      </c>
      <c r="L22">
        <v>0</v>
      </c>
      <c r="M22">
        <v>0</v>
      </c>
      <c r="N22">
        <v>27</v>
      </c>
    </row>
    <row r="23" spans="1:14">
      <c r="A23">
        <f t="shared" si="1"/>
        <v>22</v>
      </c>
      <c r="B23" t="s">
        <v>33</v>
      </c>
      <c r="C23">
        <v>2020</v>
      </c>
      <c r="D23" t="s">
        <v>69</v>
      </c>
      <c r="E23" t="s">
        <v>70</v>
      </c>
      <c r="F23">
        <v>58</v>
      </c>
      <c r="G23">
        <v>222</v>
      </c>
      <c r="H23">
        <v>56</v>
      </c>
      <c r="I23">
        <v>64</v>
      </c>
      <c r="J23">
        <v>45</v>
      </c>
      <c r="K23">
        <v>0</v>
      </c>
      <c r="L23">
        <v>0</v>
      </c>
      <c r="M23">
        <v>0</v>
      </c>
      <c r="N23">
        <v>19</v>
      </c>
    </row>
    <row r="24" spans="1:14">
      <c r="A24">
        <f t="shared" si="1"/>
        <v>23</v>
      </c>
      <c r="B24" t="s">
        <v>34</v>
      </c>
      <c r="C24">
        <v>2020</v>
      </c>
      <c r="D24" t="s">
        <v>69</v>
      </c>
      <c r="E24" t="s">
        <v>70</v>
      </c>
      <c r="F24">
        <v>122</v>
      </c>
      <c r="G24">
        <v>335</v>
      </c>
      <c r="H24">
        <v>55</v>
      </c>
      <c r="I24">
        <v>178</v>
      </c>
      <c r="J24">
        <v>91</v>
      </c>
      <c r="K24">
        <v>1</v>
      </c>
      <c r="L24">
        <v>0</v>
      </c>
      <c r="M24">
        <v>1</v>
      </c>
      <c r="N24">
        <v>85</v>
      </c>
    </row>
    <row r="25" spans="1:14">
      <c r="A25">
        <f t="shared" si="1"/>
        <v>24</v>
      </c>
      <c r="B25" t="s">
        <v>35</v>
      </c>
      <c r="C25">
        <v>2020</v>
      </c>
      <c r="D25" t="s">
        <v>69</v>
      </c>
      <c r="E25" t="s">
        <v>70</v>
      </c>
      <c r="F25">
        <v>102</v>
      </c>
      <c r="G25">
        <v>313</v>
      </c>
      <c r="H25">
        <v>60</v>
      </c>
      <c r="I25">
        <v>163</v>
      </c>
      <c r="J25">
        <v>105</v>
      </c>
      <c r="K25">
        <v>0</v>
      </c>
      <c r="L25">
        <v>0</v>
      </c>
      <c r="M25">
        <v>0</v>
      </c>
      <c r="N25">
        <v>58</v>
      </c>
    </row>
    <row r="26" spans="1:14">
      <c r="A26">
        <f t="shared" si="1"/>
        <v>25</v>
      </c>
      <c r="B26" t="s">
        <v>36</v>
      </c>
      <c r="C26">
        <v>2020</v>
      </c>
      <c r="D26" t="s">
        <v>69</v>
      </c>
      <c r="E26" t="s">
        <v>70</v>
      </c>
      <c r="F26">
        <v>113</v>
      </c>
      <c r="G26">
        <v>181</v>
      </c>
      <c r="H26">
        <v>21</v>
      </c>
      <c r="I26">
        <v>114</v>
      </c>
      <c r="J26">
        <v>46</v>
      </c>
      <c r="K26">
        <v>1</v>
      </c>
      <c r="L26">
        <v>0</v>
      </c>
      <c r="M26">
        <v>3</v>
      </c>
      <c r="N26">
        <v>64</v>
      </c>
    </row>
    <row r="27" spans="1:14">
      <c r="A27">
        <f t="shared" si="1"/>
        <v>26</v>
      </c>
      <c r="B27" t="s">
        <v>37</v>
      </c>
      <c r="C27">
        <v>2020</v>
      </c>
      <c r="D27" t="s">
        <v>69</v>
      </c>
      <c r="E27" t="s">
        <v>70</v>
      </c>
      <c r="F27">
        <v>200</v>
      </c>
      <c r="G27">
        <v>513</v>
      </c>
      <c r="H27">
        <v>65</v>
      </c>
      <c r="I27">
        <v>271</v>
      </c>
      <c r="J27">
        <v>114</v>
      </c>
      <c r="K27">
        <v>0</v>
      </c>
      <c r="L27">
        <v>0</v>
      </c>
      <c r="M27">
        <v>0</v>
      </c>
      <c r="N27">
        <v>157</v>
      </c>
    </row>
    <row r="28" spans="1:14">
      <c r="A28">
        <f t="shared" si="1"/>
        <v>27</v>
      </c>
      <c r="B28" t="s">
        <v>38</v>
      </c>
      <c r="C28">
        <v>2020</v>
      </c>
      <c r="D28" t="s">
        <v>69</v>
      </c>
      <c r="E28" t="s">
        <v>70</v>
      </c>
      <c r="F28">
        <v>110</v>
      </c>
      <c r="G28">
        <v>347</v>
      </c>
      <c r="H28">
        <v>91</v>
      </c>
      <c r="I28">
        <v>126</v>
      </c>
      <c r="J28">
        <v>102</v>
      </c>
      <c r="K28">
        <v>0</v>
      </c>
      <c r="L28">
        <v>0</v>
      </c>
      <c r="M28">
        <v>0</v>
      </c>
      <c r="N28">
        <v>24</v>
      </c>
    </row>
    <row r="29" spans="1:14">
      <c r="A29">
        <f t="shared" si="1"/>
        <v>28</v>
      </c>
      <c r="B29" t="s">
        <v>39</v>
      </c>
      <c r="C29">
        <v>2020</v>
      </c>
      <c r="D29" t="s">
        <v>69</v>
      </c>
      <c r="E29" t="s">
        <v>70</v>
      </c>
      <c r="F29">
        <v>279</v>
      </c>
      <c r="G29">
        <v>548</v>
      </c>
      <c r="H29">
        <v>83</v>
      </c>
      <c r="I29">
        <v>377</v>
      </c>
      <c r="J29">
        <v>254</v>
      </c>
      <c r="K29">
        <v>0</v>
      </c>
      <c r="L29">
        <v>0</v>
      </c>
      <c r="M29">
        <v>0</v>
      </c>
      <c r="N29">
        <v>123</v>
      </c>
    </row>
    <row r="30" spans="1:14">
      <c r="A30">
        <f t="shared" si="1"/>
        <v>29</v>
      </c>
      <c r="B30" t="s">
        <v>40</v>
      </c>
      <c r="C30">
        <v>2020</v>
      </c>
      <c r="D30" t="s">
        <v>69</v>
      </c>
      <c r="E30" t="s">
        <v>70</v>
      </c>
      <c r="F30">
        <v>114</v>
      </c>
      <c r="G30">
        <v>320</v>
      </c>
      <c r="H30">
        <v>84</v>
      </c>
      <c r="I30">
        <v>155</v>
      </c>
      <c r="J30">
        <v>107</v>
      </c>
      <c r="K30">
        <v>0</v>
      </c>
      <c r="L30">
        <v>0</v>
      </c>
      <c r="M30">
        <v>1</v>
      </c>
      <c r="N30">
        <v>47</v>
      </c>
    </row>
    <row r="31" spans="1:14">
      <c r="A31">
        <f t="shared" si="1"/>
        <v>30</v>
      </c>
      <c r="B31" t="s">
        <v>41</v>
      </c>
      <c r="C31">
        <v>2020</v>
      </c>
      <c r="D31" t="s">
        <v>69</v>
      </c>
      <c r="E31" t="s">
        <v>70</v>
      </c>
      <c r="F31">
        <v>109</v>
      </c>
      <c r="G31">
        <v>292</v>
      </c>
      <c r="H31">
        <v>52</v>
      </c>
      <c r="I31">
        <v>143</v>
      </c>
      <c r="J31">
        <v>93</v>
      </c>
      <c r="K31">
        <v>0</v>
      </c>
      <c r="L31">
        <v>0</v>
      </c>
      <c r="M31">
        <v>0</v>
      </c>
      <c r="N31">
        <v>50</v>
      </c>
    </row>
    <row r="32" spans="1:14">
      <c r="A32">
        <f t="shared" si="1"/>
        <v>31</v>
      </c>
      <c r="B32" t="s">
        <v>42</v>
      </c>
      <c r="C32">
        <v>2020</v>
      </c>
      <c r="D32" t="s">
        <v>69</v>
      </c>
      <c r="E32" t="s">
        <v>70</v>
      </c>
      <c r="F32">
        <v>155</v>
      </c>
      <c r="G32">
        <v>385</v>
      </c>
      <c r="H32">
        <v>68</v>
      </c>
      <c r="I32">
        <v>209</v>
      </c>
      <c r="J32">
        <v>128</v>
      </c>
      <c r="K32">
        <v>0</v>
      </c>
      <c r="L32">
        <v>0</v>
      </c>
      <c r="M32">
        <v>4</v>
      </c>
      <c r="N32">
        <v>77</v>
      </c>
    </row>
    <row r="33" spans="1:14">
      <c r="A33">
        <f t="shared" si="1"/>
        <v>32</v>
      </c>
      <c r="B33" t="s">
        <v>43</v>
      </c>
      <c r="C33">
        <v>2020</v>
      </c>
      <c r="D33" t="s">
        <v>69</v>
      </c>
      <c r="E33" t="s">
        <v>70</v>
      </c>
      <c r="F33">
        <v>45</v>
      </c>
      <c r="G33">
        <v>123</v>
      </c>
      <c r="H33">
        <v>17</v>
      </c>
      <c r="I33">
        <v>48</v>
      </c>
      <c r="J33">
        <v>18</v>
      </c>
      <c r="K33">
        <v>2</v>
      </c>
      <c r="L33">
        <v>0</v>
      </c>
      <c r="M33">
        <v>0</v>
      </c>
      <c r="N33">
        <v>28</v>
      </c>
    </row>
    <row r="34" spans="1:14">
      <c r="A34">
        <f t="shared" si="1"/>
        <v>33</v>
      </c>
      <c r="B34" t="s">
        <v>44</v>
      </c>
      <c r="C34">
        <v>2020</v>
      </c>
      <c r="D34" t="s">
        <v>69</v>
      </c>
      <c r="E34" t="s">
        <v>70</v>
      </c>
      <c r="F34">
        <v>25</v>
      </c>
      <c r="G34">
        <v>77</v>
      </c>
      <c r="H34">
        <v>6</v>
      </c>
      <c r="I34">
        <v>29</v>
      </c>
      <c r="J34">
        <v>19</v>
      </c>
      <c r="K34">
        <v>0</v>
      </c>
      <c r="L34">
        <v>0</v>
      </c>
      <c r="M34">
        <v>0</v>
      </c>
      <c r="N34">
        <v>10</v>
      </c>
    </row>
    <row r="35" spans="1:14">
      <c r="A35">
        <f t="shared" si="1"/>
        <v>34</v>
      </c>
      <c r="B35" t="s">
        <v>45</v>
      </c>
      <c r="C35">
        <v>2020</v>
      </c>
      <c r="D35" t="s">
        <v>69</v>
      </c>
      <c r="E35" t="s">
        <v>70</v>
      </c>
      <c r="F35">
        <v>32</v>
      </c>
      <c r="G35">
        <v>138</v>
      </c>
      <c r="H35">
        <v>47</v>
      </c>
      <c r="I35">
        <v>60</v>
      </c>
      <c r="J35">
        <v>49</v>
      </c>
      <c r="K35">
        <v>0</v>
      </c>
      <c r="L35">
        <v>0</v>
      </c>
      <c r="M35">
        <v>0</v>
      </c>
      <c r="N35">
        <v>11</v>
      </c>
    </row>
    <row r="36" spans="1:14">
      <c r="A36">
        <f t="shared" si="1"/>
        <v>35</v>
      </c>
      <c r="B36" t="s">
        <v>46</v>
      </c>
      <c r="C36">
        <v>2020</v>
      </c>
      <c r="D36" t="s">
        <v>69</v>
      </c>
      <c r="E36" t="s">
        <v>70</v>
      </c>
      <c r="F36">
        <v>59</v>
      </c>
      <c r="G36">
        <v>149</v>
      </c>
      <c r="H36">
        <v>7</v>
      </c>
      <c r="I36">
        <v>92</v>
      </c>
      <c r="J36">
        <v>57</v>
      </c>
      <c r="K36">
        <v>0</v>
      </c>
      <c r="L36">
        <v>0</v>
      </c>
      <c r="M36">
        <v>0</v>
      </c>
      <c r="N36">
        <v>35</v>
      </c>
    </row>
    <row r="37" spans="1:14">
      <c r="A37">
        <f t="shared" si="1"/>
        <v>36</v>
      </c>
      <c r="B37" t="s">
        <v>47</v>
      </c>
      <c r="C37">
        <v>2020</v>
      </c>
      <c r="D37" t="s">
        <v>69</v>
      </c>
      <c r="E37" t="s">
        <v>70</v>
      </c>
      <c r="F37">
        <v>56</v>
      </c>
      <c r="G37">
        <v>383</v>
      </c>
      <c r="H37">
        <v>60</v>
      </c>
      <c r="I37">
        <v>53</v>
      </c>
      <c r="J37">
        <v>28</v>
      </c>
      <c r="K37">
        <v>0</v>
      </c>
      <c r="L37">
        <v>0</v>
      </c>
      <c r="M37">
        <v>0</v>
      </c>
      <c r="N37">
        <v>25</v>
      </c>
    </row>
    <row r="38" spans="1:14">
      <c r="A38">
        <f t="shared" si="1"/>
        <v>37</v>
      </c>
      <c r="B38" t="s">
        <v>48</v>
      </c>
      <c r="C38">
        <v>2020</v>
      </c>
      <c r="D38" t="s">
        <v>69</v>
      </c>
      <c r="E38" t="s">
        <v>70</v>
      </c>
      <c r="F38">
        <v>55</v>
      </c>
      <c r="G38">
        <v>252</v>
      </c>
      <c r="H38">
        <v>40</v>
      </c>
      <c r="I38">
        <v>72</v>
      </c>
      <c r="J38">
        <v>40</v>
      </c>
      <c r="K38">
        <v>0</v>
      </c>
      <c r="L38">
        <v>0</v>
      </c>
      <c r="M38">
        <v>0</v>
      </c>
      <c r="N38">
        <v>32</v>
      </c>
    </row>
    <row r="39" spans="1:14">
      <c r="A39">
        <v>1</v>
      </c>
      <c r="B39" t="s">
        <v>12</v>
      </c>
      <c r="C39">
        <v>2021</v>
      </c>
      <c r="D39" t="s">
        <v>71</v>
      </c>
      <c r="E39" t="s">
        <v>70</v>
      </c>
      <c r="F39">
        <v>44</v>
      </c>
      <c r="G39">
        <v>119</v>
      </c>
      <c r="H39">
        <v>35</v>
      </c>
      <c r="I39">
        <v>36</v>
      </c>
      <c r="J39">
        <v>7</v>
      </c>
      <c r="K39">
        <v>0</v>
      </c>
      <c r="L39">
        <v>0</v>
      </c>
      <c r="M39">
        <v>0</v>
      </c>
      <c r="N39">
        <v>29</v>
      </c>
    </row>
    <row r="40" spans="1:14">
      <c r="A40">
        <f>SUM(A39+1)</f>
        <v>2</v>
      </c>
      <c r="B40" t="s">
        <v>13</v>
      </c>
      <c r="C40">
        <v>2021</v>
      </c>
      <c r="D40" t="s">
        <v>71</v>
      </c>
      <c r="E40" t="s">
        <v>70</v>
      </c>
      <c r="F40">
        <v>84</v>
      </c>
      <c r="G40">
        <v>251</v>
      </c>
      <c r="H40">
        <v>21</v>
      </c>
      <c r="I40">
        <v>110</v>
      </c>
      <c r="J40">
        <v>60</v>
      </c>
      <c r="K40">
        <v>0</v>
      </c>
      <c r="L40">
        <v>0</v>
      </c>
      <c r="M40">
        <v>0</v>
      </c>
      <c r="N40">
        <v>50</v>
      </c>
    </row>
    <row r="41" spans="1:14">
      <c r="A41">
        <f t="shared" ref="A41:A75" si="2">SUM(A40+1)</f>
        <v>3</v>
      </c>
      <c r="B41" t="s">
        <v>14</v>
      </c>
      <c r="C41">
        <v>2021</v>
      </c>
      <c r="D41" t="s">
        <v>71</v>
      </c>
      <c r="E41" t="s">
        <v>70</v>
      </c>
      <c r="F41">
        <v>22</v>
      </c>
      <c r="G41">
        <v>35</v>
      </c>
      <c r="H41">
        <v>12</v>
      </c>
      <c r="I41">
        <v>24</v>
      </c>
      <c r="J41">
        <v>15</v>
      </c>
      <c r="K41">
        <v>0</v>
      </c>
      <c r="L41">
        <v>0</v>
      </c>
      <c r="M41">
        <v>0</v>
      </c>
      <c r="N41">
        <v>9</v>
      </c>
    </row>
    <row r="42" spans="1:14">
      <c r="A42">
        <f t="shared" si="2"/>
        <v>4</v>
      </c>
      <c r="B42" t="s">
        <v>15</v>
      </c>
      <c r="C42">
        <v>2021</v>
      </c>
      <c r="D42" t="s">
        <v>71</v>
      </c>
      <c r="E42" t="s">
        <v>70</v>
      </c>
      <c r="F42">
        <v>80</v>
      </c>
      <c r="G42">
        <v>147</v>
      </c>
      <c r="H42">
        <v>9</v>
      </c>
      <c r="I42">
        <v>109</v>
      </c>
      <c r="J42">
        <v>59</v>
      </c>
      <c r="K42">
        <v>0</v>
      </c>
      <c r="L42">
        <v>0</v>
      </c>
      <c r="M42">
        <v>0</v>
      </c>
      <c r="N42">
        <v>50</v>
      </c>
    </row>
    <row r="43" spans="1:14">
      <c r="A43">
        <f t="shared" si="2"/>
        <v>5</v>
      </c>
      <c r="B43" t="s">
        <v>16</v>
      </c>
      <c r="C43">
        <v>2021</v>
      </c>
      <c r="D43" t="s">
        <v>71</v>
      </c>
      <c r="E43" t="s">
        <v>70</v>
      </c>
      <c r="F43">
        <v>131</v>
      </c>
      <c r="G43">
        <v>634</v>
      </c>
      <c r="H43">
        <v>115</v>
      </c>
      <c r="I43">
        <v>153</v>
      </c>
      <c r="J43">
        <v>77</v>
      </c>
      <c r="K43">
        <v>0</v>
      </c>
      <c r="L43">
        <v>0</v>
      </c>
      <c r="M43">
        <v>0</v>
      </c>
      <c r="N43">
        <v>76</v>
      </c>
    </row>
    <row r="44" spans="1:14">
      <c r="A44">
        <f t="shared" si="2"/>
        <v>6</v>
      </c>
      <c r="B44" t="s">
        <v>17</v>
      </c>
      <c r="C44">
        <v>2021</v>
      </c>
      <c r="D44" t="s">
        <v>71</v>
      </c>
      <c r="E44" t="s">
        <v>70</v>
      </c>
      <c r="F44">
        <v>7</v>
      </c>
      <c r="G44">
        <v>15</v>
      </c>
      <c r="H44">
        <v>0</v>
      </c>
      <c r="I44">
        <v>9</v>
      </c>
      <c r="J44">
        <v>7</v>
      </c>
      <c r="K44">
        <v>0</v>
      </c>
      <c r="L44">
        <v>1</v>
      </c>
      <c r="M44">
        <v>0</v>
      </c>
      <c r="N44">
        <v>1</v>
      </c>
    </row>
    <row r="45" spans="1:14">
      <c r="A45">
        <f t="shared" si="2"/>
        <v>7</v>
      </c>
      <c r="B45" t="s">
        <v>18</v>
      </c>
      <c r="C45">
        <v>2021</v>
      </c>
      <c r="D45" t="s">
        <v>71</v>
      </c>
      <c r="E45" t="s">
        <v>70</v>
      </c>
      <c r="F45">
        <v>52</v>
      </c>
      <c r="G45">
        <v>123</v>
      </c>
      <c r="H45">
        <v>15</v>
      </c>
      <c r="I45">
        <v>54</v>
      </c>
      <c r="J45">
        <v>46</v>
      </c>
      <c r="K45">
        <v>0</v>
      </c>
      <c r="L45">
        <v>0</v>
      </c>
      <c r="M45">
        <v>0</v>
      </c>
      <c r="N45">
        <v>8</v>
      </c>
    </row>
    <row r="46" spans="1:14">
      <c r="A46">
        <f t="shared" si="2"/>
        <v>8</v>
      </c>
      <c r="B46" t="s">
        <v>19</v>
      </c>
      <c r="C46">
        <v>2021</v>
      </c>
      <c r="D46" t="s">
        <v>71</v>
      </c>
      <c r="E46" t="s">
        <v>70</v>
      </c>
      <c r="F46">
        <v>31</v>
      </c>
      <c r="G46">
        <v>78</v>
      </c>
      <c r="H46">
        <v>24</v>
      </c>
      <c r="I46">
        <v>46</v>
      </c>
      <c r="J46">
        <v>31</v>
      </c>
      <c r="K46">
        <v>0</v>
      </c>
      <c r="L46">
        <v>0</v>
      </c>
      <c r="M46">
        <v>0</v>
      </c>
      <c r="N46">
        <v>15</v>
      </c>
    </row>
    <row r="47" spans="1:14">
      <c r="A47">
        <f t="shared" si="2"/>
        <v>9</v>
      </c>
      <c r="B47" t="s">
        <v>20</v>
      </c>
      <c r="C47">
        <v>2021</v>
      </c>
      <c r="D47" t="s">
        <v>71</v>
      </c>
      <c r="E47" t="s">
        <v>70</v>
      </c>
      <c r="F47">
        <v>25</v>
      </c>
      <c r="G47">
        <v>50</v>
      </c>
      <c r="H47">
        <v>30</v>
      </c>
      <c r="I47">
        <v>31</v>
      </c>
      <c r="J47">
        <v>17</v>
      </c>
      <c r="K47">
        <v>0</v>
      </c>
      <c r="L47">
        <v>0</v>
      </c>
      <c r="M47">
        <v>0</v>
      </c>
      <c r="N47">
        <v>14</v>
      </c>
    </row>
    <row r="48" spans="1:14">
      <c r="A48">
        <f t="shared" si="2"/>
        <v>10</v>
      </c>
      <c r="B48" t="s">
        <v>21</v>
      </c>
      <c r="C48">
        <v>2021</v>
      </c>
      <c r="D48" t="s">
        <v>71</v>
      </c>
      <c r="E48" t="s">
        <v>70</v>
      </c>
      <c r="F48">
        <v>71</v>
      </c>
      <c r="G48">
        <v>196</v>
      </c>
      <c r="H48">
        <v>51</v>
      </c>
      <c r="I48">
        <v>108</v>
      </c>
      <c r="J48">
        <v>68</v>
      </c>
      <c r="K48">
        <v>0</v>
      </c>
      <c r="L48">
        <v>0</v>
      </c>
      <c r="M48">
        <v>0</v>
      </c>
      <c r="N48">
        <v>40</v>
      </c>
    </row>
    <row r="49" spans="1:14">
      <c r="A49">
        <f t="shared" si="2"/>
        <v>11</v>
      </c>
      <c r="B49" t="s">
        <v>22</v>
      </c>
      <c r="C49">
        <v>2021</v>
      </c>
      <c r="D49" t="s">
        <v>71</v>
      </c>
      <c r="E49" t="s">
        <v>70</v>
      </c>
      <c r="F49">
        <v>31</v>
      </c>
      <c r="G49">
        <v>121</v>
      </c>
      <c r="H49">
        <v>27</v>
      </c>
      <c r="I49">
        <v>32</v>
      </c>
      <c r="J49">
        <v>13</v>
      </c>
      <c r="K49">
        <v>0</v>
      </c>
      <c r="L49">
        <v>0</v>
      </c>
      <c r="M49">
        <v>0</v>
      </c>
      <c r="N49">
        <v>19</v>
      </c>
    </row>
    <row r="50" spans="1:14">
      <c r="A50">
        <f t="shared" si="2"/>
        <v>12</v>
      </c>
      <c r="B50" t="s">
        <v>23</v>
      </c>
      <c r="C50">
        <v>2021</v>
      </c>
      <c r="D50" t="s">
        <v>71</v>
      </c>
      <c r="E50" t="s">
        <v>70</v>
      </c>
      <c r="F50">
        <v>56</v>
      </c>
      <c r="G50">
        <v>140</v>
      </c>
      <c r="H50">
        <v>51</v>
      </c>
      <c r="I50">
        <v>89</v>
      </c>
      <c r="J50">
        <v>68</v>
      </c>
      <c r="K50">
        <v>0</v>
      </c>
      <c r="L50">
        <v>0</v>
      </c>
      <c r="M50">
        <v>0</v>
      </c>
      <c r="N50">
        <v>21</v>
      </c>
    </row>
    <row r="51" spans="1:14">
      <c r="A51">
        <f t="shared" si="2"/>
        <v>13</v>
      </c>
      <c r="B51" t="s">
        <v>24</v>
      </c>
      <c r="C51">
        <v>2021</v>
      </c>
      <c r="D51" t="s">
        <v>71</v>
      </c>
      <c r="E51" t="s">
        <v>70</v>
      </c>
      <c r="F51">
        <v>31</v>
      </c>
      <c r="G51">
        <v>101</v>
      </c>
      <c r="H51">
        <v>13</v>
      </c>
      <c r="I51">
        <v>41</v>
      </c>
      <c r="J51">
        <v>29</v>
      </c>
      <c r="K51">
        <v>1</v>
      </c>
      <c r="L51">
        <v>0</v>
      </c>
      <c r="M51">
        <v>0</v>
      </c>
      <c r="N51">
        <v>11</v>
      </c>
    </row>
    <row r="52" spans="1:14">
      <c r="A52">
        <f t="shared" si="2"/>
        <v>14</v>
      </c>
      <c r="B52" t="s">
        <v>25</v>
      </c>
      <c r="C52">
        <v>2021</v>
      </c>
      <c r="D52" t="s">
        <v>71</v>
      </c>
      <c r="E52" t="s">
        <v>70</v>
      </c>
      <c r="F52">
        <v>66</v>
      </c>
      <c r="G52">
        <v>222</v>
      </c>
      <c r="H52">
        <v>37</v>
      </c>
      <c r="I52">
        <v>75</v>
      </c>
      <c r="J52">
        <v>3</v>
      </c>
      <c r="K52">
        <v>0</v>
      </c>
      <c r="L52">
        <v>0</v>
      </c>
      <c r="M52">
        <v>0</v>
      </c>
      <c r="N52">
        <v>72</v>
      </c>
    </row>
    <row r="53" spans="1:14">
      <c r="A53">
        <f t="shared" si="2"/>
        <v>15</v>
      </c>
      <c r="B53" t="s">
        <v>26</v>
      </c>
      <c r="C53">
        <v>2021</v>
      </c>
      <c r="D53" t="s">
        <v>71</v>
      </c>
      <c r="E53" t="s">
        <v>70</v>
      </c>
      <c r="F53">
        <v>278</v>
      </c>
      <c r="G53">
        <v>518</v>
      </c>
      <c r="H53">
        <v>56</v>
      </c>
      <c r="I53">
        <v>400</v>
      </c>
      <c r="J53">
        <v>158</v>
      </c>
      <c r="K53">
        <v>1</v>
      </c>
      <c r="L53">
        <v>0</v>
      </c>
      <c r="M53">
        <v>0</v>
      </c>
      <c r="N53">
        <v>241</v>
      </c>
    </row>
    <row r="54" spans="1:14">
      <c r="A54">
        <f t="shared" si="2"/>
        <v>16</v>
      </c>
      <c r="B54" t="s">
        <v>27</v>
      </c>
      <c r="C54">
        <v>2021</v>
      </c>
      <c r="D54" t="s">
        <v>71</v>
      </c>
      <c r="E54" t="s">
        <v>70</v>
      </c>
      <c r="F54">
        <v>72</v>
      </c>
      <c r="G54">
        <v>232</v>
      </c>
      <c r="H54">
        <v>31</v>
      </c>
      <c r="I54">
        <v>82</v>
      </c>
      <c r="J54">
        <v>33</v>
      </c>
      <c r="K54">
        <v>0</v>
      </c>
      <c r="L54">
        <v>0</v>
      </c>
      <c r="M54">
        <v>0</v>
      </c>
      <c r="N54">
        <v>49</v>
      </c>
    </row>
    <row r="55" spans="1:14">
      <c r="A55">
        <f t="shared" si="2"/>
        <v>17</v>
      </c>
      <c r="B55" t="s">
        <v>28</v>
      </c>
      <c r="C55">
        <v>2021</v>
      </c>
      <c r="D55" t="s">
        <v>71</v>
      </c>
      <c r="E55" t="s">
        <v>70</v>
      </c>
      <c r="F55">
        <v>16</v>
      </c>
      <c r="G55">
        <v>71</v>
      </c>
      <c r="H55">
        <v>17</v>
      </c>
      <c r="I55">
        <v>16</v>
      </c>
      <c r="J55">
        <v>5</v>
      </c>
      <c r="K55">
        <v>0</v>
      </c>
      <c r="L55">
        <v>0</v>
      </c>
      <c r="M55">
        <v>0</v>
      </c>
      <c r="N55">
        <v>11</v>
      </c>
    </row>
    <row r="56" spans="1:14">
      <c r="A56">
        <f t="shared" si="2"/>
        <v>18</v>
      </c>
      <c r="B56" t="s">
        <v>29</v>
      </c>
      <c r="C56">
        <v>2021</v>
      </c>
      <c r="D56" t="s">
        <v>71</v>
      </c>
      <c r="E56" t="s">
        <v>70</v>
      </c>
      <c r="F56">
        <v>67</v>
      </c>
      <c r="G56">
        <v>264</v>
      </c>
      <c r="H56">
        <v>35</v>
      </c>
      <c r="I56">
        <v>132</v>
      </c>
      <c r="J56">
        <v>82</v>
      </c>
      <c r="K56">
        <v>0</v>
      </c>
      <c r="L56">
        <v>0</v>
      </c>
      <c r="M56">
        <v>1</v>
      </c>
      <c r="N56">
        <v>49</v>
      </c>
    </row>
    <row r="57" spans="1:14">
      <c r="A57">
        <f t="shared" si="2"/>
        <v>19</v>
      </c>
      <c r="B57" t="s">
        <v>30</v>
      </c>
      <c r="C57">
        <v>2021</v>
      </c>
      <c r="D57" t="s">
        <v>71</v>
      </c>
      <c r="E57" t="s">
        <v>70</v>
      </c>
      <c r="F57">
        <v>256</v>
      </c>
      <c r="G57">
        <v>1149</v>
      </c>
      <c r="H57">
        <v>196</v>
      </c>
      <c r="I57">
        <v>368</v>
      </c>
      <c r="J57">
        <v>211</v>
      </c>
      <c r="K57">
        <v>0</v>
      </c>
      <c r="L57">
        <v>0</v>
      </c>
      <c r="M57">
        <v>7</v>
      </c>
      <c r="N57">
        <v>150</v>
      </c>
    </row>
    <row r="58" spans="1:14">
      <c r="A58">
        <f t="shared" si="2"/>
        <v>20</v>
      </c>
      <c r="B58" t="s">
        <v>31</v>
      </c>
      <c r="C58">
        <v>2021</v>
      </c>
      <c r="D58" t="s">
        <v>71</v>
      </c>
      <c r="E58" t="s">
        <v>70</v>
      </c>
      <c r="F58">
        <v>137</v>
      </c>
      <c r="G58">
        <v>604</v>
      </c>
      <c r="H58">
        <v>100</v>
      </c>
      <c r="I58">
        <v>184</v>
      </c>
      <c r="J58">
        <v>110</v>
      </c>
      <c r="K58">
        <v>0</v>
      </c>
      <c r="L58">
        <v>0</v>
      </c>
      <c r="M58">
        <v>3</v>
      </c>
      <c r="N58">
        <v>71</v>
      </c>
    </row>
    <row r="59" spans="1:14">
      <c r="A59">
        <f t="shared" si="2"/>
        <v>21</v>
      </c>
      <c r="B59" t="s">
        <v>32</v>
      </c>
      <c r="C59">
        <v>2021</v>
      </c>
      <c r="D59" t="s">
        <v>71</v>
      </c>
      <c r="E59" t="s">
        <v>70</v>
      </c>
      <c r="F59">
        <v>71</v>
      </c>
      <c r="G59">
        <v>287</v>
      </c>
      <c r="H59">
        <v>29</v>
      </c>
      <c r="I59">
        <v>93</v>
      </c>
      <c r="J59">
        <v>74</v>
      </c>
      <c r="K59">
        <v>0</v>
      </c>
      <c r="L59">
        <v>0</v>
      </c>
      <c r="M59">
        <v>0</v>
      </c>
      <c r="N59">
        <v>19</v>
      </c>
    </row>
    <row r="60" spans="1:14">
      <c r="A60">
        <f t="shared" si="2"/>
        <v>22</v>
      </c>
      <c r="B60" t="s">
        <v>33</v>
      </c>
      <c r="C60">
        <v>2021</v>
      </c>
      <c r="D60" t="s">
        <v>71</v>
      </c>
      <c r="E60" t="s">
        <v>70</v>
      </c>
      <c r="F60">
        <v>44</v>
      </c>
      <c r="G60">
        <v>139</v>
      </c>
      <c r="H60">
        <v>21</v>
      </c>
      <c r="I60">
        <v>47</v>
      </c>
      <c r="J60">
        <v>38</v>
      </c>
      <c r="K60">
        <v>0</v>
      </c>
      <c r="L60">
        <v>0</v>
      </c>
      <c r="M60">
        <v>0</v>
      </c>
      <c r="N60">
        <v>9</v>
      </c>
    </row>
    <row r="61" spans="1:14">
      <c r="A61">
        <f t="shared" si="2"/>
        <v>23</v>
      </c>
      <c r="B61" t="s">
        <v>34</v>
      </c>
      <c r="C61">
        <v>2021</v>
      </c>
      <c r="D61" t="s">
        <v>71</v>
      </c>
      <c r="E61" t="s">
        <v>70</v>
      </c>
      <c r="F61">
        <v>143</v>
      </c>
      <c r="G61">
        <v>425</v>
      </c>
      <c r="H61">
        <v>94</v>
      </c>
      <c r="I61">
        <v>216</v>
      </c>
      <c r="J61">
        <v>105</v>
      </c>
      <c r="K61">
        <v>1</v>
      </c>
      <c r="L61">
        <v>0</v>
      </c>
      <c r="M61">
        <v>0</v>
      </c>
      <c r="N61">
        <v>110</v>
      </c>
    </row>
    <row r="62" spans="1:14">
      <c r="A62">
        <f t="shared" si="2"/>
        <v>24</v>
      </c>
      <c r="B62" t="s">
        <v>35</v>
      </c>
      <c r="C62">
        <v>2021</v>
      </c>
      <c r="D62" t="s">
        <v>71</v>
      </c>
      <c r="E62" t="s">
        <v>70</v>
      </c>
      <c r="F62">
        <v>100</v>
      </c>
      <c r="G62">
        <v>369</v>
      </c>
      <c r="H62">
        <v>69</v>
      </c>
      <c r="I62">
        <v>163</v>
      </c>
      <c r="J62">
        <v>91</v>
      </c>
      <c r="K62">
        <v>0</v>
      </c>
      <c r="L62">
        <v>0</v>
      </c>
      <c r="M62">
        <v>0</v>
      </c>
      <c r="N62">
        <v>72</v>
      </c>
    </row>
    <row r="63" spans="1:14">
      <c r="A63">
        <f t="shared" si="2"/>
        <v>25</v>
      </c>
      <c r="B63" t="s">
        <v>36</v>
      </c>
      <c r="C63">
        <v>2021</v>
      </c>
      <c r="D63" t="s">
        <v>71</v>
      </c>
      <c r="E63" t="s">
        <v>70</v>
      </c>
      <c r="F63">
        <v>151</v>
      </c>
      <c r="G63">
        <v>243</v>
      </c>
      <c r="H63">
        <v>26</v>
      </c>
      <c r="I63">
        <v>152</v>
      </c>
      <c r="J63">
        <v>85</v>
      </c>
      <c r="K63">
        <v>0</v>
      </c>
      <c r="L63">
        <v>0</v>
      </c>
      <c r="M63">
        <v>2</v>
      </c>
      <c r="N63">
        <v>65</v>
      </c>
    </row>
    <row r="64" spans="1:14">
      <c r="A64">
        <f t="shared" si="2"/>
        <v>26</v>
      </c>
      <c r="B64" t="s">
        <v>37</v>
      </c>
      <c r="C64">
        <v>2021</v>
      </c>
      <c r="D64" t="s">
        <v>71</v>
      </c>
      <c r="E64" t="s">
        <v>70</v>
      </c>
      <c r="F64">
        <v>176</v>
      </c>
      <c r="G64">
        <v>452</v>
      </c>
      <c r="H64">
        <v>77</v>
      </c>
      <c r="I64">
        <v>218</v>
      </c>
      <c r="J64">
        <v>75</v>
      </c>
      <c r="K64">
        <v>1</v>
      </c>
      <c r="L64">
        <v>0</v>
      </c>
      <c r="M64">
        <v>1</v>
      </c>
      <c r="N64">
        <v>141</v>
      </c>
    </row>
    <row r="65" spans="1:14">
      <c r="A65">
        <f t="shared" si="2"/>
        <v>27</v>
      </c>
      <c r="B65" t="s">
        <v>38</v>
      </c>
      <c r="C65">
        <v>2021</v>
      </c>
      <c r="D65" t="s">
        <v>71</v>
      </c>
      <c r="E65" t="s">
        <v>70</v>
      </c>
      <c r="F65">
        <v>108</v>
      </c>
      <c r="G65">
        <v>492</v>
      </c>
      <c r="H65">
        <v>93</v>
      </c>
      <c r="I65">
        <v>171</v>
      </c>
      <c r="J65">
        <v>128</v>
      </c>
      <c r="K65">
        <v>0</v>
      </c>
      <c r="L65">
        <v>0</v>
      </c>
      <c r="M65">
        <v>2</v>
      </c>
      <c r="N65">
        <v>41</v>
      </c>
    </row>
    <row r="66" spans="1:14">
      <c r="A66">
        <f t="shared" si="2"/>
        <v>28</v>
      </c>
      <c r="B66" t="s">
        <v>39</v>
      </c>
      <c r="C66">
        <v>2021</v>
      </c>
      <c r="D66" t="s">
        <v>71</v>
      </c>
      <c r="E66" t="s">
        <v>70</v>
      </c>
      <c r="F66">
        <v>299</v>
      </c>
      <c r="G66">
        <v>670</v>
      </c>
      <c r="H66">
        <v>82</v>
      </c>
      <c r="I66">
        <v>407</v>
      </c>
      <c r="J66">
        <v>270</v>
      </c>
      <c r="K66">
        <v>0</v>
      </c>
      <c r="L66">
        <v>0</v>
      </c>
      <c r="M66">
        <v>0</v>
      </c>
      <c r="N66">
        <v>137</v>
      </c>
    </row>
    <row r="67" spans="1:14">
      <c r="A67">
        <f t="shared" si="2"/>
        <v>29</v>
      </c>
      <c r="B67" t="s">
        <v>40</v>
      </c>
      <c r="C67">
        <v>2021</v>
      </c>
      <c r="D67" t="s">
        <v>71</v>
      </c>
      <c r="E67" t="s">
        <v>70</v>
      </c>
      <c r="F67">
        <v>115</v>
      </c>
      <c r="G67">
        <v>290</v>
      </c>
      <c r="H67">
        <v>43</v>
      </c>
      <c r="I67">
        <v>152</v>
      </c>
      <c r="J67">
        <v>96</v>
      </c>
      <c r="K67">
        <v>0</v>
      </c>
      <c r="L67">
        <v>0</v>
      </c>
      <c r="M67">
        <v>2</v>
      </c>
      <c r="N67">
        <v>54</v>
      </c>
    </row>
    <row r="68" spans="1:14">
      <c r="A68">
        <f t="shared" si="2"/>
        <v>30</v>
      </c>
      <c r="B68" t="s">
        <v>41</v>
      </c>
      <c r="C68">
        <v>2021</v>
      </c>
      <c r="D68" t="s">
        <v>71</v>
      </c>
      <c r="E68" t="s">
        <v>70</v>
      </c>
      <c r="F68">
        <v>105</v>
      </c>
      <c r="G68">
        <v>317</v>
      </c>
      <c r="H68">
        <v>43</v>
      </c>
      <c r="I68">
        <v>132</v>
      </c>
      <c r="J68">
        <v>78</v>
      </c>
      <c r="K68">
        <v>0</v>
      </c>
      <c r="L68">
        <v>0</v>
      </c>
      <c r="M68">
        <v>3</v>
      </c>
      <c r="N68">
        <v>51</v>
      </c>
    </row>
    <row r="69" spans="1:14">
      <c r="A69">
        <f t="shared" si="2"/>
        <v>31</v>
      </c>
      <c r="B69" t="s">
        <v>42</v>
      </c>
      <c r="C69">
        <v>2021</v>
      </c>
      <c r="D69" t="s">
        <v>71</v>
      </c>
      <c r="E69" t="s">
        <v>70</v>
      </c>
      <c r="F69">
        <v>176</v>
      </c>
      <c r="G69">
        <v>399</v>
      </c>
      <c r="H69">
        <v>103</v>
      </c>
      <c r="I69">
        <v>222</v>
      </c>
      <c r="J69">
        <v>129</v>
      </c>
      <c r="K69">
        <v>0</v>
      </c>
      <c r="L69">
        <v>2</v>
      </c>
      <c r="M69">
        <v>1</v>
      </c>
      <c r="N69">
        <v>90</v>
      </c>
    </row>
    <row r="70" spans="1:14">
      <c r="A70">
        <f t="shared" si="2"/>
        <v>32</v>
      </c>
      <c r="B70" t="s">
        <v>43</v>
      </c>
      <c r="C70">
        <v>2021</v>
      </c>
      <c r="D70" t="s">
        <v>71</v>
      </c>
      <c r="E70" t="s">
        <v>70</v>
      </c>
      <c r="F70">
        <v>48</v>
      </c>
      <c r="G70">
        <v>130</v>
      </c>
      <c r="H70">
        <v>15</v>
      </c>
      <c r="I70">
        <v>51</v>
      </c>
      <c r="J70">
        <v>15</v>
      </c>
      <c r="K70">
        <v>0</v>
      </c>
      <c r="L70">
        <v>0</v>
      </c>
      <c r="M70">
        <v>0</v>
      </c>
      <c r="N70">
        <v>36</v>
      </c>
    </row>
    <row r="71" spans="1:14">
      <c r="A71">
        <f t="shared" si="2"/>
        <v>33</v>
      </c>
      <c r="B71" t="s">
        <v>44</v>
      </c>
      <c r="C71">
        <v>2021</v>
      </c>
      <c r="D71" t="s">
        <v>71</v>
      </c>
      <c r="E71" t="s">
        <v>70</v>
      </c>
      <c r="F71">
        <v>21</v>
      </c>
      <c r="G71">
        <v>54</v>
      </c>
      <c r="H71">
        <v>4</v>
      </c>
      <c r="I71">
        <v>22</v>
      </c>
      <c r="J71">
        <v>12</v>
      </c>
      <c r="K71">
        <v>0</v>
      </c>
      <c r="L71">
        <v>0</v>
      </c>
      <c r="M71">
        <v>0</v>
      </c>
      <c r="N71">
        <v>10</v>
      </c>
    </row>
    <row r="72" spans="1:14">
      <c r="A72">
        <f t="shared" si="2"/>
        <v>34</v>
      </c>
      <c r="B72" t="s">
        <v>45</v>
      </c>
      <c r="C72">
        <v>2021</v>
      </c>
      <c r="D72" t="s">
        <v>71</v>
      </c>
      <c r="E72" t="s">
        <v>70</v>
      </c>
      <c r="F72">
        <v>37</v>
      </c>
      <c r="G72">
        <v>119</v>
      </c>
      <c r="H72">
        <v>33</v>
      </c>
      <c r="I72">
        <v>57</v>
      </c>
      <c r="J72">
        <v>46</v>
      </c>
      <c r="K72">
        <v>0</v>
      </c>
      <c r="L72">
        <v>0</v>
      </c>
      <c r="M72">
        <v>0</v>
      </c>
      <c r="N72">
        <v>11</v>
      </c>
    </row>
    <row r="73" spans="1:14">
      <c r="A73">
        <f t="shared" si="2"/>
        <v>35</v>
      </c>
      <c r="B73" t="s">
        <v>46</v>
      </c>
      <c r="C73">
        <v>2021</v>
      </c>
      <c r="D73" t="s">
        <v>71</v>
      </c>
      <c r="E73" t="s">
        <v>70</v>
      </c>
      <c r="F73">
        <v>67</v>
      </c>
      <c r="G73">
        <v>213</v>
      </c>
      <c r="H73">
        <v>12</v>
      </c>
      <c r="I73">
        <v>104</v>
      </c>
      <c r="J73">
        <v>31</v>
      </c>
      <c r="K73">
        <v>0</v>
      </c>
      <c r="L73">
        <v>0</v>
      </c>
      <c r="M73">
        <v>0</v>
      </c>
      <c r="N73">
        <v>73</v>
      </c>
    </row>
    <row r="74" spans="1:14">
      <c r="A74">
        <f t="shared" si="2"/>
        <v>36</v>
      </c>
      <c r="B74" t="s">
        <v>47</v>
      </c>
      <c r="C74">
        <v>2021</v>
      </c>
      <c r="D74" t="s">
        <v>71</v>
      </c>
      <c r="E74" t="s">
        <v>70</v>
      </c>
      <c r="F74">
        <v>42</v>
      </c>
      <c r="G74">
        <v>235</v>
      </c>
      <c r="H74">
        <v>35</v>
      </c>
      <c r="I74">
        <v>51</v>
      </c>
      <c r="J74">
        <v>28</v>
      </c>
      <c r="K74">
        <v>0</v>
      </c>
      <c r="L74">
        <v>0</v>
      </c>
      <c r="M74">
        <v>0</v>
      </c>
      <c r="N74">
        <v>23</v>
      </c>
    </row>
    <row r="75" spans="1:14">
      <c r="A75">
        <f t="shared" si="2"/>
        <v>37</v>
      </c>
      <c r="B75" t="s">
        <v>48</v>
      </c>
      <c r="C75">
        <v>2021</v>
      </c>
      <c r="D75" t="s">
        <v>71</v>
      </c>
      <c r="E75" t="s">
        <v>70</v>
      </c>
      <c r="F75">
        <v>41</v>
      </c>
      <c r="G75">
        <v>153</v>
      </c>
      <c r="H75">
        <v>14</v>
      </c>
      <c r="I75">
        <v>47</v>
      </c>
      <c r="J75">
        <v>29</v>
      </c>
      <c r="K75">
        <v>0</v>
      </c>
      <c r="L75">
        <v>0</v>
      </c>
      <c r="M75">
        <v>0</v>
      </c>
      <c r="N75">
        <v>18</v>
      </c>
    </row>
    <row r="76" spans="1:14">
      <c r="A76">
        <v>1</v>
      </c>
      <c r="B76" t="s">
        <v>12</v>
      </c>
      <c r="C76">
        <v>2021</v>
      </c>
      <c r="D76" t="s">
        <v>72</v>
      </c>
      <c r="E76" t="s">
        <v>70</v>
      </c>
      <c r="F76">
        <v>21</v>
      </c>
      <c r="G76">
        <v>69</v>
      </c>
      <c r="H76">
        <v>19</v>
      </c>
      <c r="I76">
        <v>32</v>
      </c>
      <c r="J76">
        <v>20</v>
      </c>
      <c r="K76">
        <v>0</v>
      </c>
      <c r="L76">
        <v>0</v>
      </c>
      <c r="M76">
        <v>0</v>
      </c>
      <c r="N76">
        <v>12</v>
      </c>
    </row>
    <row r="77" spans="1:14">
      <c r="A77">
        <f>SUM(A76+1)</f>
        <v>2</v>
      </c>
      <c r="B77" t="s">
        <v>13</v>
      </c>
      <c r="C77">
        <v>2021</v>
      </c>
      <c r="D77" t="s">
        <v>72</v>
      </c>
      <c r="E77" t="s">
        <v>70</v>
      </c>
      <c r="F77">
        <v>90</v>
      </c>
      <c r="G77">
        <v>280</v>
      </c>
      <c r="H77">
        <v>21</v>
      </c>
      <c r="I77">
        <v>107</v>
      </c>
      <c r="J77">
        <v>70</v>
      </c>
      <c r="K77">
        <v>0</v>
      </c>
      <c r="L77">
        <v>0</v>
      </c>
      <c r="M77">
        <v>0</v>
      </c>
      <c r="N77">
        <v>37</v>
      </c>
    </row>
    <row r="78" spans="1:14">
      <c r="A78">
        <f t="shared" ref="A78:A112" si="3">SUM(A77+1)</f>
        <v>3</v>
      </c>
      <c r="B78" t="s">
        <v>14</v>
      </c>
      <c r="C78">
        <v>2021</v>
      </c>
      <c r="D78" t="s">
        <v>72</v>
      </c>
      <c r="E78" t="s">
        <v>70</v>
      </c>
      <c r="F78">
        <v>16</v>
      </c>
      <c r="G78">
        <v>32</v>
      </c>
      <c r="H78">
        <v>10</v>
      </c>
      <c r="I78">
        <v>17</v>
      </c>
      <c r="J78">
        <v>10</v>
      </c>
      <c r="K78">
        <v>0</v>
      </c>
      <c r="L78">
        <v>0</v>
      </c>
      <c r="M78">
        <v>0</v>
      </c>
      <c r="N78">
        <v>7</v>
      </c>
    </row>
    <row r="79" spans="1:14">
      <c r="A79">
        <f t="shared" si="3"/>
        <v>4</v>
      </c>
      <c r="B79" t="s">
        <v>15</v>
      </c>
      <c r="C79">
        <v>2021</v>
      </c>
      <c r="D79" t="s">
        <v>72</v>
      </c>
      <c r="E79" t="s">
        <v>70</v>
      </c>
      <c r="F79">
        <v>66</v>
      </c>
      <c r="G79">
        <v>138</v>
      </c>
      <c r="H79">
        <v>18</v>
      </c>
      <c r="I79">
        <v>100</v>
      </c>
      <c r="J79">
        <v>37</v>
      </c>
      <c r="K79">
        <v>0</v>
      </c>
      <c r="L79">
        <v>0</v>
      </c>
      <c r="M79">
        <v>0</v>
      </c>
      <c r="N79">
        <v>63</v>
      </c>
    </row>
    <row r="80" spans="1:14">
      <c r="A80">
        <f t="shared" si="3"/>
        <v>5</v>
      </c>
      <c r="B80" t="s">
        <v>16</v>
      </c>
      <c r="C80">
        <v>2021</v>
      </c>
      <c r="D80" t="s">
        <v>72</v>
      </c>
      <c r="E80" t="s">
        <v>70</v>
      </c>
      <c r="F80">
        <v>105</v>
      </c>
      <c r="G80">
        <v>418</v>
      </c>
      <c r="H80">
        <v>46</v>
      </c>
      <c r="I80">
        <v>112</v>
      </c>
      <c r="J80">
        <v>55</v>
      </c>
      <c r="K80">
        <v>0</v>
      </c>
      <c r="L80">
        <v>0</v>
      </c>
      <c r="M80">
        <v>0</v>
      </c>
      <c r="N80">
        <v>57</v>
      </c>
    </row>
    <row r="81" spans="1:14">
      <c r="A81">
        <f t="shared" si="3"/>
        <v>6</v>
      </c>
      <c r="B81" t="s">
        <v>17</v>
      </c>
      <c r="C81">
        <v>2021</v>
      </c>
      <c r="D81" t="s">
        <v>72</v>
      </c>
      <c r="E81" t="s">
        <v>70</v>
      </c>
      <c r="F81">
        <v>10</v>
      </c>
      <c r="G81">
        <v>19</v>
      </c>
      <c r="H81">
        <v>3</v>
      </c>
      <c r="I81">
        <v>10</v>
      </c>
      <c r="J81">
        <v>5</v>
      </c>
      <c r="K81">
        <v>0</v>
      </c>
      <c r="L81">
        <v>0</v>
      </c>
      <c r="M81">
        <v>0</v>
      </c>
      <c r="N81">
        <v>5</v>
      </c>
    </row>
    <row r="82" spans="1:14">
      <c r="A82">
        <f t="shared" si="3"/>
        <v>7</v>
      </c>
      <c r="B82" t="s">
        <v>18</v>
      </c>
      <c r="C82">
        <v>2021</v>
      </c>
      <c r="D82" t="s">
        <v>72</v>
      </c>
      <c r="E82" t="s">
        <v>70</v>
      </c>
      <c r="F82">
        <v>69</v>
      </c>
      <c r="G82">
        <v>170</v>
      </c>
      <c r="H82">
        <v>19</v>
      </c>
      <c r="I82">
        <v>69</v>
      </c>
      <c r="J82">
        <v>63</v>
      </c>
      <c r="K82">
        <v>0</v>
      </c>
      <c r="L82">
        <v>0</v>
      </c>
      <c r="M82">
        <v>0</v>
      </c>
      <c r="N82">
        <v>6</v>
      </c>
    </row>
    <row r="83" spans="1:14">
      <c r="A83">
        <f t="shared" si="3"/>
        <v>8</v>
      </c>
      <c r="B83" t="s">
        <v>19</v>
      </c>
      <c r="C83">
        <v>2021</v>
      </c>
      <c r="D83" t="s">
        <v>72</v>
      </c>
      <c r="E83" t="s">
        <v>70</v>
      </c>
      <c r="F83">
        <v>17</v>
      </c>
      <c r="G83">
        <v>65</v>
      </c>
      <c r="H83">
        <v>4</v>
      </c>
      <c r="I83">
        <v>24</v>
      </c>
      <c r="J83">
        <v>7</v>
      </c>
      <c r="K83">
        <v>0</v>
      </c>
      <c r="L83">
        <v>0</v>
      </c>
      <c r="M83">
        <v>0</v>
      </c>
      <c r="N83">
        <v>17</v>
      </c>
    </row>
    <row r="84" spans="1:14">
      <c r="A84">
        <f t="shared" si="3"/>
        <v>9</v>
      </c>
      <c r="B84" t="s">
        <v>20</v>
      </c>
      <c r="C84">
        <v>2021</v>
      </c>
      <c r="D84" t="s">
        <v>72</v>
      </c>
      <c r="E84" t="s">
        <v>70</v>
      </c>
      <c r="F84">
        <v>29</v>
      </c>
      <c r="G84">
        <v>74</v>
      </c>
      <c r="H84">
        <v>5</v>
      </c>
      <c r="I84">
        <v>34</v>
      </c>
      <c r="J84">
        <v>17</v>
      </c>
      <c r="K84">
        <v>0</v>
      </c>
      <c r="L84">
        <v>0</v>
      </c>
      <c r="M84">
        <v>0</v>
      </c>
      <c r="N84">
        <v>17</v>
      </c>
    </row>
    <row r="85" spans="1:14">
      <c r="A85">
        <f t="shared" si="3"/>
        <v>10</v>
      </c>
      <c r="B85" t="s">
        <v>21</v>
      </c>
      <c r="C85">
        <v>2021</v>
      </c>
      <c r="D85" t="s">
        <v>72</v>
      </c>
      <c r="E85" t="s">
        <v>70</v>
      </c>
      <c r="F85">
        <v>41</v>
      </c>
      <c r="G85">
        <v>136</v>
      </c>
      <c r="H85">
        <v>16</v>
      </c>
      <c r="I85">
        <v>72</v>
      </c>
      <c r="J85">
        <v>46</v>
      </c>
      <c r="K85">
        <v>0</v>
      </c>
      <c r="L85">
        <v>0</v>
      </c>
      <c r="M85">
        <v>0</v>
      </c>
      <c r="N85">
        <v>26</v>
      </c>
    </row>
    <row r="86" spans="1:14">
      <c r="A86">
        <f t="shared" si="3"/>
        <v>11</v>
      </c>
      <c r="B86" t="s">
        <v>22</v>
      </c>
      <c r="C86">
        <v>2021</v>
      </c>
      <c r="D86" t="s">
        <v>72</v>
      </c>
      <c r="E86" t="s">
        <v>70</v>
      </c>
      <c r="F86">
        <v>29</v>
      </c>
      <c r="G86">
        <v>82</v>
      </c>
      <c r="H86">
        <v>15</v>
      </c>
      <c r="I86">
        <v>35</v>
      </c>
      <c r="J86">
        <v>20</v>
      </c>
      <c r="K86">
        <v>0</v>
      </c>
      <c r="L86">
        <v>0</v>
      </c>
      <c r="M86">
        <v>0</v>
      </c>
      <c r="N86">
        <v>15</v>
      </c>
    </row>
    <row r="87" spans="1:14">
      <c r="A87">
        <f t="shared" si="3"/>
        <v>12</v>
      </c>
      <c r="B87" t="s">
        <v>23</v>
      </c>
      <c r="C87">
        <v>2021</v>
      </c>
      <c r="D87" t="s">
        <v>72</v>
      </c>
      <c r="E87" t="s">
        <v>70</v>
      </c>
      <c r="F87">
        <v>58</v>
      </c>
      <c r="G87">
        <v>154</v>
      </c>
      <c r="H87">
        <v>34</v>
      </c>
      <c r="I87">
        <v>81</v>
      </c>
      <c r="J87">
        <v>61</v>
      </c>
      <c r="K87">
        <v>0</v>
      </c>
      <c r="L87">
        <v>0</v>
      </c>
      <c r="M87">
        <v>0</v>
      </c>
      <c r="N87">
        <v>20</v>
      </c>
    </row>
    <row r="88" spans="1:14">
      <c r="A88">
        <f t="shared" si="3"/>
        <v>13</v>
      </c>
      <c r="B88" t="s">
        <v>24</v>
      </c>
      <c r="C88">
        <v>2021</v>
      </c>
      <c r="D88" t="s">
        <v>72</v>
      </c>
      <c r="E88" t="s">
        <v>70</v>
      </c>
      <c r="F88">
        <v>41</v>
      </c>
      <c r="G88">
        <v>98</v>
      </c>
      <c r="H88">
        <v>20</v>
      </c>
      <c r="I88">
        <v>60</v>
      </c>
      <c r="J88">
        <v>39</v>
      </c>
      <c r="K88">
        <v>0</v>
      </c>
      <c r="L88">
        <v>0</v>
      </c>
      <c r="M88">
        <v>0</v>
      </c>
      <c r="N88">
        <v>21</v>
      </c>
    </row>
    <row r="89" spans="1:14">
      <c r="A89">
        <f t="shared" si="3"/>
        <v>14</v>
      </c>
      <c r="B89" t="s">
        <v>25</v>
      </c>
      <c r="C89">
        <v>2021</v>
      </c>
      <c r="D89" t="s">
        <v>72</v>
      </c>
      <c r="E89" t="s">
        <v>70</v>
      </c>
      <c r="F89">
        <v>66</v>
      </c>
      <c r="G89">
        <v>157</v>
      </c>
      <c r="H89">
        <v>22</v>
      </c>
      <c r="I89">
        <v>78</v>
      </c>
      <c r="J89">
        <v>8</v>
      </c>
      <c r="K89">
        <v>0</v>
      </c>
      <c r="L89">
        <v>0</v>
      </c>
      <c r="M89">
        <v>0</v>
      </c>
      <c r="N89">
        <v>70</v>
      </c>
    </row>
    <row r="90" spans="1:14">
      <c r="A90">
        <f t="shared" si="3"/>
        <v>15</v>
      </c>
      <c r="B90" t="s">
        <v>26</v>
      </c>
      <c r="C90">
        <v>2021</v>
      </c>
      <c r="D90" t="s">
        <v>72</v>
      </c>
      <c r="E90" t="s">
        <v>70</v>
      </c>
      <c r="F90">
        <v>252</v>
      </c>
      <c r="G90">
        <v>483</v>
      </c>
      <c r="H90">
        <v>37</v>
      </c>
      <c r="I90">
        <v>356</v>
      </c>
      <c r="J90">
        <v>135</v>
      </c>
      <c r="K90">
        <v>2</v>
      </c>
      <c r="L90">
        <v>0</v>
      </c>
      <c r="M90">
        <v>0</v>
      </c>
      <c r="N90">
        <v>219</v>
      </c>
    </row>
    <row r="91" spans="1:14">
      <c r="A91">
        <f t="shared" si="3"/>
        <v>16</v>
      </c>
      <c r="B91" t="s">
        <v>27</v>
      </c>
      <c r="C91">
        <v>2021</v>
      </c>
      <c r="D91" t="s">
        <v>72</v>
      </c>
      <c r="E91" t="s">
        <v>70</v>
      </c>
      <c r="F91">
        <v>93</v>
      </c>
      <c r="G91">
        <v>239</v>
      </c>
      <c r="H91">
        <v>28</v>
      </c>
      <c r="I91">
        <v>107</v>
      </c>
      <c r="J91">
        <v>40</v>
      </c>
      <c r="K91">
        <v>0</v>
      </c>
      <c r="L91">
        <v>0</v>
      </c>
      <c r="M91">
        <v>0</v>
      </c>
      <c r="N91">
        <v>67</v>
      </c>
    </row>
    <row r="92" spans="1:14">
      <c r="A92">
        <f t="shared" si="3"/>
        <v>17</v>
      </c>
      <c r="B92" t="s">
        <v>28</v>
      </c>
      <c r="C92">
        <v>2021</v>
      </c>
      <c r="D92" t="s">
        <v>72</v>
      </c>
      <c r="E92" t="s">
        <v>70</v>
      </c>
      <c r="F92">
        <v>23</v>
      </c>
      <c r="G92">
        <v>64</v>
      </c>
      <c r="H92">
        <v>14</v>
      </c>
      <c r="I92">
        <v>24</v>
      </c>
      <c r="J92">
        <v>6</v>
      </c>
      <c r="K92">
        <v>0</v>
      </c>
      <c r="L92">
        <v>0</v>
      </c>
      <c r="M92">
        <v>0</v>
      </c>
      <c r="N92">
        <v>18</v>
      </c>
    </row>
    <row r="93" spans="1:14">
      <c r="A93">
        <f t="shared" si="3"/>
        <v>18</v>
      </c>
      <c r="B93" t="s">
        <v>29</v>
      </c>
      <c r="C93">
        <v>2021</v>
      </c>
      <c r="D93" t="s">
        <v>72</v>
      </c>
      <c r="E93" t="s">
        <v>70</v>
      </c>
      <c r="F93">
        <v>63</v>
      </c>
      <c r="G93">
        <v>370</v>
      </c>
      <c r="H93">
        <v>46</v>
      </c>
      <c r="I93">
        <v>120</v>
      </c>
      <c r="J93">
        <v>74</v>
      </c>
      <c r="K93">
        <v>0</v>
      </c>
      <c r="L93">
        <v>0</v>
      </c>
      <c r="M93">
        <v>1</v>
      </c>
      <c r="N93">
        <v>45</v>
      </c>
    </row>
    <row r="94" spans="1:14">
      <c r="A94">
        <f t="shared" si="3"/>
        <v>19</v>
      </c>
      <c r="B94" t="s">
        <v>30</v>
      </c>
      <c r="C94">
        <v>2021</v>
      </c>
      <c r="D94" t="s">
        <v>72</v>
      </c>
      <c r="E94" t="s">
        <v>70</v>
      </c>
      <c r="F94">
        <v>222</v>
      </c>
      <c r="G94">
        <v>837</v>
      </c>
      <c r="H94">
        <v>217</v>
      </c>
      <c r="I94">
        <v>299</v>
      </c>
      <c r="J94">
        <v>179</v>
      </c>
      <c r="K94">
        <v>0</v>
      </c>
      <c r="L94">
        <v>0</v>
      </c>
      <c r="M94">
        <v>5</v>
      </c>
      <c r="N94">
        <v>115</v>
      </c>
    </row>
    <row r="95" spans="1:14">
      <c r="A95">
        <f t="shared" si="3"/>
        <v>20</v>
      </c>
      <c r="B95" t="s">
        <v>31</v>
      </c>
      <c r="C95">
        <v>2021</v>
      </c>
      <c r="D95" t="s">
        <v>72</v>
      </c>
      <c r="E95" t="s">
        <v>70</v>
      </c>
      <c r="F95">
        <v>70</v>
      </c>
      <c r="G95">
        <v>286</v>
      </c>
      <c r="H95">
        <v>57</v>
      </c>
      <c r="I95">
        <v>87</v>
      </c>
      <c r="J95">
        <v>56</v>
      </c>
      <c r="K95">
        <v>0</v>
      </c>
      <c r="L95">
        <v>0</v>
      </c>
      <c r="M95">
        <v>0</v>
      </c>
      <c r="N95">
        <v>31</v>
      </c>
    </row>
    <row r="96" spans="1:14">
      <c r="A96">
        <f t="shared" si="3"/>
        <v>21</v>
      </c>
      <c r="B96" t="s">
        <v>32</v>
      </c>
      <c r="C96">
        <v>2021</v>
      </c>
      <c r="D96" t="s">
        <v>72</v>
      </c>
      <c r="E96" t="s">
        <v>70</v>
      </c>
      <c r="F96">
        <v>39</v>
      </c>
      <c r="G96">
        <v>148</v>
      </c>
      <c r="H96">
        <v>40</v>
      </c>
      <c r="I96">
        <v>58</v>
      </c>
      <c r="J96">
        <v>40</v>
      </c>
      <c r="K96">
        <v>0</v>
      </c>
      <c r="L96">
        <v>0</v>
      </c>
      <c r="M96">
        <v>0</v>
      </c>
      <c r="N96">
        <v>18</v>
      </c>
    </row>
    <row r="97" spans="1:14">
      <c r="A97">
        <f t="shared" si="3"/>
        <v>22</v>
      </c>
      <c r="B97" t="s">
        <v>33</v>
      </c>
      <c r="C97">
        <v>2021</v>
      </c>
      <c r="D97" t="s">
        <v>72</v>
      </c>
      <c r="E97" t="s">
        <v>70</v>
      </c>
      <c r="F97">
        <v>53</v>
      </c>
      <c r="G97">
        <v>130</v>
      </c>
      <c r="H97">
        <v>4</v>
      </c>
      <c r="I97">
        <v>55</v>
      </c>
      <c r="J97">
        <v>41</v>
      </c>
      <c r="K97">
        <v>1</v>
      </c>
      <c r="L97">
        <v>0</v>
      </c>
      <c r="M97">
        <v>0</v>
      </c>
      <c r="N97">
        <v>13</v>
      </c>
    </row>
    <row r="98" spans="1:14">
      <c r="A98">
        <f t="shared" si="3"/>
        <v>23</v>
      </c>
      <c r="B98" t="s">
        <v>34</v>
      </c>
      <c r="C98">
        <v>2021</v>
      </c>
      <c r="D98" t="s">
        <v>72</v>
      </c>
      <c r="E98" t="s">
        <v>70</v>
      </c>
      <c r="F98">
        <v>97</v>
      </c>
      <c r="G98">
        <v>246</v>
      </c>
      <c r="H98">
        <v>25</v>
      </c>
      <c r="I98">
        <v>139</v>
      </c>
      <c r="J98">
        <v>56</v>
      </c>
      <c r="K98">
        <v>0</v>
      </c>
      <c r="L98">
        <v>0</v>
      </c>
      <c r="M98">
        <v>0</v>
      </c>
      <c r="N98">
        <v>83</v>
      </c>
    </row>
    <row r="99" spans="1:14">
      <c r="A99">
        <f t="shared" si="3"/>
        <v>24</v>
      </c>
      <c r="B99" t="s">
        <v>35</v>
      </c>
      <c r="C99">
        <v>2021</v>
      </c>
      <c r="D99" t="s">
        <v>72</v>
      </c>
      <c r="E99" t="s">
        <v>70</v>
      </c>
      <c r="F99">
        <v>108</v>
      </c>
      <c r="G99">
        <v>368</v>
      </c>
      <c r="H99">
        <v>80</v>
      </c>
      <c r="I99">
        <v>144</v>
      </c>
      <c r="J99">
        <v>64</v>
      </c>
      <c r="K99">
        <v>2</v>
      </c>
      <c r="L99">
        <v>0</v>
      </c>
      <c r="M99">
        <v>0</v>
      </c>
      <c r="N99">
        <v>78</v>
      </c>
    </row>
    <row r="100" spans="1:14">
      <c r="A100">
        <f t="shared" si="3"/>
        <v>25</v>
      </c>
      <c r="B100" t="s">
        <v>36</v>
      </c>
      <c r="C100">
        <v>2021</v>
      </c>
      <c r="D100" t="s">
        <v>72</v>
      </c>
      <c r="E100" t="s">
        <v>70</v>
      </c>
      <c r="F100">
        <v>145</v>
      </c>
      <c r="G100">
        <v>266</v>
      </c>
      <c r="H100">
        <v>47</v>
      </c>
      <c r="I100">
        <v>146</v>
      </c>
      <c r="J100">
        <v>75</v>
      </c>
      <c r="K100">
        <v>0</v>
      </c>
      <c r="L100">
        <v>0</v>
      </c>
      <c r="M100">
        <v>3</v>
      </c>
      <c r="N100">
        <v>68</v>
      </c>
    </row>
    <row r="101" spans="1:14">
      <c r="A101">
        <f t="shared" si="3"/>
        <v>26</v>
      </c>
      <c r="B101" t="s">
        <v>37</v>
      </c>
      <c r="C101">
        <v>2021</v>
      </c>
      <c r="D101" t="s">
        <v>72</v>
      </c>
      <c r="E101" t="s">
        <v>70</v>
      </c>
      <c r="F101">
        <v>242</v>
      </c>
      <c r="G101">
        <v>600</v>
      </c>
      <c r="H101">
        <v>53</v>
      </c>
      <c r="I101">
        <v>286</v>
      </c>
      <c r="J101">
        <v>107</v>
      </c>
      <c r="K101">
        <v>2</v>
      </c>
      <c r="L101">
        <v>0</v>
      </c>
      <c r="M101">
        <v>0</v>
      </c>
      <c r="N101">
        <v>177</v>
      </c>
    </row>
    <row r="102" spans="1:14">
      <c r="A102">
        <f t="shared" si="3"/>
        <v>27</v>
      </c>
      <c r="B102" t="s">
        <v>38</v>
      </c>
      <c r="C102">
        <v>2021</v>
      </c>
      <c r="D102" t="s">
        <v>72</v>
      </c>
      <c r="E102" t="s">
        <v>70</v>
      </c>
      <c r="F102">
        <v>148</v>
      </c>
      <c r="G102">
        <v>516</v>
      </c>
      <c r="H102">
        <v>103</v>
      </c>
      <c r="I102">
        <v>194</v>
      </c>
      <c r="J102">
        <v>114</v>
      </c>
      <c r="K102">
        <v>0</v>
      </c>
      <c r="L102">
        <v>0</v>
      </c>
      <c r="M102">
        <v>18</v>
      </c>
      <c r="N102">
        <v>62</v>
      </c>
    </row>
    <row r="103" spans="1:14">
      <c r="A103">
        <f t="shared" si="3"/>
        <v>28</v>
      </c>
      <c r="B103" t="s">
        <v>39</v>
      </c>
      <c r="C103">
        <v>2021</v>
      </c>
      <c r="D103" t="s">
        <v>72</v>
      </c>
      <c r="E103" t="s">
        <v>70</v>
      </c>
      <c r="F103">
        <v>337</v>
      </c>
      <c r="G103">
        <v>637</v>
      </c>
      <c r="H103">
        <v>121</v>
      </c>
      <c r="I103">
        <v>343</v>
      </c>
      <c r="J103">
        <v>293</v>
      </c>
      <c r="K103">
        <v>1</v>
      </c>
      <c r="L103">
        <v>0</v>
      </c>
      <c r="M103">
        <v>0</v>
      </c>
      <c r="N103">
        <v>49</v>
      </c>
    </row>
    <row r="104" spans="1:14">
      <c r="A104">
        <f t="shared" si="3"/>
        <v>29</v>
      </c>
      <c r="B104" t="s">
        <v>40</v>
      </c>
      <c r="C104">
        <v>2021</v>
      </c>
      <c r="D104" t="s">
        <v>72</v>
      </c>
      <c r="E104" t="s">
        <v>70</v>
      </c>
      <c r="F104">
        <v>114</v>
      </c>
      <c r="G104">
        <v>299</v>
      </c>
      <c r="H104">
        <v>47</v>
      </c>
      <c r="I104">
        <v>148</v>
      </c>
      <c r="J104">
        <v>90</v>
      </c>
      <c r="K104">
        <v>2</v>
      </c>
      <c r="L104">
        <v>0</v>
      </c>
      <c r="M104">
        <v>1</v>
      </c>
      <c r="N104">
        <v>55</v>
      </c>
    </row>
    <row r="105" spans="1:14">
      <c r="A105">
        <f t="shared" si="3"/>
        <v>30</v>
      </c>
      <c r="B105" t="s">
        <v>41</v>
      </c>
      <c r="C105">
        <v>2021</v>
      </c>
      <c r="D105" t="s">
        <v>72</v>
      </c>
      <c r="E105" t="s">
        <v>70</v>
      </c>
      <c r="F105">
        <v>87</v>
      </c>
      <c r="G105">
        <v>250</v>
      </c>
      <c r="H105">
        <v>52</v>
      </c>
      <c r="I105">
        <v>112</v>
      </c>
      <c r="J105">
        <v>61</v>
      </c>
      <c r="K105">
        <v>0</v>
      </c>
      <c r="L105">
        <v>0</v>
      </c>
      <c r="M105">
        <v>3</v>
      </c>
      <c r="N105">
        <v>48</v>
      </c>
    </row>
    <row r="106" spans="1:14">
      <c r="A106">
        <f t="shared" si="3"/>
        <v>31</v>
      </c>
      <c r="B106" t="s">
        <v>42</v>
      </c>
      <c r="C106">
        <v>2021</v>
      </c>
      <c r="D106" t="s">
        <v>72</v>
      </c>
      <c r="E106" t="s">
        <v>70</v>
      </c>
      <c r="F106">
        <v>152</v>
      </c>
      <c r="G106">
        <v>400</v>
      </c>
      <c r="H106">
        <v>85</v>
      </c>
      <c r="I106">
        <v>181</v>
      </c>
      <c r="J106">
        <v>107</v>
      </c>
      <c r="K106">
        <v>0</v>
      </c>
      <c r="L106">
        <v>0</v>
      </c>
      <c r="M106">
        <v>5</v>
      </c>
      <c r="N106">
        <v>69</v>
      </c>
    </row>
    <row r="107" spans="1:14">
      <c r="A107">
        <f t="shared" si="3"/>
        <v>32</v>
      </c>
      <c r="B107" t="s">
        <v>43</v>
      </c>
      <c r="C107">
        <v>2021</v>
      </c>
      <c r="D107" t="s">
        <v>72</v>
      </c>
      <c r="E107" t="s">
        <v>70</v>
      </c>
      <c r="F107">
        <v>99</v>
      </c>
      <c r="G107">
        <v>283</v>
      </c>
      <c r="H107">
        <v>23</v>
      </c>
      <c r="I107">
        <v>104</v>
      </c>
      <c r="J107">
        <v>31</v>
      </c>
      <c r="K107">
        <v>0</v>
      </c>
      <c r="L107">
        <v>0</v>
      </c>
      <c r="M107">
        <v>0</v>
      </c>
      <c r="N107">
        <v>73</v>
      </c>
    </row>
    <row r="108" spans="1:14">
      <c r="A108">
        <f t="shared" si="3"/>
        <v>33</v>
      </c>
      <c r="B108" t="s">
        <v>44</v>
      </c>
      <c r="C108">
        <v>2021</v>
      </c>
      <c r="D108" t="s">
        <v>72</v>
      </c>
      <c r="E108" t="s">
        <v>70</v>
      </c>
      <c r="F108">
        <v>26</v>
      </c>
      <c r="G108">
        <v>65</v>
      </c>
      <c r="H108">
        <v>6</v>
      </c>
      <c r="I108">
        <v>29</v>
      </c>
      <c r="J108">
        <v>13</v>
      </c>
      <c r="K108">
        <v>0</v>
      </c>
      <c r="L108">
        <v>0</v>
      </c>
      <c r="M108">
        <v>0</v>
      </c>
      <c r="N108">
        <v>16</v>
      </c>
    </row>
    <row r="109" spans="1:14">
      <c r="A109">
        <f t="shared" si="3"/>
        <v>34</v>
      </c>
      <c r="B109" t="s">
        <v>45</v>
      </c>
      <c r="C109">
        <v>2021</v>
      </c>
      <c r="D109" t="s">
        <v>72</v>
      </c>
      <c r="E109" t="s">
        <v>70</v>
      </c>
      <c r="F109">
        <v>23</v>
      </c>
      <c r="G109">
        <v>87</v>
      </c>
      <c r="H109">
        <v>37</v>
      </c>
      <c r="I109">
        <v>39</v>
      </c>
      <c r="J109">
        <v>35</v>
      </c>
      <c r="K109">
        <v>0</v>
      </c>
      <c r="L109">
        <v>0</v>
      </c>
      <c r="M109">
        <v>0</v>
      </c>
      <c r="N109">
        <v>4</v>
      </c>
    </row>
    <row r="110" spans="1:14">
      <c r="A110">
        <f t="shared" si="3"/>
        <v>35</v>
      </c>
      <c r="B110" t="s">
        <v>46</v>
      </c>
      <c r="C110">
        <v>2021</v>
      </c>
      <c r="D110" t="s">
        <v>72</v>
      </c>
      <c r="E110" t="s">
        <v>70</v>
      </c>
      <c r="F110">
        <v>56</v>
      </c>
      <c r="G110">
        <v>171</v>
      </c>
      <c r="H110">
        <v>12</v>
      </c>
      <c r="I110">
        <v>77</v>
      </c>
      <c r="J110">
        <v>28</v>
      </c>
      <c r="K110">
        <v>0</v>
      </c>
      <c r="L110">
        <v>0</v>
      </c>
      <c r="M110">
        <v>0</v>
      </c>
      <c r="N110">
        <v>49</v>
      </c>
    </row>
    <row r="111" spans="1:14">
      <c r="A111">
        <f t="shared" si="3"/>
        <v>36</v>
      </c>
      <c r="B111" t="s">
        <v>47</v>
      </c>
      <c r="C111">
        <v>2021</v>
      </c>
      <c r="D111" t="s">
        <v>72</v>
      </c>
      <c r="E111" t="s">
        <v>70</v>
      </c>
      <c r="F111">
        <v>32</v>
      </c>
      <c r="G111">
        <v>168</v>
      </c>
      <c r="H111">
        <v>17</v>
      </c>
      <c r="I111">
        <v>47</v>
      </c>
      <c r="J111">
        <v>24</v>
      </c>
      <c r="K111">
        <v>0</v>
      </c>
      <c r="L111">
        <v>0</v>
      </c>
      <c r="M111">
        <v>0</v>
      </c>
      <c r="N111">
        <v>23</v>
      </c>
    </row>
    <row r="112" spans="1:14">
      <c r="A112">
        <f t="shared" si="3"/>
        <v>37</v>
      </c>
      <c r="B112" t="s">
        <v>48</v>
      </c>
      <c r="C112">
        <v>2021</v>
      </c>
      <c r="D112" t="s">
        <v>72</v>
      </c>
      <c r="E112" t="s">
        <v>70</v>
      </c>
      <c r="F112">
        <v>46</v>
      </c>
      <c r="G112">
        <v>213</v>
      </c>
      <c r="H112">
        <v>50</v>
      </c>
      <c r="I112">
        <v>57</v>
      </c>
      <c r="J112">
        <v>35</v>
      </c>
      <c r="K112">
        <v>0</v>
      </c>
      <c r="L112">
        <v>0</v>
      </c>
      <c r="M112">
        <v>0</v>
      </c>
      <c r="N112">
        <v>22</v>
      </c>
    </row>
    <row r="113" spans="1:14">
      <c r="A113">
        <v>1</v>
      </c>
      <c r="B113" t="s">
        <v>12</v>
      </c>
      <c r="C113">
        <v>2021</v>
      </c>
      <c r="D113" t="s">
        <v>73</v>
      </c>
      <c r="E113" t="s">
        <v>70</v>
      </c>
      <c r="F113">
        <v>20</v>
      </c>
      <c r="G113">
        <v>62</v>
      </c>
      <c r="H113">
        <v>11</v>
      </c>
      <c r="I113">
        <v>24</v>
      </c>
      <c r="J113">
        <v>1</v>
      </c>
      <c r="K113">
        <v>0</v>
      </c>
      <c r="L113">
        <v>0</v>
      </c>
      <c r="M113">
        <v>4</v>
      </c>
      <c r="N113">
        <v>19</v>
      </c>
    </row>
    <row r="114" spans="1:14">
      <c r="A114">
        <f>A113+1</f>
        <v>2</v>
      </c>
      <c r="B114" t="s">
        <v>13</v>
      </c>
      <c r="C114">
        <v>2021</v>
      </c>
      <c r="D114" t="s">
        <v>73</v>
      </c>
      <c r="E114" t="s">
        <v>70</v>
      </c>
      <c r="F114">
        <v>80</v>
      </c>
      <c r="G114">
        <v>208</v>
      </c>
      <c r="H114">
        <v>26</v>
      </c>
      <c r="I114">
        <v>95</v>
      </c>
      <c r="J114">
        <v>0</v>
      </c>
      <c r="K114">
        <v>0</v>
      </c>
      <c r="L114">
        <v>0</v>
      </c>
      <c r="M114">
        <v>66</v>
      </c>
      <c r="N114">
        <v>29</v>
      </c>
    </row>
    <row r="115" spans="1:14">
      <c r="A115">
        <f>A114+1</f>
        <v>3</v>
      </c>
      <c r="B115" t="s">
        <v>14</v>
      </c>
      <c r="C115">
        <v>2021</v>
      </c>
      <c r="D115" t="s">
        <v>73</v>
      </c>
      <c r="E115" t="s">
        <v>70</v>
      </c>
      <c r="F115">
        <v>13</v>
      </c>
      <c r="G115">
        <v>18</v>
      </c>
      <c r="H115">
        <v>1</v>
      </c>
      <c r="I115">
        <v>15</v>
      </c>
      <c r="J115">
        <v>0</v>
      </c>
      <c r="K115">
        <v>0</v>
      </c>
      <c r="L115">
        <v>0</v>
      </c>
      <c r="M115">
        <v>11</v>
      </c>
      <c r="N115">
        <v>4</v>
      </c>
    </row>
    <row r="116" spans="1:14">
      <c r="A116">
        <f t="shared" ref="A116:A149" si="4">A115+1</f>
        <v>4</v>
      </c>
      <c r="B116" t="s">
        <v>15</v>
      </c>
      <c r="C116">
        <v>2021</v>
      </c>
      <c r="D116" t="s">
        <v>73</v>
      </c>
      <c r="E116" t="s">
        <v>70</v>
      </c>
      <c r="F116">
        <v>62</v>
      </c>
      <c r="G116">
        <v>142</v>
      </c>
      <c r="H116">
        <v>17</v>
      </c>
      <c r="I116">
        <v>146</v>
      </c>
      <c r="J116">
        <v>3</v>
      </c>
      <c r="K116">
        <v>0</v>
      </c>
      <c r="L116">
        <v>0</v>
      </c>
      <c r="M116">
        <v>20</v>
      </c>
      <c r="N116">
        <v>123</v>
      </c>
    </row>
    <row r="117" spans="1:14">
      <c r="A117">
        <f t="shared" si="4"/>
        <v>5</v>
      </c>
      <c r="B117" t="s">
        <v>16</v>
      </c>
      <c r="C117">
        <v>2021</v>
      </c>
      <c r="D117" t="s">
        <v>73</v>
      </c>
      <c r="E117" t="s">
        <v>70</v>
      </c>
      <c r="F117">
        <v>130</v>
      </c>
      <c r="G117">
        <v>627</v>
      </c>
      <c r="H117">
        <v>79</v>
      </c>
      <c r="I117">
        <v>127</v>
      </c>
      <c r="J117">
        <v>0</v>
      </c>
      <c r="K117">
        <v>1</v>
      </c>
      <c r="L117">
        <v>0</v>
      </c>
      <c r="M117">
        <v>69</v>
      </c>
      <c r="N117">
        <v>57</v>
      </c>
    </row>
    <row r="118" spans="1:14">
      <c r="A118">
        <f t="shared" si="4"/>
        <v>6</v>
      </c>
      <c r="B118" t="s">
        <v>17</v>
      </c>
      <c r="C118">
        <v>2021</v>
      </c>
      <c r="D118" t="s">
        <v>73</v>
      </c>
      <c r="E118" t="s">
        <v>70</v>
      </c>
      <c r="F118">
        <v>19</v>
      </c>
      <c r="G118">
        <v>23</v>
      </c>
      <c r="H118">
        <v>8</v>
      </c>
      <c r="I118">
        <v>22</v>
      </c>
      <c r="J118">
        <v>0</v>
      </c>
      <c r="K118">
        <v>0</v>
      </c>
      <c r="L118">
        <v>1</v>
      </c>
      <c r="M118">
        <v>16</v>
      </c>
      <c r="N118">
        <v>5</v>
      </c>
    </row>
    <row r="119" spans="1:14">
      <c r="A119">
        <f t="shared" si="4"/>
        <v>7</v>
      </c>
      <c r="B119" t="s">
        <v>18</v>
      </c>
      <c r="C119">
        <v>2021</v>
      </c>
      <c r="D119" t="s">
        <v>73</v>
      </c>
      <c r="E119" t="s">
        <v>70</v>
      </c>
      <c r="F119">
        <v>53</v>
      </c>
      <c r="G119">
        <v>159</v>
      </c>
      <c r="H119">
        <v>18</v>
      </c>
      <c r="I119">
        <v>53</v>
      </c>
      <c r="J119">
        <v>1</v>
      </c>
      <c r="K119">
        <v>0</v>
      </c>
      <c r="L119">
        <v>0</v>
      </c>
      <c r="M119">
        <v>37</v>
      </c>
      <c r="N119">
        <v>15</v>
      </c>
    </row>
    <row r="120" spans="1:14">
      <c r="A120">
        <f t="shared" si="4"/>
        <v>8</v>
      </c>
      <c r="B120" t="s">
        <v>19</v>
      </c>
      <c r="C120">
        <v>2021</v>
      </c>
      <c r="D120" t="s">
        <v>73</v>
      </c>
      <c r="E120" t="s">
        <v>70</v>
      </c>
      <c r="F120">
        <v>17</v>
      </c>
      <c r="G120">
        <v>110</v>
      </c>
      <c r="H120">
        <v>3</v>
      </c>
      <c r="I120">
        <v>16</v>
      </c>
      <c r="J120">
        <v>0</v>
      </c>
      <c r="K120">
        <v>0</v>
      </c>
      <c r="L120">
        <v>0</v>
      </c>
      <c r="M120">
        <v>9</v>
      </c>
      <c r="N120">
        <v>7</v>
      </c>
    </row>
    <row r="121" spans="1:14">
      <c r="A121">
        <f t="shared" si="4"/>
        <v>9</v>
      </c>
      <c r="B121" t="s">
        <v>20</v>
      </c>
      <c r="C121">
        <v>2021</v>
      </c>
      <c r="D121" t="s">
        <v>73</v>
      </c>
      <c r="E121" t="s">
        <v>70</v>
      </c>
      <c r="F121">
        <v>37</v>
      </c>
      <c r="G121">
        <v>144</v>
      </c>
      <c r="H121">
        <v>15</v>
      </c>
      <c r="I121">
        <v>40</v>
      </c>
      <c r="J121">
        <v>0</v>
      </c>
      <c r="K121">
        <v>0</v>
      </c>
      <c r="L121">
        <v>1</v>
      </c>
      <c r="M121">
        <v>24</v>
      </c>
      <c r="N121">
        <v>15</v>
      </c>
    </row>
    <row r="122" spans="1:14">
      <c r="A122">
        <f t="shared" si="4"/>
        <v>10</v>
      </c>
      <c r="B122" t="s">
        <v>21</v>
      </c>
      <c r="C122">
        <v>2021</v>
      </c>
      <c r="D122" t="s">
        <v>73</v>
      </c>
      <c r="E122" t="s">
        <v>70</v>
      </c>
      <c r="F122">
        <v>45</v>
      </c>
      <c r="G122">
        <v>122</v>
      </c>
      <c r="H122">
        <v>23</v>
      </c>
      <c r="I122">
        <v>66</v>
      </c>
      <c r="J122">
        <v>0</v>
      </c>
      <c r="K122">
        <v>0</v>
      </c>
      <c r="L122">
        <v>0</v>
      </c>
      <c r="M122">
        <v>30</v>
      </c>
      <c r="N122">
        <v>36</v>
      </c>
    </row>
    <row r="123" spans="1:14">
      <c r="A123">
        <f t="shared" si="4"/>
        <v>11</v>
      </c>
      <c r="B123" t="s">
        <v>22</v>
      </c>
      <c r="C123">
        <v>2021</v>
      </c>
      <c r="D123" t="s">
        <v>73</v>
      </c>
      <c r="E123" t="s">
        <v>70</v>
      </c>
      <c r="F123">
        <v>34</v>
      </c>
      <c r="G123">
        <v>100</v>
      </c>
      <c r="H123">
        <v>18</v>
      </c>
      <c r="I123">
        <v>35</v>
      </c>
      <c r="J123">
        <v>0</v>
      </c>
      <c r="K123">
        <v>0</v>
      </c>
      <c r="L123">
        <v>0</v>
      </c>
      <c r="M123">
        <v>19</v>
      </c>
      <c r="N123">
        <v>16</v>
      </c>
    </row>
    <row r="124" spans="1:14">
      <c r="A124">
        <f t="shared" si="4"/>
        <v>12</v>
      </c>
      <c r="B124" t="s">
        <v>23</v>
      </c>
      <c r="C124">
        <v>2021</v>
      </c>
      <c r="D124" t="s">
        <v>73</v>
      </c>
      <c r="E124" t="s">
        <v>70</v>
      </c>
      <c r="F124">
        <v>66</v>
      </c>
      <c r="G124">
        <v>158</v>
      </c>
      <c r="H124">
        <v>33</v>
      </c>
      <c r="I124">
        <v>98</v>
      </c>
      <c r="J124">
        <v>0</v>
      </c>
      <c r="K124">
        <v>0</v>
      </c>
      <c r="L124">
        <v>0</v>
      </c>
      <c r="M124">
        <v>68</v>
      </c>
      <c r="N124">
        <v>30</v>
      </c>
    </row>
    <row r="125" spans="1:14">
      <c r="A125">
        <f t="shared" si="4"/>
        <v>13</v>
      </c>
      <c r="B125" t="s">
        <v>24</v>
      </c>
      <c r="C125">
        <v>2021</v>
      </c>
      <c r="D125" t="s">
        <v>73</v>
      </c>
      <c r="E125" t="s">
        <v>70</v>
      </c>
      <c r="F125">
        <v>44</v>
      </c>
      <c r="G125">
        <v>127</v>
      </c>
      <c r="H125">
        <v>10</v>
      </c>
      <c r="I125">
        <v>60</v>
      </c>
      <c r="J125">
        <v>1</v>
      </c>
      <c r="K125">
        <v>0</v>
      </c>
      <c r="L125">
        <v>0</v>
      </c>
      <c r="M125">
        <v>30</v>
      </c>
      <c r="N125">
        <v>29</v>
      </c>
    </row>
    <row r="126" spans="1:14">
      <c r="A126">
        <f t="shared" si="4"/>
        <v>14</v>
      </c>
      <c r="B126" t="s">
        <v>25</v>
      </c>
      <c r="C126">
        <v>2021</v>
      </c>
      <c r="D126" t="s">
        <v>73</v>
      </c>
      <c r="E126" t="s">
        <v>70</v>
      </c>
      <c r="F126">
        <v>97</v>
      </c>
      <c r="G126">
        <v>270</v>
      </c>
      <c r="H126">
        <v>28</v>
      </c>
      <c r="I126">
        <v>100</v>
      </c>
      <c r="J126">
        <v>0</v>
      </c>
      <c r="K126">
        <v>0</v>
      </c>
      <c r="L126">
        <v>0</v>
      </c>
      <c r="M126">
        <v>45</v>
      </c>
      <c r="N126">
        <v>55</v>
      </c>
    </row>
    <row r="127" spans="1:14">
      <c r="A127">
        <f t="shared" si="4"/>
        <v>15</v>
      </c>
      <c r="B127" t="s">
        <v>26</v>
      </c>
      <c r="C127">
        <v>2021</v>
      </c>
      <c r="D127" t="s">
        <v>73</v>
      </c>
      <c r="E127" t="s">
        <v>70</v>
      </c>
      <c r="F127">
        <v>307</v>
      </c>
      <c r="G127">
        <v>562</v>
      </c>
      <c r="H127">
        <v>57</v>
      </c>
      <c r="I127">
        <v>436</v>
      </c>
      <c r="J127">
        <v>0</v>
      </c>
      <c r="K127">
        <v>0</v>
      </c>
      <c r="L127">
        <v>2</v>
      </c>
      <c r="M127">
        <v>260</v>
      </c>
      <c r="N127">
        <v>174</v>
      </c>
    </row>
    <row r="128" spans="1:14">
      <c r="A128">
        <f t="shared" si="4"/>
        <v>16</v>
      </c>
      <c r="B128" t="s">
        <v>27</v>
      </c>
      <c r="C128">
        <v>2021</v>
      </c>
      <c r="D128" t="s">
        <v>73</v>
      </c>
      <c r="E128" t="s">
        <v>70</v>
      </c>
      <c r="F128">
        <v>73</v>
      </c>
      <c r="G128">
        <v>218</v>
      </c>
      <c r="H128">
        <v>13</v>
      </c>
      <c r="I128">
        <v>83</v>
      </c>
      <c r="J128">
        <v>1</v>
      </c>
      <c r="K128">
        <v>0</v>
      </c>
      <c r="L128">
        <v>0</v>
      </c>
      <c r="M128">
        <v>38</v>
      </c>
      <c r="N128">
        <v>44</v>
      </c>
    </row>
    <row r="129" spans="1:14">
      <c r="A129">
        <f t="shared" si="4"/>
        <v>17</v>
      </c>
      <c r="B129" t="s">
        <v>28</v>
      </c>
      <c r="C129">
        <v>2021</v>
      </c>
      <c r="D129" t="s">
        <v>73</v>
      </c>
      <c r="E129" t="s">
        <v>70</v>
      </c>
      <c r="F129">
        <v>27</v>
      </c>
      <c r="G129">
        <v>85</v>
      </c>
      <c r="H129">
        <v>16</v>
      </c>
      <c r="I129">
        <v>27</v>
      </c>
      <c r="J129">
        <v>1</v>
      </c>
      <c r="K129">
        <v>0</v>
      </c>
      <c r="L129">
        <v>0</v>
      </c>
      <c r="M129">
        <v>10</v>
      </c>
      <c r="N129">
        <v>16</v>
      </c>
    </row>
    <row r="130" spans="1:14">
      <c r="A130">
        <f t="shared" si="4"/>
        <v>18</v>
      </c>
      <c r="B130" t="s">
        <v>29</v>
      </c>
      <c r="C130">
        <v>2021</v>
      </c>
      <c r="D130" t="s">
        <v>73</v>
      </c>
      <c r="E130" t="s">
        <v>70</v>
      </c>
      <c r="F130">
        <v>94</v>
      </c>
      <c r="G130">
        <v>312</v>
      </c>
      <c r="H130">
        <v>65</v>
      </c>
      <c r="I130">
        <v>137</v>
      </c>
      <c r="J130">
        <v>0</v>
      </c>
      <c r="K130">
        <v>2</v>
      </c>
      <c r="L130">
        <v>0</v>
      </c>
      <c r="M130">
        <v>89</v>
      </c>
      <c r="N130">
        <v>46</v>
      </c>
    </row>
    <row r="131" spans="1:14">
      <c r="A131">
        <f t="shared" si="4"/>
        <v>19</v>
      </c>
      <c r="B131" t="s">
        <v>30</v>
      </c>
      <c r="C131">
        <v>2021</v>
      </c>
      <c r="D131" t="s">
        <v>73</v>
      </c>
      <c r="E131" t="s">
        <v>70</v>
      </c>
      <c r="F131">
        <v>174</v>
      </c>
      <c r="G131">
        <v>684</v>
      </c>
      <c r="H131">
        <v>144</v>
      </c>
      <c r="I131">
        <v>201</v>
      </c>
      <c r="J131">
        <v>0</v>
      </c>
      <c r="K131">
        <v>0</v>
      </c>
      <c r="L131">
        <v>1</v>
      </c>
      <c r="M131">
        <v>118</v>
      </c>
      <c r="N131">
        <v>82</v>
      </c>
    </row>
    <row r="132" spans="1:14">
      <c r="A132">
        <f t="shared" si="4"/>
        <v>20</v>
      </c>
      <c r="B132" t="s">
        <v>31</v>
      </c>
      <c r="C132">
        <v>2021</v>
      </c>
      <c r="D132" t="s">
        <v>73</v>
      </c>
      <c r="E132" t="s">
        <v>70</v>
      </c>
      <c r="F132">
        <v>32</v>
      </c>
      <c r="G132">
        <v>131</v>
      </c>
      <c r="H132">
        <v>53</v>
      </c>
      <c r="I132">
        <v>33</v>
      </c>
      <c r="J132">
        <v>0</v>
      </c>
      <c r="K132">
        <v>0</v>
      </c>
      <c r="L132">
        <v>0</v>
      </c>
      <c r="M132">
        <v>16</v>
      </c>
      <c r="N132">
        <v>17</v>
      </c>
    </row>
    <row r="133" spans="1:14">
      <c r="A133">
        <f t="shared" si="4"/>
        <v>21</v>
      </c>
      <c r="B133" t="s">
        <v>32</v>
      </c>
      <c r="C133">
        <v>2021</v>
      </c>
      <c r="D133" t="s">
        <v>73</v>
      </c>
      <c r="E133" t="s">
        <v>70</v>
      </c>
      <c r="F133">
        <v>18</v>
      </c>
      <c r="G133">
        <v>98</v>
      </c>
      <c r="H133">
        <v>33</v>
      </c>
      <c r="I133">
        <v>27</v>
      </c>
      <c r="J133">
        <v>0</v>
      </c>
      <c r="K133">
        <v>0</v>
      </c>
      <c r="L133">
        <v>0</v>
      </c>
      <c r="M133">
        <v>21</v>
      </c>
      <c r="N133">
        <v>6</v>
      </c>
    </row>
    <row r="134" spans="1:14">
      <c r="A134">
        <f t="shared" si="4"/>
        <v>22</v>
      </c>
      <c r="B134" t="s">
        <v>33</v>
      </c>
      <c r="C134">
        <v>2021</v>
      </c>
      <c r="D134" t="s">
        <v>73</v>
      </c>
      <c r="E134" t="s">
        <v>70</v>
      </c>
      <c r="F134">
        <v>54</v>
      </c>
      <c r="G134">
        <v>159</v>
      </c>
      <c r="H134">
        <v>59</v>
      </c>
      <c r="I134">
        <v>58</v>
      </c>
      <c r="J134">
        <v>0</v>
      </c>
      <c r="K134">
        <v>0</v>
      </c>
      <c r="L134">
        <v>1</v>
      </c>
      <c r="M134">
        <v>41</v>
      </c>
      <c r="N134">
        <v>16</v>
      </c>
    </row>
    <row r="135" spans="1:14">
      <c r="A135">
        <f t="shared" si="4"/>
        <v>23</v>
      </c>
      <c r="B135" t="s">
        <v>34</v>
      </c>
      <c r="C135">
        <v>2021</v>
      </c>
      <c r="D135" t="s">
        <v>73</v>
      </c>
      <c r="E135" t="s">
        <v>70</v>
      </c>
      <c r="F135">
        <v>95</v>
      </c>
      <c r="G135">
        <v>280</v>
      </c>
      <c r="H135">
        <v>42</v>
      </c>
      <c r="I135">
        <v>137</v>
      </c>
      <c r="J135">
        <v>0</v>
      </c>
      <c r="K135">
        <v>0</v>
      </c>
      <c r="L135">
        <v>1</v>
      </c>
      <c r="M135">
        <v>72</v>
      </c>
      <c r="N135">
        <v>64</v>
      </c>
    </row>
    <row r="136" spans="1:14">
      <c r="A136">
        <f t="shared" si="4"/>
        <v>24</v>
      </c>
      <c r="B136" t="s">
        <v>35</v>
      </c>
      <c r="C136">
        <v>2021</v>
      </c>
      <c r="D136" t="s">
        <v>73</v>
      </c>
      <c r="E136" t="s">
        <v>70</v>
      </c>
      <c r="F136">
        <v>78</v>
      </c>
      <c r="G136">
        <v>255</v>
      </c>
      <c r="H136">
        <v>21</v>
      </c>
      <c r="I136">
        <v>108</v>
      </c>
      <c r="J136">
        <v>0</v>
      </c>
      <c r="K136">
        <v>0</v>
      </c>
      <c r="L136">
        <v>0</v>
      </c>
      <c r="M136">
        <v>65</v>
      </c>
      <c r="N136">
        <v>43</v>
      </c>
    </row>
    <row r="137" spans="1:14">
      <c r="A137">
        <f t="shared" si="4"/>
        <v>25</v>
      </c>
      <c r="B137" t="s">
        <v>36</v>
      </c>
      <c r="C137">
        <v>2021</v>
      </c>
      <c r="D137" t="s">
        <v>73</v>
      </c>
      <c r="E137" t="s">
        <v>70</v>
      </c>
      <c r="F137">
        <v>141</v>
      </c>
      <c r="G137">
        <v>233</v>
      </c>
      <c r="H137">
        <v>41</v>
      </c>
      <c r="I137">
        <v>144</v>
      </c>
      <c r="J137">
        <v>0</v>
      </c>
      <c r="K137">
        <v>1</v>
      </c>
      <c r="L137">
        <v>2</v>
      </c>
      <c r="M137">
        <v>71</v>
      </c>
      <c r="N137">
        <v>70</v>
      </c>
    </row>
    <row r="138" spans="1:14">
      <c r="A138">
        <f t="shared" si="4"/>
        <v>26</v>
      </c>
      <c r="B138" t="s">
        <v>37</v>
      </c>
      <c r="C138">
        <v>2021</v>
      </c>
      <c r="D138" t="s">
        <v>73</v>
      </c>
      <c r="E138" t="s">
        <v>70</v>
      </c>
      <c r="F138">
        <v>212</v>
      </c>
      <c r="G138">
        <v>535</v>
      </c>
      <c r="H138">
        <v>33</v>
      </c>
      <c r="I138">
        <v>265</v>
      </c>
      <c r="J138">
        <v>0</v>
      </c>
      <c r="K138">
        <v>0</v>
      </c>
      <c r="L138">
        <v>0</v>
      </c>
      <c r="M138">
        <v>126</v>
      </c>
      <c r="N138">
        <v>139</v>
      </c>
    </row>
    <row r="139" spans="1:14">
      <c r="A139">
        <f t="shared" si="4"/>
        <v>27</v>
      </c>
      <c r="B139" t="s">
        <v>38</v>
      </c>
      <c r="C139">
        <v>2021</v>
      </c>
      <c r="D139" t="s">
        <v>73</v>
      </c>
      <c r="E139" t="s">
        <v>70</v>
      </c>
      <c r="F139">
        <v>219</v>
      </c>
      <c r="G139">
        <v>577</v>
      </c>
      <c r="H139">
        <v>150</v>
      </c>
      <c r="I139">
        <v>273</v>
      </c>
      <c r="J139">
        <v>0</v>
      </c>
      <c r="K139">
        <v>0</v>
      </c>
      <c r="L139">
        <v>25</v>
      </c>
      <c r="M139">
        <v>162</v>
      </c>
      <c r="N139">
        <v>86</v>
      </c>
    </row>
    <row r="140" spans="1:14">
      <c r="A140">
        <f t="shared" si="4"/>
        <v>28</v>
      </c>
      <c r="B140" t="s">
        <v>39</v>
      </c>
      <c r="C140">
        <v>2021</v>
      </c>
      <c r="D140" t="s">
        <v>73</v>
      </c>
      <c r="E140" t="s">
        <v>70</v>
      </c>
      <c r="F140">
        <v>299</v>
      </c>
      <c r="G140">
        <v>618</v>
      </c>
      <c r="H140">
        <v>98</v>
      </c>
      <c r="I140">
        <v>312</v>
      </c>
      <c r="J140">
        <v>2</v>
      </c>
      <c r="K140">
        <v>0</v>
      </c>
      <c r="L140">
        <v>0</v>
      </c>
      <c r="M140">
        <v>253</v>
      </c>
      <c r="N140">
        <v>57</v>
      </c>
    </row>
    <row r="141" spans="1:14">
      <c r="A141">
        <f t="shared" si="4"/>
        <v>29</v>
      </c>
      <c r="B141" t="s">
        <v>40</v>
      </c>
      <c r="C141">
        <v>2021</v>
      </c>
      <c r="D141" t="s">
        <v>73</v>
      </c>
      <c r="E141" t="s">
        <v>70</v>
      </c>
      <c r="F141">
        <v>96</v>
      </c>
      <c r="G141">
        <v>251</v>
      </c>
      <c r="H141">
        <v>51</v>
      </c>
      <c r="I141">
        <v>113</v>
      </c>
      <c r="J141">
        <v>0</v>
      </c>
      <c r="K141">
        <v>0</v>
      </c>
      <c r="L141">
        <v>0</v>
      </c>
      <c r="M141">
        <v>72</v>
      </c>
      <c r="N141">
        <v>41</v>
      </c>
    </row>
    <row r="142" spans="1:14">
      <c r="A142">
        <f t="shared" si="4"/>
        <v>30</v>
      </c>
      <c r="B142" t="s">
        <v>41</v>
      </c>
      <c r="C142">
        <v>2021</v>
      </c>
      <c r="D142" t="s">
        <v>73</v>
      </c>
      <c r="E142" t="s">
        <v>70</v>
      </c>
      <c r="F142">
        <v>105</v>
      </c>
      <c r="G142">
        <v>324</v>
      </c>
      <c r="H142">
        <v>82</v>
      </c>
      <c r="I142">
        <v>134</v>
      </c>
      <c r="J142">
        <v>0</v>
      </c>
      <c r="K142">
        <v>0</v>
      </c>
      <c r="L142">
        <v>0</v>
      </c>
      <c r="M142">
        <v>78</v>
      </c>
      <c r="N142">
        <v>56</v>
      </c>
    </row>
    <row r="143" spans="1:14">
      <c r="A143">
        <f t="shared" si="4"/>
        <v>31</v>
      </c>
      <c r="B143" t="s">
        <v>42</v>
      </c>
      <c r="C143">
        <v>2021</v>
      </c>
      <c r="D143" t="s">
        <v>73</v>
      </c>
      <c r="E143" t="s">
        <v>70</v>
      </c>
      <c r="F143">
        <v>137</v>
      </c>
      <c r="G143">
        <v>344</v>
      </c>
      <c r="H143">
        <v>58</v>
      </c>
      <c r="I143">
        <v>159</v>
      </c>
      <c r="J143">
        <v>0</v>
      </c>
      <c r="K143">
        <v>0</v>
      </c>
      <c r="L143">
        <v>4</v>
      </c>
      <c r="M143">
        <v>88</v>
      </c>
      <c r="N143">
        <v>67</v>
      </c>
    </row>
    <row r="144" spans="1:14">
      <c r="A144">
        <f t="shared" si="4"/>
        <v>32</v>
      </c>
      <c r="B144" t="s">
        <v>43</v>
      </c>
      <c r="C144">
        <v>2021</v>
      </c>
      <c r="D144" t="s">
        <v>73</v>
      </c>
      <c r="E144" t="s">
        <v>70</v>
      </c>
      <c r="F144">
        <v>77</v>
      </c>
      <c r="G144">
        <v>249</v>
      </c>
      <c r="H144">
        <v>25</v>
      </c>
      <c r="I144">
        <v>77</v>
      </c>
      <c r="J144">
        <v>0</v>
      </c>
      <c r="K144">
        <v>0</v>
      </c>
      <c r="L144">
        <v>0</v>
      </c>
      <c r="M144">
        <v>23</v>
      </c>
      <c r="N144">
        <v>54</v>
      </c>
    </row>
    <row r="145" spans="1:14">
      <c r="A145">
        <f t="shared" si="4"/>
        <v>33</v>
      </c>
      <c r="B145" t="s">
        <v>44</v>
      </c>
      <c r="C145">
        <v>2021</v>
      </c>
      <c r="D145" t="s">
        <v>73</v>
      </c>
      <c r="E145" t="s">
        <v>70</v>
      </c>
      <c r="F145">
        <v>31</v>
      </c>
      <c r="G145">
        <v>88</v>
      </c>
      <c r="H145">
        <v>23</v>
      </c>
      <c r="I145">
        <v>36</v>
      </c>
      <c r="J145">
        <v>0</v>
      </c>
      <c r="K145">
        <v>0</v>
      </c>
      <c r="L145">
        <v>0</v>
      </c>
      <c r="M145">
        <v>16</v>
      </c>
      <c r="N145">
        <v>20</v>
      </c>
    </row>
    <row r="146" spans="1:14">
      <c r="A146">
        <f t="shared" si="4"/>
        <v>34</v>
      </c>
      <c r="B146" t="s">
        <v>45</v>
      </c>
      <c r="C146">
        <v>2021</v>
      </c>
      <c r="D146" t="s">
        <v>73</v>
      </c>
      <c r="E146" t="s">
        <v>70</v>
      </c>
      <c r="F146">
        <v>27</v>
      </c>
      <c r="G146">
        <v>78</v>
      </c>
      <c r="H146">
        <v>15</v>
      </c>
      <c r="I146">
        <v>34</v>
      </c>
      <c r="J146">
        <v>0</v>
      </c>
      <c r="K146">
        <v>0</v>
      </c>
      <c r="L146">
        <v>0</v>
      </c>
      <c r="M146">
        <v>26</v>
      </c>
      <c r="N146">
        <v>8</v>
      </c>
    </row>
    <row r="147" spans="1:14">
      <c r="A147">
        <f t="shared" si="4"/>
        <v>35</v>
      </c>
      <c r="B147" t="s">
        <v>46</v>
      </c>
      <c r="C147">
        <v>2021</v>
      </c>
      <c r="D147" t="s">
        <v>73</v>
      </c>
      <c r="E147" t="s">
        <v>70</v>
      </c>
      <c r="F147">
        <v>45</v>
      </c>
      <c r="G147">
        <v>128</v>
      </c>
      <c r="H147">
        <v>3</v>
      </c>
      <c r="I147">
        <v>66</v>
      </c>
      <c r="J147">
        <v>0</v>
      </c>
      <c r="K147">
        <v>0</v>
      </c>
      <c r="L147">
        <v>0</v>
      </c>
      <c r="M147">
        <v>18</v>
      </c>
      <c r="N147">
        <v>48</v>
      </c>
    </row>
    <row r="148" spans="1:14">
      <c r="A148">
        <f t="shared" si="4"/>
        <v>36</v>
      </c>
      <c r="B148" t="s">
        <v>47</v>
      </c>
      <c r="C148">
        <v>2021</v>
      </c>
      <c r="D148" t="s">
        <v>73</v>
      </c>
      <c r="E148" t="s">
        <v>70</v>
      </c>
      <c r="F148">
        <v>55</v>
      </c>
      <c r="G148">
        <v>292</v>
      </c>
      <c r="H148">
        <v>41</v>
      </c>
      <c r="I148">
        <v>66</v>
      </c>
      <c r="J148">
        <v>0</v>
      </c>
      <c r="K148">
        <v>0</v>
      </c>
      <c r="L148">
        <v>0</v>
      </c>
      <c r="M148">
        <v>33</v>
      </c>
      <c r="N148">
        <v>33</v>
      </c>
    </row>
    <row r="149" spans="1:14">
      <c r="A149">
        <f t="shared" si="4"/>
        <v>37</v>
      </c>
      <c r="B149" t="s">
        <v>48</v>
      </c>
      <c r="C149">
        <v>2021</v>
      </c>
      <c r="D149" t="s">
        <v>73</v>
      </c>
      <c r="E149" t="s">
        <v>70</v>
      </c>
      <c r="F149">
        <v>21</v>
      </c>
      <c r="G149">
        <v>56</v>
      </c>
      <c r="H149">
        <v>19</v>
      </c>
      <c r="I149">
        <v>21</v>
      </c>
      <c r="J149">
        <v>0</v>
      </c>
      <c r="K149">
        <v>0</v>
      </c>
      <c r="L149">
        <v>0</v>
      </c>
      <c r="M149">
        <v>9</v>
      </c>
      <c r="N149">
        <v>12</v>
      </c>
    </row>
    <row r="150" spans="1:14">
      <c r="A150">
        <v>1</v>
      </c>
      <c r="B150" t="s">
        <v>12</v>
      </c>
      <c r="C150">
        <v>2021</v>
      </c>
      <c r="D150" t="s">
        <v>69</v>
      </c>
      <c r="E150" t="s">
        <v>70</v>
      </c>
      <c r="F150">
        <v>21</v>
      </c>
      <c r="G150">
        <v>57</v>
      </c>
      <c r="H150">
        <v>3</v>
      </c>
      <c r="I150">
        <v>27</v>
      </c>
      <c r="J150">
        <v>0</v>
      </c>
      <c r="K150">
        <v>0</v>
      </c>
      <c r="L150">
        <v>2</v>
      </c>
      <c r="M150">
        <v>8</v>
      </c>
      <c r="N150">
        <v>17</v>
      </c>
    </row>
    <row r="151" spans="1:14">
      <c r="A151">
        <f>SUM(A150+1)</f>
        <v>2</v>
      </c>
      <c r="B151" t="s">
        <v>13</v>
      </c>
      <c r="C151">
        <v>2021</v>
      </c>
      <c r="D151" t="s">
        <v>69</v>
      </c>
      <c r="E151" t="s">
        <v>70</v>
      </c>
      <c r="F151">
        <v>76</v>
      </c>
      <c r="G151">
        <v>191</v>
      </c>
      <c r="H151">
        <v>25</v>
      </c>
      <c r="I151">
        <v>92</v>
      </c>
      <c r="J151">
        <v>0</v>
      </c>
      <c r="K151">
        <v>0</v>
      </c>
      <c r="L151">
        <v>0</v>
      </c>
      <c r="M151">
        <v>62</v>
      </c>
      <c r="N151">
        <v>30</v>
      </c>
    </row>
    <row r="152" spans="1:14">
      <c r="A152">
        <f t="shared" ref="A152:A186" si="5">SUM(A151+1)</f>
        <v>3</v>
      </c>
      <c r="B152" t="s">
        <v>14</v>
      </c>
      <c r="C152">
        <v>2021</v>
      </c>
      <c r="D152" t="s">
        <v>69</v>
      </c>
      <c r="E152" t="s">
        <v>70</v>
      </c>
      <c r="F152">
        <v>22</v>
      </c>
      <c r="G152">
        <v>39</v>
      </c>
      <c r="H152">
        <v>10</v>
      </c>
      <c r="I152">
        <v>23</v>
      </c>
      <c r="J152">
        <v>0</v>
      </c>
      <c r="K152">
        <v>0</v>
      </c>
      <c r="L152">
        <v>0</v>
      </c>
      <c r="M152">
        <v>12</v>
      </c>
      <c r="N152">
        <v>11</v>
      </c>
    </row>
    <row r="153" spans="1:14">
      <c r="A153">
        <f t="shared" si="5"/>
        <v>4</v>
      </c>
      <c r="B153" t="s">
        <v>15</v>
      </c>
      <c r="C153">
        <v>2021</v>
      </c>
      <c r="D153" t="s">
        <v>69</v>
      </c>
      <c r="E153" t="s">
        <v>70</v>
      </c>
      <c r="F153">
        <v>59</v>
      </c>
      <c r="G153">
        <v>156</v>
      </c>
      <c r="H153">
        <v>45</v>
      </c>
      <c r="I153">
        <v>64</v>
      </c>
      <c r="J153">
        <v>1</v>
      </c>
      <c r="K153">
        <v>0</v>
      </c>
      <c r="L153">
        <v>1</v>
      </c>
      <c r="M153">
        <v>24</v>
      </c>
      <c r="N153">
        <v>38</v>
      </c>
    </row>
    <row r="154" spans="1:14">
      <c r="A154">
        <f t="shared" si="5"/>
        <v>5</v>
      </c>
      <c r="B154" t="s">
        <v>16</v>
      </c>
      <c r="C154">
        <v>2021</v>
      </c>
      <c r="D154" t="s">
        <v>69</v>
      </c>
      <c r="E154" t="s">
        <v>70</v>
      </c>
      <c r="F154">
        <v>217</v>
      </c>
      <c r="G154">
        <v>882</v>
      </c>
      <c r="H154">
        <v>156</v>
      </c>
      <c r="I154">
        <v>247</v>
      </c>
      <c r="J154">
        <v>0</v>
      </c>
      <c r="K154">
        <v>0</v>
      </c>
      <c r="L154">
        <v>1</v>
      </c>
      <c r="M154">
        <v>124</v>
      </c>
      <c r="N154">
        <v>122</v>
      </c>
    </row>
    <row r="155" spans="1:14">
      <c r="A155">
        <f t="shared" si="5"/>
        <v>6</v>
      </c>
      <c r="B155" t="s">
        <v>17</v>
      </c>
      <c r="C155">
        <v>2021</v>
      </c>
      <c r="D155" t="s">
        <v>69</v>
      </c>
      <c r="E155" t="s">
        <v>70</v>
      </c>
      <c r="F155">
        <v>12</v>
      </c>
      <c r="G155">
        <v>37</v>
      </c>
      <c r="H155">
        <v>24</v>
      </c>
      <c r="I155">
        <v>19</v>
      </c>
      <c r="J155">
        <v>0</v>
      </c>
      <c r="K155">
        <v>0</v>
      </c>
      <c r="L155">
        <v>0</v>
      </c>
      <c r="M155">
        <v>16</v>
      </c>
      <c r="N155">
        <v>3</v>
      </c>
    </row>
    <row r="156" spans="1:14">
      <c r="A156">
        <f t="shared" si="5"/>
        <v>7</v>
      </c>
      <c r="B156" t="s">
        <v>18</v>
      </c>
      <c r="C156">
        <v>2021</v>
      </c>
      <c r="D156" t="s">
        <v>69</v>
      </c>
      <c r="E156" t="s">
        <v>70</v>
      </c>
      <c r="F156">
        <v>53</v>
      </c>
      <c r="G156">
        <v>123</v>
      </c>
      <c r="H156">
        <v>9</v>
      </c>
      <c r="I156">
        <v>51</v>
      </c>
      <c r="J156">
        <v>1</v>
      </c>
      <c r="K156">
        <v>0</v>
      </c>
      <c r="L156">
        <v>0</v>
      </c>
      <c r="M156">
        <v>34</v>
      </c>
      <c r="N156">
        <v>16</v>
      </c>
    </row>
    <row r="157" spans="1:14">
      <c r="A157">
        <f t="shared" si="5"/>
        <v>8</v>
      </c>
      <c r="B157" t="s">
        <v>19</v>
      </c>
      <c r="C157">
        <v>2021</v>
      </c>
      <c r="D157" t="s">
        <v>69</v>
      </c>
      <c r="E157" t="s">
        <v>70</v>
      </c>
      <c r="F157">
        <v>21</v>
      </c>
      <c r="G157">
        <v>70</v>
      </c>
      <c r="H157">
        <v>5</v>
      </c>
      <c r="I157">
        <v>21</v>
      </c>
      <c r="J157">
        <v>0</v>
      </c>
      <c r="K157">
        <v>0</v>
      </c>
      <c r="L157">
        <v>0</v>
      </c>
      <c r="M157">
        <v>13</v>
      </c>
      <c r="N157">
        <v>8</v>
      </c>
    </row>
    <row r="158" spans="1:14">
      <c r="A158">
        <f t="shared" si="5"/>
        <v>9</v>
      </c>
      <c r="B158" t="s">
        <v>20</v>
      </c>
      <c r="C158">
        <v>2021</v>
      </c>
      <c r="D158" t="s">
        <v>69</v>
      </c>
      <c r="E158" t="s">
        <v>70</v>
      </c>
      <c r="F158">
        <v>54</v>
      </c>
      <c r="G158">
        <v>133</v>
      </c>
      <c r="H158">
        <v>20</v>
      </c>
      <c r="I158">
        <v>70</v>
      </c>
      <c r="J158">
        <v>0</v>
      </c>
      <c r="K158">
        <v>0</v>
      </c>
      <c r="L158">
        <v>0</v>
      </c>
      <c r="M158">
        <v>48</v>
      </c>
      <c r="N158">
        <v>22</v>
      </c>
    </row>
    <row r="159" spans="1:14">
      <c r="A159">
        <f t="shared" si="5"/>
        <v>10</v>
      </c>
      <c r="B159" t="s">
        <v>21</v>
      </c>
      <c r="C159">
        <v>2021</v>
      </c>
      <c r="D159" t="s">
        <v>69</v>
      </c>
      <c r="E159" t="s">
        <v>70</v>
      </c>
      <c r="F159">
        <v>58</v>
      </c>
      <c r="G159">
        <v>172</v>
      </c>
      <c r="H159">
        <v>30</v>
      </c>
      <c r="I159">
        <v>71</v>
      </c>
      <c r="J159">
        <v>0</v>
      </c>
      <c r="K159">
        <v>0</v>
      </c>
      <c r="L159">
        <v>0</v>
      </c>
      <c r="M159">
        <v>29</v>
      </c>
      <c r="N159">
        <v>42</v>
      </c>
    </row>
    <row r="160" spans="1:14">
      <c r="A160">
        <f t="shared" si="5"/>
        <v>11</v>
      </c>
      <c r="B160" t="s">
        <v>22</v>
      </c>
      <c r="C160">
        <v>2021</v>
      </c>
      <c r="D160" t="s">
        <v>69</v>
      </c>
      <c r="E160" t="s">
        <v>70</v>
      </c>
      <c r="F160">
        <v>30</v>
      </c>
      <c r="G160">
        <v>87</v>
      </c>
      <c r="H160">
        <v>29</v>
      </c>
      <c r="I160">
        <v>33</v>
      </c>
      <c r="J160">
        <v>0</v>
      </c>
      <c r="K160">
        <v>0</v>
      </c>
      <c r="L160">
        <v>0</v>
      </c>
      <c r="M160">
        <v>16</v>
      </c>
      <c r="N160">
        <v>17</v>
      </c>
    </row>
    <row r="161" spans="1:14">
      <c r="A161">
        <f t="shared" si="5"/>
        <v>12</v>
      </c>
      <c r="B161" t="s">
        <v>23</v>
      </c>
      <c r="C161">
        <v>2021</v>
      </c>
      <c r="D161" t="s">
        <v>69</v>
      </c>
      <c r="E161" t="s">
        <v>70</v>
      </c>
      <c r="F161">
        <v>63</v>
      </c>
      <c r="G161">
        <v>125</v>
      </c>
      <c r="H161">
        <v>40</v>
      </c>
      <c r="I161">
        <v>87</v>
      </c>
      <c r="J161">
        <v>0</v>
      </c>
      <c r="K161">
        <v>0</v>
      </c>
      <c r="L161">
        <v>0</v>
      </c>
      <c r="M161">
        <v>61</v>
      </c>
      <c r="N161">
        <v>26</v>
      </c>
    </row>
    <row r="162" spans="1:14">
      <c r="A162">
        <f t="shared" si="5"/>
        <v>13</v>
      </c>
      <c r="B162" t="s">
        <v>24</v>
      </c>
      <c r="C162">
        <v>2021</v>
      </c>
      <c r="D162" t="s">
        <v>69</v>
      </c>
      <c r="E162" t="s">
        <v>70</v>
      </c>
      <c r="F162">
        <v>27</v>
      </c>
      <c r="G162">
        <v>62</v>
      </c>
      <c r="H162">
        <v>5</v>
      </c>
      <c r="I162">
        <v>38</v>
      </c>
      <c r="J162">
        <v>0</v>
      </c>
      <c r="K162">
        <v>0</v>
      </c>
      <c r="L162">
        <v>0</v>
      </c>
      <c r="M162">
        <v>18</v>
      </c>
      <c r="N162">
        <v>20</v>
      </c>
    </row>
    <row r="163" spans="1:14">
      <c r="A163">
        <f t="shared" si="5"/>
        <v>14</v>
      </c>
      <c r="B163" t="s">
        <v>25</v>
      </c>
      <c r="C163">
        <v>2021</v>
      </c>
      <c r="D163" t="s">
        <v>69</v>
      </c>
      <c r="E163" t="s">
        <v>70</v>
      </c>
      <c r="F163">
        <v>56</v>
      </c>
      <c r="G163">
        <v>134</v>
      </c>
      <c r="H163">
        <v>21</v>
      </c>
      <c r="I163">
        <v>63</v>
      </c>
      <c r="J163">
        <v>0</v>
      </c>
      <c r="K163">
        <v>0</v>
      </c>
      <c r="L163">
        <v>0</v>
      </c>
      <c r="M163">
        <v>24</v>
      </c>
      <c r="N163">
        <v>39</v>
      </c>
    </row>
    <row r="164" spans="1:14">
      <c r="A164">
        <f t="shared" si="5"/>
        <v>15</v>
      </c>
      <c r="B164" t="s">
        <v>26</v>
      </c>
      <c r="C164">
        <v>2021</v>
      </c>
      <c r="D164" t="s">
        <v>69</v>
      </c>
      <c r="E164" t="s">
        <v>70</v>
      </c>
      <c r="F164">
        <v>280</v>
      </c>
      <c r="G164">
        <v>621</v>
      </c>
      <c r="H164">
        <v>66</v>
      </c>
      <c r="I164">
        <v>328</v>
      </c>
      <c r="J164">
        <v>0</v>
      </c>
      <c r="K164">
        <v>0</v>
      </c>
      <c r="L164">
        <v>0</v>
      </c>
      <c r="M164">
        <v>172</v>
      </c>
      <c r="N164">
        <v>156</v>
      </c>
    </row>
    <row r="165" spans="1:14">
      <c r="A165">
        <f t="shared" si="5"/>
        <v>16</v>
      </c>
      <c r="B165" t="s">
        <v>27</v>
      </c>
      <c r="C165">
        <v>2021</v>
      </c>
      <c r="D165" t="s">
        <v>69</v>
      </c>
      <c r="E165" t="s">
        <v>70</v>
      </c>
      <c r="F165">
        <v>90</v>
      </c>
      <c r="G165">
        <v>256</v>
      </c>
      <c r="H165">
        <v>30</v>
      </c>
      <c r="I165">
        <v>112</v>
      </c>
      <c r="J165">
        <v>0</v>
      </c>
      <c r="K165">
        <v>0</v>
      </c>
      <c r="L165">
        <v>0</v>
      </c>
      <c r="M165">
        <v>44</v>
      </c>
      <c r="N165">
        <v>68</v>
      </c>
    </row>
    <row r="166" spans="1:14">
      <c r="A166">
        <f t="shared" si="5"/>
        <v>17</v>
      </c>
      <c r="B166" t="s">
        <v>28</v>
      </c>
      <c r="C166">
        <v>2021</v>
      </c>
      <c r="D166" t="s">
        <v>69</v>
      </c>
      <c r="E166" t="s">
        <v>70</v>
      </c>
      <c r="F166">
        <v>37</v>
      </c>
      <c r="G166">
        <v>130</v>
      </c>
      <c r="H166">
        <v>22</v>
      </c>
      <c r="I166">
        <v>38</v>
      </c>
      <c r="J166">
        <v>0</v>
      </c>
      <c r="K166">
        <v>0</v>
      </c>
      <c r="L166">
        <v>0</v>
      </c>
      <c r="M166">
        <v>20</v>
      </c>
      <c r="N166">
        <v>18</v>
      </c>
    </row>
    <row r="167" spans="1:14">
      <c r="A167">
        <f t="shared" si="5"/>
        <v>18</v>
      </c>
      <c r="B167" t="s">
        <v>29</v>
      </c>
      <c r="C167">
        <v>2021</v>
      </c>
      <c r="D167" t="s">
        <v>69</v>
      </c>
      <c r="E167" t="s">
        <v>70</v>
      </c>
      <c r="F167">
        <v>129</v>
      </c>
      <c r="G167">
        <v>510</v>
      </c>
      <c r="H167">
        <v>62</v>
      </c>
      <c r="I167">
        <v>221</v>
      </c>
      <c r="J167">
        <v>0</v>
      </c>
      <c r="K167">
        <v>0</v>
      </c>
      <c r="L167">
        <v>0</v>
      </c>
      <c r="M167">
        <v>142</v>
      </c>
      <c r="N167">
        <v>79</v>
      </c>
    </row>
    <row r="168" spans="1:14">
      <c r="A168">
        <f t="shared" si="5"/>
        <v>19</v>
      </c>
      <c r="B168" t="s">
        <v>30</v>
      </c>
      <c r="C168">
        <v>2021</v>
      </c>
      <c r="D168" t="s">
        <v>69</v>
      </c>
      <c r="E168" t="s">
        <v>70</v>
      </c>
      <c r="F168">
        <v>177</v>
      </c>
      <c r="G168">
        <v>691</v>
      </c>
      <c r="H168">
        <v>120</v>
      </c>
      <c r="I168">
        <v>188</v>
      </c>
      <c r="J168">
        <v>0</v>
      </c>
      <c r="K168">
        <v>0</v>
      </c>
      <c r="L168">
        <v>5</v>
      </c>
      <c r="M168">
        <v>121</v>
      </c>
      <c r="N168">
        <v>62</v>
      </c>
    </row>
    <row r="169" spans="1:14">
      <c r="A169">
        <f t="shared" si="5"/>
        <v>20</v>
      </c>
      <c r="B169" t="s">
        <v>31</v>
      </c>
      <c r="C169">
        <v>2021</v>
      </c>
      <c r="D169" t="s">
        <v>69</v>
      </c>
      <c r="E169" t="s">
        <v>70</v>
      </c>
      <c r="F169">
        <v>40</v>
      </c>
      <c r="G169">
        <v>190</v>
      </c>
      <c r="H169">
        <v>40</v>
      </c>
      <c r="I169">
        <v>51</v>
      </c>
      <c r="J169">
        <v>0</v>
      </c>
      <c r="K169">
        <v>0</v>
      </c>
      <c r="L169">
        <v>0</v>
      </c>
      <c r="M169">
        <v>30</v>
      </c>
      <c r="N169">
        <v>21</v>
      </c>
    </row>
    <row r="170" spans="1:14">
      <c r="A170">
        <f t="shared" si="5"/>
        <v>21</v>
      </c>
      <c r="B170" t="s">
        <v>32</v>
      </c>
      <c r="C170">
        <v>2021</v>
      </c>
      <c r="D170" t="s">
        <v>69</v>
      </c>
      <c r="E170" t="s">
        <v>70</v>
      </c>
      <c r="F170">
        <v>10</v>
      </c>
      <c r="G170">
        <v>38</v>
      </c>
      <c r="H170">
        <v>13</v>
      </c>
      <c r="I170">
        <v>17</v>
      </c>
      <c r="J170">
        <v>0</v>
      </c>
      <c r="K170">
        <v>0</v>
      </c>
      <c r="L170">
        <v>0</v>
      </c>
      <c r="M170">
        <v>11</v>
      </c>
      <c r="N170">
        <v>6</v>
      </c>
    </row>
    <row r="171" spans="1:14">
      <c r="A171">
        <f t="shared" si="5"/>
        <v>22</v>
      </c>
      <c r="B171" t="s">
        <v>33</v>
      </c>
      <c r="C171">
        <v>2021</v>
      </c>
      <c r="D171" t="s">
        <v>69</v>
      </c>
      <c r="E171" t="s">
        <v>70</v>
      </c>
      <c r="F171">
        <v>62</v>
      </c>
      <c r="G171">
        <v>248</v>
      </c>
      <c r="H171">
        <v>28</v>
      </c>
      <c r="I171">
        <v>64</v>
      </c>
      <c r="J171">
        <v>0</v>
      </c>
      <c r="K171">
        <v>0</v>
      </c>
      <c r="L171">
        <v>0</v>
      </c>
      <c r="M171">
        <v>47</v>
      </c>
      <c r="N171">
        <v>17</v>
      </c>
    </row>
    <row r="172" spans="1:14">
      <c r="A172">
        <f t="shared" si="5"/>
        <v>23</v>
      </c>
      <c r="B172" t="s">
        <v>34</v>
      </c>
      <c r="C172">
        <v>2021</v>
      </c>
      <c r="D172" t="s">
        <v>69</v>
      </c>
      <c r="E172" t="s">
        <v>70</v>
      </c>
      <c r="F172">
        <v>137</v>
      </c>
      <c r="G172">
        <v>428</v>
      </c>
      <c r="H172">
        <v>68</v>
      </c>
      <c r="I172">
        <v>232</v>
      </c>
      <c r="J172">
        <v>1</v>
      </c>
      <c r="K172">
        <v>0</v>
      </c>
      <c r="L172">
        <v>0</v>
      </c>
      <c r="M172">
        <v>105</v>
      </c>
      <c r="N172">
        <v>126</v>
      </c>
    </row>
    <row r="173" spans="1:14">
      <c r="A173">
        <f t="shared" si="5"/>
        <v>24</v>
      </c>
      <c r="B173" t="s">
        <v>35</v>
      </c>
      <c r="C173">
        <v>2021</v>
      </c>
      <c r="D173" t="s">
        <v>69</v>
      </c>
      <c r="E173" t="s">
        <v>70</v>
      </c>
      <c r="F173">
        <v>108</v>
      </c>
      <c r="G173">
        <v>365</v>
      </c>
      <c r="H173">
        <v>76</v>
      </c>
      <c r="I173">
        <v>136</v>
      </c>
      <c r="J173">
        <v>0</v>
      </c>
      <c r="K173">
        <v>0</v>
      </c>
      <c r="L173">
        <v>0</v>
      </c>
      <c r="M173">
        <v>64</v>
      </c>
      <c r="N173">
        <v>72</v>
      </c>
    </row>
    <row r="174" spans="1:14">
      <c r="A174">
        <f t="shared" si="5"/>
        <v>25</v>
      </c>
      <c r="B174" t="s">
        <v>36</v>
      </c>
      <c r="C174">
        <v>2021</v>
      </c>
      <c r="D174" t="s">
        <v>69</v>
      </c>
      <c r="E174" t="s">
        <v>70</v>
      </c>
      <c r="F174">
        <v>159</v>
      </c>
      <c r="G174">
        <v>262</v>
      </c>
      <c r="H174">
        <v>43</v>
      </c>
      <c r="I174">
        <v>156</v>
      </c>
      <c r="J174">
        <v>2</v>
      </c>
      <c r="K174">
        <v>0</v>
      </c>
      <c r="L174">
        <v>3</v>
      </c>
      <c r="M174">
        <v>84</v>
      </c>
      <c r="N174">
        <v>67</v>
      </c>
    </row>
    <row r="175" spans="1:14">
      <c r="A175">
        <f t="shared" si="5"/>
        <v>26</v>
      </c>
      <c r="B175" t="s">
        <v>37</v>
      </c>
      <c r="C175">
        <v>2021</v>
      </c>
      <c r="D175" t="s">
        <v>69</v>
      </c>
      <c r="E175" t="s">
        <v>70</v>
      </c>
      <c r="F175">
        <v>263</v>
      </c>
      <c r="G175">
        <v>686</v>
      </c>
      <c r="H175">
        <v>59</v>
      </c>
      <c r="I175">
        <v>301</v>
      </c>
      <c r="J175">
        <v>3</v>
      </c>
      <c r="K175">
        <v>0</v>
      </c>
      <c r="L175">
        <v>0</v>
      </c>
      <c r="M175">
        <v>92</v>
      </c>
      <c r="N175">
        <v>206</v>
      </c>
    </row>
    <row r="176" spans="1:14">
      <c r="A176">
        <f t="shared" si="5"/>
        <v>27</v>
      </c>
      <c r="B176" t="s">
        <v>38</v>
      </c>
      <c r="C176">
        <v>2021</v>
      </c>
      <c r="D176" t="s">
        <v>69</v>
      </c>
      <c r="E176" t="s">
        <v>70</v>
      </c>
      <c r="F176">
        <v>180</v>
      </c>
      <c r="G176">
        <v>759</v>
      </c>
      <c r="H176">
        <v>108</v>
      </c>
      <c r="I176">
        <v>225</v>
      </c>
      <c r="J176">
        <v>0</v>
      </c>
      <c r="K176">
        <v>0</v>
      </c>
      <c r="L176">
        <v>3</v>
      </c>
      <c r="M176">
        <v>154</v>
      </c>
      <c r="N176">
        <v>68</v>
      </c>
    </row>
    <row r="177" spans="1:14">
      <c r="A177">
        <f t="shared" si="5"/>
        <v>28</v>
      </c>
      <c r="B177" t="s">
        <v>39</v>
      </c>
      <c r="C177">
        <v>2021</v>
      </c>
      <c r="D177" t="s">
        <v>69</v>
      </c>
      <c r="E177" t="s">
        <v>70</v>
      </c>
      <c r="F177">
        <v>286</v>
      </c>
      <c r="G177">
        <v>633</v>
      </c>
      <c r="H177">
        <v>129</v>
      </c>
      <c r="I177">
        <v>299</v>
      </c>
      <c r="J177">
        <v>0</v>
      </c>
      <c r="K177">
        <v>0</v>
      </c>
      <c r="L177">
        <v>0</v>
      </c>
      <c r="M177">
        <v>239</v>
      </c>
      <c r="N177">
        <v>60</v>
      </c>
    </row>
    <row r="178" spans="1:14">
      <c r="A178">
        <f t="shared" si="5"/>
        <v>29</v>
      </c>
      <c r="B178" t="s">
        <v>40</v>
      </c>
      <c r="C178">
        <v>2021</v>
      </c>
      <c r="D178" t="s">
        <v>69</v>
      </c>
      <c r="E178" t="s">
        <v>70</v>
      </c>
      <c r="F178">
        <v>134</v>
      </c>
      <c r="G178">
        <v>247</v>
      </c>
      <c r="H178">
        <v>62</v>
      </c>
      <c r="I178">
        <v>162</v>
      </c>
      <c r="J178">
        <v>0</v>
      </c>
      <c r="K178">
        <v>0</v>
      </c>
      <c r="L178">
        <v>2</v>
      </c>
      <c r="M178">
        <v>95</v>
      </c>
      <c r="N178">
        <v>65</v>
      </c>
    </row>
    <row r="179" spans="1:14">
      <c r="A179">
        <f t="shared" si="5"/>
        <v>30</v>
      </c>
      <c r="B179" t="s">
        <v>41</v>
      </c>
      <c r="C179">
        <v>2021</v>
      </c>
      <c r="D179" t="s">
        <v>69</v>
      </c>
      <c r="E179" t="s">
        <v>70</v>
      </c>
      <c r="F179">
        <v>107</v>
      </c>
      <c r="G179">
        <v>302</v>
      </c>
      <c r="H179">
        <v>63</v>
      </c>
      <c r="I179">
        <v>134</v>
      </c>
      <c r="J179">
        <v>0</v>
      </c>
      <c r="K179">
        <v>0</v>
      </c>
      <c r="L179">
        <v>0</v>
      </c>
      <c r="M179">
        <v>73</v>
      </c>
      <c r="N179">
        <v>61</v>
      </c>
    </row>
    <row r="180" spans="1:14">
      <c r="A180">
        <f t="shared" si="5"/>
        <v>31</v>
      </c>
      <c r="B180" t="s">
        <v>42</v>
      </c>
      <c r="C180">
        <v>2021</v>
      </c>
      <c r="D180" t="s">
        <v>69</v>
      </c>
      <c r="E180" t="s">
        <v>70</v>
      </c>
      <c r="F180">
        <v>163</v>
      </c>
      <c r="G180">
        <v>494</v>
      </c>
      <c r="H180">
        <v>93</v>
      </c>
      <c r="I180">
        <v>185</v>
      </c>
      <c r="J180">
        <v>1</v>
      </c>
      <c r="K180">
        <v>0</v>
      </c>
      <c r="L180">
        <v>5</v>
      </c>
      <c r="M180">
        <v>101</v>
      </c>
      <c r="N180">
        <v>78</v>
      </c>
    </row>
    <row r="181" spans="1:14">
      <c r="A181">
        <f t="shared" si="5"/>
        <v>32</v>
      </c>
      <c r="B181" t="s">
        <v>43</v>
      </c>
      <c r="C181">
        <v>2021</v>
      </c>
      <c r="D181" t="s">
        <v>69</v>
      </c>
      <c r="E181" t="s">
        <v>70</v>
      </c>
      <c r="F181">
        <v>74</v>
      </c>
      <c r="G181">
        <v>261</v>
      </c>
      <c r="H181">
        <v>34</v>
      </c>
      <c r="I181">
        <v>80</v>
      </c>
      <c r="J181">
        <v>2</v>
      </c>
      <c r="K181">
        <v>0</v>
      </c>
      <c r="L181">
        <v>0</v>
      </c>
      <c r="M181">
        <v>31</v>
      </c>
      <c r="N181">
        <v>47</v>
      </c>
    </row>
    <row r="182" spans="1:14">
      <c r="A182">
        <f t="shared" si="5"/>
        <v>33</v>
      </c>
      <c r="B182" t="s">
        <v>44</v>
      </c>
      <c r="C182">
        <v>2021</v>
      </c>
      <c r="D182" t="s">
        <v>69</v>
      </c>
      <c r="E182" t="s">
        <v>70</v>
      </c>
      <c r="F182">
        <v>27</v>
      </c>
      <c r="G182">
        <v>135</v>
      </c>
      <c r="H182">
        <v>23</v>
      </c>
      <c r="I182">
        <v>37</v>
      </c>
      <c r="J182">
        <v>0</v>
      </c>
      <c r="K182">
        <v>0</v>
      </c>
      <c r="L182">
        <v>0</v>
      </c>
      <c r="M182">
        <v>14</v>
      </c>
      <c r="N182">
        <v>23</v>
      </c>
    </row>
    <row r="183" spans="1:14">
      <c r="A183">
        <f t="shared" si="5"/>
        <v>34</v>
      </c>
      <c r="B183" t="s">
        <v>45</v>
      </c>
      <c r="C183">
        <v>2021</v>
      </c>
      <c r="D183" t="s">
        <v>69</v>
      </c>
      <c r="E183" t="s">
        <v>70</v>
      </c>
      <c r="F183">
        <v>35</v>
      </c>
      <c r="G183">
        <v>146</v>
      </c>
      <c r="H183">
        <v>25</v>
      </c>
      <c r="I183">
        <v>65</v>
      </c>
      <c r="J183">
        <v>0</v>
      </c>
      <c r="K183">
        <v>0</v>
      </c>
      <c r="L183">
        <v>0</v>
      </c>
      <c r="M183">
        <v>61</v>
      </c>
      <c r="N183">
        <v>4</v>
      </c>
    </row>
    <row r="184" spans="1:14">
      <c r="A184">
        <f t="shared" si="5"/>
        <v>35</v>
      </c>
      <c r="B184" t="s">
        <v>46</v>
      </c>
      <c r="C184">
        <v>2021</v>
      </c>
      <c r="D184" t="s">
        <v>69</v>
      </c>
      <c r="E184" t="s">
        <v>70</v>
      </c>
      <c r="F184">
        <v>70</v>
      </c>
      <c r="G184">
        <v>178</v>
      </c>
      <c r="H184">
        <v>9</v>
      </c>
      <c r="I184">
        <v>78</v>
      </c>
      <c r="J184">
        <v>0</v>
      </c>
      <c r="K184">
        <v>0</v>
      </c>
      <c r="L184">
        <v>0</v>
      </c>
      <c r="M184">
        <v>25</v>
      </c>
      <c r="N184">
        <v>53</v>
      </c>
    </row>
    <row r="185" spans="1:14">
      <c r="A185">
        <f t="shared" si="5"/>
        <v>36</v>
      </c>
      <c r="B185" t="s">
        <v>47</v>
      </c>
      <c r="C185">
        <v>2021</v>
      </c>
      <c r="D185" t="s">
        <v>69</v>
      </c>
      <c r="E185" t="s">
        <v>70</v>
      </c>
      <c r="F185">
        <v>45</v>
      </c>
      <c r="G185">
        <v>188</v>
      </c>
      <c r="H185">
        <v>25</v>
      </c>
      <c r="I185">
        <v>59</v>
      </c>
      <c r="J185">
        <v>0</v>
      </c>
      <c r="K185">
        <v>0</v>
      </c>
      <c r="L185">
        <v>0</v>
      </c>
      <c r="M185">
        <v>29</v>
      </c>
      <c r="N185">
        <v>30</v>
      </c>
    </row>
    <row r="186" spans="1:14">
      <c r="A186">
        <f t="shared" si="5"/>
        <v>37</v>
      </c>
      <c r="B186" t="s">
        <v>48</v>
      </c>
      <c r="C186">
        <v>2021</v>
      </c>
      <c r="D186" t="s">
        <v>69</v>
      </c>
      <c r="E186" t="s">
        <v>70</v>
      </c>
      <c r="F186">
        <v>25</v>
      </c>
      <c r="G186">
        <v>135</v>
      </c>
      <c r="H186">
        <v>32</v>
      </c>
      <c r="I186">
        <v>32</v>
      </c>
      <c r="J186">
        <v>0</v>
      </c>
      <c r="K186">
        <v>0</v>
      </c>
      <c r="L186">
        <v>0</v>
      </c>
      <c r="M186">
        <v>22</v>
      </c>
      <c r="N186">
        <v>10</v>
      </c>
    </row>
    <row r="187" spans="1:14">
      <c r="A187">
        <v>1</v>
      </c>
      <c r="B187" t="s">
        <v>12</v>
      </c>
      <c r="C187">
        <v>2022</v>
      </c>
      <c r="D187" t="s">
        <v>71</v>
      </c>
      <c r="E187" t="s">
        <v>70</v>
      </c>
      <c r="F187">
        <v>33</v>
      </c>
      <c r="G187">
        <v>144</v>
      </c>
      <c r="H187">
        <v>13</v>
      </c>
      <c r="I187">
        <v>41</v>
      </c>
      <c r="J187">
        <v>1</v>
      </c>
      <c r="K187">
        <v>0</v>
      </c>
      <c r="L187">
        <v>0</v>
      </c>
      <c r="M187">
        <v>20</v>
      </c>
      <c r="N187">
        <v>20</v>
      </c>
    </row>
    <row r="188" spans="1:14">
      <c r="A188">
        <f>SUM(A187+1)</f>
        <v>2</v>
      </c>
      <c r="B188" t="s">
        <v>13</v>
      </c>
      <c r="C188">
        <v>2022</v>
      </c>
      <c r="D188" t="s">
        <v>71</v>
      </c>
      <c r="E188" t="s">
        <v>70</v>
      </c>
      <c r="F188">
        <v>79</v>
      </c>
      <c r="G188">
        <v>245</v>
      </c>
      <c r="H188">
        <v>61</v>
      </c>
      <c r="I188">
        <v>101</v>
      </c>
      <c r="J188">
        <v>0</v>
      </c>
      <c r="K188">
        <v>0</v>
      </c>
      <c r="L188">
        <v>0</v>
      </c>
      <c r="M188">
        <v>75</v>
      </c>
      <c r="N188">
        <v>26</v>
      </c>
    </row>
    <row r="189" spans="1:14">
      <c r="A189">
        <f t="shared" ref="A189:A223" si="6">SUM(A188+1)</f>
        <v>3</v>
      </c>
      <c r="B189" t="s">
        <v>14</v>
      </c>
      <c r="C189">
        <v>2022</v>
      </c>
      <c r="D189" t="s">
        <v>71</v>
      </c>
      <c r="E189" t="s">
        <v>70</v>
      </c>
      <c r="F189">
        <v>16</v>
      </c>
      <c r="G189">
        <v>35</v>
      </c>
      <c r="H189">
        <v>7</v>
      </c>
      <c r="I189">
        <v>16</v>
      </c>
      <c r="J189">
        <v>0</v>
      </c>
      <c r="K189">
        <v>0</v>
      </c>
      <c r="L189">
        <v>0</v>
      </c>
      <c r="M189">
        <v>12</v>
      </c>
      <c r="N189">
        <v>4</v>
      </c>
    </row>
    <row r="190" spans="1:14">
      <c r="A190">
        <f t="shared" si="6"/>
        <v>4</v>
      </c>
      <c r="B190" t="s">
        <v>15</v>
      </c>
      <c r="C190">
        <v>2022</v>
      </c>
      <c r="D190" t="s">
        <v>71</v>
      </c>
      <c r="E190" t="s">
        <v>70</v>
      </c>
      <c r="F190">
        <v>38</v>
      </c>
      <c r="G190">
        <v>103</v>
      </c>
      <c r="H190">
        <v>22</v>
      </c>
      <c r="I190">
        <v>46</v>
      </c>
      <c r="J190">
        <v>0</v>
      </c>
      <c r="K190">
        <v>0</v>
      </c>
      <c r="L190">
        <v>1</v>
      </c>
      <c r="M190">
        <v>24</v>
      </c>
      <c r="N190">
        <v>21</v>
      </c>
    </row>
    <row r="191" spans="1:14">
      <c r="A191">
        <f t="shared" si="6"/>
        <v>5</v>
      </c>
      <c r="B191" t="s">
        <v>16</v>
      </c>
      <c r="C191">
        <v>2022</v>
      </c>
      <c r="D191" t="s">
        <v>71</v>
      </c>
      <c r="E191" t="s">
        <v>70</v>
      </c>
      <c r="F191">
        <v>140</v>
      </c>
      <c r="G191">
        <v>499</v>
      </c>
      <c r="H191">
        <v>73</v>
      </c>
      <c r="I191">
        <v>165</v>
      </c>
      <c r="J191">
        <v>0</v>
      </c>
      <c r="K191">
        <v>0</v>
      </c>
      <c r="L191">
        <v>0</v>
      </c>
      <c r="M191">
        <v>90</v>
      </c>
      <c r="N191">
        <v>75</v>
      </c>
    </row>
    <row r="192" spans="1:14">
      <c r="A192">
        <f t="shared" si="6"/>
        <v>6</v>
      </c>
      <c r="B192" t="s">
        <v>17</v>
      </c>
      <c r="C192">
        <v>2022</v>
      </c>
      <c r="D192" t="s">
        <v>71</v>
      </c>
      <c r="E192" t="s">
        <v>70</v>
      </c>
      <c r="F192">
        <v>23</v>
      </c>
      <c r="G192">
        <v>61</v>
      </c>
      <c r="H192">
        <v>2</v>
      </c>
      <c r="I192">
        <v>35</v>
      </c>
      <c r="J192">
        <v>0</v>
      </c>
      <c r="K192">
        <v>0</v>
      </c>
      <c r="L192">
        <v>0</v>
      </c>
      <c r="M192">
        <v>29</v>
      </c>
      <c r="N192">
        <v>6</v>
      </c>
    </row>
    <row r="193" spans="1:14">
      <c r="A193">
        <f t="shared" si="6"/>
        <v>7</v>
      </c>
      <c r="B193" t="s">
        <v>18</v>
      </c>
      <c r="C193">
        <v>2022</v>
      </c>
      <c r="D193" t="s">
        <v>71</v>
      </c>
      <c r="E193" t="s">
        <v>70</v>
      </c>
      <c r="F193">
        <v>74</v>
      </c>
      <c r="G193">
        <v>221</v>
      </c>
      <c r="H193">
        <v>27</v>
      </c>
      <c r="I193">
        <v>80</v>
      </c>
      <c r="J193">
        <v>0</v>
      </c>
      <c r="K193">
        <v>0</v>
      </c>
      <c r="L193">
        <v>0</v>
      </c>
      <c r="M193">
        <v>55</v>
      </c>
      <c r="N193">
        <v>25</v>
      </c>
    </row>
    <row r="194" spans="1:14">
      <c r="A194">
        <f t="shared" si="6"/>
        <v>8</v>
      </c>
      <c r="B194" t="s">
        <v>19</v>
      </c>
      <c r="C194">
        <v>2022</v>
      </c>
      <c r="D194" t="s">
        <v>71</v>
      </c>
      <c r="E194" t="s">
        <v>70</v>
      </c>
      <c r="F194">
        <v>25</v>
      </c>
      <c r="G194">
        <v>114</v>
      </c>
      <c r="H194">
        <v>25</v>
      </c>
      <c r="I194">
        <v>26</v>
      </c>
      <c r="J194">
        <v>0</v>
      </c>
      <c r="K194">
        <v>0</v>
      </c>
      <c r="L194">
        <v>0</v>
      </c>
      <c r="M194">
        <v>15</v>
      </c>
      <c r="N194">
        <v>11</v>
      </c>
    </row>
    <row r="195" spans="1:14">
      <c r="A195">
        <f t="shared" si="6"/>
        <v>9</v>
      </c>
      <c r="B195" t="s">
        <v>20</v>
      </c>
      <c r="C195">
        <v>2022</v>
      </c>
      <c r="D195" t="s">
        <v>71</v>
      </c>
      <c r="E195" t="s">
        <v>70</v>
      </c>
      <c r="F195">
        <v>21</v>
      </c>
      <c r="G195">
        <v>71</v>
      </c>
      <c r="H195">
        <v>8</v>
      </c>
      <c r="I195">
        <v>23</v>
      </c>
      <c r="J195">
        <v>0</v>
      </c>
      <c r="K195">
        <v>0</v>
      </c>
      <c r="L195">
        <v>0</v>
      </c>
      <c r="M195">
        <v>13</v>
      </c>
      <c r="N195">
        <v>10</v>
      </c>
    </row>
    <row r="196" spans="1:14">
      <c r="A196">
        <f t="shared" si="6"/>
        <v>10</v>
      </c>
      <c r="B196" t="s">
        <v>21</v>
      </c>
      <c r="C196">
        <v>2022</v>
      </c>
      <c r="D196" t="s">
        <v>71</v>
      </c>
      <c r="E196" t="s">
        <v>70</v>
      </c>
      <c r="F196">
        <v>81</v>
      </c>
      <c r="G196">
        <v>227</v>
      </c>
      <c r="H196">
        <v>62</v>
      </c>
      <c r="I196">
        <v>106</v>
      </c>
      <c r="J196">
        <v>0</v>
      </c>
      <c r="K196">
        <v>0</v>
      </c>
      <c r="L196">
        <v>0</v>
      </c>
      <c r="M196">
        <v>51</v>
      </c>
      <c r="N196">
        <v>55</v>
      </c>
    </row>
    <row r="197" spans="1:14">
      <c r="A197">
        <f t="shared" si="6"/>
        <v>11</v>
      </c>
      <c r="B197" t="s">
        <v>22</v>
      </c>
      <c r="C197">
        <v>2022</v>
      </c>
      <c r="D197" t="s">
        <v>71</v>
      </c>
      <c r="E197" t="s">
        <v>70</v>
      </c>
      <c r="F197">
        <v>33</v>
      </c>
      <c r="G197">
        <v>87</v>
      </c>
      <c r="H197">
        <v>22</v>
      </c>
      <c r="I197">
        <v>40</v>
      </c>
      <c r="J197">
        <v>0</v>
      </c>
      <c r="K197">
        <v>0</v>
      </c>
      <c r="L197">
        <v>0</v>
      </c>
      <c r="M197">
        <v>20</v>
      </c>
      <c r="N197">
        <v>20</v>
      </c>
    </row>
    <row r="198" spans="1:14">
      <c r="A198">
        <f t="shared" si="6"/>
        <v>12</v>
      </c>
      <c r="B198" t="s">
        <v>23</v>
      </c>
      <c r="C198">
        <v>2022</v>
      </c>
      <c r="D198" t="s">
        <v>71</v>
      </c>
      <c r="E198" t="s">
        <v>70</v>
      </c>
      <c r="F198">
        <v>77</v>
      </c>
      <c r="G198">
        <v>176</v>
      </c>
      <c r="H198">
        <v>54</v>
      </c>
      <c r="I198">
        <v>121</v>
      </c>
      <c r="J198">
        <v>0</v>
      </c>
      <c r="K198">
        <v>0</v>
      </c>
      <c r="L198">
        <v>0</v>
      </c>
      <c r="M198">
        <v>80</v>
      </c>
      <c r="N198">
        <v>41</v>
      </c>
    </row>
    <row r="199" spans="1:14">
      <c r="A199">
        <f t="shared" si="6"/>
        <v>13</v>
      </c>
      <c r="B199" t="s">
        <v>24</v>
      </c>
      <c r="C199">
        <v>2022</v>
      </c>
      <c r="D199" t="s">
        <v>71</v>
      </c>
      <c r="E199" t="s">
        <v>70</v>
      </c>
      <c r="F199">
        <v>19</v>
      </c>
      <c r="G199">
        <v>35</v>
      </c>
      <c r="H199">
        <v>3</v>
      </c>
      <c r="I199">
        <v>27</v>
      </c>
      <c r="J199">
        <v>0</v>
      </c>
      <c r="K199">
        <v>0</v>
      </c>
      <c r="L199">
        <v>0</v>
      </c>
      <c r="M199">
        <v>19</v>
      </c>
      <c r="N199">
        <v>8</v>
      </c>
    </row>
    <row r="200" spans="1:14">
      <c r="A200">
        <f t="shared" si="6"/>
        <v>14</v>
      </c>
      <c r="B200" t="s">
        <v>25</v>
      </c>
      <c r="C200">
        <v>2022</v>
      </c>
      <c r="D200" t="s">
        <v>71</v>
      </c>
      <c r="E200" t="s">
        <v>70</v>
      </c>
      <c r="F200">
        <v>57</v>
      </c>
      <c r="G200">
        <v>211</v>
      </c>
      <c r="H200">
        <v>38</v>
      </c>
      <c r="I200">
        <v>63</v>
      </c>
      <c r="J200">
        <v>0</v>
      </c>
      <c r="K200">
        <v>0</v>
      </c>
      <c r="L200">
        <v>0</v>
      </c>
      <c r="M200">
        <v>18</v>
      </c>
      <c r="N200">
        <v>45</v>
      </c>
    </row>
    <row r="201" spans="1:14">
      <c r="A201">
        <f t="shared" si="6"/>
        <v>15</v>
      </c>
      <c r="B201" t="s">
        <v>26</v>
      </c>
      <c r="C201">
        <v>2022</v>
      </c>
      <c r="D201" t="s">
        <v>71</v>
      </c>
      <c r="E201" t="s">
        <v>70</v>
      </c>
      <c r="F201">
        <v>319</v>
      </c>
      <c r="G201">
        <v>467</v>
      </c>
      <c r="H201">
        <v>56</v>
      </c>
      <c r="I201">
        <v>438</v>
      </c>
      <c r="J201">
        <v>2</v>
      </c>
      <c r="K201">
        <v>0</v>
      </c>
      <c r="L201">
        <v>1</v>
      </c>
      <c r="M201">
        <v>240</v>
      </c>
      <c r="N201">
        <v>195</v>
      </c>
    </row>
    <row r="202" spans="1:14">
      <c r="A202">
        <f t="shared" si="6"/>
        <v>16</v>
      </c>
      <c r="B202" t="s">
        <v>27</v>
      </c>
      <c r="C202">
        <v>2022</v>
      </c>
      <c r="D202" t="s">
        <v>71</v>
      </c>
      <c r="E202" t="s">
        <v>70</v>
      </c>
      <c r="F202">
        <v>73</v>
      </c>
      <c r="G202">
        <v>274</v>
      </c>
      <c r="H202">
        <v>16</v>
      </c>
      <c r="I202">
        <v>97</v>
      </c>
      <c r="J202">
        <v>0</v>
      </c>
      <c r="K202">
        <v>0</v>
      </c>
      <c r="L202">
        <v>0</v>
      </c>
      <c r="M202">
        <v>53</v>
      </c>
      <c r="N202">
        <v>44</v>
      </c>
    </row>
    <row r="203" spans="1:14">
      <c r="A203">
        <f t="shared" si="6"/>
        <v>17</v>
      </c>
      <c r="B203" t="s">
        <v>28</v>
      </c>
      <c r="C203">
        <v>2022</v>
      </c>
      <c r="D203" t="s">
        <v>71</v>
      </c>
      <c r="E203" t="s">
        <v>70</v>
      </c>
      <c r="F203">
        <v>26</v>
      </c>
      <c r="G203">
        <v>54</v>
      </c>
      <c r="H203">
        <v>17</v>
      </c>
      <c r="I203">
        <v>27</v>
      </c>
      <c r="J203">
        <v>0</v>
      </c>
      <c r="K203">
        <v>0</v>
      </c>
      <c r="L203">
        <v>0</v>
      </c>
      <c r="M203">
        <v>5</v>
      </c>
      <c r="N203">
        <v>22</v>
      </c>
    </row>
    <row r="204" spans="1:14">
      <c r="A204">
        <f t="shared" si="6"/>
        <v>18</v>
      </c>
      <c r="B204" t="s">
        <v>29</v>
      </c>
      <c r="C204">
        <v>2022</v>
      </c>
      <c r="D204" t="s">
        <v>71</v>
      </c>
      <c r="E204" t="s">
        <v>70</v>
      </c>
      <c r="F204">
        <v>102</v>
      </c>
      <c r="G204">
        <v>417</v>
      </c>
      <c r="H204">
        <v>37</v>
      </c>
      <c r="I204">
        <v>204</v>
      </c>
      <c r="J204">
        <v>0</v>
      </c>
      <c r="K204">
        <v>0</v>
      </c>
      <c r="L204">
        <v>0</v>
      </c>
      <c r="M204">
        <v>168</v>
      </c>
      <c r="N204">
        <v>36</v>
      </c>
    </row>
    <row r="205" spans="1:14">
      <c r="A205">
        <f t="shared" si="6"/>
        <v>19</v>
      </c>
      <c r="B205" t="s">
        <v>30</v>
      </c>
      <c r="C205">
        <v>2022</v>
      </c>
      <c r="D205" t="s">
        <v>71</v>
      </c>
      <c r="E205" t="s">
        <v>70</v>
      </c>
      <c r="F205">
        <v>197</v>
      </c>
      <c r="G205">
        <v>887</v>
      </c>
      <c r="H205">
        <v>197</v>
      </c>
      <c r="I205">
        <v>196</v>
      </c>
      <c r="J205">
        <v>0</v>
      </c>
      <c r="K205">
        <v>0</v>
      </c>
      <c r="L205">
        <v>4</v>
      </c>
      <c r="M205">
        <v>110</v>
      </c>
      <c r="N205">
        <v>82</v>
      </c>
    </row>
    <row r="206" spans="1:14">
      <c r="A206">
        <f t="shared" si="6"/>
        <v>20</v>
      </c>
      <c r="B206" t="s">
        <v>31</v>
      </c>
      <c r="C206">
        <v>2022</v>
      </c>
      <c r="D206" t="s">
        <v>71</v>
      </c>
      <c r="E206" t="s">
        <v>70</v>
      </c>
      <c r="F206">
        <v>92</v>
      </c>
      <c r="G206">
        <v>417</v>
      </c>
      <c r="H206">
        <v>138</v>
      </c>
      <c r="I206">
        <v>124</v>
      </c>
      <c r="J206">
        <v>0</v>
      </c>
      <c r="K206">
        <v>0</v>
      </c>
      <c r="L206">
        <v>1</v>
      </c>
      <c r="M206">
        <v>80</v>
      </c>
      <c r="N206">
        <v>43</v>
      </c>
    </row>
    <row r="207" spans="1:14">
      <c r="A207">
        <f t="shared" si="6"/>
        <v>21</v>
      </c>
      <c r="B207" t="s">
        <v>32</v>
      </c>
      <c r="C207">
        <v>2022</v>
      </c>
      <c r="D207" t="s">
        <v>71</v>
      </c>
      <c r="E207" t="s">
        <v>70</v>
      </c>
      <c r="F207">
        <v>13</v>
      </c>
      <c r="G207">
        <v>76</v>
      </c>
      <c r="H207">
        <v>37</v>
      </c>
      <c r="I207">
        <v>18</v>
      </c>
      <c r="J207">
        <v>0</v>
      </c>
      <c r="K207">
        <v>0</v>
      </c>
      <c r="L207">
        <v>0</v>
      </c>
      <c r="M207">
        <v>10</v>
      </c>
      <c r="N207">
        <v>8</v>
      </c>
    </row>
    <row r="208" spans="1:14">
      <c r="A208">
        <f t="shared" si="6"/>
        <v>22</v>
      </c>
      <c r="B208" t="s">
        <v>33</v>
      </c>
      <c r="C208">
        <v>2022</v>
      </c>
      <c r="D208" t="s">
        <v>71</v>
      </c>
      <c r="E208" t="s">
        <v>70</v>
      </c>
      <c r="F208">
        <v>57</v>
      </c>
      <c r="G208">
        <v>229</v>
      </c>
      <c r="H208">
        <v>22</v>
      </c>
      <c r="I208">
        <v>59</v>
      </c>
      <c r="J208">
        <v>0</v>
      </c>
      <c r="K208">
        <v>0</v>
      </c>
      <c r="L208">
        <v>0</v>
      </c>
      <c r="M208">
        <v>57</v>
      </c>
      <c r="N208">
        <v>2</v>
      </c>
    </row>
    <row r="209" spans="1:14">
      <c r="A209">
        <f t="shared" si="6"/>
        <v>23</v>
      </c>
      <c r="B209" t="s">
        <v>34</v>
      </c>
      <c r="C209">
        <v>2022</v>
      </c>
      <c r="D209" t="s">
        <v>71</v>
      </c>
      <c r="E209" t="s">
        <v>70</v>
      </c>
      <c r="F209">
        <v>142</v>
      </c>
      <c r="G209">
        <v>474</v>
      </c>
      <c r="H209">
        <v>95</v>
      </c>
      <c r="I209">
        <v>222</v>
      </c>
      <c r="J209">
        <v>0</v>
      </c>
      <c r="K209">
        <v>0</v>
      </c>
      <c r="L209">
        <v>1</v>
      </c>
      <c r="M209">
        <v>132</v>
      </c>
      <c r="N209">
        <v>89</v>
      </c>
    </row>
    <row r="210" spans="1:14">
      <c r="A210">
        <f t="shared" si="6"/>
        <v>24</v>
      </c>
      <c r="B210" t="s">
        <v>35</v>
      </c>
      <c r="C210">
        <v>2022</v>
      </c>
      <c r="D210" t="s">
        <v>71</v>
      </c>
      <c r="E210" t="s">
        <v>70</v>
      </c>
      <c r="F210">
        <v>94</v>
      </c>
      <c r="G210">
        <v>315</v>
      </c>
      <c r="H210">
        <v>86</v>
      </c>
      <c r="I210">
        <v>146</v>
      </c>
      <c r="J210">
        <v>0</v>
      </c>
      <c r="K210">
        <v>0</v>
      </c>
      <c r="L210">
        <v>0</v>
      </c>
      <c r="M210">
        <v>109</v>
      </c>
      <c r="N210">
        <v>37</v>
      </c>
    </row>
    <row r="211" spans="1:14">
      <c r="A211">
        <f t="shared" si="6"/>
        <v>25</v>
      </c>
      <c r="B211" t="s">
        <v>36</v>
      </c>
      <c r="C211">
        <v>2022</v>
      </c>
      <c r="D211" t="s">
        <v>71</v>
      </c>
      <c r="E211" t="s">
        <v>70</v>
      </c>
      <c r="F211">
        <v>198</v>
      </c>
      <c r="G211">
        <v>276</v>
      </c>
      <c r="H211">
        <v>48</v>
      </c>
      <c r="I211">
        <v>198</v>
      </c>
      <c r="J211">
        <v>3</v>
      </c>
      <c r="K211">
        <v>0</v>
      </c>
      <c r="L211">
        <v>6</v>
      </c>
      <c r="M211">
        <v>88</v>
      </c>
      <c r="N211">
        <v>101</v>
      </c>
    </row>
    <row r="212" spans="1:14">
      <c r="A212">
        <f t="shared" si="6"/>
        <v>26</v>
      </c>
      <c r="B212" t="s">
        <v>37</v>
      </c>
      <c r="C212">
        <v>2022</v>
      </c>
      <c r="D212" t="s">
        <v>71</v>
      </c>
      <c r="E212" t="s">
        <v>70</v>
      </c>
      <c r="F212">
        <v>247</v>
      </c>
      <c r="G212">
        <v>556</v>
      </c>
      <c r="H212">
        <v>70</v>
      </c>
      <c r="I212">
        <v>332</v>
      </c>
      <c r="J212">
        <v>0</v>
      </c>
      <c r="K212">
        <v>0</v>
      </c>
      <c r="L212">
        <v>0</v>
      </c>
      <c r="M212">
        <v>183</v>
      </c>
      <c r="N212">
        <v>149</v>
      </c>
    </row>
    <row r="213" spans="1:14">
      <c r="A213">
        <f t="shared" si="6"/>
        <v>27</v>
      </c>
      <c r="B213" t="s">
        <v>38</v>
      </c>
      <c r="C213">
        <v>2022</v>
      </c>
      <c r="D213" t="s">
        <v>71</v>
      </c>
      <c r="E213" t="s">
        <v>70</v>
      </c>
      <c r="F213">
        <v>146</v>
      </c>
      <c r="G213">
        <v>754</v>
      </c>
      <c r="H213">
        <v>155</v>
      </c>
      <c r="I213">
        <v>197</v>
      </c>
      <c r="J213">
        <v>0</v>
      </c>
      <c r="K213">
        <v>0</v>
      </c>
      <c r="L213">
        <v>21</v>
      </c>
      <c r="M213">
        <v>124</v>
      </c>
      <c r="N213">
        <v>52</v>
      </c>
    </row>
    <row r="214" spans="1:14">
      <c r="A214">
        <f t="shared" si="6"/>
        <v>28</v>
      </c>
      <c r="B214" t="s">
        <v>39</v>
      </c>
      <c r="C214">
        <v>2022</v>
      </c>
      <c r="D214" t="s">
        <v>71</v>
      </c>
      <c r="E214" t="s">
        <v>70</v>
      </c>
      <c r="F214">
        <v>268</v>
      </c>
      <c r="G214">
        <v>656</v>
      </c>
      <c r="H214">
        <v>126</v>
      </c>
      <c r="I214">
        <v>344</v>
      </c>
      <c r="J214">
        <v>2</v>
      </c>
      <c r="K214">
        <v>0</v>
      </c>
      <c r="L214">
        <v>0</v>
      </c>
      <c r="M214">
        <v>260</v>
      </c>
      <c r="N214">
        <v>82</v>
      </c>
    </row>
    <row r="215" spans="1:14">
      <c r="A215">
        <f t="shared" si="6"/>
        <v>29</v>
      </c>
      <c r="B215" t="s">
        <v>40</v>
      </c>
      <c r="C215">
        <v>2022</v>
      </c>
      <c r="D215" t="s">
        <v>71</v>
      </c>
      <c r="E215" t="s">
        <v>70</v>
      </c>
      <c r="F215">
        <v>127</v>
      </c>
      <c r="G215">
        <v>355</v>
      </c>
      <c r="H215">
        <v>54</v>
      </c>
      <c r="I215">
        <v>157</v>
      </c>
      <c r="J215">
        <v>0</v>
      </c>
      <c r="K215">
        <v>0</v>
      </c>
      <c r="L215">
        <v>0</v>
      </c>
      <c r="M215">
        <v>95</v>
      </c>
      <c r="N215">
        <v>62</v>
      </c>
    </row>
    <row r="216" spans="1:14">
      <c r="A216">
        <f t="shared" si="6"/>
        <v>30</v>
      </c>
      <c r="B216" t="s">
        <v>41</v>
      </c>
      <c r="C216">
        <v>2022</v>
      </c>
      <c r="D216" t="s">
        <v>71</v>
      </c>
      <c r="E216" t="s">
        <v>70</v>
      </c>
      <c r="F216">
        <v>102</v>
      </c>
      <c r="G216">
        <v>376</v>
      </c>
      <c r="H216">
        <v>29</v>
      </c>
      <c r="I216">
        <v>139</v>
      </c>
      <c r="J216">
        <v>0</v>
      </c>
      <c r="K216">
        <v>0</v>
      </c>
      <c r="L216">
        <v>0</v>
      </c>
      <c r="M216">
        <v>75</v>
      </c>
      <c r="N216">
        <v>64</v>
      </c>
    </row>
    <row r="217" spans="1:14">
      <c r="A217">
        <f t="shared" si="6"/>
        <v>31</v>
      </c>
      <c r="B217" t="s">
        <v>42</v>
      </c>
      <c r="C217">
        <v>2022</v>
      </c>
      <c r="D217" t="s">
        <v>71</v>
      </c>
      <c r="E217" t="s">
        <v>70</v>
      </c>
      <c r="F217">
        <v>173</v>
      </c>
      <c r="G217">
        <v>540</v>
      </c>
      <c r="H217">
        <v>73</v>
      </c>
      <c r="I217">
        <v>205</v>
      </c>
      <c r="J217">
        <v>0</v>
      </c>
      <c r="K217">
        <v>0</v>
      </c>
      <c r="L217">
        <v>4</v>
      </c>
      <c r="M217">
        <v>124</v>
      </c>
      <c r="N217">
        <v>77</v>
      </c>
    </row>
    <row r="218" spans="1:14">
      <c r="A218">
        <f t="shared" si="6"/>
        <v>32</v>
      </c>
      <c r="B218" t="s">
        <v>43</v>
      </c>
      <c r="C218">
        <v>2022</v>
      </c>
      <c r="D218" t="s">
        <v>71</v>
      </c>
      <c r="E218" t="s">
        <v>70</v>
      </c>
      <c r="F218">
        <v>73</v>
      </c>
      <c r="G218">
        <v>270</v>
      </c>
      <c r="H218">
        <v>36</v>
      </c>
      <c r="I218">
        <v>76</v>
      </c>
      <c r="J218">
        <v>1</v>
      </c>
      <c r="K218">
        <v>0</v>
      </c>
      <c r="L218">
        <v>0</v>
      </c>
      <c r="M218">
        <v>26</v>
      </c>
      <c r="N218">
        <v>49</v>
      </c>
    </row>
    <row r="219" spans="1:14">
      <c r="A219">
        <f t="shared" si="6"/>
        <v>33</v>
      </c>
      <c r="B219" t="s">
        <v>44</v>
      </c>
      <c r="C219">
        <v>2022</v>
      </c>
      <c r="D219" t="s">
        <v>71</v>
      </c>
      <c r="E219" t="s">
        <v>70</v>
      </c>
      <c r="F219">
        <v>29</v>
      </c>
      <c r="G219">
        <v>58</v>
      </c>
      <c r="H219">
        <v>7</v>
      </c>
      <c r="I219">
        <v>38</v>
      </c>
      <c r="J219">
        <v>0</v>
      </c>
      <c r="K219">
        <v>0</v>
      </c>
      <c r="L219">
        <v>0</v>
      </c>
      <c r="M219">
        <v>20</v>
      </c>
      <c r="N219">
        <v>18</v>
      </c>
    </row>
    <row r="220" spans="1:14">
      <c r="A220">
        <f t="shared" si="6"/>
        <v>34</v>
      </c>
      <c r="B220" t="s">
        <v>45</v>
      </c>
      <c r="C220">
        <v>2022</v>
      </c>
      <c r="D220" t="s">
        <v>71</v>
      </c>
      <c r="E220" t="s">
        <v>70</v>
      </c>
      <c r="F220">
        <v>27</v>
      </c>
      <c r="G220">
        <v>103</v>
      </c>
      <c r="H220">
        <v>13</v>
      </c>
      <c r="I220">
        <v>33</v>
      </c>
      <c r="J220">
        <v>0</v>
      </c>
      <c r="K220">
        <v>0</v>
      </c>
      <c r="L220">
        <v>0</v>
      </c>
      <c r="M220">
        <v>19</v>
      </c>
      <c r="N220">
        <v>14</v>
      </c>
    </row>
    <row r="221" spans="1:14">
      <c r="A221">
        <f t="shared" si="6"/>
        <v>35</v>
      </c>
      <c r="B221" t="s">
        <v>46</v>
      </c>
      <c r="C221">
        <v>2022</v>
      </c>
      <c r="D221" t="s">
        <v>71</v>
      </c>
      <c r="E221" t="s">
        <v>70</v>
      </c>
      <c r="F221">
        <v>71</v>
      </c>
      <c r="G221">
        <v>248</v>
      </c>
      <c r="H221">
        <v>32</v>
      </c>
      <c r="I221">
        <v>74</v>
      </c>
      <c r="J221">
        <v>0</v>
      </c>
      <c r="K221">
        <v>0</v>
      </c>
      <c r="L221">
        <v>3</v>
      </c>
      <c r="M221">
        <v>21</v>
      </c>
      <c r="N221">
        <v>50</v>
      </c>
    </row>
    <row r="222" spans="1:14">
      <c r="A222">
        <f t="shared" si="6"/>
        <v>36</v>
      </c>
      <c r="B222" t="s">
        <v>47</v>
      </c>
      <c r="C222">
        <v>2022</v>
      </c>
      <c r="D222" t="s">
        <v>71</v>
      </c>
      <c r="E222" t="s">
        <v>70</v>
      </c>
      <c r="F222">
        <v>26</v>
      </c>
      <c r="G222">
        <v>133</v>
      </c>
      <c r="H222">
        <v>63</v>
      </c>
      <c r="I222">
        <v>38</v>
      </c>
      <c r="J222">
        <v>0</v>
      </c>
      <c r="K222">
        <v>0</v>
      </c>
      <c r="L222">
        <v>0</v>
      </c>
      <c r="M222">
        <v>21</v>
      </c>
      <c r="N222">
        <v>17</v>
      </c>
    </row>
    <row r="223" spans="1:14">
      <c r="A223">
        <f t="shared" si="6"/>
        <v>37</v>
      </c>
      <c r="B223" t="s">
        <v>48</v>
      </c>
      <c r="C223">
        <v>2022</v>
      </c>
      <c r="D223" t="s">
        <v>71</v>
      </c>
      <c r="E223" t="s">
        <v>70</v>
      </c>
      <c r="F223">
        <v>27</v>
      </c>
      <c r="G223">
        <v>130</v>
      </c>
      <c r="H223">
        <v>10</v>
      </c>
      <c r="I223">
        <v>31</v>
      </c>
      <c r="J223">
        <v>0</v>
      </c>
      <c r="K223">
        <v>0</v>
      </c>
      <c r="L223">
        <v>0</v>
      </c>
      <c r="M223">
        <v>20</v>
      </c>
      <c r="N223">
        <v>11</v>
      </c>
    </row>
    <row r="224" spans="1:14">
      <c r="A224">
        <v>1</v>
      </c>
      <c r="B224" t="s">
        <v>12</v>
      </c>
      <c r="C224">
        <v>2022</v>
      </c>
      <c r="D224" t="s">
        <v>72</v>
      </c>
      <c r="E224" t="s">
        <v>70</v>
      </c>
      <c r="F224">
        <v>29</v>
      </c>
      <c r="G224">
        <v>107</v>
      </c>
      <c r="H224">
        <v>23</v>
      </c>
      <c r="I224">
        <v>42</v>
      </c>
      <c r="J224">
        <v>0</v>
      </c>
      <c r="K224">
        <v>0</v>
      </c>
      <c r="L224">
        <v>0</v>
      </c>
      <c r="M224">
        <v>21</v>
      </c>
      <c r="N224">
        <v>21</v>
      </c>
    </row>
    <row r="225" spans="1:14">
      <c r="A225">
        <f>SUM(A224+1)</f>
        <v>2</v>
      </c>
      <c r="B225" t="s">
        <v>13</v>
      </c>
      <c r="C225">
        <v>2022</v>
      </c>
      <c r="D225" t="s">
        <v>72</v>
      </c>
      <c r="E225" t="s">
        <v>70</v>
      </c>
      <c r="F225">
        <v>64</v>
      </c>
      <c r="G225">
        <v>176</v>
      </c>
      <c r="H225">
        <v>25</v>
      </c>
      <c r="I225">
        <v>85</v>
      </c>
      <c r="J225">
        <v>0</v>
      </c>
      <c r="K225">
        <v>0</v>
      </c>
      <c r="L225">
        <v>0</v>
      </c>
      <c r="M225">
        <v>50</v>
      </c>
      <c r="N225">
        <v>35</v>
      </c>
    </row>
    <row r="226" spans="1:14">
      <c r="A226">
        <f t="shared" ref="A226:A260" si="7">SUM(A225+1)</f>
        <v>3</v>
      </c>
      <c r="B226" t="s">
        <v>14</v>
      </c>
      <c r="C226">
        <v>2022</v>
      </c>
      <c r="D226" t="s">
        <v>72</v>
      </c>
      <c r="E226" t="s">
        <v>70</v>
      </c>
      <c r="F226">
        <v>28</v>
      </c>
      <c r="G226">
        <v>63</v>
      </c>
      <c r="H226">
        <v>12</v>
      </c>
      <c r="I226">
        <v>31</v>
      </c>
      <c r="J226">
        <v>0</v>
      </c>
      <c r="K226">
        <v>0</v>
      </c>
      <c r="L226">
        <v>0</v>
      </c>
      <c r="M226">
        <v>17</v>
      </c>
      <c r="N226">
        <v>14</v>
      </c>
    </row>
    <row r="227" spans="1:14">
      <c r="A227">
        <f t="shared" si="7"/>
        <v>4</v>
      </c>
      <c r="B227" t="s">
        <v>15</v>
      </c>
      <c r="C227">
        <v>2022</v>
      </c>
      <c r="D227" t="s">
        <v>72</v>
      </c>
      <c r="E227" t="s">
        <v>70</v>
      </c>
      <c r="F227">
        <v>29</v>
      </c>
      <c r="G227">
        <v>45</v>
      </c>
      <c r="H227">
        <v>18</v>
      </c>
      <c r="I227">
        <v>30</v>
      </c>
      <c r="J227">
        <v>0</v>
      </c>
      <c r="K227">
        <v>0</v>
      </c>
      <c r="L227">
        <v>0</v>
      </c>
      <c r="M227">
        <v>7</v>
      </c>
      <c r="N227">
        <v>23</v>
      </c>
    </row>
    <row r="228" spans="1:14">
      <c r="A228">
        <f t="shared" si="7"/>
        <v>5</v>
      </c>
      <c r="B228" t="s">
        <v>16</v>
      </c>
      <c r="C228">
        <v>2022</v>
      </c>
      <c r="D228" t="s">
        <v>72</v>
      </c>
      <c r="E228" t="s">
        <v>70</v>
      </c>
      <c r="F228">
        <v>90</v>
      </c>
      <c r="G228">
        <v>351</v>
      </c>
      <c r="H228">
        <v>79</v>
      </c>
      <c r="I228">
        <v>107</v>
      </c>
      <c r="J228">
        <v>0</v>
      </c>
      <c r="K228">
        <v>0</v>
      </c>
      <c r="L228">
        <v>0</v>
      </c>
      <c r="M228">
        <v>62</v>
      </c>
      <c r="N228">
        <v>45</v>
      </c>
    </row>
    <row r="229" spans="1:14">
      <c r="A229">
        <f t="shared" si="7"/>
        <v>6</v>
      </c>
      <c r="B229" t="s">
        <v>17</v>
      </c>
      <c r="C229">
        <v>2022</v>
      </c>
      <c r="D229" t="s">
        <v>72</v>
      </c>
      <c r="E229" t="s">
        <v>70</v>
      </c>
      <c r="F229">
        <v>15</v>
      </c>
      <c r="G229">
        <v>25</v>
      </c>
      <c r="H229">
        <v>4</v>
      </c>
      <c r="I229">
        <v>23</v>
      </c>
      <c r="J229">
        <v>0</v>
      </c>
      <c r="K229">
        <v>0</v>
      </c>
      <c r="L229">
        <v>0</v>
      </c>
      <c r="M229">
        <v>21</v>
      </c>
      <c r="N229">
        <v>2</v>
      </c>
    </row>
    <row r="230" spans="1:14">
      <c r="A230">
        <f t="shared" si="7"/>
        <v>7</v>
      </c>
      <c r="B230" t="s">
        <v>18</v>
      </c>
      <c r="C230">
        <v>2022</v>
      </c>
      <c r="D230" t="s">
        <v>72</v>
      </c>
      <c r="E230" t="s">
        <v>70</v>
      </c>
      <c r="F230">
        <v>84</v>
      </c>
      <c r="G230">
        <v>273</v>
      </c>
      <c r="H230">
        <v>51</v>
      </c>
      <c r="I230">
        <v>90</v>
      </c>
      <c r="J230">
        <v>1</v>
      </c>
      <c r="K230">
        <v>0</v>
      </c>
      <c r="L230">
        <v>0</v>
      </c>
      <c r="M230">
        <v>51</v>
      </c>
      <c r="N230">
        <v>38</v>
      </c>
    </row>
    <row r="231" spans="1:14">
      <c r="A231">
        <f t="shared" si="7"/>
        <v>8</v>
      </c>
      <c r="B231" t="s">
        <v>19</v>
      </c>
      <c r="C231">
        <v>2022</v>
      </c>
      <c r="D231" t="s">
        <v>72</v>
      </c>
      <c r="E231" t="s">
        <v>70</v>
      </c>
      <c r="F231">
        <v>13</v>
      </c>
      <c r="G231">
        <v>57</v>
      </c>
      <c r="H231">
        <v>7</v>
      </c>
      <c r="I231">
        <v>12</v>
      </c>
      <c r="J231">
        <v>0</v>
      </c>
      <c r="K231">
        <v>0</v>
      </c>
      <c r="L231">
        <v>0</v>
      </c>
      <c r="M231">
        <v>6</v>
      </c>
      <c r="N231">
        <v>6</v>
      </c>
    </row>
    <row r="232" spans="1:14">
      <c r="A232">
        <f t="shared" si="7"/>
        <v>9</v>
      </c>
      <c r="B232" t="s">
        <v>20</v>
      </c>
      <c r="C232">
        <v>2022</v>
      </c>
      <c r="D232" t="s">
        <v>72</v>
      </c>
      <c r="E232" t="s">
        <v>70</v>
      </c>
      <c r="F232">
        <v>29</v>
      </c>
      <c r="G232">
        <v>60</v>
      </c>
      <c r="H232">
        <v>18</v>
      </c>
      <c r="I232">
        <v>36</v>
      </c>
      <c r="J232">
        <v>0</v>
      </c>
      <c r="K232">
        <v>0</v>
      </c>
      <c r="L232">
        <v>0</v>
      </c>
      <c r="M232">
        <v>20</v>
      </c>
      <c r="N232">
        <v>16</v>
      </c>
    </row>
    <row r="233" spans="1:14">
      <c r="A233">
        <f t="shared" si="7"/>
        <v>10</v>
      </c>
      <c r="B233" t="s">
        <v>21</v>
      </c>
      <c r="C233">
        <v>2022</v>
      </c>
      <c r="D233" t="s">
        <v>72</v>
      </c>
      <c r="E233" t="s">
        <v>70</v>
      </c>
      <c r="F233">
        <v>66</v>
      </c>
      <c r="G233">
        <v>173</v>
      </c>
      <c r="H233">
        <v>32</v>
      </c>
      <c r="I233">
        <v>96</v>
      </c>
      <c r="J233">
        <v>1</v>
      </c>
      <c r="K233">
        <v>0</v>
      </c>
      <c r="L233">
        <v>2</v>
      </c>
      <c r="M233">
        <v>35</v>
      </c>
      <c r="N233">
        <v>58</v>
      </c>
    </row>
    <row r="234" spans="1:14">
      <c r="A234">
        <f t="shared" si="7"/>
        <v>11</v>
      </c>
      <c r="B234" t="s">
        <v>22</v>
      </c>
      <c r="C234">
        <v>2022</v>
      </c>
      <c r="D234" t="s">
        <v>72</v>
      </c>
      <c r="E234" t="s">
        <v>70</v>
      </c>
      <c r="F234">
        <v>25</v>
      </c>
      <c r="G234">
        <v>76</v>
      </c>
      <c r="H234">
        <v>10</v>
      </c>
      <c r="I234">
        <v>26</v>
      </c>
      <c r="J234">
        <v>0</v>
      </c>
      <c r="K234">
        <v>0</v>
      </c>
      <c r="L234">
        <v>0</v>
      </c>
      <c r="M234">
        <v>11</v>
      </c>
      <c r="N234">
        <v>15</v>
      </c>
    </row>
    <row r="235" spans="1:14">
      <c r="A235">
        <f t="shared" si="7"/>
        <v>12</v>
      </c>
      <c r="B235" t="s">
        <v>23</v>
      </c>
      <c r="C235">
        <v>2022</v>
      </c>
      <c r="D235" t="s">
        <v>72</v>
      </c>
      <c r="E235" t="s">
        <v>70</v>
      </c>
      <c r="F235">
        <v>58</v>
      </c>
      <c r="G235">
        <v>207</v>
      </c>
      <c r="H235">
        <v>36</v>
      </c>
      <c r="I235">
        <v>90</v>
      </c>
      <c r="J235">
        <v>0</v>
      </c>
      <c r="K235">
        <v>0</v>
      </c>
      <c r="L235">
        <v>0</v>
      </c>
      <c r="M235">
        <v>55</v>
      </c>
      <c r="N235">
        <v>35</v>
      </c>
    </row>
    <row r="236" spans="1:14">
      <c r="A236">
        <f t="shared" si="7"/>
        <v>13</v>
      </c>
      <c r="B236" t="s">
        <v>24</v>
      </c>
      <c r="C236">
        <v>2022</v>
      </c>
      <c r="D236" t="s">
        <v>72</v>
      </c>
      <c r="E236" t="s">
        <v>70</v>
      </c>
      <c r="F236">
        <v>31</v>
      </c>
      <c r="G236">
        <v>58</v>
      </c>
      <c r="H236">
        <v>13</v>
      </c>
      <c r="I236">
        <v>61</v>
      </c>
      <c r="J236">
        <v>1</v>
      </c>
      <c r="K236">
        <v>0</v>
      </c>
      <c r="L236">
        <v>0</v>
      </c>
      <c r="M236">
        <v>54</v>
      </c>
      <c r="N236">
        <v>6</v>
      </c>
    </row>
    <row r="237" spans="1:14">
      <c r="A237">
        <f t="shared" si="7"/>
        <v>14</v>
      </c>
      <c r="B237" t="s">
        <v>25</v>
      </c>
      <c r="C237">
        <v>2022</v>
      </c>
      <c r="D237" t="s">
        <v>72</v>
      </c>
      <c r="E237" t="s">
        <v>70</v>
      </c>
      <c r="F237">
        <v>70</v>
      </c>
      <c r="G237">
        <v>215</v>
      </c>
      <c r="H237">
        <v>24</v>
      </c>
      <c r="I237">
        <v>75</v>
      </c>
      <c r="J237">
        <v>0</v>
      </c>
      <c r="K237">
        <v>0</v>
      </c>
      <c r="L237">
        <v>0</v>
      </c>
      <c r="M237">
        <v>28</v>
      </c>
      <c r="N237">
        <v>47</v>
      </c>
    </row>
    <row r="238" spans="1:14">
      <c r="A238">
        <f t="shared" si="7"/>
        <v>15</v>
      </c>
      <c r="B238" t="s">
        <v>26</v>
      </c>
      <c r="C238">
        <v>2022</v>
      </c>
      <c r="D238" t="s">
        <v>72</v>
      </c>
      <c r="E238" t="s">
        <v>70</v>
      </c>
      <c r="F238">
        <v>538</v>
      </c>
      <c r="G238">
        <v>1028</v>
      </c>
      <c r="H238">
        <v>111</v>
      </c>
      <c r="I238">
        <v>842</v>
      </c>
      <c r="J238">
        <v>1</v>
      </c>
      <c r="K238">
        <v>0</v>
      </c>
      <c r="L238">
        <v>2</v>
      </c>
      <c r="M238">
        <v>425</v>
      </c>
      <c r="N238">
        <v>414</v>
      </c>
    </row>
    <row r="239" spans="1:14">
      <c r="A239">
        <f t="shared" si="7"/>
        <v>16</v>
      </c>
      <c r="B239" t="s">
        <v>27</v>
      </c>
      <c r="C239">
        <v>2022</v>
      </c>
      <c r="D239" t="s">
        <v>72</v>
      </c>
      <c r="E239" t="s">
        <v>70</v>
      </c>
      <c r="F239">
        <v>81</v>
      </c>
      <c r="G239">
        <v>199</v>
      </c>
      <c r="H239">
        <v>35</v>
      </c>
      <c r="I239">
        <v>94</v>
      </c>
      <c r="J239">
        <v>0</v>
      </c>
      <c r="K239">
        <v>0</v>
      </c>
      <c r="L239">
        <v>0</v>
      </c>
      <c r="M239">
        <v>43</v>
      </c>
      <c r="N239">
        <v>51</v>
      </c>
    </row>
    <row r="240" spans="1:14">
      <c r="A240">
        <f t="shared" si="7"/>
        <v>17</v>
      </c>
      <c r="B240" t="s">
        <v>28</v>
      </c>
      <c r="C240">
        <v>2022</v>
      </c>
      <c r="D240" t="s">
        <v>72</v>
      </c>
      <c r="E240" t="s">
        <v>70</v>
      </c>
      <c r="F240">
        <v>20</v>
      </c>
      <c r="G240">
        <v>46</v>
      </c>
      <c r="H240">
        <v>9</v>
      </c>
      <c r="I240">
        <v>26</v>
      </c>
      <c r="J240">
        <v>0</v>
      </c>
      <c r="K240">
        <v>0</v>
      </c>
      <c r="L240">
        <v>0</v>
      </c>
      <c r="M240">
        <v>6</v>
      </c>
      <c r="N240">
        <v>20</v>
      </c>
    </row>
    <row r="241" spans="1:14">
      <c r="A241">
        <f t="shared" si="7"/>
        <v>18</v>
      </c>
      <c r="B241" t="s">
        <v>29</v>
      </c>
      <c r="C241">
        <v>2022</v>
      </c>
      <c r="D241" t="s">
        <v>72</v>
      </c>
      <c r="E241" t="s">
        <v>70</v>
      </c>
      <c r="F241">
        <v>88</v>
      </c>
      <c r="G241">
        <v>333</v>
      </c>
      <c r="H241">
        <v>46</v>
      </c>
      <c r="I241">
        <v>147</v>
      </c>
      <c r="J241">
        <v>0</v>
      </c>
      <c r="K241">
        <v>1</v>
      </c>
      <c r="L241">
        <v>1</v>
      </c>
      <c r="M241">
        <v>99</v>
      </c>
      <c r="N241">
        <v>46</v>
      </c>
    </row>
    <row r="242" spans="1:14">
      <c r="A242">
        <f t="shared" si="7"/>
        <v>19</v>
      </c>
      <c r="B242" t="s">
        <v>30</v>
      </c>
      <c r="C242">
        <v>2022</v>
      </c>
      <c r="D242" t="s">
        <v>72</v>
      </c>
      <c r="E242" t="s">
        <v>70</v>
      </c>
      <c r="F242">
        <v>181</v>
      </c>
      <c r="G242">
        <v>717</v>
      </c>
      <c r="H242">
        <v>177</v>
      </c>
      <c r="I242">
        <v>181</v>
      </c>
      <c r="J242">
        <v>0</v>
      </c>
      <c r="K242">
        <v>0</v>
      </c>
      <c r="L242">
        <v>6</v>
      </c>
      <c r="M242">
        <v>99</v>
      </c>
      <c r="N242">
        <v>76</v>
      </c>
    </row>
    <row r="243" spans="1:14">
      <c r="A243">
        <f t="shared" si="7"/>
        <v>20</v>
      </c>
      <c r="B243" t="s">
        <v>31</v>
      </c>
      <c r="C243">
        <v>2022</v>
      </c>
      <c r="D243" t="s">
        <v>72</v>
      </c>
      <c r="E243" t="s">
        <v>70</v>
      </c>
      <c r="F243">
        <v>91</v>
      </c>
      <c r="G243">
        <v>406</v>
      </c>
      <c r="H243">
        <v>74</v>
      </c>
      <c r="I243">
        <v>107</v>
      </c>
      <c r="J243">
        <v>0</v>
      </c>
      <c r="K243">
        <v>0</v>
      </c>
      <c r="L243">
        <v>0</v>
      </c>
      <c r="M243">
        <v>71</v>
      </c>
      <c r="N243">
        <v>36</v>
      </c>
    </row>
    <row r="244" spans="1:14">
      <c r="A244">
        <f t="shared" si="7"/>
        <v>21</v>
      </c>
      <c r="B244" t="s">
        <v>32</v>
      </c>
      <c r="C244">
        <v>2022</v>
      </c>
      <c r="D244" t="s">
        <v>72</v>
      </c>
      <c r="E244" t="s">
        <v>70</v>
      </c>
      <c r="F244">
        <v>26</v>
      </c>
      <c r="G244">
        <v>131</v>
      </c>
      <c r="H244">
        <v>22</v>
      </c>
      <c r="I244">
        <v>28</v>
      </c>
      <c r="J244">
        <v>0</v>
      </c>
      <c r="K244">
        <v>0</v>
      </c>
      <c r="L244">
        <v>0</v>
      </c>
      <c r="M244">
        <v>21</v>
      </c>
      <c r="N244">
        <v>7</v>
      </c>
    </row>
    <row r="245" spans="1:14">
      <c r="A245">
        <f t="shared" si="7"/>
        <v>22</v>
      </c>
      <c r="B245" t="s">
        <v>33</v>
      </c>
      <c r="C245">
        <v>2022</v>
      </c>
      <c r="D245" t="s">
        <v>72</v>
      </c>
      <c r="E245" t="s">
        <v>70</v>
      </c>
      <c r="F245">
        <v>39</v>
      </c>
      <c r="G245">
        <v>138</v>
      </c>
      <c r="H245">
        <v>13</v>
      </c>
      <c r="I245">
        <v>39</v>
      </c>
      <c r="J245">
        <v>0</v>
      </c>
      <c r="K245">
        <v>0</v>
      </c>
      <c r="L245">
        <v>0</v>
      </c>
      <c r="M245">
        <v>33</v>
      </c>
      <c r="N245">
        <v>6</v>
      </c>
    </row>
    <row r="246" spans="1:14">
      <c r="A246">
        <f t="shared" si="7"/>
        <v>23</v>
      </c>
      <c r="B246" t="s">
        <v>34</v>
      </c>
      <c r="C246">
        <v>2022</v>
      </c>
      <c r="D246" t="s">
        <v>72</v>
      </c>
      <c r="E246" t="s">
        <v>70</v>
      </c>
      <c r="F246">
        <v>139</v>
      </c>
      <c r="G246">
        <v>395</v>
      </c>
      <c r="H246">
        <v>81</v>
      </c>
      <c r="I246">
        <v>233</v>
      </c>
      <c r="J246">
        <v>1</v>
      </c>
      <c r="K246">
        <v>0</v>
      </c>
      <c r="L246">
        <v>2</v>
      </c>
      <c r="M246">
        <v>131</v>
      </c>
      <c r="N246">
        <v>99</v>
      </c>
    </row>
    <row r="247" spans="1:14">
      <c r="A247">
        <f t="shared" si="7"/>
        <v>24</v>
      </c>
      <c r="B247" t="s">
        <v>35</v>
      </c>
      <c r="C247">
        <v>2022</v>
      </c>
      <c r="D247" t="s">
        <v>72</v>
      </c>
      <c r="E247" t="s">
        <v>70</v>
      </c>
      <c r="F247">
        <v>93</v>
      </c>
      <c r="G247">
        <v>342</v>
      </c>
      <c r="H247">
        <v>67</v>
      </c>
      <c r="I247">
        <v>127</v>
      </c>
      <c r="J247">
        <v>1</v>
      </c>
      <c r="K247">
        <v>0</v>
      </c>
      <c r="L247">
        <v>0</v>
      </c>
      <c r="M247">
        <v>67</v>
      </c>
      <c r="N247">
        <v>59</v>
      </c>
    </row>
    <row r="248" spans="1:14">
      <c r="A248">
        <f t="shared" si="7"/>
        <v>25</v>
      </c>
      <c r="B248" t="s">
        <v>36</v>
      </c>
      <c r="C248">
        <v>2022</v>
      </c>
      <c r="D248" t="s">
        <v>72</v>
      </c>
      <c r="E248" t="s">
        <v>70</v>
      </c>
      <c r="F248">
        <v>148</v>
      </c>
      <c r="G248">
        <v>209</v>
      </c>
      <c r="H248">
        <v>32</v>
      </c>
      <c r="I248">
        <v>149</v>
      </c>
      <c r="J248">
        <v>4</v>
      </c>
      <c r="K248">
        <v>1</v>
      </c>
      <c r="L248">
        <v>0</v>
      </c>
      <c r="M248">
        <v>87</v>
      </c>
      <c r="N248">
        <v>57</v>
      </c>
    </row>
    <row r="249" spans="1:14">
      <c r="A249">
        <f t="shared" si="7"/>
        <v>26</v>
      </c>
      <c r="B249" t="s">
        <v>37</v>
      </c>
      <c r="C249">
        <v>2022</v>
      </c>
      <c r="D249" t="s">
        <v>72</v>
      </c>
      <c r="E249" t="s">
        <v>70</v>
      </c>
      <c r="F249">
        <v>237</v>
      </c>
      <c r="G249">
        <v>602</v>
      </c>
      <c r="H249">
        <v>65</v>
      </c>
      <c r="I249">
        <v>306</v>
      </c>
      <c r="J249">
        <v>1</v>
      </c>
      <c r="K249">
        <v>1</v>
      </c>
      <c r="L249">
        <v>0</v>
      </c>
      <c r="M249">
        <v>133</v>
      </c>
      <c r="N249">
        <v>171</v>
      </c>
    </row>
    <row r="250" spans="1:14">
      <c r="A250">
        <f t="shared" si="7"/>
        <v>27</v>
      </c>
      <c r="B250" t="s">
        <v>38</v>
      </c>
      <c r="C250">
        <v>2022</v>
      </c>
      <c r="D250" t="s">
        <v>72</v>
      </c>
      <c r="E250" t="s">
        <v>70</v>
      </c>
      <c r="F250">
        <v>128</v>
      </c>
      <c r="G250">
        <v>456</v>
      </c>
      <c r="H250">
        <v>75</v>
      </c>
      <c r="I250">
        <v>185</v>
      </c>
      <c r="J250">
        <v>1</v>
      </c>
      <c r="K250">
        <v>0</v>
      </c>
      <c r="L250">
        <v>2</v>
      </c>
      <c r="M250">
        <v>141</v>
      </c>
      <c r="N250">
        <v>41</v>
      </c>
    </row>
    <row r="251" spans="1:14">
      <c r="A251">
        <f t="shared" si="7"/>
        <v>28</v>
      </c>
      <c r="B251" t="s">
        <v>39</v>
      </c>
      <c r="C251">
        <v>2022</v>
      </c>
      <c r="D251" t="s">
        <v>72</v>
      </c>
      <c r="E251" t="s">
        <v>70</v>
      </c>
      <c r="F251">
        <v>239</v>
      </c>
      <c r="G251">
        <v>595</v>
      </c>
      <c r="H251">
        <v>90</v>
      </c>
      <c r="I251">
        <v>344</v>
      </c>
      <c r="J251">
        <v>2</v>
      </c>
      <c r="K251">
        <v>0</v>
      </c>
      <c r="L251">
        <v>0</v>
      </c>
      <c r="M251">
        <v>243</v>
      </c>
      <c r="N251">
        <v>99</v>
      </c>
    </row>
    <row r="252" spans="1:14">
      <c r="A252">
        <f t="shared" si="7"/>
        <v>29</v>
      </c>
      <c r="B252" t="s">
        <v>40</v>
      </c>
      <c r="C252">
        <v>2022</v>
      </c>
      <c r="D252" t="s">
        <v>72</v>
      </c>
      <c r="E252" t="s">
        <v>70</v>
      </c>
      <c r="F252">
        <v>114</v>
      </c>
      <c r="G252">
        <v>244</v>
      </c>
      <c r="H252">
        <v>35</v>
      </c>
      <c r="I252">
        <v>156</v>
      </c>
      <c r="J252">
        <v>0</v>
      </c>
      <c r="K252">
        <v>0</v>
      </c>
      <c r="L252">
        <v>0</v>
      </c>
      <c r="M252">
        <v>90</v>
      </c>
      <c r="N252">
        <v>66</v>
      </c>
    </row>
    <row r="253" spans="1:14">
      <c r="A253">
        <f t="shared" si="7"/>
        <v>30</v>
      </c>
      <c r="B253" t="s">
        <v>41</v>
      </c>
      <c r="C253">
        <v>2022</v>
      </c>
      <c r="D253" t="s">
        <v>72</v>
      </c>
      <c r="E253" t="s">
        <v>70</v>
      </c>
      <c r="F253">
        <v>78</v>
      </c>
      <c r="G253">
        <v>245</v>
      </c>
      <c r="H253">
        <v>20</v>
      </c>
      <c r="I253">
        <v>116</v>
      </c>
      <c r="J253">
        <v>0</v>
      </c>
      <c r="K253">
        <v>0</v>
      </c>
      <c r="L253">
        <v>0</v>
      </c>
      <c r="M253">
        <v>61</v>
      </c>
      <c r="N253">
        <v>55</v>
      </c>
    </row>
    <row r="254" spans="1:14">
      <c r="A254">
        <f t="shared" si="7"/>
        <v>31</v>
      </c>
      <c r="B254" t="s">
        <v>42</v>
      </c>
      <c r="C254">
        <v>2022</v>
      </c>
      <c r="D254" t="s">
        <v>72</v>
      </c>
      <c r="E254" t="s">
        <v>70</v>
      </c>
      <c r="F254">
        <v>171</v>
      </c>
      <c r="G254">
        <v>378</v>
      </c>
      <c r="H254">
        <v>64</v>
      </c>
      <c r="I254">
        <v>195</v>
      </c>
      <c r="J254">
        <v>0</v>
      </c>
      <c r="K254">
        <v>0</v>
      </c>
      <c r="L254">
        <v>4</v>
      </c>
      <c r="M254">
        <v>106</v>
      </c>
      <c r="N254">
        <v>85</v>
      </c>
    </row>
    <row r="255" spans="1:14">
      <c r="A255">
        <f t="shared" si="7"/>
        <v>32</v>
      </c>
      <c r="B255" t="s">
        <v>43</v>
      </c>
      <c r="C255">
        <v>2022</v>
      </c>
      <c r="D255" t="s">
        <v>72</v>
      </c>
      <c r="E255" t="s">
        <v>70</v>
      </c>
      <c r="F255">
        <v>62</v>
      </c>
      <c r="G255">
        <v>184</v>
      </c>
      <c r="H255">
        <v>39</v>
      </c>
      <c r="I255">
        <v>75</v>
      </c>
      <c r="J255">
        <v>0</v>
      </c>
      <c r="K255">
        <v>0</v>
      </c>
      <c r="L255">
        <v>1</v>
      </c>
      <c r="M255">
        <v>26</v>
      </c>
      <c r="N255">
        <v>48</v>
      </c>
    </row>
    <row r="256" spans="1:14">
      <c r="A256">
        <f t="shared" si="7"/>
        <v>33</v>
      </c>
      <c r="B256" t="s">
        <v>44</v>
      </c>
      <c r="C256">
        <v>2022</v>
      </c>
      <c r="D256" t="s">
        <v>72</v>
      </c>
      <c r="E256" t="s">
        <v>70</v>
      </c>
      <c r="F256">
        <v>22</v>
      </c>
      <c r="G256">
        <v>54</v>
      </c>
      <c r="H256">
        <v>6</v>
      </c>
      <c r="I256">
        <v>23</v>
      </c>
      <c r="J256">
        <v>0</v>
      </c>
      <c r="K256">
        <v>0</v>
      </c>
      <c r="L256">
        <v>0</v>
      </c>
      <c r="M256">
        <v>7</v>
      </c>
      <c r="N256">
        <v>16</v>
      </c>
    </row>
    <row r="257" spans="1:14">
      <c r="A257">
        <f t="shared" si="7"/>
        <v>34</v>
      </c>
      <c r="B257" t="s">
        <v>45</v>
      </c>
      <c r="C257">
        <v>2022</v>
      </c>
      <c r="D257" t="s">
        <v>72</v>
      </c>
      <c r="E257" t="s">
        <v>70</v>
      </c>
      <c r="F257">
        <v>31</v>
      </c>
      <c r="G257">
        <v>126</v>
      </c>
      <c r="H257">
        <v>68</v>
      </c>
      <c r="I257">
        <v>40</v>
      </c>
      <c r="J257">
        <v>0</v>
      </c>
      <c r="K257">
        <v>0</v>
      </c>
      <c r="L257">
        <v>0</v>
      </c>
      <c r="M257">
        <v>20</v>
      </c>
      <c r="N257">
        <v>20</v>
      </c>
    </row>
    <row r="258" spans="1:14">
      <c r="A258">
        <f t="shared" si="7"/>
        <v>35</v>
      </c>
      <c r="B258" t="s">
        <v>46</v>
      </c>
      <c r="C258">
        <v>2022</v>
      </c>
      <c r="D258" t="s">
        <v>72</v>
      </c>
      <c r="E258" t="s">
        <v>70</v>
      </c>
      <c r="F258">
        <v>66</v>
      </c>
      <c r="G258">
        <v>162</v>
      </c>
      <c r="H258">
        <v>9</v>
      </c>
      <c r="I258">
        <v>86</v>
      </c>
      <c r="J258">
        <v>0</v>
      </c>
      <c r="K258">
        <v>0</v>
      </c>
      <c r="L258">
        <v>2</v>
      </c>
      <c r="M258">
        <v>25</v>
      </c>
      <c r="N258">
        <v>59</v>
      </c>
    </row>
    <row r="259" spans="1:14">
      <c r="A259">
        <f t="shared" si="7"/>
        <v>36</v>
      </c>
      <c r="B259" t="s">
        <v>47</v>
      </c>
      <c r="C259">
        <v>2022</v>
      </c>
      <c r="D259" t="s">
        <v>72</v>
      </c>
      <c r="E259" t="s">
        <v>70</v>
      </c>
      <c r="F259">
        <v>31</v>
      </c>
      <c r="G259">
        <v>192</v>
      </c>
      <c r="H259">
        <v>35</v>
      </c>
      <c r="I259">
        <v>44</v>
      </c>
      <c r="J259">
        <v>0</v>
      </c>
      <c r="K259">
        <v>0</v>
      </c>
      <c r="L259">
        <v>0</v>
      </c>
      <c r="M259">
        <v>27</v>
      </c>
      <c r="N259">
        <v>17</v>
      </c>
    </row>
    <row r="260" spans="1:14">
      <c r="A260">
        <f t="shared" si="7"/>
        <v>37</v>
      </c>
      <c r="B260" t="s">
        <v>48</v>
      </c>
      <c r="C260">
        <v>2022</v>
      </c>
      <c r="D260" t="s">
        <v>72</v>
      </c>
      <c r="E260" t="s">
        <v>70</v>
      </c>
      <c r="F260">
        <v>28</v>
      </c>
      <c r="G260">
        <v>78</v>
      </c>
      <c r="H260">
        <v>13</v>
      </c>
      <c r="I260">
        <v>33</v>
      </c>
      <c r="J260">
        <v>0</v>
      </c>
      <c r="K260">
        <v>0</v>
      </c>
      <c r="L260">
        <v>0</v>
      </c>
      <c r="M260">
        <v>19</v>
      </c>
      <c r="N260">
        <v>14</v>
      </c>
    </row>
    <row r="261" spans="1:14">
      <c r="A261">
        <v>1</v>
      </c>
      <c r="B261" t="s">
        <v>12</v>
      </c>
      <c r="C261">
        <v>2022</v>
      </c>
      <c r="D261" t="s">
        <v>73</v>
      </c>
      <c r="E261" t="s">
        <v>70</v>
      </c>
      <c r="F261">
        <v>24</v>
      </c>
      <c r="G261">
        <v>101</v>
      </c>
      <c r="H261">
        <v>9</v>
      </c>
      <c r="I261">
        <v>2</v>
      </c>
      <c r="J261">
        <v>0</v>
      </c>
      <c r="K261">
        <v>0</v>
      </c>
      <c r="L261">
        <v>0</v>
      </c>
      <c r="M261">
        <v>22</v>
      </c>
      <c r="N261">
        <v>20</v>
      </c>
    </row>
    <row r="262" spans="1:14">
      <c r="A262">
        <f>SUM(A261+1)</f>
        <v>2</v>
      </c>
      <c r="B262" t="s">
        <v>13</v>
      </c>
      <c r="C262">
        <v>2022</v>
      </c>
      <c r="D262" t="s">
        <v>73</v>
      </c>
      <c r="E262" t="s">
        <v>70</v>
      </c>
      <c r="F262">
        <v>32</v>
      </c>
      <c r="G262">
        <v>72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21</v>
      </c>
      <c r="N262">
        <v>21</v>
      </c>
    </row>
    <row r="263" spans="1:14">
      <c r="A263">
        <f t="shared" ref="A263:A297" si="8">SUM(A262+1)</f>
        <v>3</v>
      </c>
      <c r="B263" t="s">
        <v>14</v>
      </c>
      <c r="C263">
        <v>2022</v>
      </c>
      <c r="D263" t="s">
        <v>73</v>
      </c>
      <c r="E263" t="s">
        <v>70</v>
      </c>
      <c r="F263">
        <v>22</v>
      </c>
      <c r="G263">
        <v>55</v>
      </c>
      <c r="H263">
        <v>9</v>
      </c>
      <c r="I263">
        <v>0</v>
      </c>
      <c r="J263">
        <v>0</v>
      </c>
      <c r="K263">
        <v>0</v>
      </c>
      <c r="L263">
        <v>0</v>
      </c>
      <c r="M263">
        <v>20</v>
      </c>
      <c r="N263">
        <v>20</v>
      </c>
    </row>
    <row r="264" spans="1:14">
      <c r="A264">
        <f t="shared" si="8"/>
        <v>4</v>
      </c>
      <c r="B264" t="s">
        <v>15</v>
      </c>
      <c r="C264">
        <v>2022</v>
      </c>
      <c r="D264" t="s">
        <v>73</v>
      </c>
      <c r="E264" t="s">
        <v>70</v>
      </c>
      <c r="F264">
        <v>42</v>
      </c>
      <c r="G264">
        <v>103</v>
      </c>
      <c r="H264">
        <v>20</v>
      </c>
      <c r="I264">
        <v>3</v>
      </c>
      <c r="J264">
        <v>1</v>
      </c>
      <c r="K264">
        <v>0</v>
      </c>
      <c r="L264">
        <v>0</v>
      </c>
      <c r="M264">
        <v>19</v>
      </c>
      <c r="N264">
        <v>17</v>
      </c>
    </row>
    <row r="265" spans="1:14">
      <c r="A265">
        <f t="shared" si="8"/>
        <v>5</v>
      </c>
      <c r="B265" t="s">
        <v>16</v>
      </c>
      <c r="C265">
        <v>2022</v>
      </c>
      <c r="D265" t="s">
        <v>73</v>
      </c>
      <c r="E265" t="s">
        <v>70</v>
      </c>
      <c r="F265">
        <v>129</v>
      </c>
      <c r="G265">
        <v>436</v>
      </c>
      <c r="H265">
        <v>94</v>
      </c>
      <c r="I265">
        <v>8</v>
      </c>
      <c r="J265">
        <v>0</v>
      </c>
      <c r="K265">
        <v>0</v>
      </c>
      <c r="L265">
        <v>1</v>
      </c>
      <c r="M265">
        <v>98</v>
      </c>
      <c r="N265">
        <v>91</v>
      </c>
    </row>
    <row r="266" spans="1:14">
      <c r="A266">
        <f t="shared" si="8"/>
        <v>6</v>
      </c>
      <c r="B266" t="s">
        <v>17</v>
      </c>
      <c r="C266">
        <v>2022</v>
      </c>
      <c r="D266" t="s">
        <v>73</v>
      </c>
      <c r="E266" t="s">
        <v>70</v>
      </c>
      <c r="F266">
        <v>12</v>
      </c>
      <c r="G266">
        <v>16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15</v>
      </c>
      <c r="N266">
        <v>15</v>
      </c>
    </row>
    <row r="267" spans="1:14">
      <c r="A267">
        <f t="shared" si="8"/>
        <v>7</v>
      </c>
      <c r="B267" t="s">
        <v>18</v>
      </c>
      <c r="C267">
        <v>2022</v>
      </c>
      <c r="D267" t="s">
        <v>73</v>
      </c>
      <c r="E267" t="s">
        <v>70</v>
      </c>
      <c r="F267">
        <v>70</v>
      </c>
      <c r="G267">
        <v>227</v>
      </c>
      <c r="H267">
        <v>16</v>
      </c>
      <c r="I267">
        <v>4</v>
      </c>
      <c r="J267">
        <v>0</v>
      </c>
      <c r="K267">
        <v>0</v>
      </c>
      <c r="L267">
        <v>0</v>
      </c>
      <c r="M267">
        <v>49</v>
      </c>
      <c r="N267">
        <v>45</v>
      </c>
    </row>
    <row r="268" spans="1:14">
      <c r="A268">
        <f t="shared" si="8"/>
        <v>8</v>
      </c>
      <c r="B268" t="s">
        <v>19</v>
      </c>
      <c r="C268">
        <v>2022</v>
      </c>
      <c r="D268" t="s">
        <v>73</v>
      </c>
      <c r="E268" t="s">
        <v>70</v>
      </c>
      <c r="F268">
        <v>25</v>
      </c>
      <c r="G268">
        <v>154</v>
      </c>
      <c r="H268">
        <v>22</v>
      </c>
      <c r="I268">
        <v>1</v>
      </c>
      <c r="J268">
        <v>0</v>
      </c>
      <c r="K268">
        <v>0</v>
      </c>
      <c r="L268">
        <v>0</v>
      </c>
      <c r="M268">
        <v>10</v>
      </c>
      <c r="N268">
        <v>9</v>
      </c>
    </row>
    <row r="269" spans="1:14">
      <c r="A269">
        <f t="shared" si="8"/>
        <v>9</v>
      </c>
      <c r="B269" t="s">
        <v>20</v>
      </c>
      <c r="C269">
        <v>2022</v>
      </c>
      <c r="D269" t="s">
        <v>73</v>
      </c>
      <c r="E269" t="s">
        <v>70</v>
      </c>
      <c r="F269">
        <v>28</v>
      </c>
      <c r="G269">
        <v>48</v>
      </c>
      <c r="H269">
        <v>17</v>
      </c>
      <c r="I269">
        <v>0</v>
      </c>
      <c r="J269">
        <v>0</v>
      </c>
      <c r="K269">
        <v>0</v>
      </c>
      <c r="L269">
        <v>0</v>
      </c>
      <c r="M269">
        <v>26</v>
      </c>
      <c r="N269">
        <v>26</v>
      </c>
    </row>
    <row r="270" spans="1:14">
      <c r="A270">
        <f t="shared" si="8"/>
        <v>10</v>
      </c>
      <c r="B270" t="s">
        <v>21</v>
      </c>
      <c r="C270">
        <v>2022</v>
      </c>
      <c r="D270" t="s">
        <v>73</v>
      </c>
      <c r="E270" t="s">
        <v>70</v>
      </c>
      <c r="F270">
        <v>44</v>
      </c>
      <c r="G270">
        <v>137</v>
      </c>
      <c r="H270">
        <v>25</v>
      </c>
      <c r="I270">
        <v>5</v>
      </c>
      <c r="J270">
        <v>0</v>
      </c>
      <c r="K270">
        <v>0</v>
      </c>
      <c r="L270">
        <v>2</v>
      </c>
      <c r="M270">
        <v>13</v>
      </c>
      <c r="N270">
        <v>10</v>
      </c>
    </row>
    <row r="271" spans="1:14">
      <c r="A271">
        <f t="shared" si="8"/>
        <v>11</v>
      </c>
      <c r="B271" t="s">
        <v>22</v>
      </c>
      <c r="C271">
        <v>2022</v>
      </c>
      <c r="D271" t="s">
        <v>73</v>
      </c>
      <c r="E271" t="s">
        <v>70</v>
      </c>
      <c r="F271">
        <v>54</v>
      </c>
      <c r="G271">
        <v>85</v>
      </c>
      <c r="H271">
        <v>17</v>
      </c>
      <c r="I271">
        <v>9</v>
      </c>
      <c r="J271">
        <v>0</v>
      </c>
      <c r="K271">
        <v>0</v>
      </c>
      <c r="L271">
        <v>0</v>
      </c>
      <c r="M271">
        <v>34</v>
      </c>
      <c r="N271">
        <v>25</v>
      </c>
    </row>
    <row r="272" spans="1:14">
      <c r="A272">
        <f t="shared" si="8"/>
        <v>12</v>
      </c>
      <c r="B272" t="s">
        <v>23</v>
      </c>
      <c r="C272">
        <v>2022</v>
      </c>
      <c r="D272" t="s">
        <v>73</v>
      </c>
      <c r="E272" t="s">
        <v>70</v>
      </c>
      <c r="F272">
        <v>60</v>
      </c>
      <c r="G272">
        <v>133</v>
      </c>
      <c r="H272">
        <v>28</v>
      </c>
      <c r="I272">
        <v>5</v>
      </c>
      <c r="J272">
        <v>0</v>
      </c>
      <c r="K272">
        <v>0</v>
      </c>
      <c r="L272">
        <v>1</v>
      </c>
      <c r="M272">
        <v>44</v>
      </c>
      <c r="N272">
        <v>40</v>
      </c>
    </row>
    <row r="273" spans="1:14">
      <c r="A273">
        <f t="shared" si="8"/>
        <v>13</v>
      </c>
      <c r="B273" t="s">
        <v>24</v>
      </c>
      <c r="C273">
        <v>2022</v>
      </c>
      <c r="D273" t="s">
        <v>73</v>
      </c>
      <c r="E273" t="s">
        <v>70</v>
      </c>
      <c r="F273">
        <v>20</v>
      </c>
      <c r="G273">
        <v>46</v>
      </c>
      <c r="H273">
        <v>16</v>
      </c>
      <c r="I273">
        <v>0</v>
      </c>
      <c r="J273">
        <v>1</v>
      </c>
      <c r="K273">
        <v>0</v>
      </c>
      <c r="L273">
        <v>0</v>
      </c>
      <c r="M273">
        <v>38</v>
      </c>
      <c r="N273">
        <v>39</v>
      </c>
    </row>
    <row r="274" spans="1:14">
      <c r="A274">
        <f t="shared" si="8"/>
        <v>14</v>
      </c>
      <c r="B274" t="s">
        <v>25</v>
      </c>
      <c r="C274">
        <v>2022</v>
      </c>
      <c r="D274" t="s">
        <v>73</v>
      </c>
      <c r="E274" t="s">
        <v>70</v>
      </c>
      <c r="F274">
        <v>48</v>
      </c>
      <c r="G274">
        <v>177</v>
      </c>
      <c r="H274">
        <v>18</v>
      </c>
      <c r="I274">
        <v>6</v>
      </c>
      <c r="J274">
        <v>0</v>
      </c>
      <c r="K274">
        <v>0</v>
      </c>
      <c r="L274">
        <v>0</v>
      </c>
      <c r="M274">
        <v>17</v>
      </c>
      <c r="N274">
        <v>11</v>
      </c>
    </row>
    <row r="275" spans="1:14">
      <c r="A275">
        <f t="shared" si="8"/>
        <v>15</v>
      </c>
      <c r="B275" t="s">
        <v>26</v>
      </c>
      <c r="C275">
        <v>2022</v>
      </c>
      <c r="D275" t="s">
        <v>73</v>
      </c>
      <c r="E275" t="s">
        <v>70</v>
      </c>
      <c r="F275">
        <v>464</v>
      </c>
      <c r="G275">
        <v>784</v>
      </c>
      <c r="H275">
        <v>109</v>
      </c>
      <c r="I275">
        <v>23</v>
      </c>
      <c r="J275">
        <v>0</v>
      </c>
      <c r="K275">
        <v>0</v>
      </c>
      <c r="L275">
        <v>2</v>
      </c>
      <c r="M275">
        <v>369</v>
      </c>
      <c r="N275">
        <v>348</v>
      </c>
    </row>
    <row r="276" spans="1:14">
      <c r="A276">
        <f t="shared" si="8"/>
        <v>16</v>
      </c>
      <c r="B276" t="s">
        <v>27</v>
      </c>
      <c r="C276">
        <v>2022</v>
      </c>
      <c r="D276" t="s">
        <v>73</v>
      </c>
      <c r="E276" t="s">
        <v>70</v>
      </c>
      <c r="F276">
        <v>58</v>
      </c>
      <c r="G276">
        <v>165</v>
      </c>
      <c r="H276">
        <v>9</v>
      </c>
      <c r="I276">
        <v>3</v>
      </c>
      <c r="J276">
        <v>0</v>
      </c>
      <c r="K276">
        <v>0</v>
      </c>
      <c r="L276">
        <v>0</v>
      </c>
      <c r="M276">
        <v>19</v>
      </c>
      <c r="N276">
        <v>16</v>
      </c>
    </row>
    <row r="277" spans="1:14">
      <c r="A277">
        <f t="shared" si="8"/>
        <v>17</v>
      </c>
      <c r="B277" t="s">
        <v>28</v>
      </c>
      <c r="C277">
        <v>2022</v>
      </c>
      <c r="D277" t="s">
        <v>73</v>
      </c>
      <c r="E277" t="s">
        <v>70</v>
      </c>
      <c r="F277">
        <v>17</v>
      </c>
      <c r="G277">
        <v>45</v>
      </c>
      <c r="H277">
        <v>4</v>
      </c>
      <c r="I277">
        <v>4</v>
      </c>
      <c r="J277">
        <v>0</v>
      </c>
      <c r="K277">
        <v>0</v>
      </c>
      <c r="L277">
        <v>0</v>
      </c>
      <c r="M277">
        <v>3</v>
      </c>
      <c r="N277">
        <v>1</v>
      </c>
    </row>
    <row r="278" spans="1:14">
      <c r="A278">
        <f t="shared" si="8"/>
        <v>18</v>
      </c>
      <c r="B278" t="s">
        <v>29</v>
      </c>
      <c r="C278">
        <v>2022</v>
      </c>
      <c r="D278" t="s">
        <v>73</v>
      </c>
      <c r="E278" t="s">
        <v>70</v>
      </c>
      <c r="F278">
        <v>147</v>
      </c>
      <c r="G278">
        <v>503</v>
      </c>
      <c r="H278">
        <v>46</v>
      </c>
      <c r="I278">
        <v>3</v>
      </c>
      <c r="J278">
        <v>0</v>
      </c>
      <c r="K278">
        <v>0</v>
      </c>
      <c r="L278">
        <v>1</v>
      </c>
      <c r="M278">
        <v>201</v>
      </c>
      <c r="N278">
        <v>199</v>
      </c>
    </row>
    <row r="279" spans="1:14">
      <c r="A279">
        <f t="shared" si="8"/>
        <v>19</v>
      </c>
      <c r="B279" t="s">
        <v>30</v>
      </c>
      <c r="C279">
        <v>2022</v>
      </c>
      <c r="D279" t="s">
        <v>73</v>
      </c>
      <c r="E279" t="s">
        <v>70</v>
      </c>
      <c r="F279">
        <v>192</v>
      </c>
      <c r="G279">
        <v>744</v>
      </c>
      <c r="H279">
        <v>164</v>
      </c>
      <c r="I279">
        <v>4</v>
      </c>
      <c r="J279">
        <v>2</v>
      </c>
      <c r="K279">
        <v>0</v>
      </c>
      <c r="L279">
        <v>3</v>
      </c>
      <c r="M279">
        <v>119</v>
      </c>
      <c r="N279">
        <v>120</v>
      </c>
    </row>
    <row r="280" spans="1:14">
      <c r="A280">
        <f t="shared" si="8"/>
        <v>20</v>
      </c>
      <c r="B280" t="s">
        <v>31</v>
      </c>
      <c r="C280">
        <v>2022</v>
      </c>
      <c r="D280" t="s">
        <v>73</v>
      </c>
      <c r="E280" t="s">
        <v>70</v>
      </c>
      <c r="F280">
        <v>104</v>
      </c>
      <c r="G280">
        <v>330</v>
      </c>
      <c r="H280">
        <v>57</v>
      </c>
      <c r="I280">
        <v>3</v>
      </c>
      <c r="J280">
        <v>0</v>
      </c>
      <c r="K280">
        <v>0</v>
      </c>
      <c r="L280">
        <v>0</v>
      </c>
      <c r="M280">
        <v>96</v>
      </c>
      <c r="N280">
        <v>93</v>
      </c>
    </row>
    <row r="281" spans="1:14">
      <c r="A281">
        <f t="shared" si="8"/>
        <v>21</v>
      </c>
      <c r="B281" t="s">
        <v>32</v>
      </c>
      <c r="C281">
        <v>2022</v>
      </c>
      <c r="D281" t="s">
        <v>73</v>
      </c>
      <c r="E281" t="s">
        <v>70</v>
      </c>
      <c r="F281">
        <v>54</v>
      </c>
      <c r="G281">
        <v>221</v>
      </c>
      <c r="H281">
        <v>77</v>
      </c>
      <c r="I281">
        <v>2</v>
      </c>
      <c r="J281">
        <v>0</v>
      </c>
      <c r="K281">
        <v>0</v>
      </c>
      <c r="L281">
        <v>0</v>
      </c>
      <c r="M281">
        <v>43</v>
      </c>
      <c r="N281">
        <v>41</v>
      </c>
    </row>
    <row r="282" spans="1:14">
      <c r="A282">
        <f t="shared" si="8"/>
        <v>22</v>
      </c>
      <c r="B282" t="s">
        <v>33</v>
      </c>
      <c r="C282">
        <v>2022</v>
      </c>
      <c r="D282" t="s">
        <v>73</v>
      </c>
      <c r="E282" t="s">
        <v>70</v>
      </c>
      <c r="F282">
        <v>52</v>
      </c>
      <c r="G282">
        <v>154</v>
      </c>
      <c r="H282">
        <v>39</v>
      </c>
      <c r="I282">
        <v>0</v>
      </c>
      <c r="J282">
        <v>0</v>
      </c>
      <c r="K282">
        <v>0</v>
      </c>
      <c r="L282">
        <v>0</v>
      </c>
      <c r="M282">
        <v>45</v>
      </c>
      <c r="N282">
        <v>45</v>
      </c>
    </row>
    <row r="283" spans="1:14">
      <c r="A283">
        <f t="shared" si="8"/>
        <v>23</v>
      </c>
      <c r="B283" t="s">
        <v>34</v>
      </c>
      <c r="C283">
        <v>2022</v>
      </c>
      <c r="D283" t="s">
        <v>73</v>
      </c>
      <c r="E283" t="s">
        <v>70</v>
      </c>
      <c r="F283">
        <v>110</v>
      </c>
      <c r="G283">
        <v>305</v>
      </c>
      <c r="H283">
        <v>36</v>
      </c>
      <c r="I283">
        <v>5</v>
      </c>
      <c r="J283">
        <v>0</v>
      </c>
      <c r="K283">
        <v>0</v>
      </c>
      <c r="L283">
        <v>5</v>
      </c>
      <c r="M283">
        <v>99</v>
      </c>
      <c r="N283">
        <v>99</v>
      </c>
    </row>
    <row r="284" spans="1:14">
      <c r="A284">
        <f t="shared" si="8"/>
        <v>24</v>
      </c>
      <c r="B284" t="s">
        <v>35</v>
      </c>
      <c r="C284">
        <v>2022</v>
      </c>
      <c r="D284" t="s">
        <v>73</v>
      </c>
      <c r="E284" t="s">
        <v>70</v>
      </c>
      <c r="F284">
        <v>80</v>
      </c>
      <c r="G284">
        <v>267</v>
      </c>
      <c r="H284">
        <v>30</v>
      </c>
      <c r="I284">
        <v>1</v>
      </c>
      <c r="J284">
        <v>0</v>
      </c>
      <c r="K284">
        <v>0</v>
      </c>
      <c r="L284">
        <v>0</v>
      </c>
      <c r="M284">
        <v>96</v>
      </c>
      <c r="N284">
        <v>95</v>
      </c>
    </row>
    <row r="285" spans="1:14">
      <c r="A285">
        <f t="shared" si="8"/>
        <v>25</v>
      </c>
      <c r="B285" t="s">
        <v>36</v>
      </c>
      <c r="C285">
        <v>2022</v>
      </c>
      <c r="D285" t="s">
        <v>73</v>
      </c>
      <c r="E285" t="s">
        <v>70</v>
      </c>
      <c r="F285">
        <v>146</v>
      </c>
      <c r="G285">
        <v>201</v>
      </c>
      <c r="H285">
        <v>57</v>
      </c>
      <c r="I285">
        <v>18</v>
      </c>
      <c r="J285">
        <v>3</v>
      </c>
      <c r="K285">
        <v>0</v>
      </c>
      <c r="L285">
        <v>0</v>
      </c>
      <c r="M285">
        <v>79</v>
      </c>
      <c r="N285">
        <v>64</v>
      </c>
    </row>
    <row r="286" spans="1:14">
      <c r="A286">
        <f t="shared" si="8"/>
        <v>26</v>
      </c>
      <c r="B286" t="s">
        <v>37</v>
      </c>
      <c r="C286">
        <v>2022</v>
      </c>
      <c r="D286" t="s">
        <v>73</v>
      </c>
      <c r="E286" t="s">
        <v>70</v>
      </c>
      <c r="F286">
        <v>241</v>
      </c>
      <c r="G286">
        <v>626</v>
      </c>
      <c r="H286">
        <v>78</v>
      </c>
      <c r="I286">
        <v>37</v>
      </c>
      <c r="J286">
        <v>1</v>
      </c>
      <c r="K286">
        <v>0</v>
      </c>
      <c r="L286">
        <v>0</v>
      </c>
      <c r="M286">
        <v>129</v>
      </c>
      <c r="N286">
        <v>93</v>
      </c>
    </row>
    <row r="287" spans="1:14">
      <c r="A287">
        <f t="shared" si="8"/>
        <v>27</v>
      </c>
      <c r="B287" t="s">
        <v>38</v>
      </c>
      <c r="C287">
        <v>2022</v>
      </c>
      <c r="D287" t="s">
        <v>73</v>
      </c>
      <c r="E287" t="s">
        <v>70</v>
      </c>
      <c r="F287">
        <v>124</v>
      </c>
      <c r="G287">
        <v>308</v>
      </c>
      <c r="H287">
        <v>41</v>
      </c>
      <c r="I287">
        <v>7</v>
      </c>
      <c r="J287">
        <v>0</v>
      </c>
      <c r="K287">
        <v>0</v>
      </c>
      <c r="L287">
        <v>9</v>
      </c>
      <c r="M287">
        <v>120</v>
      </c>
      <c r="N287">
        <v>122</v>
      </c>
    </row>
    <row r="288" spans="1:14">
      <c r="A288">
        <f t="shared" si="8"/>
        <v>28</v>
      </c>
      <c r="B288" t="s">
        <v>39</v>
      </c>
      <c r="C288">
        <v>2022</v>
      </c>
      <c r="D288" t="s">
        <v>73</v>
      </c>
      <c r="E288" t="s">
        <v>70</v>
      </c>
      <c r="F288">
        <v>306</v>
      </c>
      <c r="G288">
        <v>718</v>
      </c>
      <c r="H288">
        <v>102</v>
      </c>
      <c r="I288">
        <v>27</v>
      </c>
      <c r="J288">
        <v>1</v>
      </c>
      <c r="K288">
        <v>0</v>
      </c>
      <c r="L288">
        <v>0</v>
      </c>
      <c r="M288">
        <v>313</v>
      </c>
      <c r="N288">
        <v>287</v>
      </c>
    </row>
    <row r="289" spans="1:14">
      <c r="A289">
        <f t="shared" si="8"/>
        <v>29</v>
      </c>
      <c r="B289" t="s">
        <v>40</v>
      </c>
      <c r="C289">
        <v>2022</v>
      </c>
      <c r="D289" t="s">
        <v>73</v>
      </c>
      <c r="E289" t="s">
        <v>70</v>
      </c>
      <c r="F289">
        <v>139</v>
      </c>
      <c r="G289">
        <v>356</v>
      </c>
      <c r="H289">
        <v>59</v>
      </c>
      <c r="I289">
        <v>1</v>
      </c>
      <c r="J289">
        <v>0</v>
      </c>
      <c r="K289">
        <v>0</v>
      </c>
      <c r="L289">
        <v>1</v>
      </c>
      <c r="M289">
        <v>103</v>
      </c>
      <c r="N289">
        <v>103</v>
      </c>
    </row>
    <row r="290" spans="1:14">
      <c r="A290">
        <f t="shared" si="8"/>
        <v>30</v>
      </c>
      <c r="B290" t="s">
        <v>41</v>
      </c>
      <c r="C290">
        <v>2022</v>
      </c>
      <c r="D290" t="s">
        <v>73</v>
      </c>
      <c r="E290" t="s">
        <v>70</v>
      </c>
      <c r="F290">
        <v>95</v>
      </c>
      <c r="G290">
        <v>327</v>
      </c>
      <c r="H290">
        <v>30</v>
      </c>
      <c r="I290">
        <v>1</v>
      </c>
      <c r="J290">
        <v>0</v>
      </c>
      <c r="K290">
        <v>0</v>
      </c>
      <c r="L290">
        <v>0</v>
      </c>
      <c r="M290">
        <v>78</v>
      </c>
      <c r="N290">
        <v>77</v>
      </c>
    </row>
    <row r="291" spans="1:14">
      <c r="A291">
        <f t="shared" si="8"/>
        <v>31</v>
      </c>
      <c r="B291" t="s">
        <v>42</v>
      </c>
      <c r="C291">
        <v>2022</v>
      </c>
      <c r="D291" t="s">
        <v>73</v>
      </c>
      <c r="E291" t="s">
        <v>70</v>
      </c>
      <c r="F291">
        <v>166</v>
      </c>
      <c r="G291">
        <v>514</v>
      </c>
      <c r="H291">
        <v>84</v>
      </c>
      <c r="I291">
        <v>1</v>
      </c>
      <c r="J291">
        <v>0</v>
      </c>
      <c r="K291">
        <v>0</v>
      </c>
      <c r="L291">
        <v>2</v>
      </c>
      <c r="M291">
        <v>105</v>
      </c>
      <c r="N291">
        <v>106</v>
      </c>
    </row>
    <row r="292" spans="1:14">
      <c r="A292">
        <f t="shared" si="8"/>
        <v>32</v>
      </c>
      <c r="B292" t="s">
        <v>43</v>
      </c>
      <c r="C292">
        <v>2022</v>
      </c>
      <c r="D292" t="s">
        <v>73</v>
      </c>
      <c r="E292" t="s">
        <v>70</v>
      </c>
      <c r="F292">
        <v>80</v>
      </c>
      <c r="G292">
        <v>227</v>
      </c>
      <c r="H292">
        <v>32</v>
      </c>
      <c r="I292">
        <v>6</v>
      </c>
      <c r="J292">
        <v>1</v>
      </c>
      <c r="K292">
        <v>0</v>
      </c>
      <c r="L292">
        <v>2</v>
      </c>
      <c r="M292">
        <v>38</v>
      </c>
      <c r="N292">
        <v>35</v>
      </c>
    </row>
    <row r="293" spans="1:14">
      <c r="A293">
        <f t="shared" si="8"/>
        <v>33</v>
      </c>
      <c r="B293" t="s">
        <v>44</v>
      </c>
      <c r="C293">
        <v>2022</v>
      </c>
      <c r="D293" t="s">
        <v>73</v>
      </c>
      <c r="E293" t="s">
        <v>70</v>
      </c>
      <c r="F293">
        <v>21</v>
      </c>
      <c r="G293">
        <v>42</v>
      </c>
      <c r="H293">
        <v>9</v>
      </c>
      <c r="I293">
        <v>0</v>
      </c>
      <c r="J293">
        <v>0</v>
      </c>
      <c r="K293">
        <v>0</v>
      </c>
      <c r="L293">
        <v>0</v>
      </c>
      <c r="M293">
        <v>8</v>
      </c>
      <c r="N293">
        <v>8</v>
      </c>
    </row>
    <row r="294" spans="1:14">
      <c r="A294">
        <f t="shared" si="8"/>
        <v>34</v>
      </c>
      <c r="B294" t="s">
        <v>45</v>
      </c>
      <c r="C294">
        <v>2022</v>
      </c>
      <c r="D294" t="s">
        <v>73</v>
      </c>
      <c r="E294" t="s">
        <v>70</v>
      </c>
      <c r="F294">
        <v>48</v>
      </c>
      <c r="G294">
        <v>146</v>
      </c>
      <c r="H294">
        <v>38</v>
      </c>
      <c r="I294">
        <v>4</v>
      </c>
      <c r="J294">
        <v>0</v>
      </c>
      <c r="K294">
        <v>0</v>
      </c>
      <c r="L294">
        <v>2</v>
      </c>
      <c r="M294">
        <v>31</v>
      </c>
      <c r="N294">
        <v>29</v>
      </c>
    </row>
    <row r="295" spans="1:14">
      <c r="A295">
        <f t="shared" si="8"/>
        <v>35</v>
      </c>
      <c r="B295" t="s">
        <v>46</v>
      </c>
      <c r="C295">
        <v>2022</v>
      </c>
      <c r="D295" t="s">
        <v>73</v>
      </c>
      <c r="E295" t="s">
        <v>70</v>
      </c>
      <c r="F295">
        <v>81</v>
      </c>
      <c r="G295">
        <v>217</v>
      </c>
      <c r="H295">
        <v>8</v>
      </c>
      <c r="I295">
        <v>6</v>
      </c>
      <c r="J295">
        <v>0</v>
      </c>
      <c r="K295">
        <v>0</v>
      </c>
      <c r="L295">
        <v>0</v>
      </c>
      <c r="M295">
        <v>18</v>
      </c>
      <c r="N295">
        <v>12</v>
      </c>
    </row>
    <row r="296" spans="1:14">
      <c r="A296">
        <f t="shared" si="8"/>
        <v>36</v>
      </c>
      <c r="B296" t="s">
        <v>47</v>
      </c>
      <c r="C296">
        <v>2022</v>
      </c>
      <c r="D296" t="s">
        <v>73</v>
      </c>
      <c r="E296" t="s">
        <v>70</v>
      </c>
      <c r="F296">
        <v>48</v>
      </c>
      <c r="G296">
        <v>191</v>
      </c>
      <c r="H296">
        <v>60</v>
      </c>
      <c r="I296">
        <v>21</v>
      </c>
      <c r="J296">
        <v>0</v>
      </c>
      <c r="K296">
        <v>0</v>
      </c>
      <c r="L296">
        <v>0</v>
      </c>
      <c r="M296">
        <v>26</v>
      </c>
      <c r="N296">
        <v>5</v>
      </c>
    </row>
    <row r="297" spans="1:14">
      <c r="A297">
        <f t="shared" si="8"/>
        <v>37</v>
      </c>
      <c r="B297" t="s">
        <v>48</v>
      </c>
      <c r="C297">
        <v>2022</v>
      </c>
      <c r="D297" t="s">
        <v>73</v>
      </c>
      <c r="E297" t="s">
        <v>70</v>
      </c>
      <c r="F297">
        <v>29</v>
      </c>
      <c r="G297">
        <v>77</v>
      </c>
      <c r="H297">
        <v>12</v>
      </c>
      <c r="I297">
        <v>1</v>
      </c>
      <c r="J297">
        <v>0</v>
      </c>
      <c r="K297">
        <v>0</v>
      </c>
      <c r="L297">
        <v>0</v>
      </c>
      <c r="M297">
        <v>22</v>
      </c>
      <c r="N297">
        <v>21</v>
      </c>
    </row>
    <row r="298" spans="1:14">
      <c r="A298">
        <v>1</v>
      </c>
      <c r="B298" t="s">
        <v>12</v>
      </c>
      <c r="C298">
        <v>2022</v>
      </c>
      <c r="D298" t="s">
        <v>69</v>
      </c>
      <c r="E298" t="s">
        <v>70</v>
      </c>
      <c r="F298">
        <v>33</v>
      </c>
      <c r="G298">
        <v>89</v>
      </c>
      <c r="H298">
        <v>7</v>
      </c>
      <c r="I298">
        <v>35</v>
      </c>
      <c r="J298">
        <v>12</v>
      </c>
      <c r="K298">
        <v>0</v>
      </c>
      <c r="L298">
        <v>0</v>
      </c>
      <c r="M298">
        <v>0</v>
      </c>
      <c r="N298">
        <v>23</v>
      </c>
    </row>
    <row r="299" spans="1:14">
      <c r="A299">
        <f>SUM(A298+1)</f>
        <v>2</v>
      </c>
      <c r="B299" t="s">
        <v>13</v>
      </c>
      <c r="C299">
        <v>2022</v>
      </c>
      <c r="D299" t="s">
        <v>69</v>
      </c>
      <c r="E299" t="s">
        <v>70</v>
      </c>
      <c r="F299">
        <v>34</v>
      </c>
      <c r="G299">
        <v>117</v>
      </c>
      <c r="H299">
        <v>17</v>
      </c>
      <c r="I299">
        <v>34</v>
      </c>
      <c r="J299">
        <v>22</v>
      </c>
      <c r="K299">
        <v>0</v>
      </c>
      <c r="L299">
        <v>0</v>
      </c>
      <c r="M299">
        <v>0</v>
      </c>
      <c r="N299">
        <v>12</v>
      </c>
    </row>
    <row r="300" spans="1:14">
      <c r="A300">
        <f t="shared" ref="A300:A334" si="9">SUM(A299+1)</f>
        <v>3</v>
      </c>
      <c r="B300" t="s">
        <v>14</v>
      </c>
      <c r="C300">
        <v>2022</v>
      </c>
      <c r="D300" t="s">
        <v>69</v>
      </c>
      <c r="E300" t="s">
        <v>70</v>
      </c>
      <c r="F300">
        <v>23</v>
      </c>
      <c r="G300">
        <v>75</v>
      </c>
      <c r="H300">
        <v>15</v>
      </c>
      <c r="I300">
        <v>23</v>
      </c>
      <c r="J300">
        <v>16</v>
      </c>
      <c r="K300">
        <v>0</v>
      </c>
      <c r="L300">
        <v>0</v>
      </c>
      <c r="M300">
        <v>0</v>
      </c>
      <c r="N300">
        <v>7</v>
      </c>
    </row>
    <row r="301" spans="1:14">
      <c r="A301">
        <f t="shared" si="9"/>
        <v>4</v>
      </c>
      <c r="B301" t="s">
        <v>15</v>
      </c>
      <c r="C301">
        <v>2022</v>
      </c>
      <c r="D301" t="s">
        <v>69</v>
      </c>
      <c r="E301" t="s">
        <v>70</v>
      </c>
      <c r="F301">
        <v>40</v>
      </c>
      <c r="G301">
        <v>121</v>
      </c>
      <c r="H301">
        <v>14</v>
      </c>
      <c r="I301">
        <v>48</v>
      </c>
      <c r="J301">
        <v>21</v>
      </c>
      <c r="K301">
        <v>0</v>
      </c>
      <c r="L301">
        <v>0</v>
      </c>
      <c r="M301">
        <v>0</v>
      </c>
      <c r="N301">
        <v>27</v>
      </c>
    </row>
    <row r="302" spans="1:14">
      <c r="A302">
        <f t="shared" si="9"/>
        <v>5</v>
      </c>
      <c r="B302" t="s">
        <v>16</v>
      </c>
      <c r="C302">
        <v>2022</v>
      </c>
      <c r="D302" t="s">
        <v>69</v>
      </c>
      <c r="E302" t="s">
        <v>70</v>
      </c>
      <c r="F302">
        <v>122</v>
      </c>
      <c r="G302">
        <v>523</v>
      </c>
      <c r="H302">
        <v>93</v>
      </c>
      <c r="I302">
        <v>161</v>
      </c>
      <c r="J302">
        <v>72</v>
      </c>
      <c r="K302">
        <v>0</v>
      </c>
      <c r="L302">
        <v>0</v>
      </c>
      <c r="M302">
        <v>1</v>
      </c>
      <c r="N302">
        <v>88</v>
      </c>
    </row>
    <row r="303" spans="1:14">
      <c r="A303">
        <f t="shared" si="9"/>
        <v>6</v>
      </c>
      <c r="B303" t="s">
        <v>17</v>
      </c>
      <c r="C303">
        <v>2022</v>
      </c>
      <c r="D303" t="s">
        <v>69</v>
      </c>
      <c r="E303" t="s">
        <v>70</v>
      </c>
      <c r="F303">
        <v>8</v>
      </c>
      <c r="G303">
        <v>17</v>
      </c>
      <c r="H303">
        <v>1</v>
      </c>
      <c r="I303">
        <v>9</v>
      </c>
      <c r="J303">
        <v>4</v>
      </c>
      <c r="K303">
        <v>0</v>
      </c>
      <c r="L303">
        <v>0</v>
      </c>
      <c r="M303">
        <v>0</v>
      </c>
      <c r="N303">
        <v>5</v>
      </c>
    </row>
    <row r="304" spans="1:14">
      <c r="A304">
        <f t="shared" si="9"/>
        <v>7</v>
      </c>
      <c r="B304" t="s">
        <v>18</v>
      </c>
      <c r="C304">
        <v>2022</v>
      </c>
      <c r="D304" t="s">
        <v>69</v>
      </c>
      <c r="E304" t="s">
        <v>70</v>
      </c>
      <c r="F304">
        <v>73</v>
      </c>
      <c r="G304">
        <v>225</v>
      </c>
      <c r="H304">
        <v>24</v>
      </c>
      <c r="I304">
        <v>77</v>
      </c>
      <c r="J304">
        <v>52</v>
      </c>
      <c r="K304">
        <v>1</v>
      </c>
      <c r="L304">
        <v>0</v>
      </c>
      <c r="M304">
        <v>0</v>
      </c>
      <c r="N304">
        <v>24</v>
      </c>
    </row>
    <row r="305" spans="1:14">
      <c r="A305">
        <f t="shared" si="9"/>
        <v>8</v>
      </c>
      <c r="B305" t="s">
        <v>19</v>
      </c>
      <c r="C305">
        <v>2022</v>
      </c>
      <c r="D305" t="s">
        <v>69</v>
      </c>
      <c r="E305" t="s">
        <v>70</v>
      </c>
      <c r="F305">
        <v>39</v>
      </c>
      <c r="G305">
        <v>207</v>
      </c>
      <c r="H305">
        <v>66</v>
      </c>
      <c r="I305">
        <v>47</v>
      </c>
      <c r="J305">
        <v>5</v>
      </c>
      <c r="K305">
        <v>0</v>
      </c>
      <c r="L305">
        <v>0</v>
      </c>
      <c r="M305">
        <v>0</v>
      </c>
      <c r="N305">
        <v>42</v>
      </c>
    </row>
    <row r="306" spans="1:14">
      <c r="A306">
        <f t="shared" si="9"/>
        <v>9</v>
      </c>
      <c r="B306" t="s">
        <v>20</v>
      </c>
      <c r="C306">
        <v>2022</v>
      </c>
      <c r="D306" t="s">
        <v>69</v>
      </c>
      <c r="E306" t="s">
        <v>70</v>
      </c>
      <c r="F306">
        <v>39</v>
      </c>
      <c r="G306">
        <v>81</v>
      </c>
      <c r="H306">
        <v>21</v>
      </c>
      <c r="I306">
        <v>51</v>
      </c>
      <c r="J306">
        <v>27</v>
      </c>
      <c r="K306">
        <v>0</v>
      </c>
      <c r="L306">
        <v>0</v>
      </c>
      <c r="M306">
        <v>0</v>
      </c>
      <c r="N306">
        <v>24</v>
      </c>
    </row>
    <row r="307" spans="1:14">
      <c r="A307">
        <f t="shared" si="9"/>
        <v>10</v>
      </c>
      <c r="B307" t="s">
        <v>21</v>
      </c>
      <c r="C307">
        <v>2022</v>
      </c>
      <c r="D307" t="s">
        <v>69</v>
      </c>
      <c r="E307" t="s">
        <v>70</v>
      </c>
      <c r="F307">
        <v>48</v>
      </c>
      <c r="G307">
        <v>174</v>
      </c>
      <c r="H307">
        <v>30</v>
      </c>
      <c r="I307">
        <v>56</v>
      </c>
      <c r="J307">
        <v>27</v>
      </c>
      <c r="K307">
        <v>0</v>
      </c>
      <c r="L307">
        <v>0</v>
      </c>
      <c r="M307">
        <v>0</v>
      </c>
      <c r="N307">
        <v>29</v>
      </c>
    </row>
    <row r="308" spans="1:14">
      <c r="A308">
        <f t="shared" si="9"/>
        <v>11</v>
      </c>
      <c r="B308" t="s">
        <v>22</v>
      </c>
      <c r="C308">
        <v>2022</v>
      </c>
      <c r="D308" t="s">
        <v>69</v>
      </c>
      <c r="E308" t="s">
        <v>70</v>
      </c>
      <c r="F308">
        <v>55</v>
      </c>
      <c r="G308">
        <v>118</v>
      </c>
      <c r="H308">
        <v>19</v>
      </c>
      <c r="I308">
        <v>61</v>
      </c>
      <c r="J308">
        <v>16</v>
      </c>
      <c r="K308">
        <v>0</v>
      </c>
      <c r="L308">
        <v>0</v>
      </c>
      <c r="M308">
        <v>0</v>
      </c>
      <c r="N308">
        <v>45</v>
      </c>
    </row>
    <row r="309" spans="1:14">
      <c r="A309">
        <f t="shared" si="9"/>
        <v>12</v>
      </c>
      <c r="B309" t="s">
        <v>23</v>
      </c>
      <c r="C309">
        <v>2022</v>
      </c>
      <c r="D309" t="s">
        <v>69</v>
      </c>
      <c r="E309" t="s">
        <v>70</v>
      </c>
      <c r="F309">
        <v>63</v>
      </c>
      <c r="G309">
        <v>142</v>
      </c>
      <c r="H309">
        <v>23</v>
      </c>
      <c r="I309">
        <v>98</v>
      </c>
      <c r="J309">
        <v>10</v>
      </c>
      <c r="K309">
        <v>1</v>
      </c>
      <c r="L309">
        <v>0</v>
      </c>
      <c r="M309">
        <v>0</v>
      </c>
      <c r="N309">
        <v>87</v>
      </c>
    </row>
    <row r="310" spans="1:14">
      <c r="A310">
        <f t="shared" si="9"/>
        <v>13</v>
      </c>
      <c r="B310" t="s">
        <v>24</v>
      </c>
      <c r="C310">
        <v>2022</v>
      </c>
      <c r="D310" t="s">
        <v>69</v>
      </c>
      <c r="E310" t="s">
        <v>70</v>
      </c>
      <c r="F310">
        <v>19</v>
      </c>
      <c r="G310">
        <v>40</v>
      </c>
      <c r="H310">
        <v>9</v>
      </c>
      <c r="I310">
        <v>30</v>
      </c>
      <c r="J310">
        <v>11</v>
      </c>
      <c r="K310">
        <v>0</v>
      </c>
      <c r="L310">
        <v>0</v>
      </c>
      <c r="M310">
        <v>0</v>
      </c>
      <c r="N310">
        <v>19</v>
      </c>
    </row>
    <row r="311" spans="1:14">
      <c r="A311">
        <f t="shared" si="9"/>
        <v>14</v>
      </c>
      <c r="B311" t="s">
        <v>25</v>
      </c>
      <c r="C311">
        <v>2022</v>
      </c>
      <c r="D311" t="s">
        <v>69</v>
      </c>
      <c r="E311" t="s">
        <v>70</v>
      </c>
      <c r="F311">
        <v>56</v>
      </c>
      <c r="G311">
        <v>157</v>
      </c>
      <c r="H311">
        <v>19</v>
      </c>
      <c r="I311">
        <v>73</v>
      </c>
      <c r="J311">
        <v>33</v>
      </c>
      <c r="K311">
        <v>1</v>
      </c>
      <c r="L311">
        <v>0</v>
      </c>
      <c r="M311">
        <v>0</v>
      </c>
      <c r="N311">
        <v>39</v>
      </c>
    </row>
    <row r="312" spans="1:14">
      <c r="A312">
        <f t="shared" si="9"/>
        <v>15</v>
      </c>
      <c r="B312" t="s">
        <v>26</v>
      </c>
      <c r="C312">
        <v>2022</v>
      </c>
      <c r="D312" t="s">
        <v>69</v>
      </c>
      <c r="E312" t="s">
        <v>70</v>
      </c>
      <c r="F312">
        <v>482</v>
      </c>
      <c r="G312">
        <v>791</v>
      </c>
      <c r="H312">
        <v>127</v>
      </c>
      <c r="I312">
        <v>864</v>
      </c>
      <c r="J312">
        <v>120</v>
      </c>
      <c r="K312">
        <v>0</v>
      </c>
      <c r="L312">
        <v>0</v>
      </c>
      <c r="M312">
        <v>158</v>
      </c>
      <c r="N312">
        <v>586</v>
      </c>
    </row>
    <row r="313" spans="1:14">
      <c r="A313">
        <f t="shared" si="9"/>
        <v>16</v>
      </c>
      <c r="B313" t="s">
        <v>27</v>
      </c>
      <c r="C313">
        <v>2022</v>
      </c>
      <c r="D313" t="s">
        <v>69</v>
      </c>
      <c r="E313" t="s">
        <v>70</v>
      </c>
      <c r="F313">
        <v>115</v>
      </c>
      <c r="G313">
        <v>363</v>
      </c>
      <c r="H313">
        <v>47</v>
      </c>
      <c r="I313">
        <v>136</v>
      </c>
      <c r="J313">
        <v>33</v>
      </c>
      <c r="K313">
        <v>0</v>
      </c>
      <c r="L313">
        <v>0</v>
      </c>
      <c r="M313">
        <v>0</v>
      </c>
      <c r="N313">
        <v>103</v>
      </c>
    </row>
    <row r="314" spans="1:14">
      <c r="A314">
        <f t="shared" si="9"/>
        <v>17</v>
      </c>
      <c r="B314" t="s">
        <v>28</v>
      </c>
      <c r="C314">
        <v>2022</v>
      </c>
      <c r="D314" t="s">
        <v>69</v>
      </c>
      <c r="E314" t="s">
        <v>70</v>
      </c>
      <c r="F314">
        <v>31</v>
      </c>
      <c r="G314">
        <v>97</v>
      </c>
      <c r="H314">
        <v>21</v>
      </c>
      <c r="I314">
        <v>26</v>
      </c>
      <c r="J314">
        <v>6</v>
      </c>
      <c r="K314">
        <v>0</v>
      </c>
      <c r="L314">
        <v>0</v>
      </c>
      <c r="M314">
        <v>0</v>
      </c>
      <c r="N314">
        <v>20</v>
      </c>
    </row>
    <row r="315" spans="1:14">
      <c r="A315">
        <f t="shared" si="9"/>
        <v>18</v>
      </c>
      <c r="B315" t="s">
        <v>29</v>
      </c>
      <c r="C315">
        <v>2022</v>
      </c>
      <c r="D315" t="s">
        <v>69</v>
      </c>
      <c r="E315" t="s">
        <v>70</v>
      </c>
      <c r="F315">
        <v>179</v>
      </c>
      <c r="G315">
        <v>624</v>
      </c>
      <c r="H315">
        <v>44</v>
      </c>
      <c r="I315">
        <v>311</v>
      </c>
      <c r="J315">
        <v>128</v>
      </c>
      <c r="K315">
        <v>0</v>
      </c>
      <c r="L315">
        <v>0</v>
      </c>
      <c r="M315">
        <v>1</v>
      </c>
      <c r="N315">
        <v>182</v>
      </c>
    </row>
    <row r="316" spans="1:14">
      <c r="A316">
        <f t="shared" si="9"/>
        <v>19</v>
      </c>
      <c r="B316" t="s">
        <v>30</v>
      </c>
      <c r="C316">
        <v>2022</v>
      </c>
      <c r="D316" t="s">
        <v>69</v>
      </c>
      <c r="E316" t="s">
        <v>70</v>
      </c>
      <c r="F316">
        <v>205</v>
      </c>
      <c r="G316">
        <v>810</v>
      </c>
      <c r="H316">
        <v>142</v>
      </c>
      <c r="I316">
        <v>203</v>
      </c>
      <c r="J316">
        <v>133</v>
      </c>
      <c r="K316">
        <v>0</v>
      </c>
      <c r="L316">
        <v>0</v>
      </c>
      <c r="M316">
        <v>10</v>
      </c>
      <c r="N316">
        <v>60</v>
      </c>
    </row>
    <row r="317" spans="1:14">
      <c r="A317">
        <f t="shared" si="9"/>
        <v>20</v>
      </c>
      <c r="B317" t="s">
        <v>31</v>
      </c>
      <c r="C317">
        <v>2022</v>
      </c>
      <c r="D317" t="s">
        <v>69</v>
      </c>
      <c r="E317" t="s">
        <v>70</v>
      </c>
      <c r="F317">
        <v>120</v>
      </c>
      <c r="G317">
        <v>411</v>
      </c>
      <c r="H317">
        <v>94</v>
      </c>
      <c r="I317">
        <v>147</v>
      </c>
      <c r="J317">
        <v>66</v>
      </c>
      <c r="K317">
        <v>0</v>
      </c>
      <c r="L317">
        <v>0</v>
      </c>
      <c r="M317">
        <v>0</v>
      </c>
      <c r="N317">
        <v>81</v>
      </c>
    </row>
    <row r="318" spans="1:14">
      <c r="A318">
        <f t="shared" si="9"/>
        <v>21</v>
      </c>
      <c r="B318" t="s">
        <v>32</v>
      </c>
      <c r="C318">
        <v>2022</v>
      </c>
      <c r="D318" t="s">
        <v>69</v>
      </c>
      <c r="E318" t="s">
        <v>70</v>
      </c>
      <c r="F318">
        <v>36</v>
      </c>
      <c r="G318">
        <v>169</v>
      </c>
      <c r="H318">
        <v>32</v>
      </c>
      <c r="I318">
        <v>44</v>
      </c>
      <c r="J318">
        <v>21</v>
      </c>
      <c r="K318">
        <v>0</v>
      </c>
      <c r="L318">
        <v>0</v>
      </c>
      <c r="M318">
        <v>0</v>
      </c>
      <c r="N318">
        <v>23</v>
      </c>
    </row>
    <row r="319" spans="1:14">
      <c r="A319">
        <f t="shared" si="9"/>
        <v>22</v>
      </c>
      <c r="B319" t="s">
        <v>33</v>
      </c>
      <c r="C319">
        <v>2022</v>
      </c>
      <c r="D319" t="s">
        <v>69</v>
      </c>
      <c r="E319" t="s">
        <v>70</v>
      </c>
      <c r="F319">
        <v>44</v>
      </c>
      <c r="G319">
        <v>186</v>
      </c>
      <c r="H319">
        <v>43</v>
      </c>
      <c r="I319">
        <v>45</v>
      </c>
      <c r="J319">
        <v>13</v>
      </c>
      <c r="K319">
        <v>0</v>
      </c>
      <c r="L319">
        <v>0</v>
      </c>
      <c r="M319">
        <v>0</v>
      </c>
      <c r="N319">
        <v>32</v>
      </c>
    </row>
    <row r="320" spans="1:14">
      <c r="A320">
        <f t="shared" si="9"/>
        <v>23</v>
      </c>
      <c r="B320" t="s">
        <v>34</v>
      </c>
      <c r="C320">
        <v>2022</v>
      </c>
      <c r="D320" t="s">
        <v>69</v>
      </c>
      <c r="E320" t="s">
        <v>70</v>
      </c>
      <c r="F320">
        <v>138</v>
      </c>
      <c r="G320">
        <v>413</v>
      </c>
      <c r="H320">
        <v>81</v>
      </c>
      <c r="I320">
        <v>181</v>
      </c>
      <c r="J320">
        <v>82</v>
      </c>
      <c r="K320">
        <v>0</v>
      </c>
      <c r="L320">
        <v>0</v>
      </c>
      <c r="M320">
        <v>0</v>
      </c>
      <c r="N320">
        <v>99</v>
      </c>
    </row>
    <row r="321" spans="1:14">
      <c r="A321">
        <f t="shared" si="9"/>
        <v>24</v>
      </c>
      <c r="B321" t="s">
        <v>35</v>
      </c>
      <c r="C321">
        <v>2022</v>
      </c>
      <c r="D321" t="s">
        <v>69</v>
      </c>
      <c r="E321" t="s">
        <v>70</v>
      </c>
      <c r="F321">
        <v>91</v>
      </c>
      <c r="G321">
        <v>252</v>
      </c>
      <c r="H321">
        <v>54</v>
      </c>
      <c r="I321">
        <v>142</v>
      </c>
      <c r="J321">
        <v>49</v>
      </c>
      <c r="K321">
        <v>0</v>
      </c>
      <c r="L321">
        <v>0</v>
      </c>
      <c r="M321">
        <v>0</v>
      </c>
      <c r="N321">
        <v>93</v>
      </c>
    </row>
    <row r="322" spans="1:14">
      <c r="A322">
        <f t="shared" si="9"/>
        <v>25</v>
      </c>
      <c r="B322" t="s">
        <v>36</v>
      </c>
      <c r="C322">
        <v>2022</v>
      </c>
      <c r="D322" t="s">
        <v>69</v>
      </c>
      <c r="E322" t="s">
        <v>70</v>
      </c>
      <c r="F322">
        <v>167</v>
      </c>
      <c r="G322">
        <v>268</v>
      </c>
      <c r="H322">
        <v>42</v>
      </c>
      <c r="I322">
        <v>155</v>
      </c>
      <c r="J322">
        <v>92</v>
      </c>
      <c r="K322">
        <v>0</v>
      </c>
      <c r="L322">
        <v>0</v>
      </c>
      <c r="M322">
        <v>0</v>
      </c>
      <c r="N322">
        <v>63</v>
      </c>
    </row>
    <row r="323" spans="1:14">
      <c r="A323">
        <f t="shared" si="9"/>
        <v>26</v>
      </c>
      <c r="B323" t="s">
        <v>37</v>
      </c>
      <c r="C323">
        <v>2022</v>
      </c>
      <c r="D323" t="s">
        <v>69</v>
      </c>
      <c r="E323" t="s">
        <v>70</v>
      </c>
      <c r="F323">
        <v>234</v>
      </c>
      <c r="G323">
        <v>580</v>
      </c>
      <c r="H323">
        <v>57</v>
      </c>
      <c r="I323">
        <v>288</v>
      </c>
      <c r="J323">
        <v>105</v>
      </c>
      <c r="K323">
        <v>0</v>
      </c>
      <c r="L323">
        <v>0</v>
      </c>
      <c r="M323">
        <v>0</v>
      </c>
      <c r="N323">
        <v>183</v>
      </c>
    </row>
    <row r="324" spans="1:14">
      <c r="A324">
        <f t="shared" si="9"/>
        <v>27</v>
      </c>
      <c r="B324" t="s">
        <v>38</v>
      </c>
      <c r="C324">
        <v>2022</v>
      </c>
      <c r="D324" t="s">
        <v>69</v>
      </c>
      <c r="E324" t="s">
        <v>70</v>
      </c>
      <c r="F324">
        <v>145</v>
      </c>
      <c r="G324">
        <v>553</v>
      </c>
      <c r="H324">
        <v>96</v>
      </c>
      <c r="I324">
        <v>195</v>
      </c>
      <c r="J324">
        <v>90</v>
      </c>
      <c r="K324">
        <v>2</v>
      </c>
      <c r="L324">
        <v>0</v>
      </c>
      <c r="M324">
        <v>7</v>
      </c>
      <c r="N324">
        <v>96</v>
      </c>
    </row>
    <row r="325" spans="1:14">
      <c r="A325">
        <f t="shared" si="9"/>
        <v>28</v>
      </c>
      <c r="B325" t="s">
        <v>39</v>
      </c>
      <c r="C325">
        <v>2022</v>
      </c>
      <c r="D325" t="s">
        <v>69</v>
      </c>
      <c r="E325" t="s">
        <v>70</v>
      </c>
      <c r="F325">
        <v>301</v>
      </c>
      <c r="G325">
        <v>663</v>
      </c>
      <c r="H325">
        <v>77</v>
      </c>
      <c r="I325">
        <v>478</v>
      </c>
      <c r="J325">
        <v>183</v>
      </c>
      <c r="K325">
        <v>1</v>
      </c>
      <c r="L325">
        <v>0</v>
      </c>
      <c r="M325">
        <v>0</v>
      </c>
      <c r="N325">
        <v>294</v>
      </c>
    </row>
    <row r="326" spans="1:14">
      <c r="A326">
        <f t="shared" si="9"/>
        <v>29</v>
      </c>
      <c r="B326" t="s">
        <v>40</v>
      </c>
      <c r="C326">
        <v>2022</v>
      </c>
      <c r="D326" t="s">
        <v>69</v>
      </c>
      <c r="E326" t="s">
        <v>70</v>
      </c>
      <c r="F326">
        <v>109</v>
      </c>
      <c r="G326">
        <v>247</v>
      </c>
      <c r="H326">
        <v>33</v>
      </c>
      <c r="I326">
        <v>133</v>
      </c>
      <c r="J326">
        <v>81</v>
      </c>
      <c r="K326">
        <v>0</v>
      </c>
      <c r="L326">
        <v>0</v>
      </c>
      <c r="M326">
        <v>1</v>
      </c>
      <c r="N326">
        <v>51</v>
      </c>
    </row>
    <row r="327" spans="1:14">
      <c r="A327">
        <f t="shared" si="9"/>
        <v>30</v>
      </c>
      <c r="B327" t="s">
        <v>41</v>
      </c>
      <c r="C327">
        <v>2022</v>
      </c>
      <c r="D327" t="s">
        <v>69</v>
      </c>
      <c r="E327" t="s">
        <v>70</v>
      </c>
      <c r="F327">
        <v>101</v>
      </c>
      <c r="G327">
        <v>319</v>
      </c>
      <c r="H327">
        <v>39</v>
      </c>
      <c r="I327">
        <v>126</v>
      </c>
      <c r="J327">
        <v>64</v>
      </c>
      <c r="K327">
        <v>0</v>
      </c>
      <c r="L327">
        <v>2</v>
      </c>
      <c r="M327">
        <v>0</v>
      </c>
      <c r="N327">
        <v>60</v>
      </c>
    </row>
    <row r="328" spans="1:14">
      <c r="A328">
        <f t="shared" si="9"/>
        <v>31</v>
      </c>
      <c r="B328" t="s">
        <v>42</v>
      </c>
      <c r="C328">
        <v>2022</v>
      </c>
      <c r="D328" t="s">
        <v>69</v>
      </c>
      <c r="E328" t="s">
        <v>70</v>
      </c>
      <c r="F328">
        <v>165</v>
      </c>
      <c r="G328">
        <v>423</v>
      </c>
      <c r="H328">
        <v>84</v>
      </c>
      <c r="I328">
        <v>209</v>
      </c>
      <c r="J328">
        <v>115</v>
      </c>
      <c r="K328">
        <v>0</v>
      </c>
      <c r="L328">
        <v>0</v>
      </c>
      <c r="M328">
        <v>2</v>
      </c>
      <c r="N328">
        <v>92</v>
      </c>
    </row>
    <row r="329" spans="1:14">
      <c r="A329">
        <f t="shared" si="9"/>
        <v>32</v>
      </c>
      <c r="B329" t="s">
        <v>43</v>
      </c>
      <c r="C329">
        <v>2022</v>
      </c>
      <c r="D329" t="s">
        <v>69</v>
      </c>
      <c r="E329" t="s">
        <v>70</v>
      </c>
      <c r="F329">
        <v>84</v>
      </c>
      <c r="G329">
        <v>254</v>
      </c>
      <c r="H329">
        <v>29</v>
      </c>
      <c r="I329">
        <v>84</v>
      </c>
      <c r="J329">
        <v>27</v>
      </c>
      <c r="K329">
        <v>0</v>
      </c>
      <c r="L329">
        <v>0</v>
      </c>
      <c r="M329">
        <v>0</v>
      </c>
      <c r="N329">
        <v>57</v>
      </c>
    </row>
    <row r="330" spans="1:14">
      <c r="A330">
        <f t="shared" si="9"/>
        <v>33</v>
      </c>
      <c r="B330" t="s">
        <v>44</v>
      </c>
      <c r="C330">
        <v>2022</v>
      </c>
      <c r="D330" t="s">
        <v>69</v>
      </c>
      <c r="E330" t="s">
        <v>70</v>
      </c>
      <c r="F330">
        <v>26</v>
      </c>
      <c r="G330">
        <v>43</v>
      </c>
      <c r="H330">
        <v>16</v>
      </c>
      <c r="I330">
        <v>29</v>
      </c>
      <c r="J330">
        <v>6</v>
      </c>
      <c r="K330">
        <v>0</v>
      </c>
      <c r="L330">
        <v>0</v>
      </c>
      <c r="M330">
        <v>0</v>
      </c>
      <c r="N330">
        <v>23</v>
      </c>
    </row>
    <row r="331" spans="1:14">
      <c r="A331">
        <f t="shared" si="9"/>
        <v>34</v>
      </c>
      <c r="B331" t="s">
        <v>45</v>
      </c>
      <c r="C331">
        <v>2022</v>
      </c>
      <c r="D331" t="s">
        <v>69</v>
      </c>
      <c r="E331" t="s">
        <v>70</v>
      </c>
      <c r="F331">
        <v>37</v>
      </c>
      <c r="G331">
        <v>148</v>
      </c>
      <c r="H331">
        <v>26</v>
      </c>
      <c r="I331">
        <v>50</v>
      </c>
      <c r="J331">
        <v>19</v>
      </c>
      <c r="K331">
        <v>2</v>
      </c>
      <c r="L331">
        <v>0</v>
      </c>
      <c r="M331">
        <v>0</v>
      </c>
      <c r="N331">
        <v>29</v>
      </c>
    </row>
    <row r="332" spans="1:14">
      <c r="A332">
        <f t="shared" si="9"/>
        <v>35</v>
      </c>
      <c r="B332" t="s">
        <v>46</v>
      </c>
      <c r="C332">
        <v>2022</v>
      </c>
      <c r="D332" t="s">
        <v>69</v>
      </c>
      <c r="E332" t="s">
        <v>70</v>
      </c>
      <c r="F332">
        <v>68</v>
      </c>
      <c r="G332">
        <v>192</v>
      </c>
      <c r="H332">
        <v>8</v>
      </c>
      <c r="I332">
        <v>83</v>
      </c>
      <c r="J332">
        <v>4</v>
      </c>
      <c r="K332">
        <v>0</v>
      </c>
      <c r="L332">
        <v>0</v>
      </c>
      <c r="M332">
        <v>0</v>
      </c>
      <c r="N332">
        <v>79</v>
      </c>
    </row>
    <row r="333" spans="1:14">
      <c r="A333">
        <f t="shared" si="9"/>
        <v>36</v>
      </c>
      <c r="B333" t="s">
        <v>47</v>
      </c>
      <c r="C333">
        <v>2022</v>
      </c>
      <c r="D333" t="s">
        <v>69</v>
      </c>
      <c r="E333" t="s">
        <v>70</v>
      </c>
      <c r="F333">
        <v>57</v>
      </c>
      <c r="G333">
        <v>237</v>
      </c>
      <c r="H333">
        <v>35</v>
      </c>
      <c r="I333">
        <v>68</v>
      </c>
      <c r="J333">
        <v>25</v>
      </c>
      <c r="K333">
        <v>0</v>
      </c>
      <c r="L333">
        <v>0</v>
      </c>
      <c r="M333">
        <v>0</v>
      </c>
      <c r="N333">
        <v>43</v>
      </c>
    </row>
    <row r="334" spans="1:14">
      <c r="A334">
        <f t="shared" si="9"/>
        <v>37</v>
      </c>
      <c r="B334" t="s">
        <v>48</v>
      </c>
      <c r="C334">
        <v>2022</v>
      </c>
      <c r="D334" t="s">
        <v>69</v>
      </c>
      <c r="E334" t="s">
        <v>70</v>
      </c>
      <c r="F334">
        <v>30</v>
      </c>
      <c r="G334">
        <v>103</v>
      </c>
      <c r="H334">
        <v>23</v>
      </c>
      <c r="I334">
        <v>35</v>
      </c>
      <c r="J334">
        <v>13</v>
      </c>
      <c r="K334">
        <v>0</v>
      </c>
      <c r="L334">
        <v>0</v>
      </c>
      <c r="M334">
        <v>0</v>
      </c>
      <c r="N334">
        <v>22</v>
      </c>
    </row>
    <row r="335" spans="1:14">
      <c r="A335">
        <v>1</v>
      </c>
      <c r="B335" t="s">
        <v>12</v>
      </c>
      <c r="C335">
        <v>2023</v>
      </c>
      <c r="D335" t="s">
        <v>71</v>
      </c>
      <c r="E335" t="s">
        <v>70</v>
      </c>
      <c r="F335">
        <v>12</v>
      </c>
      <c r="G335">
        <v>45</v>
      </c>
      <c r="H335">
        <v>16</v>
      </c>
      <c r="I335">
        <v>14</v>
      </c>
      <c r="J335">
        <v>7</v>
      </c>
      <c r="K335">
        <v>0</v>
      </c>
      <c r="L335">
        <v>0</v>
      </c>
      <c r="M335">
        <v>0</v>
      </c>
      <c r="N335">
        <v>7</v>
      </c>
    </row>
    <row r="336" spans="1:14">
      <c r="A336">
        <f>SUM(A335+1)</f>
        <v>2</v>
      </c>
      <c r="B336" t="s">
        <v>13</v>
      </c>
      <c r="C336">
        <v>2023</v>
      </c>
      <c r="D336" t="s">
        <v>71</v>
      </c>
      <c r="E336" t="s">
        <v>70</v>
      </c>
      <c r="F336">
        <v>53</v>
      </c>
      <c r="G336">
        <v>152</v>
      </c>
      <c r="H336">
        <v>20</v>
      </c>
      <c r="I336">
        <v>56</v>
      </c>
      <c r="J336">
        <v>35</v>
      </c>
      <c r="K336">
        <v>0</v>
      </c>
      <c r="L336">
        <v>0</v>
      </c>
      <c r="M336">
        <v>0</v>
      </c>
      <c r="N336">
        <v>21</v>
      </c>
    </row>
    <row r="337" spans="1:14">
      <c r="A337">
        <f t="shared" ref="A337:A371" si="10">SUM(A336+1)</f>
        <v>3</v>
      </c>
      <c r="B337" t="s">
        <v>14</v>
      </c>
      <c r="C337">
        <v>2023</v>
      </c>
      <c r="D337" t="s">
        <v>71</v>
      </c>
      <c r="E337" t="s">
        <v>70</v>
      </c>
      <c r="F337">
        <v>9</v>
      </c>
      <c r="G337">
        <v>16</v>
      </c>
      <c r="H337">
        <v>3</v>
      </c>
      <c r="I337">
        <v>11</v>
      </c>
      <c r="J337">
        <v>4</v>
      </c>
      <c r="K337">
        <v>0</v>
      </c>
      <c r="L337">
        <v>0</v>
      </c>
      <c r="M337">
        <v>0</v>
      </c>
      <c r="N337">
        <v>7</v>
      </c>
    </row>
    <row r="338" spans="1:14">
      <c r="A338">
        <f t="shared" si="10"/>
        <v>4</v>
      </c>
      <c r="B338" t="s">
        <v>15</v>
      </c>
      <c r="C338">
        <v>2023</v>
      </c>
      <c r="D338" t="s">
        <v>71</v>
      </c>
      <c r="E338" t="s">
        <v>70</v>
      </c>
      <c r="F338">
        <v>15</v>
      </c>
      <c r="G338">
        <v>76</v>
      </c>
      <c r="H338">
        <v>3</v>
      </c>
      <c r="I338">
        <v>19</v>
      </c>
      <c r="J338">
        <v>8</v>
      </c>
      <c r="K338">
        <v>0</v>
      </c>
      <c r="L338">
        <v>0</v>
      </c>
      <c r="M338">
        <v>0</v>
      </c>
      <c r="N338">
        <v>11</v>
      </c>
    </row>
    <row r="339" spans="1:14">
      <c r="A339">
        <f t="shared" si="10"/>
        <v>5</v>
      </c>
      <c r="B339" t="s">
        <v>16</v>
      </c>
      <c r="C339">
        <v>2023</v>
      </c>
      <c r="D339" t="s">
        <v>71</v>
      </c>
      <c r="E339" t="s">
        <v>70</v>
      </c>
      <c r="F339">
        <v>110</v>
      </c>
      <c r="G339">
        <v>473</v>
      </c>
      <c r="H339">
        <v>139</v>
      </c>
      <c r="I339">
        <v>155</v>
      </c>
      <c r="J339">
        <v>79</v>
      </c>
      <c r="K339">
        <v>0</v>
      </c>
      <c r="L339">
        <v>0</v>
      </c>
      <c r="M339">
        <v>0</v>
      </c>
      <c r="N339">
        <v>76</v>
      </c>
    </row>
    <row r="340" spans="1:14">
      <c r="A340">
        <f t="shared" si="10"/>
        <v>6</v>
      </c>
      <c r="B340" t="s">
        <v>17</v>
      </c>
      <c r="C340">
        <v>2023</v>
      </c>
      <c r="D340" t="s">
        <v>71</v>
      </c>
      <c r="E340" t="s">
        <v>70</v>
      </c>
      <c r="F340">
        <v>6</v>
      </c>
      <c r="G340">
        <v>11</v>
      </c>
      <c r="H340">
        <v>1</v>
      </c>
      <c r="I340">
        <v>10</v>
      </c>
      <c r="J340">
        <v>8</v>
      </c>
      <c r="K340">
        <v>0</v>
      </c>
      <c r="L340">
        <v>0</v>
      </c>
      <c r="M340">
        <v>0</v>
      </c>
      <c r="N340">
        <v>2</v>
      </c>
    </row>
    <row r="341" spans="1:14">
      <c r="A341">
        <f t="shared" si="10"/>
        <v>7</v>
      </c>
      <c r="B341" t="s">
        <v>18</v>
      </c>
      <c r="C341">
        <v>2023</v>
      </c>
      <c r="D341" t="s">
        <v>71</v>
      </c>
      <c r="E341" t="s">
        <v>70</v>
      </c>
      <c r="F341">
        <v>37</v>
      </c>
      <c r="G341">
        <v>84</v>
      </c>
      <c r="H341">
        <v>4</v>
      </c>
      <c r="I341">
        <v>37</v>
      </c>
      <c r="J341">
        <v>19</v>
      </c>
      <c r="K341">
        <v>0</v>
      </c>
      <c r="L341">
        <v>0</v>
      </c>
      <c r="M341">
        <v>0</v>
      </c>
      <c r="N341">
        <v>18</v>
      </c>
    </row>
    <row r="342" spans="1:14">
      <c r="A342">
        <f t="shared" si="10"/>
        <v>8</v>
      </c>
      <c r="B342" t="s">
        <v>19</v>
      </c>
      <c r="C342">
        <v>2023</v>
      </c>
      <c r="D342" t="s">
        <v>71</v>
      </c>
      <c r="E342" t="s">
        <v>70</v>
      </c>
      <c r="F342">
        <v>26</v>
      </c>
      <c r="G342">
        <v>76</v>
      </c>
      <c r="H342">
        <v>9</v>
      </c>
      <c r="I342">
        <v>26</v>
      </c>
      <c r="J342">
        <v>6</v>
      </c>
      <c r="K342">
        <v>0</v>
      </c>
      <c r="L342">
        <v>0</v>
      </c>
      <c r="M342">
        <v>0</v>
      </c>
      <c r="N342">
        <v>20</v>
      </c>
    </row>
    <row r="343" spans="1:14">
      <c r="A343">
        <f t="shared" si="10"/>
        <v>9</v>
      </c>
      <c r="B343" t="s">
        <v>20</v>
      </c>
      <c r="C343">
        <v>2023</v>
      </c>
      <c r="D343" t="s">
        <v>71</v>
      </c>
      <c r="E343" t="s">
        <v>70</v>
      </c>
      <c r="F343">
        <v>12</v>
      </c>
      <c r="G343">
        <v>35</v>
      </c>
      <c r="H343">
        <v>7</v>
      </c>
      <c r="I343">
        <v>15</v>
      </c>
      <c r="J343">
        <v>12</v>
      </c>
      <c r="K343">
        <v>0</v>
      </c>
      <c r="L343">
        <v>0</v>
      </c>
      <c r="M343">
        <v>0</v>
      </c>
      <c r="N343">
        <v>3</v>
      </c>
    </row>
    <row r="344" spans="1:14">
      <c r="A344">
        <f t="shared" si="10"/>
        <v>10</v>
      </c>
      <c r="B344" t="s">
        <v>21</v>
      </c>
      <c r="C344">
        <v>2023</v>
      </c>
      <c r="D344" t="s">
        <v>71</v>
      </c>
      <c r="E344" t="s">
        <v>70</v>
      </c>
      <c r="F344">
        <v>22</v>
      </c>
      <c r="G344">
        <v>87</v>
      </c>
      <c r="H344">
        <v>34</v>
      </c>
      <c r="I344">
        <v>34</v>
      </c>
      <c r="J344">
        <v>15</v>
      </c>
      <c r="K344">
        <v>0</v>
      </c>
      <c r="L344">
        <v>0</v>
      </c>
      <c r="M344">
        <v>0</v>
      </c>
      <c r="N344">
        <v>19</v>
      </c>
    </row>
    <row r="345" spans="1:14">
      <c r="A345">
        <f t="shared" si="10"/>
        <v>11</v>
      </c>
      <c r="B345" t="s">
        <v>22</v>
      </c>
      <c r="C345">
        <v>2023</v>
      </c>
      <c r="D345" t="s">
        <v>71</v>
      </c>
      <c r="E345" t="s">
        <v>70</v>
      </c>
      <c r="F345">
        <v>49</v>
      </c>
      <c r="G345">
        <v>131</v>
      </c>
      <c r="H345">
        <v>14</v>
      </c>
      <c r="I345">
        <v>53</v>
      </c>
      <c r="J345">
        <v>28</v>
      </c>
      <c r="K345">
        <v>1</v>
      </c>
      <c r="L345">
        <v>0</v>
      </c>
      <c r="M345">
        <v>0</v>
      </c>
      <c r="N345">
        <v>24</v>
      </c>
    </row>
    <row r="346" spans="1:14">
      <c r="A346">
        <f t="shared" si="10"/>
        <v>12</v>
      </c>
      <c r="B346" t="s">
        <v>23</v>
      </c>
      <c r="C346">
        <v>2023</v>
      </c>
      <c r="D346" t="s">
        <v>71</v>
      </c>
      <c r="E346" t="s">
        <v>70</v>
      </c>
      <c r="F346">
        <v>55</v>
      </c>
      <c r="G346">
        <v>183</v>
      </c>
      <c r="H346">
        <v>41</v>
      </c>
      <c r="I346">
        <v>94</v>
      </c>
      <c r="J346">
        <v>25</v>
      </c>
      <c r="K346">
        <v>0</v>
      </c>
      <c r="L346">
        <v>0</v>
      </c>
      <c r="M346">
        <v>0</v>
      </c>
      <c r="N346">
        <v>69</v>
      </c>
    </row>
    <row r="347" spans="1:14">
      <c r="A347">
        <f t="shared" si="10"/>
        <v>13</v>
      </c>
      <c r="B347" t="s">
        <v>24</v>
      </c>
      <c r="C347">
        <v>2023</v>
      </c>
      <c r="D347" t="s">
        <v>71</v>
      </c>
      <c r="E347" t="s">
        <v>70</v>
      </c>
      <c r="F347">
        <v>22</v>
      </c>
      <c r="G347">
        <v>48</v>
      </c>
      <c r="H347">
        <v>2</v>
      </c>
      <c r="I347">
        <v>50</v>
      </c>
      <c r="J347">
        <v>39</v>
      </c>
      <c r="K347">
        <v>1</v>
      </c>
      <c r="L347">
        <v>0</v>
      </c>
      <c r="M347">
        <v>0</v>
      </c>
      <c r="N347">
        <v>10</v>
      </c>
    </row>
    <row r="348" spans="1:14">
      <c r="A348">
        <f t="shared" si="10"/>
        <v>14</v>
      </c>
      <c r="B348" t="s">
        <v>25</v>
      </c>
      <c r="C348">
        <v>2023</v>
      </c>
      <c r="D348" t="s">
        <v>71</v>
      </c>
      <c r="E348" t="s">
        <v>70</v>
      </c>
      <c r="F348">
        <v>37</v>
      </c>
      <c r="G348">
        <v>99</v>
      </c>
      <c r="H348">
        <v>21</v>
      </c>
      <c r="I348">
        <v>48</v>
      </c>
      <c r="J348">
        <v>28</v>
      </c>
      <c r="K348">
        <v>0</v>
      </c>
      <c r="L348">
        <v>0</v>
      </c>
      <c r="M348">
        <v>0</v>
      </c>
      <c r="N348">
        <v>20</v>
      </c>
    </row>
    <row r="349" spans="1:14">
      <c r="A349">
        <f t="shared" si="10"/>
        <v>15</v>
      </c>
      <c r="B349" t="s">
        <v>26</v>
      </c>
      <c r="C349">
        <v>2023</v>
      </c>
      <c r="D349" t="s">
        <v>71</v>
      </c>
      <c r="E349" t="s">
        <v>70</v>
      </c>
      <c r="F349">
        <v>382</v>
      </c>
      <c r="G349">
        <v>667</v>
      </c>
      <c r="H349">
        <v>100</v>
      </c>
      <c r="I349">
        <v>616</v>
      </c>
      <c r="J349">
        <v>300</v>
      </c>
      <c r="K349">
        <v>0</v>
      </c>
      <c r="L349">
        <v>2</v>
      </c>
      <c r="M349">
        <v>6</v>
      </c>
      <c r="N349">
        <v>308</v>
      </c>
    </row>
    <row r="350" spans="1:14">
      <c r="A350">
        <f t="shared" si="10"/>
        <v>16</v>
      </c>
      <c r="B350" t="s">
        <v>27</v>
      </c>
      <c r="C350">
        <v>2023</v>
      </c>
      <c r="D350" t="s">
        <v>71</v>
      </c>
      <c r="E350" t="s">
        <v>70</v>
      </c>
      <c r="F350">
        <v>61</v>
      </c>
      <c r="G350">
        <v>240</v>
      </c>
      <c r="H350">
        <v>26</v>
      </c>
      <c r="I350">
        <v>87</v>
      </c>
      <c r="J350">
        <v>47</v>
      </c>
      <c r="K350">
        <v>0</v>
      </c>
      <c r="L350">
        <v>0</v>
      </c>
      <c r="M350">
        <v>0</v>
      </c>
      <c r="N350">
        <v>40</v>
      </c>
    </row>
    <row r="351" spans="1:14">
      <c r="A351">
        <f t="shared" si="10"/>
        <v>17</v>
      </c>
      <c r="B351" t="s">
        <v>28</v>
      </c>
      <c r="C351">
        <v>2023</v>
      </c>
      <c r="D351" t="s">
        <v>71</v>
      </c>
      <c r="E351" t="s">
        <v>70</v>
      </c>
      <c r="F351">
        <v>18</v>
      </c>
      <c r="G351">
        <v>58</v>
      </c>
      <c r="H351">
        <v>11</v>
      </c>
      <c r="I351">
        <v>14</v>
      </c>
      <c r="J351">
        <v>8</v>
      </c>
      <c r="K351">
        <v>0</v>
      </c>
      <c r="L351">
        <v>0</v>
      </c>
      <c r="M351">
        <v>0</v>
      </c>
      <c r="N351">
        <v>6</v>
      </c>
    </row>
    <row r="352" spans="1:14">
      <c r="A352">
        <f t="shared" si="10"/>
        <v>18</v>
      </c>
      <c r="B352" t="s">
        <v>29</v>
      </c>
      <c r="C352">
        <v>2023</v>
      </c>
      <c r="D352" t="s">
        <v>71</v>
      </c>
      <c r="E352" t="s">
        <v>70</v>
      </c>
      <c r="F352">
        <v>129</v>
      </c>
      <c r="G352">
        <v>400</v>
      </c>
      <c r="H352">
        <v>26</v>
      </c>
      <c r="I352">
        <v>226</v>
      </c>
      <c r="J352">
        <v>185</v>
      </c>
      <c r="K352">
        <v>0</v>
      </c>
      <c r="L352">
        <v>0</v>
      </c>
      <c r="M352">
        <v>0</v>
      </c>
      <c r="N352">
        <v>41</v>
      </c>
    </row>
    <row r="353" spans="1:14">
      <c r="A353">
        <f t="shared" si="10"/>
        <v>19</v>
      </c>
      <c r="B353" t="s">
        <v>30</v>
      </c>
      <c r="C353">
        <v>2023</v>
      </c>
      <c r="D353" t="s">
        <v>71</v>
      </c>
      <c r="E353" t="s">
        <v>70</v>
      </c>
      <c r="F353">
        <v>203</v>
      </c>
      <c r="G353">
        <v>782</v>
      </c>
      <c r="H353">
        <v>139</v>
      </c>
      <c r="I353">
        <v>195</v>
      </c>
      <c r="J353">
        <v>109</v>
      </c>
      <c r="K353">
        <v>0</v>
      </c>
      <c r="L353">
        <v>0</v>
      </c>
      <c r="M353">
        <v>8</v>
      </c>
      <c r="N353">
        <v>78</v>
      </c>
    </row>
    <row r="354" spans="1:14">
      <c r="A354">
        <f t="shared" si="10"/>
        <v>20</v>
      </c>
      <c r="B354" t="s">
        <v>31</v>
      </c>
      <c r="C354">
        <v>2023</v>
      </c>
      <c r="D354" t="s">
        <v>71</v>
      </c>
      <c r="E354" t="s">
        <v>70</v>
      </c>
      <c r="F354">
        <v>66</v>
      </c>
      <c r="G354">
        <v>309</v>
      </c>
      <c r="H354">
        <v>69</v>
      </c>
      <c r="I354">
        <v>78</v>
      </c>
      <c r="J354">
        <v>53</v>
      </c>
      <c r="K354">
        <v>0</v>
      </c>
      <c r="L354">
        <v>0</v>
      </c>
      <c r="M354">
        <v>0</v>
      </c>
      <c r="N354">
        <v>25</v>
      </c>
    </row>
    <row r="355" spans="1:14">
      <c r="A355">
        <f t="shared" si="10"/>
        <v>21</v>
      </c>
      <c r="B355" t="s">
        <v>32</v>
      </c>
      <c r="C355">
        <v>2023</v>
      </c>
      <c r="D355" t="s">
        <v>71</v>
      </c>
      <c r="E355" t="s">
        <v>70</v>
      </c>
      <c r="F355">
        <v>23</v>
      </c>
      <c r="G355">
        <v>143</v>
      </c>
      <c r="H355">
        <v>29</v>
      </c>
      <c r="I355">
        <v>25</v>
      </c>
      <c r="J355">
        <v>18</v>
      </c>
      <c r="K355">
        <v>0</v>
      </c>
      <c r="L355">
        <v>0</v>
      </c>
      <c r="M355">
        <v>0</v>
      </c>
      <c r="N355">
        <v>7</v>
      </c>
    </row>
    <row r="356" spans="1:14">
      <c r="A356">
        <f t="shared" si="10"/>
        <v>22</v>
      </c>
      <c r="B356" t="s">
        <v>33</v>
      </c>
      <c r="C356">
        <v>2023</v>
      </c>
      <c r="D356" t="s">
        <v>71</v>
      </c>
      <c r="E356" t="s">
        <v>70</v>
      </c>
      <c r="F356">
        <v>27</v>
      </c>
      <c r="G356">
        <v>128</v>
      </c>
      <c r="H356">
        <v>62</v>
      </c>
      <c r="I356">
        <v>31</v>
      </c>
      <c r="J356">
        <v>25</v>
      </c>
      <c r="K356">
        <v>0</v>
      </c>
      <c r="L356">
        <v>0</v>
      </c>
      <c r="M356">
        <v>0</v>
      </c>
      <c r="N356">
        <v>6</v>
      </c>
    </row>
    <row r="357" spans="1:14">
      <c r="A357">
        <f t="shared" si="10"/>
        <v>23</v>
      </c>
      <c r="B357" t="s">
        <v>34</v>
      </c>
      <c r="C357">
        <v>2023</v>
      </c>
      <c r="D357" t="s">
        <v>71</v>
      </c>
      <c r="E357" t="s">
        <v>70</v>
      </c>
      <c r="F357">
        <v>97</v>
      </c>
      <c r="G357">
        <v>313</v>
      </c>
      <c r="H357">
        <v>64</v>
      </c>
      <c r="I357">
        <v>131</v>
      </c>
      <c r="J357">
        <v>73</v>
      </c>
      <c r="K357">
        <v>0</v>
      </c>
      <c r="L357">
        <v>0</v>
      </c>
      <c r="M357">
        <v>1</v>
      </c>
      <c r="N357">
        <v>57</v>
      </c>
    </row>
    <row r="358" spans="1:14">
      <c r="A358">
        <f t="shared" si="10"/>
        <v>24</v>
      </c>
      <c r="B358" t="s">
        <v>35</v>
      </c>
      <c r="C358">
        <v>2023</v>
      </c>
      <c r="D358" t="s">
        <v>71</v>
      </c>
      <c r="E358" t="s">
        <v>70</v>
      </c>
      <c r="F358">
        <v>91</v>
      </c>
      <c r="G358">
        <v>328</v>
      </c>
      <c r="H358">
        <v>54</v>
      </c>
      <c r="I358">
        <v>139</v>
      </c>
      <c r="J358">
        <v>88</v>
      </c>
      <c r="K358">
        <v>1</v>
      </c>
      <c r="L358">
        <v>0</v>
      </c>
      <c r="M358">
        <v>0</v>
      </c>
      <c r="N358">
        <v>50</v>
      </c>
    </row>
    <row r="359" spans="1:14">
      <c r="A359">
        <f t="shared" si="10"/>
        <v>25</v>
      </c>
      <c r="B359" t="s">
        <v>36</v>
      </c>
      <c r="C359">
        <v>2023</v>
      </c>
      <c r="D359" t="s">
        <v>71</v>
      </c>
      <c r="E359" t="s">
        <v>70</v>
      </c>
      <c r="F359">
        <v>113</v>
      </c>
      <c r="G359">
        <v>230</v>
      </c>
      <c r="H359">
        <v>40</v>
      </c>
      <c r="I359">
        <v>113</v>
      </c>
      <c r="J359">
        <v>66</v>
      </c>
      <c r="K359">
        <v>0</v>
      </c>
      <c r="L359">
        <v>0</v>
      </c>
      <c r="M359">
        <v>1</v>
      </c>
      <c r="N359">
        <v>46</v>
      </c>
    </row>
    <row r="360" spans="1:14">
      <c r="A360">
        <f t="shared" si="10"/>
        <v>26</v>
      </c>
      <c r="B360" t="s">
        <v>37</v>
      </c>
      <c r="C360">
        <v>2023</v>
      </c>
      <c r="D360" t="s">
        <v>71</v>
      </c>
      <c r="E360" t="s">
        <v>70</v>
      </c>
      <c r="F360">
        <v>143</v>
      </c>
      <c r="G360">
        <v>315</v>
      </c>
      <c r="H360">
        <v>23</v>
      </c>
      <c r="I360">
        <v>183</v>
      </c>
      <c r="J360">
        <v>73</v>
      </c>
      <c r="K360">
        <v>0</v>
      </c>
      <c r="L360">
        <v>0</v>
      </c>
      <c r="M360">
        <v>0</v>
      </c>
      <c r="N360">
        <v>110</v>
      </c>
    </row>
    <row r="361" spans="1:14">
      <c r="A361">
        <f t="shared" si="10"/>
        <v>27</v>
      </c>
      <c r="B361" t="s">
        <v>38</v>
      </c>
      <c r="C361">
        <v>2023</v>
      </c>
      <c r="D361" t="s">
        <v>71</v>
      </c>
      <c r="E361" t="s">
        <v>70</v>
      </c>
      <c r="F361">
        <v>123</v>
      </c>
      <c r="G361">
        <v>407</v>
      </c>
      <c r="H361">
        <v>94</v>
      </c>
      <c r="I361">
        <v>161</v>
      </c>
      <c r="J361">
        <v>103</v>
      </c>
      <c r="K361">
        <v>0</v>
      </c>
      <c r="L361">
        <v>1</v>
      </c>
      <c r="M361">
        <v>3</v>
      </c>
      <c r="N361">
        <v>54</v>
      </c>
    </row>
    <row r="362" spans="1:14">
      <c r="A362">
        <f t="shared" si="10"/>
        <v>28</v>
      </c>
      <c r="B362" t="s">
        <v>39</v>
      </c>
      <c r="C362">
        <v>2023</v>
      </c>
      <c r="D362" t="s">
        <v>71</v>
      </c>
      <c r="E362" t="s">
        <v>70</v>
      </c>
      <c r="F362">
        <v>269</v>
      </c>
      <c r="G362">
        <v>707</v>
      </c>
      <c r="H362">
        <v>113</v>
      </c>
      <c r="I362">
        <v>457</v>
      </c>
      <c r="J362">
        <v>320</v>
      </c>
      <c r="K362">
        <v>1</v>
      </c>
      <c r="L362">
        <v>0</v>
      </c>
      <c r="M362">
        <v>6</v>
      </c>
      <c r="N362">
        <v>130</v>
      </c>
    </row>
    <row r="363" spans="1:14">
      <c r="A363">
        <f t="shared" si="10"/>
        <v>29</v>
      </c>
      <c r="B363" t="s">
        <v>40</v>
      </c>
      <c r="C363">
        <v>2023</v>
      </c>
      <c r="D363" t="s">
        <v>71</v>
      </c>
      <c r="E363" t="s">
        <v>70</v>
      </c>
      <c r="F363">
        <v>99</v>
      </c>
      <c r="G363">
        <v>239</v>
      </c>
      <c r="H363">
        <v>43</v>
      </c>
      <c r="I363">
        <v>112</v>
      </c>
      <c r="J363">
        <v>70</v>
      </c>
      <c r="K363">
        <v>0</v>
      </c>
      <c r="L363">
        <v>0</v>
      </c>
      <c r="M363">
        <v>1</v>
      </c>
      <c r="N363">
        <v>41</v>
      </c>
    </row>
    <row r="364" spans="1:14">
      <c r="A364">
        <f t="shared" si="10"/>
        <v>30</v>
      </c>
      <c r="B364" t="s">
        <v>41</v>
      </c>
      <c r="C364">
        <v>2023</v>
      </c>
      <c r="D364" t="s">
        <v>71</v>
      </c>
      <c r="E364" t="s">
        <v>70</v>
      </c>
      <c r="F364">
        <v>69</v>
      </c>
      <c r="G364">
        <v>255</v>
      </c>
      <c r="H364">
        <v>13</v>
      </c>
      <c r="I364">
        <v>83</v>
      </c>
      <c r="J364">
        <v>53</v>
      </c>
      <c r="K364">
        <v>0</v>
      </c>
      <c r="L364">
        <v>0</v>
      </c>
      <c r="M364">
        <v>0</v>
      </c>
      <c r="N364">
        <v>30</v>
      </c>
    </row>
    <row r="365" spans="1:14">
      <c r="A365">
        <f t="shared" si="10"/>
        <v>31</v>
      </c>
      <c r="B365" t="s">
        <v>42</v>
      </c>
      <c r="C365">
        <v>2023</v>
      </c>
      <c r="D365" t="s">
        <v>71</v>
      </c>
      <c r="E365" t="s">
        <v>70</v>
      </c>
      <c r="F365">
        <v>106</v>
      </c>
      <c r="G365">
        <v>247</v>
      </c>
      <c r="H365">
        <v>53</v>
      </c>
      <c r="I365">
        <v>136</v>
      </c>
      <c r="J365">
        <v>84</v>
      </c>
      <c r="K365">
        <v>0</v>
      </c>
      <c r="L365">
        <v>0</v>
      </c>
      <c r="M365">
        <v>1</v>
      </c>
      <c r="N365">
        <v>51</v>
      </c>
    </row>
    <row r="366" spans="1:14">
      <c r="A366">
        <f t="shared" si="10"/>
        <v>32</v>
      </c>
      <c r="B366" t="s">
        <v>43</v>
      </c>
      <c r="C366">
        <v>2023</v>
      </c>
      <c r="D366" t="s">
        <v>71</v>
      </c>
      <c r="E366" t="s">
        <v>70</v>
      </c>
      <c r="F366">
        <v>100</v>
      </c>
      <c r="G366">
        <v>420</v>
      </c>
      <c r="H366">
        <v>55</v>
      </c>
      <c r="I366">
        <v>120</v>
      </c>
      <c r="J366">
        <v>42</v>
      </c>
      <c r="K366">
        <v>0</v>
      </c>
      <c r="L366">
        <v>0</v>
      </c>
      <c r="M366">
        <v>0</v>
      </c>
      <c r="N366">
        <v>78</v>
      </c>
    </row>
    <row r="367" spans="1:14">
      <c r="A367">
        <f t="shared" si="10"/>
        <v>33</v>
      </c>
      <c r="B367" t="s">
        <v>44</v>
      </c>
      <c r="C367">
        <v>2023</v>
      </c>
      <c r="D367" t="s">
        <v>71</v>
      </c>
      <c r="E367" t="s">
        <v>70</v>
      </c>
      <c r="F367">
        <v>18</v>
      </c>
      <c r="G367">
        <v>37</v>
      </c>
      <c r="H367">
        <v>9</v>
      </c>
      <c r="I367">
        <v>21</v>
      </c>
      <c r="J367">
        <v>16</v>
      </c>
      <c r="K367">
        <v>1</v>
      </c>
      <c r="L367">
        <v>0</v>
      </c>
      <c r="M367">
        <v>0</v>
      </c>
      <c r="N367">
        <v>4</v>
      </c>
    </row>
    <row r="368" spans="1:14">
      <c r="A368">
        <f t="shared" si="10"/>
        <v>34</v>
      </c>
      <c r="B368" t="s">
        <v>45</v>
      </c>
      <c r="C368">
        <v>2023</v>
      </c>
      <c r="D368" t="s">
        <v>71</v>
      </c>
      <c r="E368" t="s">
        <v>70</v>
      </c>
      <c r="F368">
        <v>18</v>
      </c>
      <c r="G368">
        <v>69</v>
      </c>
      <c r="H368">
        <v>40</v>
      </c>
      <c r="I368">
        <v>23</v>
      </c>
      <c r="J368">
        <v>14</v>
      </c>
      <c r="K368">
        <v>0</v>
      </c>
      <c r="L368">
        <v>0</v>
      </c>
      <c r="M368">
        <v>0</v>
      </c>
      <c r="N368">
        <v>9</v>
      </c>
    </row>
    <row r="369" spans="1:14">
      <c r="A369">
        <f t="shared" si="10"/>
        <v>35</v>
      </c>
      <c r="B369" t="s">
        <v>46</v>
      </c>
      <c r="C369">
        <v>2023</v>
      </c>
      <c r="D369" t="s">
        <v>71</v>
      </c>
      <c r="E369" t="s">
        <v>70</v>
      </c>
      <c r="F369">
        <v>55</v>
      </c>
      <c r="G369">
        <v>201</v>
      </c>
      <c r="H369">
        <v>24</v>
      </c>
      <c r="I369">
        <v>56</v>
      </c>
      <c r="J369">
        <v>9</v>
      </c>
      <c r="K369">
        <v>0</v>
      </c>
      <c r="L369">
        <v>0</v>
      </c>
      <c r="M369">
        <v>0</v>
      </c>
      <c r="N369">
        <v>47</v>
      </c>
    </row>
    <row r="370" spans="1:14">
      <c r="A370">
        <f t="shared" si="10"/>
        <v>36</v>
      </c>
      <c r="B370" t="s">
        <v>47</v>
      </c>
      <c r="C370">
        <v>2023</v>
      </c>
      <c r="D370" t="s">
        <v>71</v>
      </c>
      <c r="E370" t="s">
        <v>70</v>
      </c>
      <c r="F370">
        <v>38</v>
      </c>
      <c r="G370">
        <v>215</v>
      </c>
      <c r="H370">
        <v>26</v>
      </c>
      <c r="I370">
        <v>57</v>
      </c>
      <c r="J370">
        <v>36</v>
      </c>
      <c r="K370">
        <v>0</v>
      </c>
      <c r="L370">
        <v>0</v>
      </c>
      <c r="M370">
        <v>0</v>
      </c>
      <c r="N370">
        <v>21</v>
      </c>
    </row>
    <row r="371" spans="1:14">
      <c r="A371">
        <f t="shared" si="10"/>
        <v>37</v>
      </c>
      <c r="B371" t="s">
        <v>48</v>
      </c>
      <c r="C371">
        <v>2023</v>
      </c>
      <c r="D371" t="s">
        <v>71</v>
      </c>
      <c r="E371" t="s">
        <v>70</v>
      </c>
      <c r="F371">
        <v>20</v>
      </c>
      <c r="G371">
        <v>113</v>
      </c>
      <c r="H371">
        <v>14</v>
      </c>
      <c r="I371">
        <v>24</v>
      </c>
      <c r="J371">
        <v>14</v>
      </c>
      <c r="K371">
        <v>0</v>
      </c>
      <c r="L371">
        <v>0</v>
      </c>
      <c r="M371">
        <v>0</v>
      </c>
      <c r="N371">
        <v>10</v>
      </c>
    </row>
    <row r="372" spans="1:14">
      <c r="A372">
        <v>1</v>
      </c>
      <c r="B372" t="s">
        <v>12</v>
      </c>
      <c r="C372">
        <v>2023</v>
      </c>
      <c r="D372" t="s">
        <v>72</v>
      </c>
      <c r="E372" t="s">
        <v>70</v>
      </c>
      <c r="F372">
        <v>12</v>
      </c>
      <c r="G372">
        <v>22</v>
      </c>
      <c r="H372">
        <v>3</v>
      </c>
      <c r="I372">
        <v>11</v>
      </c>
      <c r="J372">
        <v>2</v>
      </c>
      <c r="K372">
        <v>0</v>
      </c>
      <c r="L372">
        <v>0</v>
      </c>
      <c r="M372">
        <v>0</v>
      </c>
      <c r="N372">
        <v>9</v>
      </c>
    </row>
    <row r="373" spans="1:14">
      <c r="A373">
        <f>SUM(A372+1)</f>
        <v>2</v>
      </c>
      <c r="B373" t="s">
        <v>13</v>
      </c>
      <c r="C373">
        <v>2023</v>
      </c>
      <c r="D373" t="s">
        <v>72</v>
      </c>
      <c r="E373" t="s">
        <v>70</v>
      </c>
      <c r="F373">
        <v>57</v>
      </c>
      <c r="G373">
        <v>175</v>
      </c>
      <c r="H373">
        <v>5</v>
      </c>
      <c r="I373">
        <v>61</v>
      </c>
      <c r="J373">
        <v>39</v>
      </c>
      <c r="K373">
        <v>0</v>
      </c>
      <c r="L373">
        <v>0</v>
      </c>
      <c r="M373">
        <v>0</v>
      </c>
      <c r="N373">
        <v>22</v>
      </c>
    </row>
    <row r="374" spans="1:14">
      <c r="A374">
        <f t="shared" ref="A374:A408" si="11">SUM(A373+1)</f>
        <v>3</v>
      </c>
      <c r="B374" t="s">
        <v>14</v>
      </c>
      <c r="C374">
        <v>2023</v>
      </c>
      <c r="D374" t="s">
        <v>72</v>
      </c>
      <c r="E374" t="s">
        <v>70</v>
      </c>
      <c r="F374">
        <v>17</v>
      </c>
      <c r="G374">
        <v>32</v>
      </c>
      <c r="H374">
        <v>6</v>
      </c>
      <c r="I374">
        <v>19</v>
      </c>
      <c r="J374">
        <v>12</v>
      </c>
      <c r="K374">
        <v>0</v>
      </c>
      <c r="L374">
        <v>0</v>
      </c>
      <c r="M374">
        <v>0</v>
      </c>
      <c r="N374">
        <v>7</v>
      </c>
    </row>
    <row r="375" spans="1:14">
      <c r="A375">
        <f t="shared" si="11"/>
        <v>4</v>
      </c>
      <c r="B375" t="s">
        <v>15</v>
      </c>
      <c r="C375">
        <v>2023</v>
      </c>
      <c r="D375" t="s">
        <v>72</v>
      </c>
      <c r="E375" t="s">
        <v>70</v>
      </c>
      <c r="F375">
        <v>34</v>
      </c>
      <c r="G375">
        <v>60</v>
      </c>
      <c r="H375">
        <v>12</v>
      </c>
      <c r="I375">
        <v>34</v>
      </c>
      <c r="J375">
        <v>11</v>
      </c>
      <c r="K375">
        <v>0</v>
      </c>
      <c r="L375">
        <v>0</v>
      </c>
      <c r="M375">
        <v>1</v>
      </c>
      <c r="N375">
        <v>22</v>
      </c>
    </row>
    <row r="376" spans="1:14">
      <c r="A376">
        <f t="shared" si="11"/>
        <v>5</v>
      </c>
      <c r="B376" t="s">
        <v>16</v>
      </c>
      <c r="C376">
        <v>2023</v>
      </c>
      <c r="D376" t="s">
        <v>72</v>
      </c>
      <c r="E376" t="s">
        <v>70</v>
      </c>
      <c r="F376">
        <v>100</v>
      </c>
      <c r="G376">
        <v>399</v>
      </c>
      <c r="H376">
        <v>84</v>
      </c>
      <c r="I376">
        <v>133</v>
      </c>
      <c r="J376">
        <v>80</v>
      </c>
      <c r="K376">
        <v>0</v>
      </c>
      <c r="L376">
        <v>0</v>
      </c>
      <c r="M376">
        <v>0</v>
      </c>
      <c r="N376">
        <v>53</v>
      </c>
    </row>
    <row r="377" spans="1:14">
      <c r="A377">
        <f t="shared" si="11"/>
        <v>6</v>
      </c>
      <c r="B377" t="s">
        <v>17</v>
      </c>
      <c r="C377">
        <v>2023</v>
      </c>
      <c r="D377" t="s">
        <v>72</v>
      </c>
      <c r="E377" t="s">
        <v>70</v>
      </c>
      <c r="F377">
        <v>7</v>
      </c>
      <c r="G377">
        <v>30</v>
      </c>
      <c r="H377">
        <v>8</v>
      </c>
      <c r="I377">
        <v>9</v>
      </c>
      <c r="J377">
        <v>3</v>
      </c>
      <c r="K377">
        <v>0</v>
      </c>
      <c r="L377">
        <v>0</v>
      </c>
      <c r="M377">
        <v>0</v>
      </c>
      <c r="N377">
        <v>6</v>
      </c>
    </row>
    <row r="378" spans="1:14">
      <c r="A378">
        <f t="shared" si="11"/>
        <v>7</v>
      </c>
      <c r="B378" t="s">
        <v>18</v>
      </c>
      <c r="C378">
        <v>2023</v>
      </c>
      <c r="D378" t="s">
        <v>72</v>
      </c>
      <c r="E378" t="s">
        <v>70</v>
      </c>
      <c r="F378">
        <v>57</v>
      </c>
      <c r="G378">
        <v>156</v>
      </c>
      <c r="H378">
        <v>29</v>
      </c>
      <c r="I378">
        <v>57</v>
      </c>
      <c r="J378">
        <v>47</v>
      </c>
      <c r="K378">
        <v>0</v>
      </c>
      <c r="L378">
        <v>0</v>
      </c>
      <c r="M378">
        <v>0</v>
      </c>
      <c r="N378">
        <v>10</v>
      </c>
    </row>
    <row r="379" spans="1:14">
      <c r="A379">
        <f t="shared" si="11"/>
        <v>8</v>
      </c>
      <c r="B379" t="s">
        <v>19</v>
      </c>
      <c r="C379">
        <v>2023</v>
      </c>
      <c r="D379" t="s">
        <v>72</v>
      </c>
      <c r="E379" t="s">
        <v>70</v>
      </c>
      <c r="F379">
        <v>54</v>
      </c>
      <c r="G379">
        <v>164</v>
      </c>
      <c r="H379">
        <v>13</v>
      </c>
      <c r="I379">
        <v>55</v>
      </c>
      <c r="J379">
        <v>20</v>
      </c>
      <c r="K379">
        <v>0</v>
      </c>
      <c r="L379">
        <v>0</v>
      </c>
      <c r="M379">
        <v>0</v>
      </c>
      <c r="N379">
        <v>35</v>
      </c>
    </row>
    <row r="380" spans="1:14">
      <c r="A380">
        <f t="shared" si="11"/>
        <v>9</v>
      </c>
      <c r="B380" t="s">
        <v>20</v>
      </c>
      <c r="C380">
        <v>2023</v>
      </c>
      <c r="D380" t="s">
        <v>72</v>
      </c>
      <c r="E380" t="s">
        <v>70</v>
      </c>
      <c r="F380">
        <v>27</v>
      </c>
      <c r="G380">
        <v>85</v>
      </c>
      <c r="H380">
        <v>22</v>
      </c>
      <c r="I380">
        <v>32</v>
      </c>
      <c r="J380">
        <v>25</v>
      </c>
      <c r="K380">
        <v>0</v>
      </c>
      <c r="L380">
        <v>0</v>
      </c>
      <c r="M380">
        <v>0</v>
      </c>
      <c r="N380">
        <v>7</v>
      </c>
    </row>
    <row r="381" spans="1:14">
      <c r="A381">
        <f t="shared" si="11"/>
        <v>10</v>
      </c>
      <c r="B381" t="s">
        <v>21</v>
      </c>
      <c r="C381">
        <v>2023</v>
      </c>
      <c r="D381" t="s">
        <v>72</v>
      </c>
      <c r="E381" t="s">
        <v>70</v>
      </c>
      <c r="F381">
        <v>28</v>
      </c>
      <c r="G381">
        <v>84</v>
      </c>
      <c r="H381">
        <v>17</v>
      </c>
      <c r="I381">
        <v>40</v>
      </c>
      <c r="J381">
        <v>14</v>
      </c>
      <c r="K381">
        <v>1</v>
      </c>
      <c r="L381">
        <v>0</v>
      </c>
      <c r="M381">
        <v>0</v>
      </c>
      <c r="N381">
        <v>25</v>
      </c>
    </row>
    <row r="382" spans="1:14">
      <c r="A382">
        <f t="shared" si="11"/>
        <v>11</v>
      </c>
      <c r="B382" t="s">
        <v>22</v>
      </c>
      <c r="C382">
        <v>2023</v>
      </c>
      <c r="D382" t="s">
        <v>72</v>
      </c>
      <c r="E382" t="s">
        <v>70</v>
      </c>
      <c r="F382">
        <v>48</v>
      </c>
      <c r="G382">
        <v>97</v>
      </c>
      <c r="H382">
        <v>43</v>
      </c>
      <c r="I382">
        <v>53</v>
      </c>
      <c r="J382">
        <v>35</v>
      </c>
      <c r="K382">
        <v>0</v>
      </c>
      <c r="L382">
        <v>0</v>
      </c>
      <c r="M382">
        <v>0</v>
      </c>
      <c r="N382">
        <v>18</v>
      </c>
    </row>
    <row r="383" spans="1:14">
      <c r="A383">
        <f t="shared" si="11"/>
        <v>12</v>
      </c>
      <c r="B383" t="s">
        <v>23</v>
      </c>
      <c r="C383">
        <v>2023</v>
      </c>
      <c r="D383" t="s">
        <v>72</v>
      </c>
      <c r="E383" t="s">
        <v>70</v>
      </c>
      <c r="F383">
        <v>71</v>
      </c>
      <c r="G383">
        <v>222</v>
      </c>
      <c r="H383">
        <v>50</v>
      </c>
      <c r="I383">
        <v>97</v>
      </c>
      <c r="J383">
        <v>35</v>
      </c>
      <c r="K383">
        <v>0</v>
      </c>
      <c r="L383">
        <v>0</v>
      </c>
      <c r="M383">
        <v>0</v>
      </c>
      <c r="N383">
        <v>62</v>
      </c>
    </row>
    <row r="384" spans="1:14">
      <c r="A384">
        <f t="shared" si="11"/>
        <v>13</v>
      </c>
      <c r="B384" t="s">
        <v>24</v>
      </c>
      <c r="C384">
        <v>2023</v>
      </c>
      <c r="D384" t="s">
        <v>72</v>
      </c>
      <c r="E384" t="s">
        <v>70</v>
      </c>
      <c r="F384">
        <v>28</v>
      </c>
      <c r="G384">
        <v>51</v>
      </c>
      <c r="H384">
        <v>9</v>
      </c>
      <c r="I384">
        <v>51</v>
      </c>
      <c r="J384">
        <v>38</v>
      </c>
      <c r="K384">
        <v>0</v>
      </c>
      <c r="L384">
        <v>0</v>
      </c>
      <c r="M384">
        <v>0</v>
      </c>
      <c r="N384">
        <v>13</v>
      </c>
    </row>
    <row r="385" spans="1:14">
      <c r="A385">
        <f t="shared" si="11"/>
        <v>14</v>
      </c>
      <c r="B385" t="s">
        <v>25</v>
      </c>
      <c r="C385">
        <v>2023</v>
      </c>
      <c r="D385" t="s">
        <v>72</v>
      </c>
      <c r="E385" t="s">
        <v>70</v>
      </c>
      <c r="F385">
        <v>44</v>
      </c>
      <c r="G385">
        <v>129</v>
      </c>
      <c r="H385">
        <v>40</v>
      </c>
      <c r="I385">
        <v>68</v>
      </c>
      <c r="J385">
        <v>26</v>
      </c>
      <c r="K385">
        <v>0</v>
      </c>
      <c r="L385">
        <v>0</v>
      </c>
      <c r="M385">
        <v>0</v>
      </c>
      <c r="N385">
        <v>42</v>
      </c>
    </row>
    <row r="386" spans="1:14">
      <c r="A386">
        <f t="shared" si="11"/>
        <v>15</v>
      </c>
      <c r="B386" t="s">
        <v>26</v>
      </c>
      <c r="C386">
        <v>2023</v>
      </c>
      <c r="D386" t="s">
        <v>72</v>
      </c>
      <c r="E386" t="s">
        <v>70</v>
      </c>
      <c r="F386">
        <v>320</v>
      </c>
      <c r="G386">
        <v>653</v>
      </c>
      <c r="H386">
        <v>65</v>
      </c>
      <c r="I386">
        <v>502</v>
      </c>
      <c r="J386">
        <v>285</v>
      </c>
      <c r="K386">
        <v>1</v>
      </c>
      <c r="L386">
        <v>2</v>
      </c>
      <c r="M386">
        <v>0</v>
      </c>
      <c r="N386">
        <v>214</v>
      </c>
    </row>
    <row r="387" spans="1:14">
      <c r="A387">
        <f t="shared" si="11"/>
        <v>16</v>
      </c>
      <c r="B387" t="s">
        <v>27</v>
      </c>
      <c r="C387">
        <v>2023</v>
      </c>
      <c r="D387" t="s">
        <v>72</v>
      </c>
      <c r="E387" t="s">
        <v>70</v>
      </c>
      <c r="F387">
        <v>60</v>
      </c>
      <c r="G387">
        <v>220</v>
      </c>
      <c r="H387">
        <v>30</v>
      </c>
      <c r="I387">
        <v>70</v>
      </c>
      <c r="J387">
        <v>40</v>
      </c>
      <c r="K387">
        <v>0</v>
      </c>
      <c r="L387">
        <v>0</v>
      </c>
      <c r="M387">
        <v>0</v>
      </c>
      <c r="N387">
        <v>30</v>
      </c>
    </row>
    <row r="388" spans="1:14">
      <c r="A388">
        <f t="shared" si="11"/>
        <v>17</v>
      </c>
      <c r="B388" t="s">
        <v>28</v>
      </c>
      <c r="C388">
        <v>2023</v>
      </c>
      <c r="D388" t="s">
        <v>72</v>
      </c>
      <c r="E388" t="s">
        <v>70</v>
      </c>
      <c r="F388">
        <v>20</v>
      </c>
      <c r="G388">
        <v>37</v>
      </c>
      <c r="H388">
        <v>8</v>
      </c>
      <c r="I388">
        <v>25</v>
      </c>
      <c r="J388">
        <v>16</v>
      </c>
      <c r="K388">
        <v>0</v>
      </c>
      <c r="L388">
        <v>0</v>
      </c>
      <c r="M388">
        <v>0</v>
      </c>
      <c r="N388">
        <v>9</v>
      </c>
    </row>
    <row r="389" spans="1:14">
      <c r="A389">
        <f t="shared" si="11"/>
        <v>18</v>
      </c>
      <c r="B389" t="s">
        <v>29</v>
      </c>
      <c r="C389">
        <v>2023</v>
      </c>
      <c r="D389" t="s">
        <v>72</v>
      </c>
      <c r="E389" t="s">
        <v>70</v>
      </c>
      <c r="F389">
        <v>107</v>
      </c>
      <c r="G389">
        <v>291</v>
      </c>
      <c r="H389">
        <v>53</v>
      </c>
      <c r="I389">
        <v>194</v>
      </c>
      <c r="J389">
        <v>136</v>
      </c>
      <c r="K389">
        <v>0</v>
      </c>
      <c r="L389">
        <v>0</v>
      </c>
      <c r="M389">
        <v>0</v>
      </c>
      <c r="N389">
        <v>58</v>
      </c>
    </row>
    <row r="390" spans="1:14">
      <c r="A390">
        <f t="shared" si="11"/>
        <v>19</v>
      </c>
      <c r="B390" t="s">
        <v>30</v>
      </c>
      <c r="C390">
        <v>2023</v>
      </c>
      <c r="D390" t="s">
        <v>72</v>
      </c>
      <c r="E390" t="s">
        <v>70</v>
      </c>
      <c r="F390">
        <v>190</v>
      </c>
      <c r="G390">
        <v>755</v>
      </c>
      <c r="H390">
        <v>119</v>
      </c>
      <c r="I390">
        <v>218</v>
      </c>
      <c r="J390">
        <v>125</v>
      </c>
      <c r="K390">
        <v>1</v>
      </c>
      <c r="L390">
        <v>0</v>
      </c>
      <c r="M390">
        <v>7</v>
      </c>
      <c r="N390">
        <v>85</v>
      </c>
    </row>
    <row r="391" spans="1:14">
      <c r="A391">
        <f t="shared" si="11"/>
        <v>20</v>
      </c>
      <c r="B391" t="s">
        <v>31</v>
      </c>
      <c r="C391">
        <v>2023</v>
      </c>
      <c r="D391" t="s">
        <v>72</v>
      </c>
      <c r="E391" t="s">
        <v>70</v>
      </c>
      <c r="F391">
        <v>87</v>
      </c>
      <c r="G391">
        <v>272</v>
      </c>
      <c r="H391">
        <v>46</v>
      </c>
      <c r="I391">
        <v>115</v>
      </c>
      <c r="J391">
        <v>54</v>
      </c>
      <c r="K391">
        <v>0</v>
      </c>
      <c r="L391">
        <v>0</v>
      </c>
      <c r="M391">
        <v>1</v>
      </c>
      <c r="N391">
        <v>60</v>
      </c>
    </row>
    <row r="392" spans="1:14">
      <c r="A392">
        <f t="shared" si="11"/>
        <v>21</v>
      </c>
      <c r="B392" t="s">
        <v>32</v>
      </c>
      <c r="C392">
        <v>2023</v>
      </c>
      <c r="D392" t="s">
        <v>72</v>
      </c>
      <c r="E392" t="s">
        <v>70</v>
      </c>
      <c r="F392">
        <v>37</v>
      </c>
      <c r="G392">
        <v>131</v>
      </c>
      <c r="H392">
        <v>34</v>
      </c>
      <c r="I392">
        <v>47</v>
      </c>
      <c r="J392">
        <v>31</v>
      </c>
      <c r="K392">
        <v>0</v>
      </c>
      <c r="L392">
        <v>0</v>
      </c>
      <c r="M392">
        <v>0</v>
      </c>
      <c r="N392">
        <v>16</v>
      </c>
    </row>
    <row r="393" spans="1:14">
      <c r="A393">
        <f t="shared" si="11"/>
        <v>22</v>
      </c>
      <c r="B393" t="s">
        <v>33</v>
      </c>
      <c r="C393">
        <v>2023</v>
      </c>
      <c r="D393" t="s">
        <v>72</v>
      </c>
      <c r="E393" t="s">
        <v>70</v>
      </c>
      <c r="F393">
        <v>37</v>
      </c>
      <c r="G393">
        <v>89</v>
      </c>
      <c r="H393">
        <v>24</v>
      </c>
      <c r="I393">
        <v>32</v>
      </c>
      <c r="J393">
        <v>26</v>
      </c>
      <c r="K393">
        <v>0</v>
      </c>
      <c r="L393">
        <v>0</v>
      </c>
      <c r="M393">
        <v>0</v>
      </c>
      <c r="N393">
        <v>6</v>
      </c>
    </row>
    <row r="394" spans="1:14">
      <c r="A394">
        <f t="shared" si="11"/>
        <v>23</v>
      </c>
      <c r="B394" t="s">
        <v>34</v>
      </c>
      <c r="C394">
        <v>2023</v>
      </c>
      <c r="D394" t="s">
        <v>72</v>
      </c>
      <c r="E394" t="s">
        <v>70</v>
      </c>
      <c r="F394">
        <v>107</v>
      </c>
      <c r="G394">
        <v>360</v>
      </c>
      <c r="H394">
        <v>57</v>
      </c>
      <c r="I394">
        <v>118</v>
      </c>
      <c r="J394">
        <v>64</v>
      </c>
      <c r="K394">
        <v>0</v>
      </c>
      <c r="L394">
        <v>0</v>
      </c>
      <c r="M394">
        <v>0</v>
      </c>
      <c r="N394">
        <v>54</v>
      </c>
    </row>
    <row r="395" spans="1:14">
      <c r="A395">
        <f t="shared" si="11"/>
        <v>24</v>
      </c>
      <c r="B395" t="s">
        <v>35</v>
      </c>
      <c r="C395">
        <v>2023</v>
      </c>
      <c r="D395" t="s">
        <v>72</v>
      </c>
      <c r="E395" t="s">
        <v>70</v>
      </c>
      <c r="F395">
        <v>77</v>
      </c>
      <c r="G395">
        <v>288</v>
      </c>
      <c r="H395">
        <v>37</v>
      </c>
      <c r="I395">
        <v>127</v>
      </c>
      <c r="J395">
        <v>95</v>
      </c>
      <c r="K395">
        <v>0</v>
      </c>
      <c r="L395">
        <v>0</v>
      </c>
      <c r="M395">
        <v>0</v>
      </c>
      <c r="N395">
        <v>32</v>
      </c>
    </row>
    <row r="396" spans="1:14">
      <c r="A396">
        <f t="shared" si="11"/>
        <v>25</v>
      </c>
      <c r="B396" t="s">
        <v>36</v>
      </c>
      <c r="C396">
        <v>2023</v>
      </c>
      <c r="D396" t="s">
        <v>72</v>
      </c>
      <c r="E396" t="s">
        <v>70</v>
      </c>
      <c r="F396">
        <v>138</v>
      </c>
      <c r="G396">
        <v>209</v>
      </c>
      <c r="H396">
        <v>52</v>
      </c>
      <c r="I396">
        <v>138</v>
      </c>
      <c r="J396">
        <v>77</v>
      </c>
      <c r="K396">
        <v>4</v>
      </c>
      <c r="L396">
        <v>0</v>
      </c>
      <c r="M396">
        <v>0</v>
      </c>
      <c r="N396">
        <v>57</v>
      </c>
    </row>
    <row r="397" spans="1:14">
      <c r="A397">
        <f t="shared" si="11"/>
        <v>26</v>
      </c>
      <c r="B397" t="s">
        <v>37</v>
      </c>
      <c r="C397">
        <v>2023</v>
      </c>
      <c r="D397" t="s">
        <v>72</v>
      </c>
      <c r="E397" t="s">
        <v>70</v>
      </c>
      <c r="F397">
        <v>208</v>
      </c>
      <c r="G397">
        <v>532</v>
      </c>
      <c r="H397">
        <v>55</v>
      </c>
      <c r="I397">
        <v>274</v>
      </c>
      <c r="J397">
        <v>140</v>
      </c>
      <c r="K397">
        <v>0</v>
      </c>
      <c r="L397">
        <v>0</v>
      </c>
      <c r="M397">
        <v>0</v>
      </c>
      <c r="N397">
        <v>134</v>
      </c>
    </row>
    <row r="398" spans="1:14">
      <c r="A398">
        <f t="shared" si="11"/>
        <v>27</v>
      </c>
      <c r="B398" t="s">
        <v>38</v>
      </c>
      <c r="C398">
        <v>2023</v>
      </c>
      <c r="D398" t="s">
        <v>72</v>
      </c>
      <c r="E398" t="s">
        <v>70</v>
      </c>
      <c r="F398">
        <v>150</v>
      </c>
      <c r="G398">
        <v>499</v>
      </c>
      <c r="H398">
        <v>78</v>
      </c>
      <c r="I398">
        <v>177</v>
      </c>
      <c r="J398">
        <v>128</v>
      </c>
      <c r="K398">
        <v>1</v>
      </c>
      <c r="L398">
        <v>1</v>
      </c>
      <c r="M398">
        <v>2</v>
      </c>
      <c r="N398">
        <v>45</v>
      </c>
    </row>
    <row r="399" spans="1:14">
      <c r="A399">
        <f t="shared" si="11"/>
        <v>28</v>
      </c>
      <c r="B399" t="s">
        <v>39</v>
      </c>
      <c r="C399">
        <v>2023</v>
      </c>
      <c r="D399" t="s">
        <v>72</v>
      </c>
      <c r="E399" t="s">
        <v>70</v>
      </c>
      <c r="F399">
        <v>283</v>
      </c>
      <c r="G399">
        <v>621</v>
      </c>
      <c r="H399">
        <v>97</v>
      </c>
      <c r="I399">
        <v>502</v>
      </c>
      <c r="J399">
        <v>340</v>
      </c>
      <c r="K399">
        <v>0</v>
      </c>
      <c r="L399">
        <v>0</v>
      </c>
      <c r="M399">
        <v>2</v>
      </c>
      <c r="N399">
        <v>160</v>
      </c>
    </row>
    <row r="400" spans="1:14">
      <c r="A400">
        <f t="shared" si="11"/>
        <v>29</v>
      </c>
      <c r="B400" t="s">
        <v>40</v>
      </c>
      <c r="C400">
        <v>2023</v>
      </c>
      <c r="D400" t="s">
        <v>72</v>
      </c>
      <c r="E400" t="s">
        <v>70</v>
      </c>
      <c r="F400">
        <v>113</v>
      </c>
      <c r="G400">
        <v>278</v>
      </c>
      <c r="H400">
        <v>39</v>
      </c>
      <c r="I400">
        <v>129</v>
      </c>
      <c r="J400">
        <v>83</v>
      </c>
      <c r="K400">
        <v>0</v>
      </c>
      <c r="L400">
        <v>1</v>
      </c>
      <c r="M400">
        <v>1</v>
      </c>
      <c r="N400">
        <v>44</v>
      </c>
    </row>
    <row r="401" spans="1:14">
      <c r="A401">
        <f t="shared" si="11"/>
        <v>30</v>
      </c>
      <c r="B401" t="s">
        <v>41</v>
      </c>
      <c r="C401">
        <v>2023</v>
      </c>
      <c r="D401" t="s">
        <v>72</v>
      </c>
      <c r="E401" t="s">
        <v>70</v>
      </c>
      <c r="F401">
        <v>89</v>
      </c>
      <c r="G401">
        <v>230</v>
      </c>
      <c r="H401">
        <v>54</v>
      </c>
      <c r="I401">
        <v>95</v>
      </c>
      <c r="J401">
        <v>56</v>
      </c>
      <c r="K401">
        <v>0</v>
      </c>
      <c r="L401">
        <v>0</v>
      </c>
      <c r="M401">
        <v>0</v>
      </c>
      <c r="N401">
        <v>39</v>
      </c>
    </row>
    <row r="402" spans="1:14">
      <c r="A402">
        <f t="shared" si="11"/>
        <v>31</v>
      </c>
      <c r="B402" t="s">
        <v>42</v>
      </c>
      <c r="C402">
        <v>2023</v>
      </c>
      <c r="D402" t="s">
        <v>72</v>
      </c>
      <c r="E402" t="s">
        <v>70</v>
      </c>
      <c r="F402">
        <v>144</v>
      </c>
      <c r="G402">
        <v>370</v>
      </c>
      <c r="H402">
        <v>94</v>
      </c>
      <c r="I402">
        <v>155</v>
      </c>
      <c r="J402">
        <v>87</v>
      </c>
      <c r="K402">
        <v>0</v>
      </c>
      <c r="L402">
        <v>1</v>
      </c>
      <c r="M402">
        <v>0</v>
      </c>
      <c r="N402">
        <v>67</v>
      </c>
    </row>
    <row r="403" spans="1:14">
      <c r="A403">
        <f t="shared" si="11"/>
        <v>32</v>
      </c>
      <c r="B403" t="s">
        <v>43</v>
      </c>
      <c r="C403">
        <v>2023</v>
      </c>
      <c r="D403" t="s">
        <v>72</v>
      </c>
      <c r="E403" t="s">
        <v>70</v>
      </c>
      <c r="F403">
        <v>61</v>
      </c>
      <c r="G403">
        <v>194</v>
      </c>
      <c r="H403">
        <v>33</v>
      </c>
      <c r="I403">
        <v>71</v>
      </c>
      <c r="J403">
        <v>25</v>
      </c>
      <c r="K403">
        <v>0</v>
      </c>
      <c r="L403">
        <v>0</v>
      </c>
      <c r="M403">
        <v>1</v>
      </c>
      <c r="N403">
        <v>45</v>
      </c>
    </row>
    <row r="404" spans="1:14">
      <c r="A404">
        <f t="shared" si="11"/>
        <v>33</v>
      </c>
      <c r="B404" t="s">
        <v>44</v>
      </c>
      <c r="C404">
        <v>2023</v>
      </c>
      <c r="D404" t="s">
        <v>72</v>
      </c>
      <c r="E404" t="s">
        <v>70</v>
      </c>
      <c r="F404">
        <v>22</v>
      </c>
      <c r="G404">
        <v>34</v>
      </c>
      <c r="H404">
        <v>11</v>
      </c>
      <c r="I404">
        <v>31</v>
      </c>
      <c r="J404">
        <v>18</v>
      </c>
      <c r="K404">
        <v>0</v>
      </c>
      <c r="L404">
        <v>0</v>
      </c>
      <c r="M404">
        <v>0</v>
      </c>
      <c r="N404">
        <v>13</v>
      </c>
    </row>
    <row r="405" spans="1:14">
      <c r="A405">
        <f t="shared" si="11"/>
        <v>34</v>
      </c>
      <c r="B405" t="s">
        <v>45</v>
      </c>
      <c r="C405">
        <v>2023</v>
      </c>
      <c r="D405" t="s">
        <v>72</v>
      </c>
      <c r="E405" t="s">
        <v>70</v>
      </c>
      <c r="F405">
        <v>17</v>
      </c>
      <c r="G405">
        <v>58</v>
      </c>
      <c r="H405">
        <v>8</v>
      </c>
      <c r="I405">
        <v>30</v>
      </c>
      <c r="J405">
        <v>13</v>
      </c>
      <c r="K405">
        <v>0</v>
      </c>
      <c r="L405">
        <v>0</v>
      </c>
      <c r="M405">
        <v>0</v>
      </c>
      <c r="N405">
        <v>17</v>
      </c>
    </row>
    <row r="406" spans="1:14">
      <c r="A406">
        <f t="shared" si="11"/>
        <v>35</v>
      </c>
      <c r="B406" t="s">
        <v>46</v>
      </c>
      <c r="C406">
        <v>2023</v>
      </c>
      <c r="D406" t="s">
        <v>72</v>
      </c>
      <c r="E406" t="s">
        <v>70</v>
      </c>
      <c r="F406">
        <v>47</v>
      </c>
      <c r="G406">
        <v>99</v>
      </c>
      <c r="H406">
        <v>10</v>
      </c>
      <c r="I406">
        <v>63</v>
      </c>
      <c r="J406">
        <v>22</v>
      </c>
      <c r="K406">
        <v>0</v>
      </c>
      <c r="L406">
        <v>0</v>
      </c>
      <c r="M406">
        <v>0</v>
      </c>
      <c r="N406">
        <v>41</v>
      </c>
    </row>
    <row r="407" spans="1:14">
      <c r="A407">
        <f t="shared" si="11"/>
        <v>36</v>
      </c>
      <c r="B407" t="s">
        <v>47</v>
      </c>
      <c r="C407">
        <v>2023</v>
      </c>
      <c r="D407" t="s">
        <v>72</v>
      </c>
      <c r="E407" t="s">
        <v>70</v>
      </c>
      <c r="F407">
        <v>50</v>
      </c>
      <c r="G407">
        <v>305</v>
      </c>
      <c r="H407">
        <v>32</v>
      </c>
      <c r="I407">
        <v>64</v>
      </c>
      <c r="J407">
        <v>36</v>
      </c>
      <c r="K407">
        <v>0</v>
      </c>
      <c r="L407">
        <v>0</v>
      </c>
      <c r="M407">
        <v>0</v>
      </c>
      <c r="N407">
        <v>28</v>
      </c>
    </row>
    <row r="408" spans="1:14">
      <c r="A408">
        <f t="shared" si="11"/>
        <v>37</v>
      </c>
      <c r="B408" t="s">
        <v>48</v>
      </c>
      <c r="C408">
        <v>2023</v>
      </c>
      <c r="D408" t="s">
        <v>72</v>
      </c>
      <c r="E408" t="s">
        <v>70</v>
      </c>
      <c r="F408">
        <v>19</v>
      </c>
      <c r="G408">
        <v>146</v>
      </c>
      <c r="H408">
        <v>32</v>
      </c>
      <c r="I408">
        <v>23</v>
      </c>
      <c r="J408">
        <v>14</v>
      </c>
      <c r="K408">
        <v>0</v>
      </c>
      <c r="L408">
        <v>0</v>
      </c>
      <c r="M408">
        <v>0</v>
      </c>
      <c r="N408">
        <v>9</v>
      </c>
    </row>
    <row r="409" spans="1:14">
      <c r="A409">
        <v>1</v>
      </c>
      <c r="B409" t="s">
        <v>12</v>
      </c>
      <c r="C409">
        <v>2023</v>
      </c>
      <c r="D409" t="s">
        <v>73</v>
      </c>
      <c r="E409" t="s">
        <v>70</v>
      </c>
      <c r="F409">
        <v>15</v>
      </c>
      <c r="G409">
        <v>42</v>
      </c>
      <c r="H409">
        <v>11</v>
      </c>
      <c r="I409">
        <v>18</v>
      </c>
      <c r="J409">
        <v>5</v>
      </c>
      <c r="K409">
        <v>0</v>
      </c>
      <c r="L409">
        <v>0</v>
      </c>
      <c r="M409">
        <v>0</v>
      </c>
      <c r="N409">
        <v>13</v>
      </c>
    </row>
    <row r="410" spans="1:14">
      <c r="A410">
        <f>SUM(A409+1)</f>
        <v>2</v>
      </c>
      <c r="B410" t="s">
        <v>13</v>
      </c>
      <c r="C410">
        <v>2023</v>
      </c>
      <c r="D410" t="s">
        <v>73</v>
      </c>
      <c r="E410" t="s">
        <v>70</v>
      </c>
      <c r="F410">
        <v>32</v>
      </c>
      <c r="G410">
        <v>89</v>
      </c>
      <c r="H410">
        <v>6</v>
      </c>
      <c r="I410">
        <v>33</v>
      </c>
      <c r="J410">
        <v>21</v>
      </c>
      <c r="K410">
        <v>0</v>
      </c>
      <c r="L410">
        <v>0</v>
      </c>
      <c r="M410">
        <v>0</v>
      </c>
      <c r="N410">
        <v>12</v>
      </c>
    </row>
    <row r="411" spans="1:14">
      <c r="A411">
        <f t="shared" ref="A411:A445" si="12">SUM(A410+1)</f>
        <v>3</v>
      </c>
      <c r="B411" t="s">
        <v>14</v>
      </c>
      <c r="C411">
        <v>2023</v>
      </c>
      <c r="D411" t="s">
        <v>73</v>
      </c>
      <c r="E411" t="s">
        <v>70</v>
      </c>
      <c r="F411">
        <v>8</v>
      </c>
      <c r="G411">
        <v>14</v>
      </c>
      <c r="H411">
        <v>3</v>
      </c>
      <c r="I411">
        <v>10</v>
      </c>
      <c r="J411">
        <v>9</v>
      </c>
      <c r="K411">
        <v>0</v>
      </c>
      <c r="L411">
        <v>0</v>
      </c>
      <c r="M411">
        <v>0</v>
      </c>
      <c r="N411">
        <v>1</v>
      </c>
    </row>
    <row r="412" spans="1:14">
      <c r="A412">
        <f t="shared" si="12"/>
        <v>4</v>
      </c>
      <c r="B412" t="s">
        <v>15</v>
      </c>
      <c r="C412">
        <v>2023</v>
      </c>
      <c r="D412" t="s">
        <v>73</v>
      </c>
      <c r="E412" t="s">
        <v>70</v>
      </c>
      <c r="F412">
        <v>34</v>
      </c>
      <c r="G412">
        <v>90</v>
      </c>
      <c r="H412">
        <v>19</v>
      </c>
      <c r="I412">
        <v>42</v>
      </c>
      <c r="J412">
        <v>14</v>
      </c>
      <c r="K412">
        <v>0</v>
      </c>
      <c r="L412">
        <v>0</v>
      </c>
      <c r="M412">
        <v>0</v>
      </c>
      <c r="N412">
        <v>28</v>
      </c>
    </row>
    <row r="413" spans="1:14">
      <c r="A413">
        <f t="shared" si="12"/>
        <v>5</v>
      </c>
      <c r="B413" t="s">
        <v>16</v>
      </c>
      <c r="C413">
        <v>2023</v>
      </c>
      <c r="D413" t="s">
        <v>73</v>
      </c>
      <c r="E413" t="s">
        <v>70</v>
      </c>
      <c r="F413">
        <v>51</v>
      </c>
      <c r="G413">
        <v>159</v>
      </c>
      <c r="H413">
        <v>16</v>
      </c>
      <c r="I413">
        <v>57</v>
      </c>
      <c r="J413">
        <v>36</v>
      </c>
      <c r="K413">
        <v>0</v>
      </c>
      <c r="L413">
        <v>0</v>
      </c>
      <c r="M413">
        <v>0</v>
      </c>
      <c r="N413">
        <v>21</v>
      </c>
    </row>
    <row r="414" spans="1:14">
      <c r="A414">
        <f t="shared" si="12"/>
        <v>6</v>
      </c>
      <c r="B414" t="s">
        <v>17</v>
      </c>
      <c r="C414">
        <v>2023</v>
      </c>
      <c r="D414" t="s">
        <v>73</v>
      </c>
      <c r="E414" t="s">
        <v>70</v>
      </c>
      <c r="F414">
        <v>5</v>
      </c>
      <c r="G414">
        <v>2</v>
      </c>
      <c r="H414">
        <v>0</v>
      </c>
      <c r="I414">
        <v>7</v>
      </c>
      <c r="J414">
        <v>6</v>
      </c>
      <c r="K414">
        <v>0</v>
      </c>
      <c r="L414">
        <v>0</v>
      </c>
      <c r="M414">
        <v>0</v>
      </c>
      <c r="N414">
        <v>1</v>
      </c>
    </row>
    <row r="415" spans="1:14">
      <c r="A415">
        <f t="shared" si="12"/>
        <v>7</v>
      </c>
      <c r="B415" t="s">
        <v>18</v>
      </c>
      <c r="C415">
        <v>2023</v>
      </c>
      <c r="D415" t="s">
        <v>73</v>
      </c>
      <c r="E415" t="s">
        <v>70</v>
      </c>
      <c r="F415">
        <v>55</v>
      </c>
      <c r="G415">
        <v>176</v>
      </c>
      <c r="H415">
        <v>13</v>
      </c>
      <c r="I415">
        <v>57</v>
      </c>
      <c r="J415">
        <v>44</v>
      </c>
      <c r="K415">
        <v>0</v>
      </c>
      <c r="L415">
        <v>0</v>
      </c>
      <c r="M415">
        <v>0</v>
      </c>
      <c r="N415">
        <v>13</v>
      </c>
    </row>
    <row r="416" spans="1:14">
      <c r="A416">
        <f t="shared" si="12"/>
        <v>8</v>
      </c>
      <c r="B416" t="s">
        <v>19</v>
      </c>
      <c r="C416">
        <v>2023</v>
      </c>
      <c r="D416" t="s">
        <v>73</v>
      </c>
      <c r="E416" t="s">
        <v>70</v>
      </c>
      <c r="F416">
        <v>28</v>
      </c>
      <c r="G416">
        <v>93</v>
      </c>
      <c r="H416">
        <v>17</v>
      </c>
      <c r="I416">
        <v>26</v>
      </c>
      <c r="J416">
        <v>8</v>
      </c>
      <c r="K416">
        <v>0</v>
      </c>
      <c r="L416">
        <v>0</v>
      </c>
      <c r="M416">
        <v>0</v>
      </c>
      <c r="N416">
        <v>18</v>
      </c>
    </row>
    <row r="417" spans="1:14">
      <c r="A417">
        <f t="shared" si="12"/>
        <v>9</v>
      </c>
      <c r="B417" t="s">
        <v>20</v>
      </c>
      <c r="C417">
        <v>2023</v>
      </c>
      <c r="D417" t="s">
        <v>73</v>
      </c>
      <c r="E417" t="s">
        <v>70</v>
      </c>
      <c r="F417">
        <v>18</v>
      </c>
      <c r="G417">
        <v>25</v>
      </c>
      <c r="H417">
        <v>12</v>
      </c>
      <c r="I417">
        <v>21</v>
      </c>
      <c r="J417">
        <v>10</v>
      </c>
      <c r="K417">
        <v>0</v>
      </c>
      <c r="L417">
        <v>0</v>
      </c>
      <c r="M417">
        <v>0</v>
      </c>
      <c r="N417">
        <v>11</v>
      </c>
    </row>
    <row r="418" spans="1:14">
      <c r="A418">
        <f t="shared" si="12"/>
        <v>10</v>
      </c>
      <c r="B418" t="s">
        <v>21</v>
      </c>
      <c r="C418">
        <v>2023</v>
      </c>
      <c r="D418" t="s">
        <v>73</v>
      </c>
      <c r="E418" t="s">
        <v>70</v>
      </c>
      <c r="F418">
        <v>30</v>
      </c>
      <c r="G418">
        <v>63</v>
      </c>
      <c r="H418">
        <v>15</v>
      </c>
      <c r="I418">
        <v>42</v>
      </c>
      <c r="J418">
        <v>17</v>
      </c>
      <c r="K418">
        <v>0</v>
      </c>
      <c r="L418">
        <v>0</v>
      </c>
      <c r="M418">
        <v>0</v>
      </c>
      <c r="N418">
        <v>25</v>
      </c>
    </row>
    <row r="419" spans="1:14">
      <c r="A419">
        <f t="shared" si="12"/>
        <v>11</v>
      </c>
      <c r="B419" t="s">
        <v>22</v>
      </c>
      <c r="C419">
        <v>2023</v>
      </c>
      <c r="D419" t="s">
        <v>73</v>
      </c>
      <c r="E419" t="s">
        <v>70</v>
      </c>
      <c r="F419">
        <v>19</v>
      </c>
      <c r="G419">
        <v>39</v>
      </c>
      <c r="H419">
        <v>10</v>
      </c>
      <c r="I419">
        <v>18</v>
      </c>
      <c r="J419">
        <v>12</v>
      </c>
      <c r="K419">
        <v>0</v>
      </c>
      <c r="L419">
        <v>0</v>
      </c>
      <c r="M419">
        <v>0</v>
      </c>
      <c r="N419">
        <v>6</v>
      </c>
    </row>
    <row r="420" spans="1:14">
      <c r="A420">
        <f t="shared" si="12"/>
        <v>12</v>
      </c>
      <c r="B420" t="s">
        <v>23</v>
      </c>
      <c r="C420">
        <v>2023</v>
      </c>
      <c r="D420" t="s">
        <v>73</v>
      </c>
      <c r="E420" t="s">
        <v>70</v>
      </c>
      <c r="F420">
        <v>33</v>
      </c>
      <c r="G420">
        <v>79</v>
      </c>
      <c r="H420">
        <v>16</v>
      </c>
      <c r="I420">
        <v>61</v>
      </c>
      <c r="J420">
        <v>40</v>
      </c>
      <c r="K420">
        <v>0</v>
      </c>
      <c r="L420">
        <v>0</v>
      </c>
      <c r="M420">
        <v>0</v>
      </c>
      <c r="N420">
        <v>21</v>
      </c>
    </row>
    <row r="421" spans="1:14">
      <c r="A421">
        <f t="shared" si="12"/>
        <v>13</v>
      </c>
      <c r="B421" t="s">
        <v>24</v>
      </c>
      <c r="C421">
        <v>2023</v>
      </c>
      <c r="D421" t="s">
        <v>73</v>
      </c>
      <c r="E421" t="s">
        <v>70</v>
      </c>
      <c r="F421">
        <v>29</v>
      </c>
      <c r="G421">
        <v>53</v>
      </c>
      <c r="H421">
        <v>23</v>
      </c>
      <c r="I421">
        <v>50</v>
      </c>
      <c r="J421">
        <v>28</v>
      </c>
      <c r="K421">
        <v>1</v>
      </c>
      <c r="L421">
        <v>0</v>
      </c>
      <c r="M421">
        <v>0</v>
      </c>
      <c r="N421">
        <v>21</v>
      </c>
    </row>
    <row r="422" spans="1:14">
      <c r="A422">
        <f t="shared" si="12"/>
        <v>14</v>
      </c>
      <c r="B422" t="s">
        <v>25</v>
      </c>
      <c r="C422">
        <v>2023</v>
      </c>
      <c r="D422" t="s">
        <v>73</v>
      </c>
      <c r="E422" t="s">
        <v>70</v>
      </c>
      <c r="F422">
        <v>32</v>
      </c>
      <c r="G422">
        <v>96</v>
      </c>
      <c r="H422">
        <v>31</v>
      </c>
      <c r="I422">
        <v>36</v>
      </c>
      <c r="J422">
        <v>18</v>
      </c>
      <c r="K422">
        <v>0</v>
      </c>
      <c r="L422">
        <v>0</v>
      </c>
      <c r="M422">
        <v>0</v>
      </c>
      <c r="N422">
        <v>18</v>
      </c>
    </row>
    <row r="423" spans="1:14">
      <c r="A423">
        <f t="shared" si="12"/>
        <v>15</v>
      </c>
      <c r="B423" t="s">
        <v>26</v>
      </c>
      <c r="C423">
        <v>2023</v>
      </c>
      <c r="D423" t="s">
        <v>73</v>
      </c>
      <c r="E423" t="s">
        <v>70</v>
      </c>
      <c r="F423">
        <v>349</v>
      </c>
      <c r="G423">
        <v>607</v>
      </c>
      <c r="H423">
        <v>82</v>
      </c>
      <c r="I423">
        <v>511</v>
      </c>
      <c r="J423">
        <v>278</v>
      </c>
      <c r="K423">
        <v>2</v>
      </c>
      <c r="L423">
        <v>1</v>
      </c>
      <c r="M423">
        <v>1</v>
      </c>
      <c r="N423">
        <v>229</v>
      </c>
    </row>
    <row r="424" spans="1:14">
      <c r="A424">
        <f t="shared" si="12"/>
        <v>16</v>
      </c>
      <c r="B424" t="s">
        <v>27</v>
      </c>
      <c r="C424">
        <v>2023</v>
      </c>
      <c r="D424" t="s">
        <v>73</v>
      </c>
      <c r="E424" t="s">
        <v>70</v>
      </c>
      <c r="F424">
        <v>40</v>
      </c>
      <c r="G424">
        <v>140</v>
      </c>
      <c r="H424">
        <v>11</v>
      </c>
      <c r="I424">
        <v>40</v>
      </c>
      <c r="J424">
        <v>17</v>
      </c>
      <c r="K424">
        <v>0</v>
      </c>
      <c r="L424">
        <v>0</v>
      </c>
      <c r="M424">
        <v>0</v>
      </c>
      <c r="N424">
        <v>23</v>
      </c>
    </row>
    <row r="425" spans="1:14">
      <c r="A425">
        <f t="shared" si="12"/>
        <v>17</v>
      </c>
      <c r="B425" t="s">
        <v>28</v>
      </c>
      <c r="C425">
        <v>2023</v>
      </c>
      <c r="D425" t="s">
        <v>73</v>
      </c>
      <c r="E425" t="s">
        <v>70</v>
      </c>
      <c r="F425">
        <v>20</v>
      </c>
      <c r="G425">
        <v>107</v>
      </c>
      <c r="H425">
        <v>10</v>
      </c>
      <c r="I425">
        <v>20</v>
      </c>
      <c r="J425">
        <v>9</v>
      </c>
      <c r="K425">
        <v>0</v>
      </c>
      <c r="L425">
        <v>0</v>
      </c>
      <c r="M425">
        <v>0</v>
      </c>
      <c r="N425">
        <v>11</v>
      </c>
    </row>
    <row r="426" spans="1:14">
      <c r="A426">
        <f t="shared" si="12"/>
        <v>18</v>
      </c>
      <c r="B426" t="s">
        <v>29</v>
      </c>
      <c r="C426">
        <v>2023</v>
      </c>
      <c r="D426" t="s">
        <v>73</v>
      </c>
      <c r="E426" t="s">
        <v>70</v>
      </c>
      <c r="F426">
        <v>64</v>
      </c>
      <c r="G426">
        <v>217</v>
      </c>
      <c r="H426">
        <v>21</v>
      </c>
      <c r="I426">
        <v>120</v>
      </c>
      <c r="J426">
        <v>89</v>
      </c>
      <c r="K426">
        <v>0</v>
      </c>
      <c r="L426">
        <v>1</v>
      </c>
      <c r="M426">
        <v>0</v>
      </c>
      <c r="N426">
        <v>30</v>
      </c>
    </row>
    <row r="427" spans="1:14">
      <c r="A427">
        <f t="shared" si="12"/>
        <v>19</v>
      </c>
      <c r="B427" t="s">
        <v>30</v>
      </c>
      <c r="C427">
        <v>2023</v>
      </c>
      <c r="D427" t="s">
        <v>73</v>
      </c>
      <c r="E427" t="s">
        <v>70</v>
      </c>
      <c r="F427">
        <v>117</v>
      </c>
      <c r="G427">
        <v>481</v>
      </c>
      <c r="H427">
        <v>82</v>
      </c>
      <c r="I427">
        <v>115</v>
      </c>
      <c r="J427">
        <v>71</v>
      </c>
      <c r="K427">
        <v>0</v>
      </c>
      <c r="L427">
        <v>0</v>
      </c>
      <c r="M427">
        <v>4</v>
      </c>
      <c r="N427">
        <v>40</v>
      </c>
    </row>
    <row r="428" spans="1:14">
      <c r="A428">
        <f t="shared" si="12"/>
        <v>20</v>
      </c>
      <c r="B428" t="s">
        <v>31</v>
      </c>
      <c r="C428">
        <v>2023</v>
      </c>
      <c r="D428" t="s">
        <v>73</v>
      </c>
      <c r="E428" t="s">
        <v>70</v>
      </c>
      <c r="F428">
        <v>43</v>
      </c>
      <c r="G428">
        <v>132</v>
      </c>
      <c r="H428">
        <v>24</v>
      </c>
      <c r="I428">
        <v>52</v>
      </c>
      <c r="J428">
        <v>25</v>
      </c>
      <c r="K428">
        <v>0</v>
      </c>
      <c r="L428">
        <v>0</v>
      </c>
      <c r="M428">
        <v>0</v>
      </c>
      <c r="N428">
        <v>27</v>
      </c>
    </row>
    <row r="429" spans="1:14">
      <c r="A429">
        <f t="shared" si="12"/>
        <v>21</v>
      </c>
      <c r="B429" t="s">
        <v>32</v>
      </c>
      <c r="C429">
        <v>2023</v>
      </c>
      <c r="D429" t="s">
        <v>73</v>
      </c>
      <c r="E429" t="s">
        <v>70</v>
      </c>
      <c r="F429">
        <v>18</v>
      </c>
      <c r="G429">
        <v>78</v>
      </c>
      <c r="H429">
        <v>13</v>
      </c>
      <c r="I429">
        <v>33</v>
      </c>
      <c r="J429">
        <v>17</v>
      </c>
      <c r="K429">
        <v>0</v>
      </c>
      <c r="L429">
        <v>1</v>
      </c>
      <c r="M429">
        <v>0</v>
      </c>
      <c r="N429">
        <v>15</v>
      </c>
    </row>
    <row r="430" spans="1:14">
      <c r="A430">
        <f t="shared" si="12"/>
        <v>22</v>
      </c>
      <c r="B430" t="s">
        <v>33</v>
      </c>
      <c r="C430">
        <v>2023</v>
      </c>
      <c r="D430" t="s">
        <v>73</v>
      </c>
      <c r="E430" t="s">
        <v>70</v>
      </c>
      <c r="F430">
        <v>10</v>
      </c>
      <c r="G430">
        <v>14</v>
      </c>
      <c r="H430">
        <v>0</v>
      </c>
      <c r="I430">
        <v>10</v>
      </c>
      <c r="J430">
        <v>10</v>
      </c>
      <c r="K430">
        <v>0</v>
      </c>
      <c r="L430">
        <v>0</v>
      </c>
      <c r="M430">
        <v>0</v>
      </c>
      <c r="N430">
        <v>0</v>
      </c>
    </row>
    <row r="431" spans="1:14">
      <c r="A431">
        <f t="shared" si="12"/>
        <v>23</v>
      </c>
      <c r="B431" t="s">
        <v>34</v>
      </c>
      <c r="C431">
        <v>2023</v>
      </c>
      <c r="D431" t="s">
        <v>73</v>
      </c>
      <c r="E431" t="s">
        <v>70</v>
      </c>
      <c r="F431">
        <v>96</v>
      </c>
      <c r="G431">
        <v>355</v>
      </c>
      <c r="H431">
        <v>52</v>
      </c>
      <c r="I431">
        <v>112</v>
      </c>
      <c r="J431">
        <v>21</v>
      </c>
      <c r="K431">
        <v>0</v>
      </c>
      <c r="L431">
        <v>0</v>
      </c>
      <c r="M431">
        <v>0</v>
      </c>
      <c r="N431">
        <v>91</v>
      </c>
    </row>
    <row r="432" spans="1:14">
      <c r="A432">
        <f t="shared" si="12"/>
        <v>24</v>
      </c>
      <c r="B432" t="s">
        <v>35</v>
      </c>
      <c r="C432">
        <v>2023</v>
      </c>
      <c r="D432" t="s">
        <v>73</v>
      </c>
      <c r="E432" t="s">
        <v>70</v>
      </c>
      <c r="F432">
        <v>73</v>
      </c>
      <c r="G432">
        <v>222</v>
      </c>
      <c r="H432">
        <v>51</v>
      </c>
      <c r="I432">
        <v>110</v>
      </c>
      <c r="J432">
        <v>30</v>
      </c>
      <c r="K432">
        <v>0</v>
      </c>
      <c r="L432">
        <v>0</v>
      </c>
      <c r="M432">
        <v>0</v>
      </c>
      <c r="N432">
        <v>80</v>
      </c>
    </row>
    <row r="433" spans="1:14">
      <c r="A433">
        <f t="shared" si="12"/>
        <v>25</v>
      </c>
      <c r="B433" t="s">
        <v>36</v>
      </c>
      <c r="C433">
        <v>2023</v>
      </c>
      <c r="D433" t="s">
        <v>73</v>
      </c>
      <c r="E433" t="s">
        <v>70</v>
      </c>
      <c r="F433">
        <v>106</v>
      </c>
      <c r="G433">
        <v>164</v>
      </c>
      <c r="H433">
        <v>34</v>
      </c>
      <c r="I433">
        <v>110</v>
      </c>
      <c r="J433">
        <v>56</v>
      </c>
      <c r="K433">
        <v>1</v>
      </c>
      <c r="L433">
        <v>0</v>
      </c>
      <c r="M433">
        <v>0</v>
      </c>
      <c r="N433">
        <v>53</v>
      </c>
    </row>
    <row r="434" spans="1:14">
      <c r="A434">
        <f t="shared" si="12"/>
        <v>26</v>
      </c>
      <c r="B434" t="s">
        <v>37</v>
      </c>
      <c r="C434">
        <v>2023</v>
      </c>
      <c r="D434" t="s">
        <v>73</v>
      </c>
      <c r="E434" t="s">
        <v>70</v>
      </c>
      <c r="F434">
        <v>162</v>
      </c>
      <c r="G434">
        <v>411</v>
      </c>
      <c r="H434">
        <v>37</v>
      </c>
      <c r="I434">
        <v>220</v>
      </c>
      <c r="J434">
        <v>113</v>
      </c>
      <c r="K434">
        <v>1</v>
      </c>
      <c r="L434">
        <v>1</v>
      </c>
      <c r="M434">
        <v>0</v>
      </c>
      <c r="N434">
        <v>105</v>
      </c>
    </row>
    <row r="435" spans="1:14">
      <c r="A435">
        <f t="shared" si="12"/>
        <v>27</v>
      </c>
      <c r="B435" t="s">
        <v>38</v>
      </c>
      <c r="C435">
        <v>2023</v>
      </c>
      <c r="D435" t="s">
        <v>73</v>
      </c>
      <c r="E435" t="s">
        <v>70</v>
      </c>
      <c r="F435">
        <v>101</v>
      </c>
      <c r="G435">
        <v>382</v>
      </c>
      <c r="H435">
        <v>56</v>
      </c>
      <c r="I435">
        <v>138</v>
      </c>
      <c r="J435">
        <v>98</v>
      </c>
      <c r="K435">
        <v>1</v>
      </c>
      <c r="L435">
        <v>0</v>
      </c>
      <c r="M435">
        <v>2</v>
      </c>
      <c r="N435">
        <v>37</v>
      </c>
    </row>
    <row r="436" spans="1:14">
      <c r="A436">
        <f t="shared" si="12"/>
        <v>28</v>
      </c>
      <c r="B436" t="s">
        <v>39</v>
      </c>
      <c r="C436">
        <v>2023</v>
      </c>
      <c r="D436" t="s">
        <v>73</v>
      </c>
      <c r="E436" t="s">
        <v>70</v>
      </c>
      <c r="F436">
        <v>212</v>
      </c>
      <c r="G436">
        <v>584</v>
      </c>
      <c r="H436">
        <v>82</v>
      </c>
      <c r="I436">
        <v>396</v>
      </c>
      <c r="J436">
        <v>262</v>
      </c>
      <c r="K436">
        <v>0</v>
      </c>
      <c r="L436">
        <v>0</v>
      </c>
      <c r="M436">
        <v>0</v>
      </c>
      <c r="N436">
        <v>134</v>
      </c>
    </row>
    <row r="437" spans="1:14">
      <c r="A437">
        <f t="shared" si="12"/>
        <v>29</v>
      </c>
      <c r="B437" t="s">
        <v>40</v>
      </c>
      <c r="C437">
        <v>2023</v>
      </c>
      <c r="D437" t="s">
        <v>73</v>
      </c>
      <c r="E437" t="s">
        <v>70</v>
      </c>
      <c r="F437">
        <v>68</v>
      </c>
      <c r="G437">
        <v>161</v>
      </c>
      <c r="H437">
        <v>44</v>
      </c>
      <c r="I437">
        <v>102</v>
      </c>
      <c r="J437">
        <v>68</v>
      </c>
      <c r="K437">
        <v>0</v>
      </c>
      <c r="L437">
        <v>0</v>
      </c>
      <c r="M437">
        <v>4</v>
      </c>
      <c r="N437">
        <v>30</v>
      </c>
    </row>
    <row r="438" spans="1:14">
      <c r="A438">
        <f t="shared" si="12"/>
        <v>30</v>
      </c>
      <c r="B438" t="s">
        <v>41</v>
      </c>
      <c r="C438">
        <v>2023</v>
      </c>
      <c r="D438" t="s">
        <v>73</v>
      </c>
      <c r="E438" t="s">
        <v>70</v>
      </c>
      <c r="F438">
        <v>67</v>
      </c>
      <c r="G438">
        <v>239</v>
      </c>
      <c r="H438">
        <v>41</v>
      </c>
      <c r="I438">
        <v>95</v>
      </c>
      <c r="J438">
        <v>59</v>
      </c>
      <c r="K438">
        <v>0</v>
      </c>
      <c r="L438">
        <v>0</v>
      </c>
      <c r="M438">
        <v>0</v>
      </c>
      <c r="N438">
        <v>36</v>
      </c>
    </row>
    <row r="439" spans="1:14">
      <c r="A439">
        <f t="shared" si="12"/>
        <v>31</v>
      </c>
      <c r="B439" t="s">
        <v>42</v>
      </c>
      <c r="C439">
        <v>2023</v>
      </c>
      <c r="D439" t="s">
        <v>73</v>
      </c>
      <c r="E439" t="s">
        <v>70</v>
      </c>
      <c r="F439">
        <v>118</v>
      </c>
      <c r="G439">
        <v>332</v>
      </c>
      <c r="H439">
        <v>45</v>
      </c>
      <c r="I439">
        <v>160</v>
      </c>
      <c r="J439">
        <v>106</v>
      </c>
      <c r="K439">
        <v>0</v>
      </c>
      <c r="L439">
        <v>0</v>
      </c>
      <c r="M439">
        <v>0</v>
      </c>
      <c r="N439">
        <v>54</v>
      </c>
    </row>
    <row r="440" spans="1:14">
      <c r="A440">
        <f t="shared" si="12"/>
        <v>32</v>
      </c>
      <c r="B440" t="s">
        <v>43</v>
      </c>
      <c r="C440">
        <v>2023</v>
      </c>
      <c r="D440" t="s">
        <v>73</v>
      </c>
      <c r="E440" t="s">
        <v>70</v>
      </c>
      <c r="F440">
        <v>44</v>
      </c>
      <c r="G440">
        <v>100</v>
      </c>
      <c r="H440">
        <v>4</v>
      </c>
      <c r="I440">
        <v>50</v>
      </c>
      <c r="J440">
        <v>32</v>
      </c>
      <c r="K440">
        <v>0</v>
      </c>
      <c r="L440">
        <v>0</v>
      </c>
      <c r="M440">
        <v>0</v>
      </c>
      <c r="N440">
        <v>18</v>
      </c>
    </row>
    <row r="441" spans="1:14">
      <c r="A441">
        <f t="shared" si="12"/>
        <v>33</v>
      </c>
      <c r="B441" t="s">
        <v>44</v>
      </c>
      <c r="C441">
        <v>2023</v>
      </c>
      <c r="D441" t="s">
        <v>73</v>
      </c>
      <c r="E441" t="s">
        <v>70</v>
      </c>
      <c r="F441">
        <v>13</v>
      </c>
      <c r="G441">
        <v>49</v>
      </c>
      <c r="H441">
        <v>3</v>
      </c>
      <c r="I441">
        <v>21</v>
      </c>
      <c r="J441">
        <v>11</v>
      </c>
      <c r="K441">
        <v>0</v>
      </c>
      <c r="L441">
        <v>0</v>
      </c>
      <c r="M441">
        <v>0</v>
      </c>
      <c r="N441">
        <v>10</v>
      </c>
    </row>
    <row r="442" spans="1:14">
      <c r="A442">
        <f t="shared" si="12"/>
        <v>34</v>
      </c>
      <c r="B442" t="s">
        <v>45</v>
      </c>
      <c r="C442">
        <v>2023</v>
      </c>
      <c r="D442" t="s">
        <v>73</v>
      </c>
      <c r="E442" t="s">
        <v>70</v>
      </c>
      <c r="F442">
        <v>15</v>
      </c>
      <c r="G442">
        <v>36</v>
      </c>
      <c r="H442">
        <v>11</v>
      </c>
      <c r="I442">
        <v>24</v>
      </c>
      <c r="J442">
        <v>14</v>
      </c>
      <c r="K442">
        <v>0</v>
      </c>
      <c r="L442">
        <v>0</v>
      </c>
      <c r="M442">
        <v>0</v>
      </c>
      <c r="N442">
        <v>10</v>
      </c>
    </row>
    <row r="443" spans="1:14">
      <c r="A443">
        <f t="shared" si="12"/>
        <v>35</v>
      </c>
      <c r="B443" t="s">
        <v>46</v>
      </c>
      <c r="C443">
        <v>2023</v>
      </c>
      <c r="D443" t="s">
        <v>73</v>
      </c>
      <c r="E443" t="s">
        <v>70</v>
      </c>
      <c r="F443">
        <v>24</v>
      </c>
      <c r="G443">
        <v>79</v>
      </c>
      <c r="H443">
        <v>0</v>
      </c>
      <c r="I443">
        <v>28</v>
      </c>
      <c r="J443">
        <v>8</v>
      </c>
      <c r="K443">
        <v>0</v>
      </c>
      <c r="L443">
        <v>0</v>
      </c>
      <c r="M443">
        <v>0</v>
      </c>
      <c r="N443">
        <v>20</v>
      </c>
    </row>
    <row r="444" spans="1:14">
      <c r="A444">
        <f t="shared" si="12"/>
        <v>36</v>
      </c>
      <c r="B444" t="s">
        <v>47</v>
      </c>
      <c r="C444">
        <v>2023</v>
      </c>
      <c r="D444" t="s">
        <v>73</v>
      </c>
      <c r="E444" t="s">
        <v>70</v>
      </c>
      <c r="F444">
        <v>28</v>
      </c>
      <c r="G444">
        <v>93</v>
      </c>
      <c r="H444">
        <v>12</v>
      </c>
      <c r="I444">
        <v>33</v>
      </c>
      <c r="J444">
        <v>11</v>
      </c>
      <c r="K444">
        <v>0</v>
      </c>
      <c r="L444">
        <v>0</v>
      </c>
      <c r="M444">
        <v>0</v>
      </c>
      <c r="N444">
        <v>22</v>
      </c>
    </row>
    <row r="445" spans="1:14">
      <c r="A445">
        <f t="shared" si="12"/>
        <v>37</v>
      </c>
      <c r="B445" t="s">
        <v>48</v>
      </c>
      <c r="C445">
        <v>2023</v>
      </c>
      <c r="D445" t="s">
        <v>73</v>
      </c>
      <c r="E445" t="s">
        <v>70</v>
      </c>
      <c r="F445">
        <v>10</v>
      </c>
      <c r="G445">
        <v>38</v>
      </c>
      <c r="H445">
        <v>1</v>
      </c>
      <c r="I445">
        <v>13</v>
      </c>
      <c r="J445">
        <v>8</v>
      </c>
      <c r="K445">
        <v>0</v>
      </c>
      <c r="L445">
        <v>0</v>
      </c>
      <c r="M445">
        <v>0</v>
      </c>
      <c r="N445">
        <v>5</v>
      </c>
    </row>
    <row r="446" spans="1:14">
      <c r="A446">
        <v>1</v>
      </c>
      <c r="B446" t="s">
        <v>12</v>
      </c>
      <c r="C446">
        <v>2023</v>
      </c>
      <c r="D446" t="s">
        <v>69</v>
      </c>
      <c r="E446" t="s">
        <v>70</v>
      </c>
      <c r="F446">
        <v>26</v>
      </c>
      <c r="G446">
        <v>159</v>
      </c>
      <c r="H446">
        <v>14</v>
      </c>
      <c r="I446">
        <v>31</v>
      </c>
      <c r="J446">
        <v>13</v>
      </c>
      <c r="K446">
        <v>1</v>
      </c>
      <c r="L446">
        <v>0</v>
      </c>
      <c r="M446">
        <v>0</v>
      </c>
      <c r="N446">
        <v>17</v>
      </c>
    </row>
    <row r="447" spans="1:14">
      <c r="A447">
        <f>SUM(A446+1)</f>
        <v>2</v>
      </c>
      <c r="B447" t="s">
        <v>13</v>
      </c>
      <c r="C447">
        <v>2023</v>
      </c>
      <c r="D447" t="s">
        <v>69</v>
      </c>
      <c r="E447" t="s">
        <v>70</v>
      </c>
      <c r="F447">
        <v>42</v>
      </c>
      <c r="G447">
        <v>153</v>
      </c>
      <c r="H447">
        <v>11</v>
      </c>
      <c r="I447">
        <v>57</v>
      </c>
      <c r="J447">
        <v>34</v>
      </c>
      <c r="K447">
        <v>0</v>
      </c>
      <c r="L447">
        <v>0</v>
      </c>
      <c r="M447">
        <v>0</v>
      </c>
      <c r="N447">
        <v>23</v>
      </c>
    </row>
    <row r="448" spans="1:14">
      <c r="A448">
        <f t="shared" ref="A448:A482" si="13">SUM(A447+1)</f>
        <v>3</v>
      </c>
      <c r="B448" t="s">
        <v>14</v>
      </c>
      <c r="C448">
        <v>2023</v>
      </c>
      <c r="D448" t="s">
        <v>69</v>
      </c>
      <c r="E448" t="s">
        <v>70</v>
      </c>
      <c r="F448">
        <v>12</v>
      </c>
      <c r="G448">
        <v>24</v>
      </c>
      <c r="H448">
        <v>15</v>
      </c>
      <c r="I448">
        <v>15</v>
      </c>
      <c r="J448">
        <v>8</v>
      </c>
      <c r="K448">
        <v>0</v>
      </c>
      <c r="L448">
        <v>1</v>
      </c>
      <c r="M448">
        <v>0</v>
      </c>
      <c r="N448">
        <v>6</v>
      </c>
    </row>
    <row r="449" spans="1:14">
      <c r="A449">
        <f t="shared" si="13"/>
        <v>4</v>
      </c>
      <c r="B449" t="s">
        <v>15</v>
      </c>
      <c r="C449">
        <v>2023</v>
      </c>
      <c r="D449" t="s">
        <v>69</v>
      </c>
      <c r="E449" t="s">
        <v>70</v>
      </c>
      <c r="F449">
        <v>32</v>
      </c>
      <c r="G449">
        <v>71</v>
      </c>
      <c r="H449">
        <v>9</v>
      </c>
      <c r="I449">
        <v>36</v>
      </c>
      <c r="J449">
        <v>11</v>
      </c>
      <c r="K449">
        <v>0</v>
      </c>
      <c r="L449">
        <v>0</v>
      </c>
      <c r="M449">
        <v>0</v>
      </c>
      <c r="N449">
        <v>25</v>
      </c>
    </row>
    <row r="450" spans="1:14">
      <c r="A450">
        <f t="shared" si="13"/>
        <v>5</v>
      </c>
      <c r="B450" t="s">
        <v>16</v>
      </c>
      <c r="C450">
        <v>2023</v>
      </c>
      <c r="D450" t="s">
        <v>69</v>
      </c>
      <c r="E450" t="s">
        <v>70</v>
      </c>
      <c r="F450">
        <v>83</v>
      </c>
      <c r="G450">
        <v>361</v>
      </c>
      <c r="H450">
        <v>46</v>
      </c>
      <c r="I450">
        <v>136</v>
      </c>
      <c r="J450">
        <v>55</v>
      </c>
      <c r="K450">
        <v>0</v>
      </c>
      <c r="L450">
        <v>0</v>
      </c>
      <c r="M450">
        <v>2</v>
      </c>
      <c r="N450">
        <v>79</v>
      </c>
    </row>
    <row r="451" spans="1:14">
      <c r="A451">
        <f t="shared" si="13"/>
        <v>6</v>
      </c>
      <c r="B451" t="s">
        <v>17</v>
      </c>
      <c r="C451">
        <v>2023</v>
      </c>
      <c r="D451" t="s">
        <v>69</v>
      </c>
      <c r="E451" t="s">
        <v>70</v>
      </c>
      <c r="F451">
        <v>3</v>
      </c>
      <c r="G451">
        <v>14</v>
      </c>
      <c r="H451">
        <v>0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4</v>
      </c>
    </row>
    <row r="452" spans="1:14">
      <c r="A452">
        <f t="shared" si="13"/>
        <v>7</v>
      </c>
      <c r="B452" t="s">
        <v>18</v>
      </c>
      <c r="C452">
        <v>2023</v>
      </c>
      <c r="D452" t="s">
        <v>69</v>
      </c>
      <c r="E452" t="s">
        <v>70</v>
      </c>
      <c r="F452">
        <v>42</v>
      </c>
      <c r="G452">
        <v>114</v>
      </c>
      <c r="H452">
        <v>23</v>
      </c>
      <c r="I452">
        <v>42</v>
      </c>
      <c r="J452">
        <v>27</v>
      </c>
      <c r="K452">
        <v>0</v>
      </c>
      <c r="L452">
        <v>0</v>
      </c>
      <c r="M452">
        <v>0</v>
      </c>
      <c r="N452">
        <v>15</v>
      </c>
    </row>
    <row r="453" spans="1:14">
      <c r="A453">
        <f t="shared" si="13"/>
        <v>8</v>
      </c>
      <c r="B453" t="s">
        <v>19</v>
      </c>
      <c r="C453">
        <v>2023</v>
      </c>
      <c r="D453" t="s">
        <v>69</v>
      </c>
      <c r="E453" t="s">
        <v>70</v>
      </c>
      <c r="F453">
        <v>19</v>
      </c>
      <c r="G453">
        <v>210</v>
      </c>
      <c r="H453">
        <v>5</v>
      </c>
      <c r="I453">
        <v>32</v>
      </c>
      <c r="J453">
        <v>4</v>
      </c>
      <c r="K453">
        <v>0</v>
      </c>
      <c r="L453">
        <v>0</v>
      </c>
      <c r="M453">
        <v>0</v>
      </c>
      <c r="N453">
        <v>28</v>
      </c>
    </row>
    <row r="454" spans="1:14">
      <c r="A454">
        <f t="shared" si="13"/>
        <v>9</v>
      </c>
      <c r="B454" t="s">
        <v>20</v>
      </c>
      <c r="C454">
        <v>2023</v>
      </c>
      <c r="D454" t="s">
        <v>69</v>
      </c>
      <c r="E454" t="s">
        <v>70</v>
      </c>
      <c r="F454">
        <v>26</v>
      </c>
      <c r="G454">
        <v>42</v>
      </c>
      <c r="H454">
        <v>16</v>
      </c>
      <c r="I454">
        <v>28</v>
      </c>
      <c r="J454">
        <v>15</v>
      </c>
      <c r="K454">
        <v>0</v>
      </c>
      <c r="L454">
        <v>0</v>
      </c>
      <c r="M454">
        <v>0</v>
      </c>
      <c r="N454">
        <v>13</v>
      </c>
    </row>
    <row r="455" spans="1:14">
      <c r="A455">
        <f t="shared" si="13"/>
        <v>10</v>
      </c>
      <c r="B455" t="s">
        <v>21</v>
      </c>
      <c r="C455">
        <v>2023</v>
      </c>
      <c r="D455" t="s">
        <v>69</v>
      </c>
      <c r="E455" t="s">
        <v>70</v>
      </c>
      <c r="F455">
        <v>38</v>
      </c>
      <c r="G455">
        <v>123</v>
      </c>
      <c r="H455">
        <v>29</v>
      </c>
      <c r="I455">
        <v>41</v>
      </c>
      <c r="J455">
        <v>20</v>
      </c>
      <c r="K455">
        <v>0</v>
      </c>
      <c r="L455">
        <v>0</v>
      </c>
      <c r="M455">
        <v>1</v>
      </c>
      <c r="N455">
        <v>20</v>
      </c>
    </row>
    <row r="456" spans="1:14">
      <c r="A456">
        <f t="shared" si="13"/>
        <v>11</v>
      </c>
      <c r="B456" t="s">
        <v>22</v>
      </c>
      <c r="C456">
        <v>2023</v>
      </c>
      <c r="D456" t="s">
        <v>69</v>
      </c>
      <c r="E456" t="s">
        <v>70</v>
      </c>
      <c r="F456">
        <v>25</v>
      </c>
      <c r="G456">
        <v>72</v>
      </c>
      <c r="H456">
        <v>11</v>
      </c>
      <c r="I456">
        <v>28</v>
      </c>
      <c r="J456">
        <v>15</v>
      </c>
      <c r="K456">
        <v>0</v>
      </c>
      <c r="L456">
        <v>0</v>
      </c>
      <c r="M456">
        <v>0</v>
      </c>
      <c r="N456">
        <v>13</v>
      </c>
    </row>
    <row r="457" spans="1:14">
      <c r="A457">
        <f t="shared" si="13"/>
        <v>12</v>
      </c>
      <c r="B457" t="s">
        <v>23</v>
      </c>
      <c r="C457">
        <v>2023</v>
      </c>
      <c r="D457" t="s">
        <v>69</v>
      </c>
      <c r="E457" t="s">
        <v>70</v>
      </c>
      <c r="F457">
        <v>46</v>
      </c>
      <c r="G457">
        <v>102</v>
      </c>
      <c r="H457">
        <v>16</v>
      </c>
      <c r="I457">
        <v>67</v>
      </c>
      <c r="J457">
        <v>38</v>
      </c>
      <c r="K457">
        <v>0</v>
      </c>
      <c r="L457">
        <v>0</v>
      </c>
      <c r="M457">
        <v>0</v>
      </c>
      <c r="N457">
        <v>29</v>
      </c>
    </row>
    <row r="458" spans="1:14">
      <c r="A458">
        <f t="shared" si="13"/>
        <v>13</v>
      </c>
      <c r="B458" t="s">
        <v>24</v>
      </c>
      <c r="C458">
        <v>2023</v>
      </c>
      <c r="D458" t="s">
        <v>69</v>
      </c>
      <c r="E458" t="s">
        <v>70</v>
      </c>
      <c r="F458">
        <v>24</v>
      </c>
      <c r="G458">
        <v>37</v>
      </c>
      <c r="H458">
        <v>2</v>
      </c>
      <c r="I458">
        <v>42</v>
      </c>
      <c r="J458">
        <v>30</v>
      </c>
      <c r="K458">
        <v>1</v>
      </c>
      <c r="L458">
        <v>0</v>
      </c>
      <c r="M458">
        <v>0</v>
      </c>
      <c r="N458">
        <v>11</v>
      </c>
    </row>
    <row r="459" spans="1:14">
      <c r="A459">
        <f t="shared" si="13"/>
        <v>14</v>
      </c>
      <c r="B459" t="s">
        <v>25</v>
      </c>
      <c r="C459">
        <v>2023</v>
      </c>
      <c r="D459" t="s">
        <v>69</v>
      </c>
      <c r="E459" t="s">
        <v>70</v>
      </c>
      <c r="F459">
        <v>42</v>
      </c>
      <c r="G459">
        <v>193</v>
      </c>
      <c r="H459">
        <v>16</v>
      </c>
      <c r="I459">
        <v>52</v>
      </c>
      <c r="J459">
        <v>31</v>
      </c>
      <c r="K459">
        <v>0</v>
      </c>
      <c r="L459">
        <v>0</v>
      </c>
      <c r="M459">
        <v>0</v>
      </c>
      <c r="N459">
        <v>21</v>
      </c>
    </row>
    <row r="460" spans="1:14">
      <c r="A460">
        <f t="shared" si="13"/>
        <v>15</v>
      </c>
      <c r="B460" t="s">
        <v>26</v>
      </c>
      <c r="C460">
        <v>2023</v>
      </c>
      <c r="D460" t="s">
        <v>69</v>
      </c>
      <c r="E460" t="s">
        <v>70</v>
      </c>
      <c r="F460">
        <v>296</v>
      </c>
      <c r="G460">
        <v>548</v>
      </c>
      <c r="H460">
        <v>69</v>
      </c>
      <c r="I460">
        <v>382</v>
      </c>
      <c r="J460">
        <v>258</v>
      </c>
      <c r="K460">
        <v>0</v>
      </c>
      <c r="L460">
        <v>0</v>
      </c>
      <c r="M460">
        <v>1</v>
      </c>
      <c r="N460">
        <v>123</v>
      </c>
    </row>
    <row r="461" spans="1:14">
      <c r="A461">
        <f t="shared" si="13"/>
        <v>16</v>
      </c>
      <c r="B461" t="s">
        <v>27</v>
      </c>
      <c r="C461">
        <v>2023</v>
      </c>
      <c r="D461" t="s">
        <v>69</v>
      </c>
      <c r="E461" t="s">
        <v>70</v>
      </c>
      <c r="F461">
        <v>118</v>
      </c>
      <c r="G461">
        <v>464</v>
      </c>
      <c r="H461">
        <v>29</v>
      </c>
      <c r="I461">
        <v>100</v>
      </c>
      <c r="J461">
        <v>57</v>
      </c>
      <c r="K461">
        <v>0</v>
      </c>
      <c r="L461">
        <v>0</v>
      </c>
      <c r="M461">
        <v>0</v>
      </c>
      <c r="N461">
        <v>43</v>
      </c>
    </row>
    <row r="462" spans="1:14">
      <c r="A462">
        <f t="shared" si="13"/>
        <v>17</v>
      </c>
      <c r="B462" t="s">
        <v>28</v>
      </c>
      <c r="C462">
        <v>2023</v>
      </c>
      <c r="D462" t="s">
        <v>69</v>
      </c>
      <c r="E462" t="s">
        <v>70</v>
      </c>
      <c r="F462">
        <v>29</v>
      </c>
      <c r="G462">
        <v>72</v>
      </c>
      <c r="H462">
        <v>24</v>
      </c>
      <c r="I462">
        <v>33</v>
      </c>
      <c r="J462">
        <v>17</v>
      </c>
      <c r="K462">
        <v>3</v>
      </c>
      <c r="L462">
        <v>1</v>
      </c>
      <c r="M462">
        <v>0</v>
      </c>
      <c r="N462">
        <v>12</v>
      </c>
    </row>
    <row r="463" spans="1:14">
      <c r="A463">
        <f t="shared" si="13"/>
        <v>18</v>
      </c>
      <c r="B463" t="s">
        <v>29</v>
      </c>
      <c r="C463">
        <v>2023</v>
      </c>
      <c r="D463" t="s">
        <v>69</v>
      </c>
      <c r="E463" t="s">
        <v>70</v>
      </c>
      <c r="F463">
        <v>114</v>
      </c>
      <c r="G463">
        <v>460</v>
      </c>
      <c r="H463">
        <v>36</v>
      </c>
      <c r="I463">
        <v>211</v>
      </c>
      <c r="J463">
        <v>160</v>
      </c>
      <c r="K463">
        <v>0</v>
      </c>
      <c r="L463">
        <v>0</v>
      </c>
      <c r="M463">
        <v>3</v>
      </c>
      <c r="N463">
        <v>48</v>
      </c>
    </row>
    <row r="464" spans="1:14">
      <c r="A464">
        <f t="shared" si="13"/>
        <v>19</v>
      </c>
      <c r="B464" t="s">
        <v>30</v>
      </c>
      <c r="C464">
        <v>2023</v>
      </c>
      <c r="D464" t="s">
        <v>69</v>
      </c>
      <c r="E464" t="s">
        <v>70</v>
      </c>
      <c r="F464">
        <v>209</v>
      </c>
      <c r="G464">
        <v>889</v>
      </c>
      <c r="H464">
        <v>150</v>
      </c>
      <c r="I464">
        <v>218</v>
      </c>
      <c r="J464">
        <v>118</v>
      </c>
      <c r="K464">
        <v>1</v>
      </c>
      <c r="L464">
        <v>0</v>
      </c>
      <c r="M464">
        <v>9</v>
      </c>
      <c r="N464">
        <v>90</v>
      </c>
    </row>
    <row r="465" spans="1:14">
      <c r="A465">
        <f t="shared" si="13"/>
        <v>20</v>
      </c>
      <c r="B465" t="s">
        <v>31</v>
      </c>
      <c r="C465">
        <v>2023</v>
      </c>
      <c r="D465" t="s">
        <v>69</v>
      </c>
      <c r="E465" t="s">
        <v>70</v>
      </c>
      <c r="F465">
        <v>59</v>
      </c>
      <c r="G465">
        <v>265</v>
      </c>
      <c r="H465">
        <v>62</v>
      </c>
      <c r="I465">
        <v>77</v>
      </c>
      <c r="J465">
        <v>54</v>
      </c>
      <c r="K465">
        <v>0</v>
      </c>
      <c r="L465">
        <v>0</v>
      </c>
      <c r="M465">
        <v>0</v>
      </c>
      <c r="N465">
        <v>23</v>
      </c>
    </row>
    <row r="466" spans="1:14">
      <c r="A466">
        <f t="shared" si="13"/>
        <v>21</v>
      </c>
      <c r="B466" t="s">
        <v>32</v>
      </c>
      <c r="C466">
        <v>2023</v>
      </c>
      <c r="D466" t="s">
        <v>69</v>
      </c>
      <c r="E466" t="s">
        <v>70</v>
      </c>
      <c r="F466">
        <v>40</v>
      </c>
      <c r="G466">
        <v>207</v>
      </c>
      <c r="H466">
        <v>45</v>
      </c>
      <c r="I466">
        <v>49</v>
      </c>
      <c r="J466">
        <v>30</v>
      </c>
      <c r="K466">
        <v>0</v>
      </c>
      <c r="L466">
        <v>0</v>
      </c>
      <c r="M466">
        <v>0</v>
      </c>
      <c r="N466">
        <v>19</v>
      </c>
    </row>
    <row r="467" spans="1:14">
      <c r="A467">
        <f t="shared" si="13"/>
        <v>22</v>
      </c>
      <c r="B467" t="s">
        <v>33</v>
      </c>
      <c r="C467">
        <v>2023</v>
      </c>
      <c r="D467" t="s">
        <v>69</v>
      </c>
      <c r="E467" t="s">
        <v>70</v>
      </c>
      <c r="F467">
        <v>50</v>
      </c>
      <c r="G467">
        <v>219</v>
      </c>
      <c r="H467">
        <v>40</v>
      </c>
      <c r="I467">
        <v>52</v>
      </c>
      <c r="J467">
        <v>46</v>
      </c>
      <c r="K467">
        <v>0</v>
      </c>
      <c r="L467">
        <v>0</v>
      </c>
      <c r="M467">
        <v>0</v>
      </c>
      <c r="N467">
        <v>6</v>
      </c>
    </row>
    <row r="468" spans="1:14">
      <c r="A468">
        <f t="shared" si="13"/>
        <v>23</v>
      </c>
      <c r="B468" t="s">
        <v>34</v>
      </c>
      <c r="C468">
        <v>2023</v>
      </c>
      <c r="D468" t="s">
        <v>69</v>
      </c>
      <c r="E468" t="s">
        <v>70</v>
      </c>
      <c r="F468">
        <v>107</v>
      </c>
      <c r="G468">
        <v>355</v>
      </c>
      <c r="H468">
        <v>65</v>
      </c>
      <c r="I468">
        <v>128</v>
      </c>
      <c r="J468">
        <v>67</v>
      </c>
      <c r="K468">
        <v>0</v>
      </c>
      <c r="L468">
        <v>0</v>
      </c>
      <c r="M468">
        <v>0</v>
      </c>
      <c r="N468">
        <v>61</v>
      </c>
    </row>
    <row r="469" spans="1:14">
      <c r="A469">
        <f t="shared" si="13"/>
        <v>24</v>
      </c>
      <c r="B469" t="s">
        <v>35</v>
      </c>
      <c r="C469">
        <v>2023</v>
      </c>
      <c r="D469" t="s">
        <v>69</v>
      </c>
      <c r="E469" t="s">
        <v>70</v>
      </c>
      <c r="F469">
        <v>75</v>
      </c>
      <c r="G469">
        <v>316</v>
      </c>
      <c r="H469">
        <v>57</v>
      </c>
      <c r="I469">
        <v>110</v>
      </c>
      <c r="J469">
        <v>47</v>
      </c>
      <c r="K469">
        <v>0</v>
      </c>
      <c r="L469">
        <v>0</v>
      </c>
      <c r="M469">
        <v>2</v>
      </c>
      <c r="N469">
        <v>61</v>
      </c>
    </row>
    <row r="470" spans="1:14">
      <c r="A470">
        <f t="shared" si="13"/>
        <v>25</v>
      </c>
      <c r="B470" t="s">
        <v>36</v>
      </c>
      <c r="C470">
        <v>2023</v>
      </c>
      <c r="D470" t="s">
        <v>69</v>
      </c>
      <c r="E470" t="s">
        <v>70</v>
      </c>
      <c r="F470">
        <v>101</v>
      </c>
      <c r="G470">
        <v>127</v>
      </c>
      <c r="H470">
        <v>17</v>
      </c>
      <c r="I470">
        <v>102</v>
      </c>
      <c r="J470">
        <v>65</v>
      </c>
      <c r="K470">
        <v>0</v>
      </c>
      <c r="L470">
        <v>0</v>
      </c>
      <c r="M470">
        <v>1</v>
      </c>
      <c r="N470">
        <v>36</v>
      </c>
    </row>
    <row r="471" spans="1:14">
      <c r="A471">
        <f t="shared" si="13"/>
        <v>26</v>
      </c>
      <c r="B471" t="s">
        <v>37</v>
      </c>
      <c r="C471">
        <v>2023</v>
      </c>
      <c r="D471" t="s">
        <v>69</v>
      </c>
      <c r="E471" t="s">
        <v>70</v>
      </c>
      <c r="F471">
        <v>212</v>
      </c>
      <c r="G471">
        <v>555</v>
      </c>
      <c r="H471">
        <v>32</v>
      </c>
      <c r="I471">
        <v>268</v>
      </c>
      <c r="J471">
        <v>148</v>
      </c>
      <c r="K471">
        <v>2</v>
      </c>
      <c r="L471">
        <v>2</v>
      </c>
      <c r="M471">
        <v>0</v>
      </c>
      <c r="N471">
        <v>116</v>
      </c>
    </row>
    <row r="472" spans="1:14">
      <c r="A472">
        <f t="shared" si="13"/>
        <v>27</v>
      </c>
      <c r="B472" t="s">
        <v>38</v>
      </c>
      <c r="C472">
        <v>2023</v>
      </c>
      <c r="D472" t="s">
        <v>69</v>
      </c>
      <c r="E472" t="s">
        <v>70</v>
      </c>
      <c r="F472">
        <v>99</v>
      </c>
      <c r="G472">
        <v>649</v>
      </c>
      <c r="H472">
        <v>97</v>
      </c>
      <c r="I472">
        <v>134</v>
      </c>
      <c r="J472">
        <v>108</v>
      </c>
      <c r="K472">
        <v>0</v>
      </c>
      <c r="L472">
        <v>0</v>
      </c>
      <c r="M472">
        <v>2</v>
      </c>
      <c r="N472">
        <v>24</v>
      </c>
    </row>
    <row r="473" spans="1:14">
      <c r="A473">
        <f t="shared" si="13"/>
        <v>28</v>
      </c>
      <c r="B473" t="s">
        <v>39</v>
      </c>
      <c r="C473">
        <v>2023</v>
      </c>
      <c r="D473" t="s">
        <v>69</v>
      </c>
      <c r="E473" t="s">
        <v>70</v>
      </c>
      <c r="F473">
        <v>202</v>
      </c>
      <c r="G473">
        <v>521</v>
      </c>
      <c r="H473">
        <v>102</v>
      </c>
      <c r="I473">
        <v>380</v>
      </c>
      <c r="J473">
        <v>265</v>
      </c>
      <c r="K473">
        <v>0</v>
      </c>
      <c r="L473">
        <v>0</v>
      </c>
      <c r="M473">
        <v>0</v>
      </c>
      <c r="N473">
        <v>115</v>
      </c>
    </row>
    <row r="474" spans="1:14">
      <c r="A474">
        <f t="shared" si="13"/>
        <v>29</v>
      </c>
      <c r="B474" t="s">
        <v>40</v>
      </c>
      <c r="C474">
        <v>2023</v>
      </c>
      <c r="D474" t="s">
        <v>69</v>
      </c>
      <c r="E474" t="s">
        <v>70</v>
      </c>
      <c r="F474">
        <v>100</v>
      </c>
      <c r="G474">
        <v>264</v>
      </c>
      <c r="H474">
        <v>54</v>
      </c>
      <c r="I474">
        <v>135</v>
      </c>
      <c r="J474">
        <v>81</v>
      </c>
      <c r="K474">
        <v>0</v>
      </c>
      <c r="L474">
        <v>1</v>
      </c>
      <c r="M474">
        <v>3</v>
      </c>
      <c r="N474">
        <v>50</v>
      </c>
    </row>
    <row r="475" spans="1:14">
      <c r="A475">
        <f t="shared" si="13"/>
        <v>30</v>
      </c>
      <c r="B475" t="s">
        <v>41</v>
      </c>
      <c r="C475">
        <v>2023</v>
      </c>
      <c r="D475" t="s">
        <v>69</v>
      </c>
      <c r="E475" t="s">
        <v>70</v>
      </c>
      <c r="F475">
        <v>96</v>
      </c>
      <c r="G475">
        <v>287</v>
      </c>
      <c r="H475">
        <v>47</v>
      </c>
      <c r="I475">
        <v>146</v>
      </c>
      <c r="J475">
        <v>84</v>
      </c>
      <c r="K475">
        <v>0</v>
      </c>
      <c r="L475">
        <v>4</v>
      </c>
      <c r="M475">
        <v>2</v>
      </c>
      <c r="N475">
        <v>56</v>
      </c>
    </row>
    <row r="476" spans="1:14">
      <c r="A476">
        <f t="shared" si="13"/>
        <v>31</v>
      </c>
      <c r="B476" t="s">
        <v>42</v>
      </c>
      <c r="C476">
        <v>2023</v>
      </c>
      <c r="D476" t="s">
        <v>69</v>
      </c>
      <c r="E476" t="s">
        <v>70</v>
      </c>
      <c r="F476">
        <v>127</v>
      </c>
      <c r="G476">
        <v>372</v>
      </c>
      <c r="H476">
        <v>78</v>
      </c>
      <c r="I476">
        <v>194</v>
      </c>
      <c r="J476">
        <v>122</v>
      </c>
      <c r="K476">
        <v>0</v>
      </c>
      <c r="L476">
        <v>0</v>
      </c>
      <c r="M476">
        <v>3</v>
      </c>
      <c r="N476">
        <v>69</v>
      </c>
    </row>
    <row r="477" spans="1:14">
      <c r="A477">
        <f t="shared" si="13"/>
        <v>32</v>
      </c>
      <c r="B477" t="s">
        <v>43</v>
      </c>
      <c r="C477">
        <v>2023</v>
      </c>
      <c r="D477" t="s">
        <v>69</v>
      </c>
      <c r="E477" t="s">
        <v>70</v>
      </c>
      <c r="F477">
        <v>74</v>
      </c>
      <c r="G477">
        <v>244</v>
      </c>
      <c r="H477">
        <v>28</v>
      </c>
      <c r="I477">
        <v>78</v>
      </c>
      <c r="J477">
        <v>39</v>
      </c>
      <c r="K477">
        <v>0</v>
      </c>
      <c r="L477">
        <v>0</v>
      </c>
      <c r="M477">
        <v>2</v>
      </c>
      <c r="N477">
        <v>37</v>
      </c>
    </row>
    <row r="478" spans="1:14">
      <c r="A478">
        <f t="shared" si="13"/>
        <v>33</v>
      </c>
      <c r="B478" t="s">
        <v>44</v>
      </c>
      <c r="C478">
        <v>2023</v>
      </c>
      <c r="D478" t="s">
        <v>69</v>
      </c>
      <c r="E478" t="s">
        <v>70</v>
      </c>
      <c r="F478">
        <v>16</v>
      </c>
      <c r="G478">
        <v>28</v>
      </c>
      <c r="H478">
        <v>3</v>
      </c>
      <c r="I478">
        <v>17</v>
      </c>
      <c r="J478">
        <v>10</v>
      </c>
      <c r="K478">
        <v>0</v>
      </c>
      <c r="L478">
        <v>0</v>
      </c>
      <c r="M478">
        <v>0</v>
      </c>
      <c r="N478">
        <v>7</v>
      </c>
    </row>
    <row r="479" spans="1:14">
      <c r="A479">
        <f t="shared" si="13"/>
        <v>34</v>
      </c>
      <c r="B479" t="s">
        <v>45</v>
      </c>
      <c r="C479">
        <v>2023</v>
      </c>
      <c r="D479" t="s">
        <v>69</v>
      </c>
      <c r="E479" t="s">
        <v>70</v>
      </c>
      <c r="F479">
        <v>25</v>
      </c>
      <c r="G479">
        <v>110</v>
      </c>
      <c r="H479">
        <v>13</v>
      </c>
      <c r="I479">
        <v>26</v>
      </c>
      <c r="J479">
        <v>12</v>
      </c>
      <c r="K479">
        <v>0</v>
      </c>
      <c r="L479">
        <v>0</v>
      </c>
      <c r="M479">
        <v>0</v>
      </c>
      <c r="N479">
        <v>14</v>
      </c>
    </row>
    <row r="480" spans="1:14">
      <c r="A480">
        <f t="shared" si="13"/>
        <v>35</v>
      </c>
      <c r="B480" t="s">
        <v>46</v>
      </c>
      <c r="C480">
        <v>2023</v>
      </c>
      <c r="D480" t="s">
        <v>69</v>
      </c>
      <c r="E480" t="s">
        <v>70</v>
      </c>
      <c r="F480">
        <v>43</v>
      </c>
      <c r="G480">
        <v>113</v>
      </c>
      <c r="H480">
        <v>13</v>
      </c>
      <c r="I480">
        <v>41</v>
      </c>
      <c r="J480">
        <v>13</v>
      </c>
      <c r="K480">
        <v>0</v>
      </c>
      <c r="L480">
        <v>0</v>
      </c>
      <c r="M480">
        <v>0</v>
      </c>
      <c r="N480">
        <v>28</v>
      </c>
    </row>
    <row r="481" spans="1:14">
      <c r="A481">
        <f t="shared" si="13"/>
        <v>36</v>
      </c>
      <c r="B481" t="s">
        <v>47</v>
      </c>
      <c r="C481">
        <v>2023</v>
      </c>
      <c r="D481" t="s">
        <v>69</v>
      </c>
      <c r="E481" t="s">
        <v>70</v>
      </c>
      <c r="F481">
        <v>50</v>
      </c>
      <c r="G481">
        <v>340</v>
      </c>
      <c r="H481">
        <v>31</v>
      </c>
      <c r="I481">
        <v>72</v>
      </c>
      <c r="J481">
        <v>26</v>
      </c>
      <c r="K481">
        <v>0</v>
      </c>
      <c r="L481">
        <v>0</v>
      </c>
      <c r="M481">
        <v>0</v>
      </c>
      <c r="N481">
        <v>46</v>
      </c>
    </row>
    <row r="482" spans="1:14">
      <c r="A482">
        <f t="shared" si="13"/>
        <v>37</v>
      </c>
      <c r="B482" t="s">
        <v>48</v>
      </c>
      <c r="C482">
        <v>2023</v>
      </c>
      <c r="D482" t="s">
        <v>69</v>
      </c>
      <c r="E482" t="s">
        <v>70</v>
      </c>
      <c r="F482">
        <v>15</v>
      </c>
      <c r="G482">
        <v>36</v>
      </c>
      <c r="H482">
        <v>18</v>
      </c>
      <c r="I482">
        <v>21</v>
      </c>
      <c r="J482">
        <v>17</v>
      </c>
      <c r="K482">
        <v>0</v>
      </c>
      <c r="L482">
        <v>0</v>
      </c>
      <c r="M482">
        <v>0</v>
      </c>
      <c r="N482">
        <v>4</v>
      </c>
    </row>
    <row r="483" spans="1:14">
      <c r="A483">
        <v>1</v>
      </c>
      <c r="B483" t="s">
        <v>12</v>
      </c>
      <c r="C483">
        <v>2024</v>
      </c>
      <c r="D483" t="s">
        <v>71</v>
      </c>
      <c r="E483" t="s">
        <v>70</v>
      </c>
      <c r="F483">
        <v>19</v>
      </c>
      <c r="G483">
        <v>45</v>
      </c>
      <c r="H483">
        <v>5</v>
      </c>
      <c r="I483">
        <v>17</v>
      </c>
      <c r="J483">
        <v>6</v>
      </c>
      <c r="K483">
        <v>0</v>
      </c>
      <c r="L483">
        <v>0</v>
      </c>
      <c r="M483">
        <v>0</v>
      </c>
      <c r="N483">
        <v>11</v>
      </c>
    </row>
    <row r="484" spans="1:14">
      <c r="A484">
        <f>SUM(A483+1)</f>
        <v>2</v>
      </c>
      <c r="B484" t="s">
        <v>13</v>
      </c>
      <c r="C484">
        <v>2024</v>
      </c>
      <c r="D484" t="s">
        <v>71</v>
      </c>
      <c r="E484" t="s">
        <v>70</v>
      </c>
      <c r="F484">
        <v>29</v>
      </c>
      <c r="G484">
        <v>163</v>
      </c>
      <c r="H484">
        <v>27</v>
      </c>
      <c r="I484">
        <v>42</v>
      </c>
      <c r="J484">
        <v>29</v>
      </c>
      <c r="K484">
        <v>0</v>
      </c>
      <c r="L484">
        <v>0</v>
      </c>
      <c r="M484">
        <v>0</v>
      </c>
      <c r="N484">
        <v>13</v>
      </c>
    </row>
    <row r="485" spans="1:14">
      <c r="A485">
        <f t="shared" ref="A485:A519" si="14">SUM(A484+1)</f>
        <v>3</v>
      </c>
      <c r="B485" t="s">
        <v>14</v>
      </c>
      <c r="C485">
        <v>2024</v>
      </c>
      <c r="D485" t="s">
        <v>71</v>
      </c>
      <c r="E485" t="s">
        <v>70</v>
      </c>
      <c r="F485">
        <v>10</v>
      </c>
      <c r="G485">
        <v>23</v>
      </c>
      <c r="H485">
        <v>5</v>
      </c>
      <c r="I485">
        <v>13</v>
      </c>
      <c r="J485">
        <v>5</v>
      </c>
      <c r="K485">
        <v>0</v>
      </c>
      <c r="L485">
        <v>0</v>
      </c>
      <c r="M485">
        <v>0</v>
      </c>
      <c r="N485">
        <v>8</v>
      </c>
    </row>
    <row r="486" spans="1:14">
      <c r="A486">
        <f t="shared" si="14"/>
        <v>4</v>
      </c>
      <c r="B486" t="s">
        <v>15</v>
      </c>
      <c r="C486">
        <v>2024</v>
      </c>
      <c r="D486" t="s">
        <v>71</v>
      </c>
      <c r="E486" t="s">
        <v>70</v>
      </c>
      <c r="F486">
        <v>31</v>
      </c>
      <c r="G486">
        <v>73</v>
      </c>
      <c r="H486">
        <v>13</v>
      </c>
      <c r="I486">
        <v>36</v>
      </c>
      <c r="J486">
        <v>17</v>
      </c>
      <c r="K486">
        <v>0</v>
      </c>
      <c r="L486">
        <v>0</v>
      </c>
      <c r="M486">
        <v>2</v>
      </c>
      <c r="N486">
        <v>17</v>
      </c>
    </row>
    <row r="487" spans="1:14">
      <c r="A487">
        <f t="shared" si="14"/>
        <v>5</v>
      </c>
      <c r="B487" t="s">
        <v>16</v>
      </c>
      <c r="C487">
        <v>2024</v>
      </c>
      <c r="D487" t="s">
        <v>71</v>
      </c>
      <c r="E487" t="s">
        <v>70</v>
      </c>
      <c r="F487">
        <v>99</v>
      </c>
      <c r="G487">
        <v>442</v>
      </c>
      <c r="H487">
        <v>45</v>
      </c>
      <c r="I487">
        <v>124</v>
      </c>
      <c r="J487">
        <v>67</v>
      </c>
      <c r="K487">
        <v>0</v>
      </c>
      <c r="L487">
        <v>0</v>
      </c>
      <c r="M487">
        <v>1</v>
      </c>
      <c r="N487">
        <v>56</v>
      </c>
    </row>
    <row r="488" spans="1:14">
      <c r="A488">
        <f t="shared" si="14"/>
        <v>6</v>
      </c>
      <c r="B488" t="s">
        <v>17</v>
      </c>
      <c r="C488">
        <v>2024</v>
      </c>
      <c r="D488" t="s">
        <v>71</v>
      </c>
      <c r="E488" t="s">
        <v>70</v>
      </c>
      <c r="F488">
        <v>13</v>
      </c>
      <c r="G488">
        <v>26</v>
      </c>
      <c r="H488">
        <v>5</v>
      </c>
      <c r="I488">
        <v>21</v>
      </c>
      <c r="J488">
        <v>13</v>
      </c>
      <c r="K488">
        <v>0</v>
      </c>
      <c r="L488">
        <v>0</v>
      </c>
      <c r="M488">
        <v>0</v>
      </c>
      <c r="N488">
        <v>8</v>
      </c>
    </row>
    <row r="489" spans="1:14">
      <c r="A489">
        <f t="shared" si="14"/>
        <v>7</v>
      </c>
      <c r="B489" t="s">
        <v>18</v>
      </c>
      <c r="C489">
        <v>2024</v>
      </c>
      <c r="D489" t="s">
        <v>71</v>
      </c>
      <c r="E489" t="s">
        <v>70</v>
      </c>
      <c r="F489">
        <v>83</v>
      </c>
      <c r="G489">
        <v>317</v>
      </c>
      <c r="H489">
        <v>49</v>
      </c>
      <c r="I489">
        <v>101</v>
      </c>
      <c r="J489">
        <v>62</v>
      </c>
      <c r="K489">
        <v>2</v>
      </c>
      <c r="L489">
        <v>0</v>
      </c>
      <c r="M489">
        <v>0</v>
      </c>
      <c r="N489">
        <v>37</v>
      </c>
    </row>
    <row r="490" spans="1:14">
      <c r="A490">
        <f t="shared" si="14"/>
        <v>8</v>
      </c>
      <c r="B490" t="s">
        <v>19</v>
      </c>
      <c r="C490">
        <v>2024</v>
      </c>
      <c r="D490" t="s">
        <v>71</v>
      </c>
      <c r="E490" t="s">
        <v>70</v>
      </c>
      <c r="F490">
        <v>26</v>
      </c>
      <c r="G490">
        <v>173</v>
      </c>
      <c r="H490">
        <v>3</v>
      </c>
      <c r="I490">
        <v>42</v>
      </c>
      <c r="J490">
        <v>19</v>
      </c>
      <c r="K490">
        <v>0</v>
      </c>
      <c r="L490">
        <v>0</v>
      </c>
      <c r="M490">
        <v>0</v>
      </c>
      <c r="N490">
        <v>23</v>
      </c>
    </row>
    <row r="491" spans="1:14">
      <c r="A491">
        <f t="shared" si="14"/>
        <v>9</v>
      </c>
      <c r="B491" t="s">
        <v>20</v>
      </c>
      <c r="C491">
        <v>2024</v>
      </c>
      <c r="D491" t="s">
        <v>71</v>
      </c>
      <c r="E491" t="s">
        <v>70</v>
      </c>
      <c r="F491">
        <v>32</v>
      </c>
      <c r="G491">
        <v>112</v>
      </c>
      <c r="H491">
        <v>15</v>
      </c>
      <c r="I491">
        <v>38</v>
      </c>
      <c r="J491">
        <v>25</v>
      </c>
      <c r="K491">
        <v>0</v>
      </c>
      <c r="L491">
        <v>0</v>
      </c>
      <c r="M491">
        <v>0</v>
      </c>
      <c r="N491">
        <v>13</v>
      </c>
    </row>
    <row r="492" spans="1:14">
      <c r="A492">
        <f t="shared" si="14"/>
        <v>10</v>
      </c>
      <c r="B492" t="s">
        <v>21</v>
      </c>
      <c r="C492">
        <v>2024</v>
      </c>
      <c r="D492" t="s">
        <v>71</v>
      </c>
      <c r="E492" t="s">
        <v>70</v>
      </c>
      <c r="F492">
        <v>31</v>
      </c>
      <c r="G492">
        <v>76</v>
      </c>
      <c r="H492">
        <v>18</v>
      </c>
      <c r="I492">
        <v>44</v>
      </c>
      <c r="J492">
        <v>26</v>
      </c>
      <c r="K492">
        <v>0</v>
      </c>
      <c r="L492">
        <v>0</v>
      </c>
      <c r="M492">
        <v>0</v>
      </c>
      <c r="N492">
        <v>18</v>
      </c>
    </row>
    <row r="493" spans="1:14">
      <c r="A493">
        <f t="shared" si="14"/>
        <v>11</v>
      </c>
      <c r="B493" t="s">
        <v>22</v>
      </c>
      <c r="C493">
        <v>2024</v>
      </c>
      <c r="D493" t="s">
        <v>71</v>
      </c>
      <c r="E493" t="s">
        <v>70</v>
      </c>
      <c r="F493">
        <v>43</v>
      </c>
      <c r="G493">
        <v>60</v>
      </c>
      <c r="H493">
        <v>19</v>
      </c>
      <c r="I493">
        <v>35</v>
      </c>
      <c r="J493">
        <v>22</v>
      </c>
      <c r="K493">
        <v>0</v>
      </c>
      <c r="L493">
        <v>0</v>
      </c>
      <c r="M493">
        <v>0</v>
      </c>
      <c r="N493">
        <v>13</v>
      </c>
    </row>
    <row r="494" spans="1:14">
      <c r="A494">
        <f t="shared" si="14"/>
        <v>12</v>
      </c>
      <c r="B494" t="s">
        <v>23</v>
      </c>
      <c r="C494">
        <v>2024</v>
      </c>
      <c r="D494" t="s">
        <v>71</v>
      </c>
      <c r="E494" t="s">
        <v>70</v>
      </c>
      <c r="F494">
        <v>61</v>
      </c>
      <c r="G494">
        <v>159</v>
      </c>
      <c r="H494">
        <v>39</v>
      </c>
      <c r="I494">
        <v>73</v>
      </c>
      <c r="J494">
        <v>46</v>
      </c>
      <c r="K494">
        <v>0</v>
      </c>
      <c r="L494">
        <v>0</v>
      </c>
      <c r="M494">
        <v>2</v>
      </c>
      <c r="N494">
        <v>25</v>
      </c>
    </row>
    <row r="495" spans="1:14">
      <c r="A495">
        <f t="shared" si="14"/>
        <v>13</v>
      </c>
      <c r="B495" t="s">
        <v>24</v>
      </c>
      <c r="C495">
        <v>2024</v>
      </c>
      <c r="D495" t="s">
        <v>71</v>
      </c>
      <c r="E495" t="s">
        <v>70</v>
      </c>
      <c r="F495">
        <v>24</v>
      </c>
      <c r="G495">
        <v>55</v>
      </c>
      <c r="H495">
        <v>9</v>
      </c>
      <c r="I495">
        <v>33</v>
      </c>
      <c r="J495">
        <v>27</v>
      </c>
      <c r="K495">
        <v>2</v>
      </c>
      <c r="L495">
        <v>0</v>
      </c>
      <c r="M495">
        <v>0</v>
      </c>
      <c r="N495">
        <v>4</v>
      </c>
    </row>
    <row r="496" spans="1:14">
      <c r="A496">
        <f t="shared" si="14"/>
        <v>14</v>
      </c>
      <c r="B496" t="s">
        <v>25</v>
      </c>
      <c r="C496">
        <v>2024</v>
      </c>
      <c r="D496" t="s">
        <v>71</v>
      </c>
      <c r="E496" t="s">
        <v>70</v>
      </c>
      <c r="F496">
        <v>44</v>
      </c>
      <c r="G496">
        <v>164</v>
      </c>
      <c r="H496">
        <v>24</v>
      </c>
      <c r="I496">
        <v>50</v>
      </c>
      <c r="J496">
        <v>39</v>
      </c>
      <c r="K496">
        <v>0</v>
      </c>
      <c r="L496">
        <v>0</v>
      </c>
      <c r="M496">
        <v>0</v>
      </c>
      <c r="N496">
        <v>11</v>
      </c>
    </row>
    <row r="497" spans="1:14">
      <c r="A497">
        <f t="shared" si="14"/>
        <v>15</v>
      </c>
      <c r="B497" t="s">
        <v>26</v>
      </c>
      <c r="C497">
        <v>2024</v>
      </c>
      <c r="D497" t="s">
        <v>71</v>
      </c>
      <c r="E497" t="s">
        <v>70</v>
      </c>
      <c r="F497">
        <v>273</v>
      </c>
      <c r="G497">
        <v>504</v>
      </c>
      <c r="H497">
        <v>62</v>
      </c>
      <c r="I497">
        <v>368</v>
      </c>
      <c r="J497">
        <v>280</v>
      </c>
      <c r="K497">
        <v>0</v>
      </c>
      <c r="L497">
        <v>0</v>
      </c>
      <c r="M497">
        <v>2</v>
      </c>
      <c r="N497">
        <v>86</v>
      </c>
    </row>
    <row r="498" spans="1:14">
      <c r="A498">
        <f t="shared" si="14"/>
        <v>16</v>
      </c>
      <c r="B498" t="s">
        <v>27</v>
      </c>
      <c r="C498">
        <v>2024</v>
      </c>
      <c r="D498" t="s">
        <v>71</v>
      </c>
      <c r="E498" t="s">
        <v>70</v>
      </c>
      <c r="F498">
        <v>88</v>
      </c>
      <c r="G498">
        <v>349</v>
      </c>
      <c r="H498">
        <v>44</v>
      </c>
      <c r="I498">
        <v>88</v>
      </c>
      <c r="J498">
        <v>46</v>
      </c>
      <c r="K498">
        <v>0</v>
      </c>
      <c r="L498">
        <v>0</v>
      </c>
      <c r="M498">
        <v>0</v>
      </c>
      <c r="N498">
        <v>42</v>
      </c>
    </row>
    <row r="499" spans="1:14">
      <c r="A499">
        <f t="shared" si="14"/>
        <v>17</v>
      </c>
      <c r="B499" t="s">
        <v>28</v>
      </c>
      <c r="C499">
        <v>2024</v>
      </c>
      <c r="D499" t="s">
        <v>71</v>
      </c>
      <c r="E499" t="s">
        <v>70</v>
      </c>
      <c r="F499">
        <v>34</v>
      </c>
      <c r="G499">
        <v>134</v>
      </c>
      <c r="H499">
        <v>36</v>
      </c>
      <c r="I499">
        <v>28</v>
      </c>
      <c r="J499">
        <v>25</v>
      </c>
      <c r="K499">
        <v>0</v>
      </c>
      <c r="L499">
        <v>0</v>
      </c>
      <c r="M499">
        <v>0</v>
      </c>
      <c r="N499">
        <v>3</v>
      </c>
    </row>
    <row r="500" spans="1:14">
      <c r="A500">
        <f t="shared" si="14"/>
        <v>18</v>
      </c>
      <c r="B500" t="s">
        <v>29</v>
      </c>
      <c r="C500">
        <v>2024</v>
      </c>
      <c r="D500" t="s">
        <v>71</v>
      </c>
      <c r="E500" t="s">
        <v>70</v>
      </c>
      <c r="F500">
        <v>95</v>
      </c>
      <c r="G500">
        <v>308</v>
      </c>
      <c r="H500">
        <v>41</v>
      </c>
      <c r="I500">
        <v>155</v>
      </c>
      <c r="J500">
        <v>104</v>
      </c>
      <c r="K500">
        <v>0</v>
      </c>
      <c r="L500">
        <v>0</v>
      </c>
      <c r="M500">
        <v>1</v>
      </c>
      <c r="N500">
        <v>50</v>
      </c>
    </row>
    <row r="501" spans="1:14">
      <c r="A501">
        <f t="shared" si="14"/>
        <v>19</v>
      </c>
      <c r="B501" t="s">
        <v>30</v>
      </c>
      <c r="C501">
        <v>2024</v>
      </c>
      <c r="D501" t="s">
        <v>71</v>
      </c>
      <c r="E501" t="s">
        <v>70</v>
      </c>
      <c r="F501">
        <v>180</v>
      </c>
      <c r="G501">
        <v>828</v>
      </c>
      <c r="H501">
        <v>171</v>
      </c>
      <c r="I501">
        <v>181</v>
      </c>
      <c r="J501">
        <v>96</v>
      </c>
      <c r="K501">
        <v>1</v>
      </c>
      <c r="L501">
        <v>0</v>
      </c>
      <c r="M501">
        <v>6</v>
      </c>
      <c r="N501">
        <v>78</v>
      </c>
    </row>
    <row r="502" spans="1:14">
      <c r="A502">
        <f t="shared" si="14"/>
        <v>20</v>
      </c>
      <c r="B502" t="s">
        <v>31</v>
      </c>
      <c r="C502">
        <v>2024</v>
      </c>
      <c r="D502" t="s">
        <v>71</v>
      </c>
      <c r="E502" t="s">
        <v>70</v>
      </c>
      <c r="F502">
        <v>54</v>
      </c>
      <c r="G502">
        <v>236</v>
      </c>
      <c r="H502">
        <v>30</v>
      </c>
      <c r="I502">
        <v>66</v>
      </c>
      <c r="J502">
        <v>44</v>
      </c>
      <c r="K502">
        <v>0</v>
      </c>
      <c r="L502">
        <v>0</v>
      </c>
      <c r="M502">
        <v>0</v>
      </c>
      <c r="N502">
        <v>22</v>
      </c>
    </row>
    <row r="503" spans="1:14">
      <c r="A503">
        <f t="shared" si="14"/>
        <v>21</v>
      </c>
      <c r="B503" t="s">
        <v>32</v>
      </c>
      <c r="C503">
        <v>2024</v>
      </c>
      <c r="D503" t="s">
        <v>71</v>
      </c>
      <c r="E503" t="s">
        <v>70</v>
      </c>
      <c r="F503">
        <v>35</v>
      </c>
      <c r="G503">
        <v>133</v>
      </c>
      <c r="H503">
        <v>38</v>
      </c>
      <c r="I503">
        <v>50</v>
      </c>
      <c r="J503">
        <v>33</v>
      </c>
      <c r="K503">
        <v>0</v>
      </c>
      <c r="L503">
        <v>0</v>
      </c>
      <c r="M503">
        <v>0</v>
      </c>
      <c r="N503">
        <v>17</v>
      </c>
    </row>
    <row r="504" spans="1:14">
      <c r="A504">
        <f t="shared" si="14"/>
        <v>22</v>
      </c>
      <c r="B504" t="s">
        <v>33</v>
      </c>
      <c r="C504">
        <v>2024</v>
      </c>
      <c r="D504" t="s">
        <v>71</v>
      </c>
      <c r="E504" t="s">
        <v>70</v>
      </c>
      <c r="F504">
        <v>33</v>
      </c>
      <c r="G504">
        <v>250</v>
      </c>
      <c r="H504">
        <v>41</v>
      </c>
      <c r="I504">
        <v>34</v>
      </c>
      <c r="J504">
        <v>29</v>
      </c>
      <c r="K504">
        <v>0</v>
      </c>
      <c r="L504">
        <v>0</v>
      </c>
      <c r="M504">
        <v>0</v>
      </c>
      <c r="N504">
        <v>5</v>
      </c>
    </row>
    <row r="505" spans="1:14">
      <c r="A505">
        <f t="shared" si="14"/>
        <v>23</v>
      </c>
      <c r="B505" t="s">
        <v>34</v>
      </c>
      <c r="C505">
        <v>2024</v>
      </c>
      <c r="D505" t="s">
        <v>71</v>
      </c>
      <c r="E505" t="s">
        <v>70</v>
      </c>
      <c r="F505">
        <v>121</v>
      </c>
      <c r="G505">
        <v>500</v>
      </c>
      <c r="H505">
        <v>83</v>
      </c>
      <c r="I505">
        <v>193</v>
      </c>
      <c r="J505">
        <v>126</v>
      </c>
      <c r="K505">
        <v>1</v>
      </c>
      <c r="L505">
        <v>0</v>
      </c>
      <c r="M505">
        <v>1</v>
      </c>
      <c r="N505">
        <v>65</v>
      </c>
    </row>
    <row r="506" spans="1:14">
      <c r="A506">
        <f t="shared" si="14"/>
        <v>24</v>
      </c>
      <c r="B506" t="s">
        <v>35</v>
      </c>
      <c r="C506">
        <v>2024</v>
      </c>
      <c r="D506" t="s">
        <v>71</v>
      </c>
      <c r="E506" t="s">
        <v>70</v>
      </c>
      <c r="F506">
        <v>74</v>
      </c>
      <c r="G506">
        <v>300</v>
      </c>
      <c r="H506">
        <v>70</v>
      </c>
      <c r="I506">
        <v>109</v>
      </c>
      <c r="J506">
        <v>63</v>
      </c>
      <c r="K506">
        <v>0</v>
      </c>
      <c r="L506">
        <v>0</v>
      </c>
      <c r="M506">
        <v>0</v>
      </c>
      <c r="N506">
        <v>46</v>
      </c>
    </row>
    <row r="507" spans="1:14">
      <c r="A507">
        <f t="shared" si="14"/>
        <v>25</v>
      </c>
      <c r="B507" t="s">
        <v>36</v>
      </c>
      <c r="C507">
        <v>2024</v>
      </c>
      <c r="D507" t="s">
        <v>71</v>
      </c>
      <c r="E507" t="s">
        <v>70</v>
      </c>
      <c r="F507">
        <v>113</v>
      </c>
      <c r="G507">
        <v>165</v>
      </c>
      <c r="H507">
        <v>18</v>
      </c>
      <c r="I507">
        <v>111</v>
      </c>
      <c r="J507">
        <v>71</v>
      </c>
      <c r="K507">
        <v>1</v>
      </c>
      <c r="L507">
        <v>0</v>
      </c>
      <c r="M507">
        <v>0</v>
      </c>
      <c r="N507">
        <v>39</v>
      </c>
    </row>
    <row r="508" spans="1:14">
      <c r="A508">
        <f t="shared" si="14"/>
        <v>26</v>
      </c>
      <c r="B508" t="s">
        <v>37</v>
      </c>
      <c r="C508">
        <v>2024</v>
      </c>
      <c r="D508" t="s">
        <v>71</v>
      </c>
      <c r="E508" t="s">
        <v>70</v>
      </c>
      <c r="F508">
        <v>169</v>
      </c>
      <c r="G508">
        <v>438</v>
      </c>
      <c r="H508">
        <v>41</v>
      </c>
      <c r="I508">
        <v>242</v>
      </c>
      <c r="J508">
        <v>167</v>
      </c>
      <c r="K508">
        <v>2</v>
      </c>
      <c r="L508">
        <v>1</v>
      </c>
      <c r="M508">
        <v>0</v>
      </c>
      <c r="N508">
        <v>72</v>
      </c>
    </row>
    <row r="509" spans="1:14">
      <c r="A509">
        <f t="shared" si="14"/>
        <v>27</v>
      </c>
      <c r="B509" t="s">
        <v>38</v>
      </c>
      <c r="C509">
        <v>2024</v>
      </c>
      <c r="D509" t="s">
        <v>71</v>
      </c>
      <c r="E509" t="s">
        <v>70</v>
      </c>
      <c r="F509">
        <v>127</v>
      </c>
      <c r="G509">
        <v>433</v>
      </c>
      <c r="H509">
        <v>119</v>
      </c>
      <c r="I509">
        <v>182</v>
      </c>
      <c r="J509">
        <v>140</v>
      </c>
      <c r="K509">
        <v>0</v>
      </c>
      <c r="L509">
        <v>2</v>
      </c>
      <c r="M509">
        <v>3</v>
      </c>
      <c r="N509">
        <v>37</v>
      </c>
    </row>
    <row r="510" spans="1:14">
      <c r="A510">
        <f t="shared" si="14"/>
        <v>28</v>
      </c>
      <c r="B510" t="s">
        <v>39</v>
      </c>
      <c r="C510">
        <v>2024</v>
      </c>
      <c r="D510" t="s">
        <v>71</v>
      </c>
      <c r="E510" t="s">
        <v>70</v>
      </c>
      <c r="F510">
        <v>200</v>
      </c>
      <c r="G510">
        <v>542</v>
      </c>
      <c r="H510">
        <v>98</v>
      </c>
      <c r="I510">
        <v>365</v>
      </c>
      <c r="J510">
        <v>261</v>
      </c>
      <c r="K510">
        <v>0</v>
      </c>
      <c r="L510">
        <v>0</v>
      </c>
      <c r="M510">
        <v>0</v>
      </c>
      <c r="N510">
        <v>104</v>
      </c>
    </row>
    <row r="511" spans="1:14">
      <c r="A511">
        <f t="shared" si="14"/>
        <v>29</v>
      </c>
      <c r="B511" t="s">
        <v>40</v>
      </c>
      <c r="C511">
        <v>2024</v>
      </c>
      <c r="D511" t="s">
        <v>71</v>
      </c>
      <c r="E511" t="s">
        <v>70</v>
      </c>
      <c r="F511">
        <v>84</v>
      </c>
      <c r="G511">
        <v>245</v>
      </c>
      <c r="H511">
        <v>35</v>
      </c>
      <c r="I511">
        <v>146</v>
      </c>
      <c r="J511">
        <v>80</v>
      </c>
      <c r="K511">
        <v>0</v>
      </c>
      <c r="L511">
        <v>0</v>
      </c>
      <c r="M511">
        <v>1</v>
      </c>
      <c r="N511">
        <v>65</v>
      </c>
    </row>
    <row r="512" spans="1:14">
      <c r="A512">
        <f t="shared" si="14"/>
        <v>30</v>
      </c>
      <c r="B512" t="s">
        <v>41</v>
      </c>
      <c r="C512">
        <v>2024</v>
      </c>
      <c r="D512" t="s">
        <v>71</v>
      </c>
      <c r="E512" t="s">
        <v>70</v>
      </c>
      <c r="F512">
        <v>100</v>
      </c>
      <c r="G512">
        <v>376</v>
      </c>
      <c r="H512">
        <v>96</v>
      </c>
      <c r="I512">
        <v>123</v>
      </c>
      <c r="J512">
        <v>71</v>
      </c>
      <c r="K512">
        <v>0</v>
      </c>
      <c r="L512">
        <v>0</v>
      </c>
      <c r="M512">
        <v>1</v>
      </c>
      <c r="N512">
        <v>51</v>
      </c>
    </row>
    <row r="513" spans="1:14">
      <c r="A513">
        <f t="shared" si="14"/>
        <v>31</v>
      </c>
      <c r="B513" t="s">
        <v>42</v>
      </c>
      <c r="C513">
        <v>2024</v>
      </c>
      <c r="D513" t="s">
        <v>71</v>
      </c>
      <c r="E513" t="s">
        <v>70</v>
      </c>
      <c r="F513">
        <v>131</v>
      </c>
      <c r="G513">
        <v>298</v>
      </c>
      <c r="H513">
        <v>68</v>
      </c>
      <c r="I513">
        <v>122</v>
      </c>
      <c r="J513">
        <v>84</v>
      </c>
      <c r="K513">
        <v>0</v>
      </c>
      <c r="L513">
        <v>0</v>
      </c>
      <c r="M513">
        <v>2</v>
      </c>
      <c r="N513">
        <v>36</v>
      </c>
    </row>
    <row r="514" spans="1:14">
      <c r="A514">
        <f t="shared" si="14"/>
        <v>32</v>
      </c>
      <c r="B514" t="s">
        <v>43</v>
      </c>
      <c r="C514">
        <v>2024</v>
      </c>
      <c r="D514" t="s">
        <v>71</v>
      </c>
      <c r="E514" t="s">
        <v>70</v>
      </c>
      <c r="F514">
        <v>77</v>
      </c>
      <c r="G514">
        <v>185</v>
      </c>
      <c r="H514">
        <v>15</v>
      </c>
      <c r="I514">
        <v>98</v>
      </c>
      <c r="J514">
        <v>48</v>
      </c>
      <c r="K514">
        <v>1</v>
      </c>
      <c r="L514">
        <v>0</v>
      </c>
      <c r="M514">
        <v>0</v>
      </c>
      <c r="N514">
        <v>49</v>
      </c>
    </row>
    <row r="515" spans="1:14">
      <c r="A515">
        <f t="shared" si="14"/>
        <v>33</v>
      </c>
      <c r="B515" t="s">
        <v>44</v>
      </c>
      <c r="C515">
        <v>2024</v>
      </c>
      <c r="D515" t="s">
        <v>71</v>
      </c>
      <c r="E515" t="s">
        <v>70</v>
      </c>
      <c r="F515">
        <v>15</v>
      </c>
      <c r="G515">
        <v>32</v>
      </c>
      <c r="H515">
        <v>4</v>
      </c>
      <c r="I515">
        <v>21</v>
      </c>
      <c r="J515">
        <v>17</v>
      </c>
      <c r="K515">
        <v>0</v>
      </c>
      <c r="L515">
        <v>0</v>
      </c>
      <c r="M515">
        <v>0</v>
      </c>
      <c r="N515">
        <v>4</v>
      </c>
    </row>
    <row r="516" spans="1:14">
      <c r="A516">
        <f t="shared" si="14"/>
        <v>34</v>
      </c>
      <c r="B516" t="s">
        <v>45</v>
      </c>
      <c r="C516">
        <v>2024</v>
      </c>
      <c r="D516" t="s">
        <v>71</v>
      </c>
      <c r="E516" t="s">
        <v>70</v>
      </c>
      <c r="F516">
        <v>24</v>
      </c>
      <c r="G516">
        <v>122</v>
      </c>
      <c r="H516">
        <v>41</v>
      </c>
      <c r="I516">
        <v>52</v>
      </c>
      <c r="J516">
        <v>41</v>
      </c>
      <c r="K516">
        <v>0</v>
      </c>
      <c r="L516">
        <v>0</v>
      </c>
      <c r="M516">
        <v>0</v>
      </c>
      <c r="N516">
        <v>11</v>
      </c>
    </row>
    <row r="517" spans="1:14">
      <c r="A517">
        <f t="shared" si="14"/>
        <v>35</v>
      </c>
      <c r="B517" t="s">
        <v>46</v>
      </c>
      <c r="C517">
        <v>2024</v>
      </c>
      <c r="D517" t="s">
        <v>71</v>
      </c>
      <c r="E517" t="s">
        <v>70</v>
      </c>
      <c r="F517">
        <v>38</v>
      </c>
      <c r="G517">
        <v>98</v>
      </c>
      <c r="H517">
        <v>17</v>
      </c>
      <c r="I517">
        <v>38</v>
      </c>
      <c r="J517">
        <v>17</v>
      </c>
      <c r="K517">
        <v>0</v>
      </c>
      <c r="L517">
        <v>0</v>
      </c>
      <c r="M517">
        <v>0</v>
      </c>
      <c r="N517">
        <v>21</v>
      </c>
    </row>
    <row r="518" spans="1:14">
      <c r="A518">
        <f t="shared" si="14"/>
        <v>36</v>
      </c>
      <c r="B518" t="s">
        <v>47</v>
      </c>
      <c r="C518">
        <v>2024</v>
      </c>
      <c r="D518" t="s">
        <v>71</v>
      </c>
      <c r="E518" t="s">
        <v>70</v>
      </c>
      <c r="F518">
        <v>39</v>
      </c>
      <c r="G518">
        <v>234</v>
      </c>
      <c r="H518">
        <v>13</v>
      </c>
      <c r="I518">
        <v>55</v>
      </c>
      <c r="J518">
        <v>38</v>
      </c>
      <c r="K518">
        <v>0</v>
      </c>
      <c r="L518">
        <v>0</v>
      </c>
      <c r="M518">
        <v>0</v>
      </c>
      <c r="N518">
        <v>17</v>
      </c>
    </row>
    <row r="519" spans="1:14">
      <c r="A519">
        <f t="shared" si="14"/>
        <v>37</v>
      </c>
      <c r="B519" t="s">
        <v>48</v>
      </c>
      <c r="C519">
        <v>2024</v>
      </c>
      <c r="D519" t="s">
        <v>71</v>
      </c>
      <c r="E519" t="s">
        <v>70</v>
      </c>
      <c r="F519">
        <v>13</v>
      </c>
      <c r="G519">
        <v>61</v>
      </c>
      <c r="H519">
        <v>14</v>
      </c>
      <c r="I519">
        <v>16</v>
      </c>
      <c r="J519">
        <v>14</v>
      </c>
      <c r="K519">
        <v>0</v>
      </c>
      <c r="L519">
        <v>0</v>
      </c>
      <c r="M519">
        <v>0</v>
      </c>
      <c r="N519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41"/>
  <sheetViews>
    <sheetView zoomScale="90" zoomScaleNormal="90" workbookViewId="0">
      <selection activeCell="M741" sqref="A1:M741"/>
    </sheetView>
  </sheetViews>
  <sheetFormatPr defaultColWidth="9.14285714285714" defaultRowHeight="15"/>
  <cols>
    <col min="1" max="1" width="8.42857142857143" customWidth="1"/>
    <col min="2" max="2" width="11.5714285714286" customWidth="1"/>
    <col min="5" max="5" width="14.2857142857143" customWidth="1"/>
    <col min="6" max="6" width="13.7142857142857" customWidth="1"/>
    <col min="7" max="7" width="12.2857142857143" customWidth="1"/>
    <col min="8" max="8" width="25" customWidth="1"/>
    <col min="9" max="9" width="11.2190476190476" customWidth="1"/>
    <col min="13" max="13" width="10.3047619047619" customWidth="1"/>
  </cols>
  <sheetData>
    <row r="1" spans="1:13">
      <c r="A1" t="s">
        <v>62</v>
      </c>
      <c r="B1" t="s">
        <v>1</v>
      </c>
      <c r="C1" t="s">
        <v>63</v>
      </c>
      <c r="D1" t="s">
        <v>74</v>
      </c>
      <c r="E1" t="s">
        <v>2</v>
      </c>
      <c r="F1" t="s">
        <v>3</v>
      </c>
      <c r="G1" t="s">
        <v>4</v>
      </c>
      <c r="H1" t="s">
        <v>5</v>
      </c>
      <c r="I1" t="s">
        <v>65</v>
      </c>
      <c r="J1" t="s">
        <v>66</v>
      </c>
      <c r="K1" t="s">
        <v>67</v>
      </c>
      <c r="L1" t="s">
        <v>68</v>
      </c>
      <c r="M1" t="s">
        <v>10</v>
      </c>
    </row>
    <row r="2" spans="1:4">
      <c r="A2" s="1">
        <v>1</v>
      </c>
      <c r="B2" t="str">
        <f>VLOOKUP(A2,'ID_ing States'!A2:B2,2,FALSE)</f>
        <v>Abia</v>
      </c>
      <c r="C2">
        <v>2020</v>
      </c>
      <c r="D2" t="s">
        <v>71</v>
      </c>
    </row>
    <row r="3" spans="4:4">
      <c r="D3" t="s">
        <v>72</v>
      </c>
    </row>
    <row r="4" spans="4:4">
      <c r="D4" t="s">
        <v>73</v>
      </c>
    </row>
    <row r="5" spans="4:13">
      <c r="D5" t="s">
        <v>69</v>
      </c>
      <c r="E5">
        <v>30</v>
      </c>
      <c r="F5">
        <v>146</v>
      </c>
      <c r="G5">
        <v>31</v>
      </c>
      <c r="H5">
        <v>37</v>
      </c>
      <c r="I5">
        <v>19</v>
      </c>
      <c r="J5">
        <v>0</v>
      </c>
      <c r="K5">
        <v>0</v>
      </c>
      <c r="L5">
        <v>0</v>
      </c>
      <c r="M5">
        <v>18</v>
      </c>
    </row>
    <row r="6" spans="3:13">
      <c r="C6">
        <v>2021</v>
      </c>
      <c r="D6" t="s">
        <v>71</v>
      </c>
      <c r="E6">
        <v>44</v>
      </c>
      <c r="F6">
        <v>119</v>
      </c>
      <c r="G6">
        <v>35</v>
      </c>
      <c r="H6">
        <v>36</v>
      </c>
      <c r="I6">
        <v>7</v>
      </c>
      <c r="J6">
        <v>0</v>
      </c>
      <c r="K6">
        <v>0</v>
      </c>
      <c r="L6">
        <v>0</v>
      </c>
      <c r="M6">
        <v>29</v>
      </c>
    </row>
    <row r="7" spans="4:13">
      <c r="D7" t="s">
        <v>72</v>
      </c>
      <c r="E7">
        <v>21</v>
      </c>
      <c r="F7">
        <v>69</v>
      </c>
      <c r="G7">
        <v>19</v>
      </c>
      <c r="H7">
        <v>32</v>
      </c>
      <c r="I7">
        <v>20</v>
      </c>
      <c r="J7">
        <v>0</v>
      </c>
      <c r="K7">
        <v>0</v>
      </c>
      <c r="L7">
        <v>0</v>
      </c>
      <c r="M7">
        <v>12</v>
      </c>
    </row>
    <row r="8" spans="4:13">
      <c r="D8" t="s">
        <v>73</v>
      </c>
      <c r="E8">
        <v>20</v>
      </c>
      <c r="F8">
        <v>62</v>
      </c>
      <c r="G8">
        <v>11</v>
      </c>
      <c r="H8">
        <v>24</v>
      </c>
      <c r="I8">
        <v>1</v>
      </c>
      <c r="J8">
        <v>0</v>
      </c>
      <c r="K8">
        <v>0</v>
      </c>
      <c r="L8">
        <v>4</v>
      </c>
      <c r="M8">
        <v>19</v>
      </c>
    </row>
    <row r="9" spans="4:13">
      <c r="D9" t="s">
        <v>69</v>
      </c>
      <c r="E9">
        <v>21</v>
      </c>
      <c r="F9">
        <v>57</v>
      </c>
      <c r="G9">
        <v>3</v>
      </c>
      <c r="H9">
        <v>27</v>
      </c>
      <c r="I9">
        <v>0</v>
      </c>
      <c r="J9">
        <v>0</v>
      </c>
      <c r="K9">
        <v>2</v>
      </c>
      <c r="L9">
        <v>8</v>
      </c>
      <c r="M9">
        <v>17</v>
      </c>
    </row>
    <row r="10" spans="3:13">
      <c r="C10">
        <v>2022</v>
      </c>
      <c r="D10" t="s">
        <v>71</v>
      </c>
      <c r="E10">
        <v>33</v>
      </c>
      <c r="F10">
        <v>144</v>
      </c>
      <c r="G10">
        <v>13</v>
      </c>
      <c r="H10">
        <v>41</v>
      </c>
      <c r="I10">
        <v>1</v>
      </c>
      <c r="J10">
        <v>0</v>
      </c>
      <c r="K10">
        <v>0</v>
      </c>
      <c r="L10">
        <v>20</v>
      </c>
      <c r="M10">
        <v>20</v>
      </c>
    </row>
    <row r="11" spans="4:13">
      <c r="D11" t="s">
        <v>72</v>
      </c>
      <c r="E11">
        <v>29</v>
      </c>
      <c r="F11">
        <v>107</v>
      </c>
      <c r="G11">
        <v>23</v>
      </c>
      <c r="H11">
        <v>42</v>
      </c>
      <c r="I11">
        <v>0</v>
      </c>
      <c r="J11">
        <v>0</v>
      </c>
      <c r="K11">
        <v>0</v>
      </c>
      <c r="L11">
        <v>21</v>
      </c>
      <c r="M11">
        <v>21</v>
      </c>
    </row>
    <row r="12" spans="4:13">
      <c r="D12" t="s">
        <v>73</v>
      </c>
      <c r="E12">
        <v>24</v>
      </c>
      <c r="F12">
        <v>101</v>
      </c>
      <c r="G12">
        <v>9</v>
      </c>
      <c r="H12">
        <v>2</v>
      </c>
      <c r="I12">
        <v>0</v>
      </c>
      <c r="J12">
        <v>0</v>
      </c>
      <c r="K12">
        <v>0</v>
      </c>
      <c r="L12">
        <v>22</v>
      </c>
      <c r="M12">
        <v>-20</v>
      </c>
    </row>
    <row r="13" spans="4:13">
      <c r="D13" t="s">
        <v>69</v>
      </c>
      <c r="E13">
        <v>33</v>
      </c>
      <c r="F13">
        <v>89</v>
      </c>
      <c r="G13">
        <v>7</v>
      </c>
      <c r="H13">
        <v>35</v>
      </c>
      <c r="I13">
        <v>12</v>
      </c>
      <c r="J13">
        <v>0</v>
      </c>
      <c r="K13">
        <v>0</v>
      </c>
      <c r="L13">
        <v>0</v>
      </c>
      <c r="M13">
        <v>23</v>
      </c>
    </row>
    <row r="14" spans="3:13">
      <c r="C14">
        <v>2023</v>
      </c>
      <c r="D14" t="s">
        <v>71</v>
      </c>
      <c r="E14">
        <v>12</v>
      </c>
      <c r="F14">
        <v>45</v>
      </c>
      <c r="G14">
        <v>16</v>
      </c>
      <c r="H14">
        <v>14</v>
      </c>
      <c r="I14">
        <v>7</v>
      </c>
      <c r="J14">
        <v>0</v>
      </c>
      <c r="K14">
        <v>0</v>
      </c>
      <c r="L14">
        <v>0</v>
      </c>
      <c r="M14">
        <v>7</v>
      </c>
    </row>
    <row r="15" spans="4:13">
      <c r="D15" t="s">
        <v>72</v>
      </c>
      <c r="E15">
        <v>12</v>
      </c>
      <c r="F15">
        <v>22</v>
      </c>
      <c r="G15">
        <v>3</v>
      </c>
      <c r="H15">
        <v>11</v>
      </c>
      <c r="I15">
        <v>2</v>
      </c>
      <c r="J15">
        <v>0</v>
      </c>
      <c r="K15">
        <v>0</v>
      </c>
      <c r="L15">
        <v>0</v>
      </c>
      <c r="M15">
        <v>9</v>
      </c>
    </row>
    <row r="16" spans="4:13">
      <c r="D16" t="s">
        <v>73</v>
      </c>
      <c r="E16">
        <v>15</v>
      </c>
      <c r="F16">
        <v>42</v>
      </c>
      <c r="G16">
        <v>11</v>
      </c>
      <c r="H16">
        <v>18</v>
      </c>
      <c r="I16">
        <v>5</v>
      </c>
      <c r="J16">
        <v>0</v>
      </c>
      <c r="K16">
        <v>0</v>
      </c>
      <c r="L16">
        <v>0</v>
      </c>
      <c r="M16">
        <v>13</v>
      </c>
    </row>
    <row r="17" spans="4:13">
      <c r="D17" t="s">
        <v>69</v>
      </c>
      <c r="E17">
        <v>26</v>
      </c>
      <c r="F17">
        <v>159</v>
      </c>
      <c r="G17">
        <v>14</v>
      </c>
      <c r="H17">
        <v>31</v>
      </c>
      <c r="I17">
        <v>13</v>
      </c>
      <c r="J17">
        <v>1</v>
      </c>
      <c r="K17">
        <v>0</v>
      </c>
      <c r="L17">
        <v>0</v>
      </c>
      <c r="M17">
        <v>17</v>
      </c>
    </row>
    <row r="18" spans="3:13">
      <c r="C18">
        <v>2024</v>
      </c>
      <c r="D18" t="s">
        <v>71</v>
      </c>
      <c r="E18">
        <v>19</v>
      </c>
      <c r="F18">
        <v>45</v>
      </c>
      <c r="G18">
        <v>5</v>
      </c>
      <c r="H18">
        <v>17</v>
      </c>
      <c r="I18">
        <v>6</v>
      </c>
      <c r="J18">
        <v>0</v>
      </c>
      <c r="K18">
        <v>0</v>
      </c>
      <c r="L18">
        <v>0</v>
      </c>
      <c r="M18">
        <v>11</v>
      </c>
    </row>
    <row r="19" spans="4:4">
      <c r="D19" t="s">
        <v>72</v>
      </c>
    </row>
    <row r="20" spans="4:4">
      <c r="D20" t="s">
        <v>73</v>
      </c>
    </row>
    <row r="21" spans="4:4">
      <c r="D21" t="s">
        <v>69</v>
      </c>
    </row>
    <row r="22" spans="1:4">
      <c r="A22">
        <f>SUM(A2+1)</f>
        <v>2</v>
      </c>
      <c r="B22" t="str">
        <f>VLOOKUP(A22,'ID_ing States'!A3:B3,2,FALSE)</f>
        <v>Adamawa</v>
      </c>
      <c r="C22">
        <v>2020</v>
      </c>
      <c r="D22" t="s">
        <v>71</v>
      </c>
    </row>
    <row r="23" spans="4:4">
      <c r="D23" t="s">
        <v>72</v>
      </c>
    </row>
    <row r="24" spans="4:4">
      <c r="D24" t="s">
        <v>73</v>
      </c>
    </row>
    <row r="25" spans="4:13">
      <c r="D25" t="s">
        <v>69</v>
      </c>
      <c r="E25">
        <v>77</v>
      </c>
      <c r="F25">
        <v>234</v>
      </c>
      <c r="G25">
        <v>36</v>
      </c>
      <c r="H25">
        <v>94</v>
      </c>
      <c r="I25">
        <v>57</v>
      </c>
      <c r="J25">
        <v>0</v>
      </c>
      <c r="K25">
        <v>0</v>
      </c>
      <c r="L25">
        <v>0</v>
      </c>
      <c r="M25">
        <v>37</v>
      </c>
    </row>
    <row r="26" spans="3:13">
      <c r="C26">
        <v>2021</v>
      </c>
      <c r="D26" t="s">
        <v>71</v>
      </c>
      <c r="E26">
        <v>84</v>
      </c>
      <c r="F26">
        <v>251</v>
      </c>
      <c r="G26">
        <v>21</v>
      </c>
      <c r="H26">
        <v>110</v>
      </c>
      <c r="I26">
        <v>60</v>
      </c>
      <c r="J26">
        <v>0</v>
      </c>
      <c r="K26">
        <v>0</v>
      </c>
      <c r="L26">
        <v>0</v>
      </c>
      <c r="M26">
        <v>50</v>
      </c>
    </row>
    <row r="27" spans="4:13">
      <c r="D27" t="s">
        <v>72</v>
      </c>
      <c r="E27">
        <v>90</v>
      </c>
      <c r="F27">
        <v>280</v>
      </c>
      <c r="G27">
        <v>21</v>
      </c>
      <c r="H27">
        <v>107</v>
      </c>
      <c r="I27">
        <v>70</v>
      </c>
      <c r="J27">
        <v>0</v>
      </c>
      <c r="K27">
        <v>0</v>
      </c>
      <c r="L27">
        <v>0</v>
      </c>
      <c r="M27">
        <v>37</v>
      </c>
    </row>
    <row r="28" spans="4:13">
      <c r="D28" t="s">
        <v>73</v>
      </c>
      <c r="E28">
        <v>80</v>
      </c>
      <c r="F28">
        <v>208</v>
      </c>
      <c r="G28">
        <v>26</v>
      </c>
      <c r="H28">
        <v>95</v>
      </c>
      <c r="I28">
        <v>0</v>
      </c>
      <c r="J28">
        <v>0</v>
      </c>
      <c r="K28">
        <v>0</v>
      </c>
      <c r="L28">
        <v>66</v>
      </c>
      <c r="M28">
        <v>29</v>
      </c>
    </row>
    <row r="29" spans="4:13">
      <c r="D29" t="s">
        <v>69</v>
      </c>
      <c r="E29">
        <v>76</v>
      </c>
      <c r="F29">
        <v>191</v>
      </c>
      <c r="G29">
        <v>25</v>
      </c>
      <c r="H29">
        <v>92</v>
      </c>
      <c r="I29">
        <v>0</v>
      </c>
      <c r="J29">
        <v>0</v>
      </c>
      <c r="K29">
        <v>0</v>
      </c>
      <c r="L29">
        <v>62</v>
      </c>
      <c r="M29">
        <v>30</v>
      </c>
    </row>
    <row r="30" spans="3:13">
      <c r="C30">
        <v>2022</v>
      </c>
      <c r="D30" t="s">
        <v>71</v>
      </c>
      <c r="E30">
        <v>79</v>
      </c>
      <c r="F30">
        <v>245</v>
      </c>
      <c r="G30">
        <v>61</v>
      </c>
      <c r="H30">
        <v>101</v>
      </c>
      <c r="I30">
        <v>0</v>
      </c>
      <c r="J30">
        <v>0</v>
      </c>
      <c r="K30">
        <v>0</v>
      </c>
      <c r="L30">
        <v>75</v>
      </c>
      <c r="M30">
        <v>26</v>
      </c>
    </row>
    <row r="31" spans="4:13">
      <c r="D31" t="s">
        <v>72</v>
      </c>
      <c r="E31">
        <v>64</v>
      </c>
      <c r="F31">
        <v>176</v>
      </c>
      <c r="G31">
        <v>25</v>
      </c>
      <c r="H31">
        <v>85</v>
      </c>
      <c r="I31">
        <v>0</v>
      </c>
      <c r="J31">
        <v>0</v>
      </c>
      <c r="K31">
        <v>0</v>
      </c>
      <c r="L31">
        <v>50</v>
      </c>
      <c r="M31">
        <v>35</v>
      </c>
    </row>
    <row r="32" spans="4:13">
      <c r="D32" t="s">
        <v>73</v>
      </c>
      <c r="E32">
        <v>32</v>
      </c>
      <c r="F32">
        <v>72</v>
      </c>
      <c r="G32">
        <v>3</v>
      </c>
      <c r="H32">
        <v>0</v>
      </c>
      <c r="I32">
        <v>0</v>
      </c>
      <c r="J32">
        <v>0</v>
      </c>
      <c r="K32">
        <v>0</v>
      </c>
      <c r="L32">
        <v>21</v>
      </c>
      <c r="M32">
        <v>21</v>
      </c>
    </row>
    <row r="33" spans="4:13">
      <c r="D33" t="s">
        <v>69</v>
      </c>
      <c r="E33">
        <v>34</v>
      </c>
      <c r="F33">
        <v>117</v>
      </c>
      <c r="G33">
        <v>17</v>
      </c>
      <c r="H33">
        <v>34</v>
      </c>
      <c r="I33">
        <v>22</v>
      </c>
      <c r="J33">
        <v>0</v>
      </c>
      <c r="K33">
        <v>0</v>
      </c>
      <c r="L33">
        <v>0</v>
      </c>
      <c r="M33">
        <v>12</v>
      </c>
    </row>
    <row r="34" spans="3:13">
      <c r="C34">
        <v>2023</v>
      </c>
      <c r="D34" t="s">
        <v>71</v>
      </c>
      <c r="E34">
        <v>53</v>
      </c>
      <c r="F34">
        <v>152</v>
      </c>
      <c r="G34">
        <v>20</v>
      </c>
      <c r="H34">
        <v>56</v>
      </c>
      <c r="I34">
        <v>35</v>
      </c>
      <c r="J34">
        <v>0</v>
      </c>
      <c r="K34">
        <v>0</v>
      </c>
      <c r="L34">
        <v>0</v>
      </c>
      <c r="M34">
        <v>21</v>
      </c>
    </row>
    <row r="35" spans="4:13">
      <c r="D35" t="s">
        <v>72</v>
      </c>
      <c r="E35">
        <v>57</v>
      </c>
      <c r="F35">
        <v>175</v>
      </c>
      <c r="G35">
        <v>5</v>
      </c>
      <c r="H35">
        <v>61</v>
      </c>
      <c r="I35">
        <v>39</v>
      </c>
      <c r="J35">
        <v>0</v>
      </c>
      <c r="K35">
        <v>0</v>
      </c>
      <c r="L35">
        <v>0</v>
      </c>
      <c r="M35">
        <v>22</v>
      </c>
    </row>
    <row r="36" spans="4:13">
      <c r="D36" t="s">
        <v>73</v>
      </c>
      <c r="E36">
        <v>32</v>
      </c>
      <c r="F36">
        <v>89</v>
      </c>
      <c r="G36">
        <v>6</v>
      </c>
      <c r="H36">
        <v>33</v>
      </c>
      <c r="I36">
        <v>21</v>
      </c>
      <c r="J36">
        <v>0</v>
      </c>
      <c r="K36">
        <v>0</v>
      </c>
      <c r="L36">
        <v>0</v>
      </c>
      <c r="M36">
        <v>12</v>
      </c>
    </row>
    <row r="37" spans="4:13">
      <c r="D37" t="s">
        <v>69</v>
      </c>
      <c r="E37">
        <v>42</v>
      </c>
      <c r="F37">
        <v>153</v>
      </c>
      <c r="G37">
        <v>11</v>
      </c>
      <c r="H37">
        <v>57</v>
      </c>
      <c r="I37">
        <v>34</v>
      </c>
      <c r="J37">
        <v>0</v>
      </c>
      <c r="K37">
        <v>0</v>
      </c>
      <c r="L37">
        <v>0</v>
      </c>
      <c r="M37">
        <v>23</v>
      </c>
    </row>
    <row r="38" spans="3:13">
      <c r="C38">
        <v>2024</v>
      </c>
      <c r="D38" t="s">
        <v>71</v>
      </c>
      <c r="E38">
        <v>29</v>
      </c>
      <c r="F38">
        <v>163</v>
      </c>
      <c r="G38">
        <v>27</v>
      </c>
      <c r="H38">
        <v>42</v>
      </c>
      <c r="I38">
        <v>29</v>
      </c>
      <c r="J38">
        <v>0</v>
      </c>
      <c r="K38">
        <v>0</v>
      </c>
      <c r="L38">
        <v>0</v>
      </c>
      <c r="M38">
        <v>13</v>
      </c>
    </row>
    <row r="39" spans="4:4">
      <c r="D39" t="s">
        <v>72</v>
      </c>
    </row>
    <row r="40" spans="4:4">
      <c r="D40" t="s">
        <v>73</v>
      </c>
    </row>
    <row r="41" spans="4:4">
      <c r="D41" t="s">
        <v>69</v>
      </c>
    </row>
    <row r="42" spans="1:4">
      <c r="A42">
        <f>SUM(A22+1)</f>
        <v>3</v>
      </c>
      <c r="B42" t="str">
        <f>VLOOKUP(A42,'ID_ing States'!A4:B4,2,FALSE)</f>
        <v>Akwa Ibom</v>
      </c>
      <c r="C42">
        <v>2020</v>
      </c>
      <c r="D42" t="s">
        <v>71</v>
      </c>
    </row>
    <row r="43" spans="4:4">
      <c r="D43" t="s">
        <v>72</v>
      </c>
    </row>
    <row r="44" spans="4:4">
      <c r="D44" t="s">
        <v>73</v>
      </c>
    </row>
    <row r="45" spans="4:13">
      <c r="D45" t="s">
        <v>69</v>
      </c>
      <c r="E45">
        <v>22</v>
      </c>
      <c r="F45">
        <v>28</v>
      </c>
      <c r="G45">
        <v>7</v>
      </c>
      <c r="H45">
        <v>24</v>
      </c>
      <c r="I45">
        <v>15</v>
      </c>
      <c r="J45">
        <v>0</v>
      </c>
      <c r="K45">
        <v>0</v>
      </c>
      <c r="L45">
        <v>1</v>
      </c>
      <c r="M45">
        <v>8</v>
      </c>
    </row>
    <row r="46" spans="3:13">
      <c r="C46">
        <v>2021</v>
      </c>
      <c r="D46" t="s">
        <v>71</v>
      </c>
      <c r="E46">
        <v>22</v>
      </c>
      <c r="F46">
        <v>35</v>
      </c>
      <c r="G46">
        <v>12</v>
      </c>
      <c r="H46">
        <v>24</v>
      </c>
      <c r="I46">
        <v>15</v>
      </c>
      <c r="J46">
        <v>0</v>
      </c>
      <c r="K46">
        <v>0</v>
      </c>
      <c r="L46">
        <v>0</v>
      </c>
      <c r="M46">
        <v>9</v>
      </c>
    </row>
    <row r="47" spans="4:13">
      <c r="D47" t="s">
        <v>72</v>
      </c>
      <c r="E47">
        <v>16</v>
      </c>
      <c r="F47">
        <v>32</v>
      </c>
      <c r="G47">
        <v>10</v>
      </c>
      <c r="H47">
        <v>17</v>
      </c>
      <c r="I47">
        <v>10</v>
      </c>
      <c r="J47">
        <v>0</v>
      </c>
      <c r="K47">
        <v>0</v>
      </c>
      <c r="L47">
        <v>0</v>
      </c>
      <c r="M47">
        <v>7</v>
      </c>
    </row>
    <row r="48" spans="4:13">
      <c r="D48" t="s">
        <v>73</v>
      </c>
      <c r="E48">
        <v>13</v>
      </c>
      <c r="F48">
        <v>18</v>
      </c>
      <c r="G48">
        <v>1</v>
      </c>
      <c r="H48">
        <v>15</v>
      </c>
      <c r="I48">
        <v>0</v>
      </c>
      <c r="J48">
        <v>0</v>
      </c>
      <c r="K48">
        <v>0</v>
      </c>
      <c r="L48">
        <v>11</v>
      </c>
      <c r="M48">
        <v>4</v>
      </c>
    </row>
    <row r="49" spans="4:13">
      <c r="D49" t="s">
        <v>69</v>
      </c>
      <c r="E49">
        <v>22</v>
      </c>
      <c r="F49">
        <v>39</v>
      </c>
      <c r="G49">
        <v>10</v>
      </c>
      <c r="H49">
        <v>23</v>
      </c>
      <c r="I49">
        <v>0</v>
      </c>
      <c r="J49">
        <v>0</v>
      </c>
      <c r="K49">
        <v>0</v>
      </c>
      <c r="L49">
        <v>12</v>
      </c>
      <c r="M49">
        <v>11</v>
      </c>
    </row>
    <row r="50" spans="3:13">
      <c r="C50">
        <v>2022</v>
      </c>
      <c r="D50" t="s">
        <v>71</v>
      </c>
      <c r="E50">
        <v>16</v>
      </c>
      <c r="F50">
        <v>35</v>
      </c>
      <c r="G50">
        <v>7</v>
      </c>
      <c r="H50">
        <v>16</v>
      </c>
      <c r="I50">
        <v>0</v>
      </c>
      <c r="J50">
        <v>0</v>
      </c>
      <c r="K50">
        <v>0</v>
      </c>
      <c r="L50">
        <v>12</v>
      </c>
      <c r="M50">
        <v>4</v>
      </c>
    </row>
    <row r="51" spans="4:13">
      <c r="D51" t="s">
        <v>72</v>
      </c>
      <c r="E51">
        <v>28</v>
      </c>
      <c r="F51">
        <v>63</v>
      </c>
      <c r="G51">
        <v>12</v>
      </c>
      <c r="H51">
        <v>31</v>
      </c>
      <c r="I51">
        <v>0</v>
      </c>
      <c r="J51">
        <v>0</v>
      </c>
      <c r="K51">
        <v>0</v>
      </c>
      <c r="L51">
        <v>17</v>
      </c>
      <c r="M51">
        <v>14</v>
      </c>
    </row>
    <row r="52" spans="4:13">
      <c r="D52" t="s">
        <v>73</v>
      </c>
      <c r="E52">
        <v>22</v>
      </c>
      <c r="F52">
        <v>55</v>
      </c>
      <c r="G52">
        <v>9</v>
      </c>
      <c r="H52">
        <v>0</v>
      </c>
      <c r="I52">
        <v>0</v>
      </c>
      <c r="J52">
        <v>0</v>
      </c>
      <c r="K52">
        <v>0</v>
      </c>
      <c r="L52">
        <v>20</v>
      </c>
      <c r="M52">
        <v>20</v>
      </c>
    </row>
    <row r="53" spans="4:13">
      <c r="D53" t="s">
        <v>69</v>
      </c>
      <c r="E53">
        <v>23</v>
      </c>
      <c r="F53">
        <v>75</v>
      </c>
      <c r="G53">
        <v>15</v>
      </c>
      <c r="H53">
        <v>23</v>
      </c>
      <c r="I53">
        <v>16</v>
      </c>
      <c r="J53">
        <v>0</v>
      </c>
      <c r="K53">
        <v>0</v>
      </c>
      <c r="L53">
        <v>0</v>
      </c>
      <c r="M53">
        <v>7</v>
      </c>
    </row>
    <row r="54" spans="3:13">
      <c r="C54">
        <v>2023</v>
      </c>
      <c r="D54" t="s">
        <v>71</v>
      </c>
      <c r="E54">
        <v>9</v>
      </c>
      <c r="F54">
        <v>16</v>
      </c>
      <c r="G54">
        <v>3</v>
      </c>
      <c r="H54">
        <v>11</v>
      </c>
      <c r="I54">
        <v>4</v>
      </c>
      <c r="J54">
        <v>0</v>
      </c>
      <c r="K54">
        <v>0</v>
      </c>
      <c r="L54">
        <v>0</v>
      </c>
      <c r="M54">
        <v>7</v>
      </c>
    </row>
    <row r="55" spans="4:13">
      <c r="D55" t="s">
        <v>72</v>
      </c>
      <c r="E55">
        <v>17</v>
      </c>
      <c r="F55">
        <v>32</v>
      </c>
      <c r="G55">
        <v>6</v>
      </c>
      <c r="H55">
        <v>19</v>
      </c>
      <c r="I55">
        <v>12</v>
      </c>
      <c r="J55">
        <v>0</v>
      </c>
      <c r="K55">
        <v>0</v>
      </c>
      <c r="L55">
        <v>0</v>
      </c>
      <c r="M55">
        <v>7</v>
      </c>
    </row>
    <row r="56" spans="4:13">
      <c r="D56" t="s">
        <v>73</v>
      </c>
      <c r="E56">
        <v>8</v>
      </c>
      <c r="F56">
        <v>14</v>
      </c>
      <c r="G56">
        <v>3</v>
      </c>
      <c r="H56">
        <v>10</v>
      </c>
      <c r="I56">
        <v>9</v>
      </c>
      <c r="J56">
        <v>0</v>
      </c>
      <c r="K56">
        <v>0</v>
      </c>
      <c r="L56">
        <v>0</v>
      </c>
      <c r="M56">
        <v>1</v>
      </c>
    </row>
    <row r="57" spans="4:13">
      <c r="D57" t="s">
        <v>69</v>
      </c>
      <c r="E57">
        <v>12</v>
      </c>
      <c r="F57">
        <v>24</v>
      </c>
      <c r="G57">
        <v>15</v>
      </c>
      <c r="H57">
        <v>15</v>
      </c>
      <c r="I57">
        <v>8</v>
      </c>
      <c r="J57">
        <v>0</v>
      </c>
      <c r="K57">
        <v>1</v>
      </c>
      <c r="L57">
        <v>0</v>
      </c>
      <c r="M57">
        <v>6</v>
      </c>
    </row>
    <row r="58" spans="3:13">
      <c r="C58">
        <v>2024</v>
      </c>
      <c r="D58" t="s">
        <v>71</v>
      </c>
      <c r="E58">
        <v>10</v>
      </c>
      <c r="F58">
        <v>23</v>
      </c>
      <c r="G58">
        <v>5</v>
      </c>
      <c r="H58">
        <v>13</v>
      </c>
      <c r="I58">
        <v>5</v>
      </c>
      <c r="J58">
        <v>0</v>
      </c>
      <c r="K58">
        <v>0</v>
      </c>
      <c r="L58">
        <v>0</v>
      </c>
      <c r="M58">
        <v>8</v>
      </c>
    </row>
    <row r="59" spans="4:4">
      <c r="D59" t="s">
        <v>72</v>
      </c>
    </row>
    <row r="60" spans="4:4">
      <c r="D60" t="s">
        <v>73</v>
      </c>
    </row>
    <row r="61" spans="4:4">
      <c r="D61" t="s">
        <v>69</v>
      </c>
    </row>
    <row r="62" spans="1:4">
      <c r="A62">
        <f>SUM(A42+1)</f>
        <v>4</v>
      </c>
      <c r="B62" t="str">
        <f>VLOOKUP(A62,'ID_ing States'!A5:B5,2,FALSE)</f>
        <v>Anambra</v>
      </c>
      <c r="C62">
        <v>2020</v>
      </c>
      <c r="D62" t="s">
        <v>71</v>
      </c>
    </row>
    <row r="63" spans="4:4">
      <c r="D63" t="s">
        <v>72</v>
      </c>
    </row>
    <row r="64" spans="4:4">
      <c r="D64" t="s">
        <v>73</v>
      </c>
    </row>
    <row r="65" spans="4:13">
      <c r="D65" t="s">
        <v>69</v>
      </c>
      <c r="E65">
        <v>72</v>
      </c>
      <c r="F65">
        <v>152</v>
      </c>
      <c r="G65">
        <v>20</v>
      </c>
      <c r="H65">
        <v>83</v>
      </c>
      <c r="I65">
        <v>43</v>
      </c>
      <c r="J65">
        <v>1</v>
      </c>
      <c r="K65">
        <v>0</v>
      </c>
      <c r="L65">
        <v>0</v>
      </c>
      <c r="M65">
        <v>39</v>
      </c>
    </row>
    <row r="66" spans="3:13">
      <c r="C66">
        <v>2021</v>
      </c>
      <c r="D66" t="s">
        <v>71</v>
      </c>
      <c r="E66">
        <v>80</v>
      </c>
      <c r="F66">
        <v>147</v>
      </c>
      <c r="G66">
        <v>9</v>
      </c>
      <c r="H66">
        <v>109</v>
      </c>
      <c r="I66">
        <v>59</v>
      </c>
      <c r="J66">
        <v>0</v>
      </c>
      <c r="K66">
        <v>0</v>
      </c>
      <c r="L66">
        <v>0</v>
      </c>
      <c r="M66">
        <v>50</v>
      </c>
    </row>
    <row r="67" spans="4:13">
      <c r="D67" t="s">
        <v>72</v>
      </c>
      <c r="E67">
        <v>66</v>
      </c>
      <c r="F67">
        <v>138</v>
      </c>
      <c r="G67">
        <v>18</v>
      </c>
      <c r="H67">
        <v>100</v>
      </c>
      <c r="I67">
        <v>37</v>
      </c>
      <c r="J67">
        <v>0</v>
      </c>
      <c r="K67">
        <v>0</v>
      </c>
      <c r="L67">
        <v>0</v>
      </c>
      <c r="M67">
        <v>63</v>
      </c>
    </row>
    <row r="68" spans="4:13">
      <c r="D68" t="s">
        <v>73</v>
      </c>
      <c r="E68">
        <v>62</v>
      </c>
      <c r="F68">
        <v>142</v>
      </c>
      <c r="G68">
        <v>17</v>
      </c>
      <c r="H68">
        <v>146</v>
      </c>
      <c r="I68">
        <v>3</v>
      </c>
      <c r="J68">
        <v>0</v>
      </c>
      <c r="K68">
        <v>0</v>
      </c>
      <c r="L68">
        <v>20</v>
      </c>
      <c r="M68">
        <v>123</v>
      </c>
    </row>
    <row r="69" spans="4:13">
      <c r="D69" t="s">
        <v>69</v>
      </c>
      <c r="E69">
        <v>59</v>
      </c>
      <c r="F69">
        <v>156</v>
      </c>
      <c r="G69">
        <v>45</v>
      </c>
      <c r="H69">
        <v>64</v>
      </c>
      <c r="I69">
        <v>1</v>
      </c>
      <c r="J69">
        <v>0</v>
      </c>
      <c r="K69">
        <v>1</v>
      </c>
      <c r="L69">
        <v>24</v>
      </c>
      <c r="M69">
        <v>38</v>
      </c>
    </row>
    <row r="70" spans="3:13">
      <c r="C70">
        <v>2022</v>
      </c>
      <c r="D70" t="s">
        <v>71</v>
      </c>
      <c r="E70">
        <v>38</v>
      </c>
      <c r="F70">
        <v>103</v>
      </c>
      <c r="G70">
        <v>22</v>
      </c>
      <c r="H70">
        <v>46</v>
      </c>
      <c r="I70">
        <v>0</v>
      </c>
      <c r="J70">
        <v>0</v>
      </c>
      <c r="K70">
        <v>1</v>
      </c>
      <c r="L70">
        <v>24</v>
      </c>
      <c r="M70">
        <v>21</v>
      </c>
    </row>
    <row r="71" spans="4:13">
      <c r="D71" t="s">
        <v>72</v>
      </c>
      <c r="E71">
        <v>29</v>
      </c>
      <c r="F71">
        <v>45</v>
      </c>
      <c r="G71">
        <v>18</v>
      </c>
      <c r="H71">
        <v>30</v>
      </c>
      <c r="I71">
        <v>0</v>
      </c>
      <c r="J71">
        <v>0</v>
      </c>
      <c r="K71">
        <v>0</v>
      </c>
      <c r="L71">
        <v>7</v>
      </c>
      <c r="M71">
        <v>23</v>
      </c>
    </row>
    <row r="72" spans="4:13">
      <c r="D72" t="s">
        <v>73</v>
      </c>
      <c r="E72">
        <v>42</v>
      </c>
      <c r="F72">
        <v>103</v>
      </c>
      <c r="G72">
        <v>20</v>
      </c>
      <c r="H72">
        <v>3</v>
      </c>
      <c r="I72">
        <v>1</v>
      </c>
      <c r="J72">
        <v>0</v>
      </c>
      <c r="K72">
        <v>0</v>
      </c>
      <c r="L72">
        <v>19</v>
      </c>
      <c r="M72">
        <v>17</v>
      </c>
    </row>
    <row r="73" spans="4:13">
      <c r="D73" t="s">
        <v>69</v>
      </c>
      <c r="E73">
        <v>40</v>
      </c>
      <c r="F73">
        <v>121</v>
      </c>
      <c r="G73">
        <v>14</v>
      </c>
      <c r="H73">
        <v>48</v>
      </c>
      <c r="I73">
        <v>21</v>
      </c>
      <c r="J73">
        <v>0</v>
      </c>
      <c r="K73">
        <v>0</v>
      </c>
      <c r="L73">
        <v>0</v>
      </c>
      <c r="M73">
        <v>27</v>
      </c>
    </row>
    <row r="74" spans="3:13">
      <c r="C74">
        <v>2023</v>
      </c>
      <c r="D74" t="s">
        <v>71</v>
      </c>
      <c r="E74">
        <v>15</v>
      </c>
      <c r="F74">
        <v>76</v>
      </c>
      <c r="G74">
        <v>3</v>
      </c>
      <c r="H74">
        <v>19</v>
      </c>
      <c r="I74">
        <v>8</v>
      </c>
      <c r="J74">
        <v>0</v>
      </c>
      <c r="K74">
        <v>0</v>
      </c>
      <c r="L74">
        <v>0</v>
      </c>
      <c r="M74">
        <v>11</v>
      </c>
    </row>
    <row r="75" spans="4:13">
      <c r="D75" t="s">
        <v>72</v>
      </c>
      <c r="E75">
        <v>34</v>
      </c>
      <c r="F75">
        <v>60</v>
      </c>
      <c r="G75">
        <v>12</v>
      </c>
      <c r="H75">
        <v>34</v>
      </c>
      <c r="I75">
        <v>11</v>
      </c>
      <c r="J75">
        <v>0</v>
      </c>
      <c r="K75">
        <v>0</v>
      </c>
      <c r="L75">
        <v>1</v>
      </c>
      <c r="M75">
        <v>22</v>
      </c>
    </row>
    <row r="76" spans="4:13">
      <c r="D76" t="s">
        <v>73</v>
      </c>
      <c r="E76">
        <v>34</v>
      </c>
      <c r="F76">
        <v>90</v>
      </c>
      <c r="G76">
        <v>19</v>
      </c>
      <c r="H76">
        <v>42</v>
      </c>
      <c r="I76">
        <v>14</v>
      </c>
      <c r="J76">
        <v>0</v>
      </c>
      <c r="K76">
        <v>0</v>
      </c>
      <c r="L76">
        <v>0</v>
      </c>
      <c r="M76">
        <v>28</v>
      </c>
    </row>
    <row r="77" spans="4:13">
      <c r="D77" t="s">
        <v>69</v>
      </c>
      <c r="E77">
        <v>32</v>
      </c>
      <c r="F77">
        <v>71</v>
      </c>
      <c r="G77">
        <v>9</v>
      </c>
      <c r="H77">
        <v>36</v>
      </c>
      <c r="I77">
        <v>11</v>
      </c>
      <c r="J77">
        <v>0</v>
      </c>
      <c r="K77">
        <v>0</v>
      </c>
      <c r="L77">
        <v>0</v>
      </c>
      <c r="M77">
        <v>25</v>
      </c>
    </row>
    <row r="78" spans="3:13">
      <c r="C78">
        <v>2024</v>
      </c>
      <c r="D78" t="s">
        <v>71</v>
      </c>
      <c r="E78">
        <v>31</v>
      </c>
      <c r="F78">
        <v>73</v>
      </c>
      <c r="G78">
        <v>13</v>
      </c>
      <c r="H78">
        <v>36</v>
      </c>
      <c r="I78">
        <v>17</v>
      </c>
      <c r="J78">
        <v>0</v>
      </c>
      <c r="K78">
        <v>0</v>
      </c>
      <c r="L78">
        <v>2</v>
      </c>
      <c r="M78">
        <v>17</v>
      </c>
    </row>
    <row r="79" spans="4:4">
      <c r="D79" t="s">
        <v>72</v>
      </c>
    </row>
    <row r="80" spans="4:4">
      <c r="D80" t="s">
        <v>73</v>
      </c>
    </row>
    <row r="81" spans="4:4">
      <c r="D81" t="s">
        <v>69</v>
      </c>
    </row>
    <row r="82" spans="1:4">
      <c r="A82">
        <f>SUM(A62+1)</f>
        <v>5</v>
      </c>
      <c r="B82" t="str">
        <f>VLOOKUP(A82,'ID_ing States'!A6:B6,2,FALSE)</f>
        <v>Bauchi</v>
      </c>
      <c r="C82">
        <v>2020</v>
      </c>
      <c r="D82" t="s">
        <v>71</v>
      </c>
    </row>
    <row r="83" spans="4:4">
      <c r="D83" t="s">
        <v>72</v>
      </c>
    </row>
    <row r="84" spans="4:4">
      <c r="D84" t="s">
        <v>73</v>
      </c>
    </row>
    <row r="85" spans="4:13">
      <c r="D85" t="s">
        <v>69</v>
      </c>
      <c r="E85">
        <v>154</v>
      </c>
      <c r="F85">
        <v>685</v>
      </c>
      <c r="G85">
        <v>90</v>
      </c>
      <c r="H85">
        <v>140</v>
      </c>
      <c r="I85">
        <v>74</v>
      </c>
      <c r="J85">
        <v>0</v>
      </c>
      <c r="K85">
        <v>0</v>
      </c>
      <c r="L85">
        <v>0</v>
      </c>
      <c r="M85">
        <v>66</v>
      </c>
    </row>
    <row r="86" spans="3:13">
      <c r="C86">
        <v>2021</v>
      </c>
      <c r="D86" t="s">
        <v>71</v>
      </c>
      <c r="E86">
        <v>131</v>
      </c>
      <c r="F86">
        <v>634</v>
      </c>
      <c r="G86">
        <v>115</v>
      </c>
      <c r="H86">
        <v>153</v>
      </c>
      <c r="I86">
        <v>77</v>
      </c>
      <c r="J86">
        <v>0</v>
      </c>
      <c r="K86">
        <v>0</v>
      </c>
      <c r="L86">
        <v>0</v>
      </c>
      <c r="M86">
        <v>76</v>
      </c>
    </row>
    <row r="87" spans="4:13">
      <c r="D87" t="s">
        <v>72</v>
      </c>
      <c r="E87">
        <v>105</v>
      </c>
      <c r="F87">
        <v>418</v>
      </c>
      <c r="G87">
        <v>46</v>
      </c>
      <c r="H87">
        <v>112</v>
      </c>
      <c r="I87">
        <v>55</v>
      </c>
      <c r="J87">
        <v>0</v>
      </c>
      <c r="K87">
        <v>0</v>
      </c>
      <c r="L87">
        <v>0</v>
      </c>
      <c r="M87">
        <v>57</v>
      </c>
    </row>
    <row r="88" spans="4:13">
      <c r="D88" t="s">
        <v>73</v>
      </c>
      <c r="E88">
        <v>130</v>
      </c>
      <c r="F88">
        <v>627</v>
      </c>
      <c r="G88">
        <v>79</v>
      </c>
      <c r="H88">
        <v>127</v>
      </c>
      <c r="I88">
        <v>0</v>
      </c>
      <c r="J88">
        <v>1</v>
      </c>
      <c r="K88">
        <v>0</v>
      </c>
      <c r="L88">
        <v>69</v>
      </c>
      <c r="M88">
        <v>57</v>
      </c>
    </row>
    <row r="89" spans="4:13">
      <c r="D89" t="s">
        <v>69</v>
      </c>
      <c r="E89">
        <v>217</v>
      </c>
      <c r="F89">
        <v>882</v>
      </c>
      <c r="G89">
        <v>156</v>
      </c>
      <c r="H89">
        <v>247</v>
      </c>
      <c r="I89">
        <v>0</v>
      </c>
      <c r="J89">
        <v>0</v>
      </c>
      <c r="K89">
        <v>1</v>
      </c>
      <c r="L89">
        <v>124</v>
      </c>
      <c r="M89">
        <v>122</v>
      </c>
    </row>
    <row r="90" spans="3:13">
      <c r="C90">
        <v>2022</v>
      </c>
      <c r="D90" t="s">
        <v>71</v>
      </c>
      <c r="E90">
        <v>140</v>
      </c>
      <c r="F90">
        <v>499</v>
      </c>
      <c r="G90">
        <v>73</v>
      </c>
      <c r="H90">
        <v>165</v>
      </c>
      <c r="I90">
        <v>0</v>
      </c>
      <c r="J90">
        <v>0</v>
      </c>
      <c r="K90">
        <v>0</v>
      </c>
      <c r="L90">
        <v>90</v>
      </c>
      <c r="M90">
        <v>75</v>
      </c>
    </row>
    <row r="91" spans="4:13">
      <c r="D91" t="s">
        <v>72</v>
      </c>
      <c r="E91">
        <v>90</v>
      </c>
      <c r="F91">
        <v>351</v>
      </c>
      <c r="G91">
        <v>79</v>
      </c>
      <c r="H91">
        <v>107</v>
      </c>
      <c r="I91">
        <v>0</v>
      </c>
      <c r="J91">
        <v>0</v>
      </c>
      <c r="K91">
        <v>0</v>
      </c>
      <c r="L91">
        <v>62</v>
      </c>
      <c r="M91">
        <v>45</v>
      </c>
    </row>
    <row r="92" spans="4:13">
      <c r="D92" t="s">
        <v>73</v>
      </c>
      <c r="E92">
        <v>129</v>
      </c>
      <c r="F92">
        <v>436</v>
      </c>
      <c r="G92">
        <v>94</v>
      </c>
      <c r="H92">
        <v>8</v>
      </c>
      <c r="I92">
        <v>0</v>
      </c>
      <c r="J92">
        <v>0</v>
      </c>
      <c r="K92">
        <v>1</v>
      </c>
      <c r="L92">
        <v>98</v>
      </c>
      <c r="M92">
        <v>91</v>
      </c>
    </row>
    <row r="93" spans="4:13">
      <c r="D93" t="s">
        <v>69</v>
      </c>
      <c r="E93">
        <v>122</v>
      </c>
      <c r="F93">
        <v>523</v>
      </c>
      <c r="G93">
        <v>93</v>
      </c>
      <c r="H93">
        <v>161</v>
      </c>
      <c r="I93">
        <v>72</v>
      </c>
      <c r="J93">
        <v>0</v>
      </c>
      <c r="K93">
        <v>0</v>
      </c>
      <c r="L93">
        <v>1</v>
      </c>
      <c r="M93">
        <v>88</v>
      </c>
    </row>
    <row r="94" spans="3:13">
      <c r="C94">
        <v>2023</v>
      </c>
      <c r="D94" t="s">
        <v>71</v>
      </c>
      <c r="E94">
        <v>110</v>
      </c>
      <c r="F94">
        <v>473</v>
      </c>
      <c r="G94">
        <v>139</v>
      </c>
      <c r="H94">
        <v>155</v>
      </c>
      <c r="I94">
        <v>79</v>
      </c>
      <c r="J94">
        <v>0</v>
      </c>
      <c r="K94">
        <v>0</v>
      </c>
      <c r="L94">
        <v>0</v>
      </c>
      <c r="M94">
        <v>76</v>
      </c>
    </row>
    <row r="95" spans="4:13">
      <c r="D95" t="s">
        <v>72</v>
      </c>
      <c r="E95">
        <v>100</v>
      </c>
      <c r="F95">
        <v>399</v>
      </c>
      <c r="G95">
        <v>84</v>
      </c>
      <c r="H95">
        <v>133</v>
      </c>
      <c r="I95">
        <v>80</v>
      </c>
      <c r="J95">
        <v>0</v>
      </c>
      <c r="K95">
        <v>0</v>
      </c>
      <c r="L95">
        <v>0</v>
      </c>
      <c r="M95">
        <v>53</v>
      </c>
    </row>
    <row r="96" spans="4:13">
      <c r="D96" t="s">
        <v>73</v>
      </c>
      <c r="E96">
        <v>51</v>
      </c>
      <c r="F96">
        <v>159</v>
      </c>
      <c r="G96">
        <v>16</v>
      </c>
      <c r="H96">
        <v>57</v>
      </c>
      <c r="I96">
        <v>36</v>
      </c>
      <c r="J96">
        <v>0</v>
      </c>
      <c r="K96">
        <v>0</v>
      </c>
      <c r="L96">
        <v>0</v>
      </c>
      <c r="M96">
        <v>21</v>
      </c>
    </row>
    <row r="97" spans="4:13">
      <c r="D97" t="s">
        <v>69</v>
      </c>
      <c r="E97">
        <v>83</v>
      </c>
      <c r="F97">
        <v>361</v>
      </c>
      <c r="G97">
        <v>46</v>
      </c>
      <c r="H97">
        <v>136</v>
      </c>
      <c r="I97">
        <v>55</v>
      </c>
      <c r="J97">
        <v>0</v>
      </c>
      <c r="K97">
        <v>0</v>
      </c>
      <c r="L97">
        <v>2</v>
      </c>
      <c r="M97">
        <v>79</v>
      </c>
    </row>
    <row r="98" spans="3:13">
      <c r="C98">
        <v>2024</v>
      </c>
      <c r="D98" t="s">
        <v>71</v>
      </c>
      <c r="E98">
        <v>99</v>
      </c>
      <c r="F98">
        <v>442</v>
      </c>
      <c r="G98">
        <v>45</v>
      </c>
      <c r="H98">
        <v>124</v>
      </c>
      <c r="I98">
        <v>67</v>
      </c>
      <c r="J98">
        <v>0</v>
      </c>
      <c r="K98">
        <v>0</v>
      </c>
      <c r="L98">
        <v>1</v>
      </c>
      <c r="M98">
        <v>56</v>
      </c>
    </row>
    <row r="99" spans="4:4">
      <c r="D99" t="s">
        <v>72</v>
      </c>
    </row>
    <row r="100" spans="4:4">
      <c r="D100" t="s">
        <v>73</v>
      </c>
    </row>
    <row r="101" spans="4:4">
      <c r="D101" t="s">
        <v>69</v>
      </c>
    </row>
    <row r="102" spans="1:4">
      <c r="A102">
        <f>SUM(A82+1)</f>
        <v>6</v>
      </c>
      <c r="B102" t="str">
        <f>VLOOKUP(A102,'ID_ing States'!A7:B7,2,FALSE)</f>
        <v>Bayelsa</v>
      </c>
      <c r="C102">
        <v>2020</v>
      </c>
      <c r="D102" t="s">
        <v>71</v>
      </c>
    </row>
    <row r="103" spans="4:4">
      <c r="D103" t="s">
        <v>72</v>
      </c>
    </row>
    <row r="104" spans="4:4">
      <c r="D104" t="s">
        <v>73</v>
      </c>
    </row>
    <row r="105" spans="4:13">
      <c r="D105" t="s">
        <v>69</v>
      </c>
      <c r="E105">
        <v>1</v>
      </c>
      <c r="F105">
        <v>3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3:13">
      <c r="C106">
        <v>2021</v>
      </c>
      <c r="D106" t="s">
        <v>71</v>
      </c>
      <c r="E106">
        <v>7</v>
      </c>
      <c r="F106">
        <v>15</v>
      </c>
      <c r="G106">
        <v>0</v>
      </c>
      <c r="H106">
        <v>9</v>
      </c>
      <c r="I106">
        <v>7</v>
      </c>
      <c r="J106">
        <v>0</v>
      </c>
      <c r="K106">
        <v>1</v>
      </c>
      <c r="L106">
        <v>0</v>
      </c>
      <c r="M106">
        <v>1</v>
      </c>
    </row>
    <row r="107" spans="4:13">
      <c r="D107" t="s">
        <v>72</v>
      </c>
      <c r="E107">
        <v>10</v>
      </c>
      <c r="F107">
        <v>19</v>
      </c>
      <c r="G107">
        <v>3</v>
      </c>
      <c r="H107">
        <v>10</v>
      </c>
      <c r="I107">
        <v>5</v>
      </c>
      <c r="J107">
        <v>0</v>
      </c>
      <c r="K107">
        <v>0</v>
      </c>
      <c r="L107">
        <v>0</v>
      </c>
      <c r="M107">
        <v>5</v>
      </c>
    </row>
    <row r="108" spans="4:13">
      <c r="D108" t="s">
        <v>73</v>
      </c>
      <c r="E108">
        <v>19</v>
      </c>
      <c r="F108">
        <v>23</v>
      </c>
      <c r="G108">
        <v>8</v>
      </c>
      <c r="H108">
        <v>22</v>
      </c>
      <c r="I108">
        <v>0</v>
      </c>
      <c r="J108">
        <v>0</v>
      </c>
      <c r="K108">
        <v>1</v>
      </c>
      <c r="L108">
        <v>16</v>
      </c>
      <c r="M108">
        <v>5</v>
      </c>
    </row>
    <row r="109" spans="4:13">
      <c r="D109" t="s">
        <v>69</v>
      </c>
      <c r="E109">
        <v>12</v>
      </c>
      <c r="F109">
        <v>37</v>
      </c>
      <c r="G109">
        <v>24</v>
      </c>
      <c r="H109">
        <v>19</v>
      </c>
      <c r="I109">
        <v>0</v>
      </c>
      <c r="J109">
        <v>0</v>
      </c>
      <c r="K109">
        <v>0</v>
      </c>
      <c r="L109">
        <v>16</v>
      </c>
      <c r="M109">
        <v>3</v>
      </c>
    </row>
    <row r="110" spans="3:13">
      <c r="C110">
        <v>2022</v>
      </c>
      <c r="D110" t="s">
        <v>71</v>
      </c>
      <c r="E110">
        <v>23</v>
      </c>
      <c r="F110">
        <v>61</v>
      </c>
      <c r="G110">
        <v>2</v>
      </c>
      <c r="H110">
        <v>35</v>
      </c>
      <c r="I110">
        <v>0</v>
      </c>
      <c r="J110">
        <v>0</v>
      </c>
      <c r="K110">
        <v>0</v>
      </c>
      <c r="L110">
        <v>29</v>
      </c>
      <c r="M110">
        <v>6</v>
      </c>
    </row>
    <row r="111" spans="4:13">
      <c r="D111" t="s">
        <v>72</v>
      </c>
      <c r="E111">
        <v>15</v>
      </c>
      <c r="F111">
        <v>25</v>
      </c>
      <c r="G111">
        <v>4</v>
      </c>
      <c r="H111">
        <v>23</v>
      </c>
      <c r="I111">
        <v>0</v>
      </c>
      <c r="J111">
        <v>0</v>
      </c>
      <c r="K111">
        <v>0</v>
      </c>
      <c r="L111">
        <v>21</v>
      </c>
      <c r="M111">
        <v>2</v>
      </c>
    </row>
    <row r="112" spans="4:13">
      <c r="D112" t="s">
        <v>73</v>
      </c>
      <c r="E112">
        <v>12</v>
      </c>
      <c r="F112">
        <v>16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15</v>
      </c>
      <c r="M112">
        <v>15</v>
      </c>
    </row>
    <row r="113" spans="4:13">
      <c r="D113" t="s">
        <v>69</v>
      </c>
      <c r="E113">
        <v>8</v>
      </c>
      <c r="F113">
        <v>17</v>
      </c>
      <c r="G113">
        <v>1</v>
      </c>
      <c r="H113">
        <v>9</v>
      </c>
      <c r="I113">
        <v>4</v>
      </c>
      <c r="J113">
        <v>0</v>
      </c>
      <c r="K113">
        <v>0</v>
      </c>
      <c r="L113">
        <v>0</v>
      </c>
      <c r="M113">
        <v>5</v>
      </c>
    </row>
    <row r="114" spans="3:13">
      <c r="C114">
        <v>2023</v>
      </c>
      <c r="D114" t="s">
        <v>71</v>
      </c>
      <c r="E114">
        <v>6</v>
      </c>
      <c r="F114">
        <v>11</v>
      </c>
      <c r="G114">
        <v>1</v>
      </c>
      <c r="H114">
        <v>10</v>
      </c>
      <c r="I114">
        <v>8</v>
      </c>
      <c r="J114">
        <v>0</v>
      </c>
      <c r="K114">
        <v>0</v>
      </c>
      <c r="L114">
        <v>0</v>
      </c>
      <c r="M114">
        <v>2</v>
      </c>
    </row>
    <row r="115" spans="4:13">
      <c r="D115" t="s">
        <v>72</v>
      </c>
      <c r="E115">
        <v>7</v>
      </c>
      <c r="F115">
        <v>30</v>
      </c>
      <c r="G115">
        <v>8</v>
      </c>
      <c r="H115">
        <v>9</v>
      </c>
      <c r="I115">
        <v>3</v>
      </c>
      <c r="J115">
        <v>0</v>
      </c>
      <c r="K115">
        <v>0</v>
      </c>
      <c r="L115">
        <v>0</v>
      </c>
      <c r="M115">
        <v>6</v>
      </c>
    </row>
    <row r="116" spans="4:13">
      <c r="D116" t="s">
        <v>73</v>
      </c>
      <c r="E116">
        <v>5</v>
      </c>
      <c r="F116">
        <v>2</v>
      </c>
      <c r="G116">
        <v>0</v>
      </c>
      <c r="H116">
        <v>7</v>
      </c>
      <c r="I116">
        <v>6</v>
      </c>
      <c r="J116">
        <v>0</v>
      </c>
      <c r="K116">
        <v>0</v>
      </c>
      <c r="L116">
        <v>0</v>
      </c>
      <c r="M116">
        <v>1</v>
      </c>
    </row>
    <row r="117" spans="4:13">
      <c r="D117" t="s">
        <v>69</v>
      </c>
      <c r="E117">
        <v>3</v>
      </c>
      <c r="F117">
        <v>14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4</v>
      </c>
    </row>
    <row r="118" spans="3:13">
      <c r="C118">
        <v>2024</v>
      </c>
      <c r="D118" t="s">
        <v>71</v>
      </c>
      <c r="E118">
        <v>13</v>
      </c>
      <c r="F118">
        <v>26</v>
      </c>
      <c r="G118">
        <v>5</v>
      </c>
      <c r="H118">
        <v>21</v>
      </c>
      <c r="I118">
        <v>13</v>
      </c>
      <c r="J118">
        <v>0</v>
      </c>
      <c r="K118">
        <v>0</v>
      </c>
      <c r="L118">
        <v>0</v>
      </c>
      <c r="M118">
        <v>8</v>
      </c>
    </row>
    <row r="119" spans="4:4">
      <c r="D119" t="s">
        <v>72</v>
      </c>
    </row>
    <row r="120" spans="4:4">
      <c r="D120" t="s">
        <v>73</v>
      </c>
    </row>
    <row r="121" spans="4:4">
      <c r="D121" t="s">
        <v>69</v>
      </c>
    </row>
    <row r="122" spans="1:4">
      <c r="A122">
        <f>SUM(A102+1)</f>
        <v>7</v>
      </c>
      <c r="B122" t="str">
        <f>VLOOKUP(A122,'ID_ing States'!A8:B8,2,FALSE)</f>
        <v>Benue</v>
      </c>
      <c r="C122">
        <v>2020</v>
      </c>
      <c r="D122" t="s">
        <v>71</v>
      </c>
    </row>
    <row r="123" spans="4:4">
      <c r="D123" t="s">
        <v>72</v>
      </c>
    </row>
    <row r="124" spans="4:4">
      <c r="D124" t="s">
        <v>73</v>
      </c>
    </row>
    <row r="125" spans="4:13">
      <c r="D125" t="s">
        <v>69</v>
      </c>
      <c r="E125">
        <v>77</v>
      </c>
      <c r="F125">
        <v>177</v>
      </c>
      <c r="G125">
        <v>25</v>
      </c>
      <c r="H125">
        <v>81</v>
      </c>
      <c r="I125">
        <v>81</v>
      </c>
      <c r="J125">
        <v>0</v>
      </c>
      <c r="K125">
        <v>0</v>
      </c>
      <c r="L125">
        <v>0</v>
      </c>
      <c r="M125">
        <v>0</v>
      </c>
    </row>
    <row r="126" spans="3:13">
      <c r="C126">
        <v>2021</v>
      </c>
      <c r="D126" t="s">
        <v>71</v>
      </c>
      <c r="E126">
        <v>52</v>
      </c>
      <c r="F126">
        <v>123</v>
      </c>
      <c r="G126">
        <v>15</v>
      </c>
      <c r="H126">
        <v>54</v>
      </c>
      <c r="I126">
        <v>46</v>
      </c>
      <c r="J126">
        <v>0</v>
      </c>
      <c r="K126">
        <v>0</v>
      </c>
      <c r="L126">
        <v>0</v>
      </c>
      <c r="M126">
        <v>8</v>
      </c>
    </row>
    <row r="127" spans="4:13">
      <c r="D127" t="s">
        <v>72</v>
      </c>
      <c r="E127">
        <v>69</v>
      </c>
      <c r="F127">
        <v>170</v>
      </c>
      <c r="G127">
        <v>19</v>
      </c>
      <c r="H127">
        <v>69</v>
      </c>
      <c r="I127">
        <v>63</v>
      </c>
      <c r="J127">
        <v>0</v>
      </c>
      <c r="K127">
        <v>0</v>
      </c>
      <c r="L127">
        <v>0</v>
      </c>
      <c r="M127">
        <v>6</v>
      </c>
    </row>
    <row r="128" spans="4:13">
      <c r="D128" t="s">
        <v>73</v>
      </c>
      <c r="E128">
        <v>53</v>
      </c>
      <c r="F128">
        <v>159</v>
      </c>
      <c r="G128">
        <v>18</v>
      </c>
      <c r="H128">
        <v>53</v>
      </c>
      <c r="I128">
        <v>1</v>
      </c>
      <c r="J128">
        <v>0</v>
      </c>
      <c r="K128">
        <v>0</v>
      </c>
      <c r="L128">
        <v>37</v>
      </c>
      <c r="M128">
        <v>15</v>
      </c>
    </row>
    <row r="129" spans="4:13">
      <c r="D129" t="s">
        <v>69</v>
      </c>
      <c r="E129">
        <v>53</v>
      </c>
      <c r="F129">
        <v>123</v>
      </c>
      <c r="G129">
        <v>9</v>
      </c>
      <c r="H129">
        <v>51</v>
      </c>
      <c r="I129">
        <v>1</v>
      </c>
      <c r="J129">
        <v>0</v>
      </c>
      <c r="K129">
        <v>0</v>
      </c>
      <c r="L129">
        <v>34</v>
      </c>
      <c r="M129">
        <v>16</v>
      </c>
    </row>
    <row r="130" spans="3:13">
      <c r="C130">
        <v>2022</v>
      </c>
      <c r="D130" t="s">
        <v>71</v>
      </c>
      <c r="E130">
        <v>74</v>
      </c>
      <c r="F130">
        <v>221</v>
      </c>
      <c r="G130">
        <v>27</v>
      </c>
      <c r="H130">
        <v>80</v>
      </c>
      <c r="I130">
        <v>0</v>
      </c>
      <c r="J130">
        <v>0</v>
      </c>
      <c r="K130">
        <v>0</v>
      </c>
      <c r="L130">
        <v>55</v>
      </c>
      <c r="M130">
        <v>25</v>
      </c>
    </row>
    <row r="131" spans="4:13">
      <c r="D131" t="s">
        <v>72</v>
      </c>
      <c r="E131">
        <v>84</v>
      </c>
      <c r="F131">
        <v>273</v>
      </c>
      <c r="G131">
        <v>51</v>
      </c>
      <c r="H131">
        <v>90</v>
      </c>
      <c r="I131">
        <v>1</v>
      </c>
      <c r="J131">
        <v>0</v>
      </c>
      <c r="K131">
        <v>0</v>
      </c>
      <c r="L131">
        <v>51</v>
      </c>
      <c r="M131">
        <v>38</v>
      </c>
    </row>
    <row r="132" spans="4:13">
      <c r="D132" t="s">
        <v>73</v>
      </c>
      <c r="E132">
        <v>70</v>
      </c>
      <c r="F132">
        <v>227</v>
      </c>
      <c r="G132">
        <v>16</v>
      </c>
      <c r="H132">
        <v>4</v>
      </c>
      <c r="I132">
        <v>0</v>
      </c>
      <c r="J132">
        <v>0</v>
      </c>
      <c r="K132">
        <v>0</v>
      </c>
      <c r="L132">
        <v>49</v>
      </c>
      <c r="M132">
        <v>45</v>
      </c>
    </row>
    <row r="133" spans="4:13">
      <c r="D133" t="s">
        <v>69</v>
      </c>
      <c r="E133">
        <v>73</v>
      </c>
      <c r="F133">
        <v>225</v>
      </c>
      <c r="G133">
        <v>24</v>
      </c>
      <c r="H133">
        <v>77</v>
      </c>
      <c r="I133">
        <v>52</v>
      </c>
      <c r="J133">
        <v>1</v>
      </c>
      <c r="K133">
        <v>0</v>
      </c>
      <c r="L133">
        <v>0</v>
      </c>
      <c r="M133">
        <v>24</v>
      </c>
    </row>
    <row r="134" spans="3:13">
      <c r="C134">
        <v>2023</v>
      </c>
      <c r="D134" t="s">
        <v>71</v>
      </c>
      <c r="E134">
        <v>37</v>
      </c>
      <c r="F134">
        <v>84</v>
      </c>
      <c r="G134">
        <v>4</v>
      </c>
      <c r="H134">
        <v>37</v>
      </c>
      <c r="I134">
        <v>19</v>
      </c>
      <c r="J134">
        <v>0</v>
      </c>
      <c r="K134">
        <v>0</v>
      </c>
      <c r="L134">
        <v>0</v>
      </c>
      <c r="M134">
        <v>18</v>
      </c>
    </row>
    <row r="135" spans="4:13">
      <c r="D135" t="s">
        <v>72</v>
      </c>
      <c r="E135">
        <v>57</v>
      </c>
      <c r="F135">
        <v>156</v>
      </c>
      <c r="G135">
        <v>29</v>
      </c>
      <c r="H135">
        <v>57</v>
      </c>
      <c r="I135">
        <v>47</v>
      </c>
      <c r="J135">
        <v>0</v>
      </c>
      <c r="K135">
        <v>0</v>
      </c>
      <c r="L135">
        <v>0</v>
      </c>
      <c r="M135">
        <v>10</v>
      </c>
    </row>
    <row r="136" spans="4:13">
      <c r="D136" t="s">
        <v>73</v>
      </c>
      <c r="E136">
        <v>55</v>
      </c>
      <c r="F136">
        <v>176</v>
      </c>
      <c r="G136">
        <v>13</v>
      </c>
      <c r="H136">
        <v>57</v>
      </c>
      <c r="I136">
        <v>44</v>
      </c>
      <c r="J136">
        <v>0</v>
      </c>
      <c r="K136">
        <v>0</v>
      </c>
      <c r="L136">
        <v>0</v>
      </c>
      <c r="M136">
        <v>13</v>
      </c>
    </row>
    <row r="137" spans="4:13">
      <c r="D137" t="s">
        <v>69</v>
      </c>
      <c r="E137">
        <v>42</v>
      </c>
      <c r="F137">
        <v>114</v>
      </c>
      <c r="G137">
        <v>23</v>
      </c>
      <c r="H137">
        <v>42</v>
      </c>
      <c r="I137">
        <v>27</v>
      </c>
      <c r="J137">
        <v>0</v>
      </c>
      <c r="K137">
        <v>0</v>
      </c>
      <c r="L137">
        <v>0</v>
      </c>
      <c r="M137">
        <v>15</v>
      </c>
    </row>
    <row r="138" spans="3:13">
      <c r="C138">
        <v>2024</v>
      </c>
      <c r="D138" t="s">
        <v>71</v>
      </c>
      <c r="E138">
        <v>83</v>
      </c>
      <c r="F138">
        <v>317</v>
      </c>
      <c r="G138">
        <v>49</v>
      </c>
      <c r="H138">
        <v>101</v>
      </c>
      <c r="I138">
        <v>62</v>
      </c>
      <c r="J138">
        <v>2</v>
      </c>
      <c r="K138">
        <v>0</v>
      </c>
      <c r="L138">
        <v>0</v>
      </c>
      <c r="M138">
        <v>37</v>
      </c>
    </row>
    <row r="139" spans="4:4">
      <c r="D139" t="s">
        <v>72</v>
      </c>
    </row>
    <row r="140" spans="4:4">
      <c r="D140" t="s">
        <v>73</v>
      </c>
    </row>
    <row r="141" spans="4:4">
      <c r="D141" t="s">
        <v>69</v>
      </c>
    </row>
    <row r="142" spans="1:4">
      <c r="A142">
        <f>SUM(A122+1)</f>
        <v>8</v>
      </c>
      <c r="B142" t="str">
        <f>VLOOKUP(A142,'ID_ing States'!A9:B9,2,FALSE)</f>
        <v>Borno</v>
      </c>
      <c r="C142">
        <v>2020</v>
      </c>
      <c r="D142" t="s">
        <v>71</v>
      </c>
    </row>
    <row r="143" spans="4:4">
      <c r="D143" t="s">
        <v>72</v>
      </c>
    </row>
    <row r="144" spans="4:4">
      <c r="D144" t="s">
        <v>73</v>
      </c>
    </row>
    <row r="145" spans="4:13">
      <c r="D145" t="s">
        <v>69</v>
      </c>
      <c r="E145">
        <v>25</v>
      </c>
      <c r="F145">
        <v>67</v>
      </c>
      <c r="G145">
        <v>16</v>
      </c>
      <c r="H145">
        <v>18</v>
      </c>
      <c r="I145">
        <v>11</v>
      </c>
      <c r="J145">
        <v>0</v>
      </c>
      <c r="K145">
        <v>0</v>
      </c>
      <c r="L145">
        <v>0</v>
      </c>
      <c r="M145">
        <v>7</v>
      </c>
    </row>
    <row r="146" spans="3:13">
      <c r="C146">
        <v>2021</v>
      </c>
      <c r="D146" t="s">
        <v>71</v>
      </c>
      <c r="E146">
        <v>31</v>
      </c>
      <c r="F146">
        <v>78</v>
      </c>
      <c r="G146">
        <v>24</v>
      </c>
      <c r="H146">
        <v>46</v>
      </c>
      <c r="I146">
        <v>31</v>
      </c>
      <c r="J146">
        <v>0</v>
      </c>
      <c r="K146">
        <v>0</v>
      </c>
      <c r="L146">
        <v>0</v>
      </c>
      <c r="M146">
        <v>15</v>
      </c>
    </row>
    <row r="147" spans="4:13">
      <c r="D147" t="s">
        <v>72</v>
      </c>
      <c r="E147">
        <v>17</v>
      </c>
      <c r="F147">
        <v>65</v>
      </c>
      <c r="G147">
        <v>4</v>
      </c>
      <c r="H147">
        <v>24</v>
      </c>
      <c r="I147">
        <v>7</v>
      </c>
      <c r="J147">
        <v>0</v>
      </c>
      <c r="K147">
        <v>0</v>
      </c>
      <c r="L147">
        <v>0</v>
      </c>
      <c r="M147">
        <v>17</v>
      </c>
    </row>
    <row r="148" spans="4:13">
      <c r="D148" t="s">
        <v>73</v>
      </c>
      <c r="E148">
        <v>17</v>
      </c>
      <c r="F148">
        <v>110</v>
      </c>
      <c r="G148">
        <v>3</v>
      </c>
      <c r="H148">
        <v>16</v>
      </c>
      <c r="I148">
        <v>0</v>
      </c>
      <c r="J148">
        <v>0</v>
      </c>
      <c r="K148">
        <v>0</v>
      </c>
      <c r="L148">
        <v>9</v>
      </c>
      <c r="M148">
        <v>7</v>
      </c>
    </row>
    <row r="149" spans="4:13">
      <c r="D149" t="s">
        <v>69</v>
      </c>
      <c r="E149">
        <v>21</v>
      </c>
      <c r="F149">
        <v>70</v>
      </c>
      <c r="G149">
        <v>5</v>
      </c>
      <c r="H149">
        <v>21</v>
      </c>
      <c r="I149">
        <v>0</v>
      </c>
      <c r="J149">
        <v>0</v>
      </c>
      <c r="K149">
        <v>0</v>
      </c>
      <c r="L149">
        <v>13</v>
      </c>
      <c r="M149">
        <v>8</v>
      </c>
    </row>
    <row r="150" spans="3:13">
      <c r="C150">
        <v>2022</v>
      </c>
      <c r="D150" t="s">
        <v>71</v>
      </c>
      <c r="E150">
        <v>25</v>
      </c>
      <c r="F150">
        <v>114</v>
      </c>
      <c r="G150">
        <v>25</v>
      </c>
      <c r="H150">
        <v>26</v>
      </c>
      <c r="I150">
        <v>0</v>
      </c>
      <c r="J150">
        <v>0</v>
      </c>
      <c r="K150">
        <v>0</v>
      </c>
      <c r="L150">
        <v>15</v>
      </c>
      <c r="M150">
        <v>11</v>
      </c>
    </row>
    <row r="151" spans="4:13">
      <c r="D151" t="s">
        <v>72</v>
      </c>
      <c r="E151">
        <v>13</v>
      </c>
      <c r="F151">
        <v>57</v>
      </c>
      <c r="G151">
        <v>7</v>
      </c>
      <c r="H151">
        <v>12</v>
      </c>
      <c r="I151">
        <v>0</v>
      </c>
      <c r="J151">
        <v>0</v>
      </c>
      <c r="K151">
        <v>0</v>
      </c>
      <c r="L151">
        <v>6</v>
      </c>
      <c r="M151">
        <v>6</v>
      </c>
    </row>
    <row r="152" spans="4:13">
      <c r="D152" t="s">
        <v>73</v>
      </c>
      <c r="E152">
        <v>25</v>
      </c>
      <c r="F152">
        <v>154</v>
      </c>
      <c r="G152">
        <v>22</v>
      </c>
      <c r="H152">
        <v>1</v>
      </c>
      <c r="I152">
        <v>0</v>
      </c>
      <c r="J152">
        <v>0</v>
      </c>
      <c r="K152">
        <v>0</v>
      </c>
      <c r="L152">
        <v>10</v>
      </c>
      <c r="M152">
        <v>9</v>
      </c>
    </row>
    <row r="153" spans="4:13">
      <c r="D153" t="s">
        <v>69</v>
      </c>
      <c r="E153">
        <v>39</v>
      </c>
      <c r="F153">
        <v>207</v>
      </c>
      <c r="G153">
        <v>66</v>
      </c>
      <c r="H153">
        <v>47</v>
      </c>
      <c r="I153">
        <v>5</v>
      </c>
      <c r="J153">
        <v>0</v>
      </c>
      <c r="K153">
        <v>0</v>
      </c>
      <c r="L153">
        <v>0</v>
      </c>
      <c r="M153">
        <v>42</v>
      </c>
    </row>
    <row r="154" spans="3:13">
      <c r="C154">
        <v>2023</v>
      </c>
      <c r="D154" t="s">
        <v>71</v>
      </c>
      <c r="E154">
        <v>26</v>
      </c>
      <c r="F154">
        <v>76</v>
      </c>
      <c r="G154">
        <v>9</v>
      </c>
      <c r="H154">
        <v>26</v>
      </c>
      <c r="I154">
        <v>6</v>
      </c>
      <c r="J154">
        <v>0</v>
      </c>
      <c r="K154">
        <v>0</v>
      </c>
      <c r="L154">
        <v>0</v>
      </c>
      <c r="M154">
        <v>20</v>
      </c>
    </row>
    <row r="155" spans="4:13">
      <c r="D155" t="s">
        <v>72</v>
      </c>
      <c r="E155">
        <v>54</v>
      </c>
      <c r="F155">
        <v>164</v>
      </c>
      <c r="G155">
        <v>13</v>
      </c>
      <c r="H155">
        <v>55</v>
      </c>
      <c r="I155">
        <v>20</v>
      </c>
      <c r="J155">
        <v>0</v>
      </c>
      <c r="K155">
        <v>0</v>
      </c>
      <c r="L155">
        <v>0</v>
      </c>
      <c r="M155">
        <v>35</v>
      </c>
    </row>
    <row r="156" spans="4:13">
      <c r="D156" t="s">
        <v>73</v>
      </c>
      <c r="E156">
        <v>28</v>
      </c>
      <c r="F156">
        <v>93</v>
      </c>
      <c r="G156">
        <v>17</v>
      </c>
      <c r="H156">
        <v>26</v>
      </c>
      <c r="I156">
        <v>8</v>
      </c>
      <c r="J156">
        <v>0</v>
      </c>
      <c r="K156">
        <v>0</v>
      </c>
      <c r="L156">
        <v>0</v>
      </c>
      <c r="M156">
        <v>18</v>
      </c>
    </row>
    <row r="157" spans="4:13">
      <c r="D157" t="s">
        <v>69</v>
      </c>
      <c r="E157">
        <v>19</v>
      </c>
      <c r="F157">
        <v>210</v>
      </c>
      <c r="G157">
        <v>5</v>
      </c>
      <c r="H157">
        <v>32</v>
      </c>
      <c r="I157">
        <v>4</v>
      </c>
      <c r="J157">
        <v>0</v>
      </c>
      <c r="K157">
        <v>0</v>
      </c>
      <c r="L157">
        <v>0</v>
      </c>
      <c r="M157">
        <v>28</v>
      </c>
    </row>
    <row r="158" spans="3:13">
      <c r="C158">
        <v>2024</v>
      </c>
      <c r="D158" t="s">
        <v>71</v>
      </c>
      <c r="E158">
        <v>26</v>
      </c>
      <c r="F158">
        <v>173</v>
      </c>
      <c r="G158">
        <v>3</v>
      </c>
      <c r="H158">
        <v>42</v>
      </c>
      <c r="I158">
        <v>19</v>
      </c>
      <c r="J158">
        <v>0</v>
      </c>
      <c r="K158">
        <v>0</v>
      </c>
      <c r="L158">
        <v>0</v>
      </c>
      <c r="M158">
        <v>23</v>
      </c>
    </row>
    <row r="159" spans="4:4">
      <c r="D159" t="s">
        <v>72</v>
      </c>
    </row>
    <row r="160" spans="4:4">
      <c r="D160" t="s">
        <v>73</v>
      </c>
    </row>
    <row r="161" spans="4:4">
      <c r="D161" t="s">
        <v>69</v>
      </c>
    </row>
    <row r="162" spans="1:4">
      <c r="A162">
        <f>SUM(A142+1)</f>
        <v>9</v>
      </c>
      <c r="B162" t="str">
        <f>VLOOKUP(A162,'ID_ing States'!A10:B10,2,FALSE)</f>
        <v>Cross River</v>
      </c>
      <c r="C162">
        <v>2020</v>
      </c>
      <c r="D162" t="s">
        <v>71</v>
      </c>
    </row>
    <row r="163" spans="4:4">
      <c r="D163" t="s">
        <v>72</v>
      </c>
    </row>
    <row r="164" spans="4:4">
      <c r="D164" t="s">
        <v>73</v>
      </c>
    </row>
    <row r="165" spans="4:13">
      <c r="D165" t="s">
        <v>69</v>
      </c>
      <c r="E165">
        <v>33</v>
      </c>
      <c r="F165">
        <v>65</v>
      </c>
      <c r="G165">
        <v>11</v>
      </c>
      <c r="H165">
        <v>39</v>
      </c>
      <c r="I165">
        <v>23</v>
      </c>
      <c r="J165">
        <v>0</v>
      </c>
      <c r="K165">
        <v>0</v>
      </c>
      <c r="L165">
        <v>0</v>
      </c>
      <c r="M165">
        <v>16</v>
      </c>
    </row>
    <row r="166" spans="3:13">
      <c r="C166">
        <v>2021</v>
      </c>
      <c r="D166" t="s">
        <v>71</v>
      </c>
      <c r="E166">
        <v>25</v>
      </c>
      <c r="F166">
        <v>50</v>
      </c>
      <c r="G166">
        <v>30</v>
      </c>
      <c r="H166">
        <v>31</v>
      </c>
      <c r="I166">
        <v>17</v>
      </c>
      <c r="J166">
        <v>0</v>
      </c>
      <c r="K166">
        <v>0</v>
      </c>
      <c r="L166">
        <v>0</v>
      </c>
      <c r="M166">
        <v>14</v>
      </c>
    </row>
    <row r="167" spans="4:13">
      <c r="D167" t="s">
        <v>72</v>
      </c>
      <c r="E167">
        <v>29</v>
      </c>
      <c r="F167">
        <v>74</v>
      </c>
      <c r="G167">
        <v>5</v>
      </c>
      <c r="H167">
        <v>34</v>
      </c>
      <c r="I167">
        <v>17</v>
      </c>
      <c r="J167">
        <v>0</v>
      </c>
      <c r="K167">
        <v>0</v>
      </c>
      <c r="L167">
        <v>0</v>
      </c>
      <c r="M167">
        <v>17</v>
      </c>
    </row>
    <row r="168" spans="4:13">
      <c r="D168" t="s">
        <v>73</v>
      </c>
      <c r="E168">
        <v>37</v>
      </c>
      <c r="F168">
        <v>144</v>
      </c>
      <c r="G168">
        <v>15</v>
      </c>
      <c r="H168">
        <v>40</v>
      </c>
      <c r="I168">
        <v>0</v>
      </c>
      <c r="J168">
        <v>0</v>
      </c>
      <c r="K168">
        <v>1</v>
      </c>
      <c r="L168">
        <v>24</v>
      </c>
      <c r="M168">
        <v>15</v>
      </c>
    </row>
    <row r="169" spans="4:13">
      <c r="D169" t="s">
        <v>69</v>
      </c>
      <c r="E169">
        <v>54</v>
      </c>
      <c r="F169">
        <v>133</v>
      </c>
      <c r="G169">
        <v>20</v>
      </c>
      <c r="H169">
        <v>70</v>
      </c>
      <c r="I169">
        <v>0</v>
      </c>
      <c r="J169">
        <v>0</v>
      </c>
      <c r="K169">
        <v>0</v>
      </c>
      <c r="L169">
        <v>48</v>
      </c>
      <c r="M169">
        <v>22</v>
      </c>
    </row>
    <row r="170" spans="3:13">
      <c r="C170">
        <v>2022</v>
      </c>
      <c r="D170" t="s">
        <v>71</v>
      </c>
      <c r="E170">
        <v>21</v>
      </c>
      <c r="F170">
        <v>71</v>
      </c>
      <c r="G170">
        <v>8</v>
      </c>
      <c r="H170">
        <v>23</v>
      </c>
      <c r="I170">
        <v>0</v>
      </c>
      <c r="J170">
        <v>0</v>
      </c>
      <c r="K170">
        <v>0</v>
      </c>
      <c r="L170">
        <v>13</v>
      </c>
      <c r="M170">
        <v>10</v>
      </c>
    </row>
    <row r="171" spans="4:13">
      <c r="D171" t="s">
        <v>72</v>
      </c>
      <c r="E171">
        <v>29</v>
      </c>
      <c r="F171">
        <v>60</v>
      </c>
      <c r="G171">
        <v>18</v>
      </c>
      <c r="H171">
        <v>36</v>
      </c>
      <c r="I171">
        <v>0</v>
      </c>
      <c r="J171">
        <v>0</v>
      </c>
      <c r="K171">
        <v>0</v>
      </c>
      <c r="L171">
        <v>20</v>
      </c>
      <c r="M171">
        <v>16</v>
      </c>
    </row>
    <row r="172" spans="4:13">
      <c r="D172" t="s">
        <v>73</v>
      </c>
      <c r="E172">
        <v>28</v>
      </c>
      <c r="F172">
        <v>48</v>
      </c>
      <c r="G172">
        <v>17</v>
      </c>
      <c r="H172">
        <v>0</v>
      </c>
      <c r="I172">
        <v>0</v>
      </c>
      <c r="J172">
        <v>0</v>
      </c>
      <c r="K172">
        <v>0</v>
      </c>
      <c r="L172">
        <v>26</v>
      </c>
      <c r="M172">
        <v>26</v>
      </c>
    </row>
    <row r="173" spans="4:13">
      <c r="D173" t="s">
        <v>69</v>
      </c>
      <c r="E173">
        <v>39</v>
      </c>
      <c r="F173">
        <v>81</v>
      </c>
      <c r="G173">
        <v>21</v>
      </c>
      <c r="H173">
        <v>51</v>
      </c>
      <c r="I173">
        <v>27</v>
      </c>
      <c r="J173">
        <v>0</v>
      </c>
      <c r="K173">
        <v>0</v>
      </c>
      <c r="L173">
        <v>0</v>
      </c>
      <c r="M173">
        <v>24</v>
      </c>
    </row>
    <row r="174" spans="3:13">
      <c r="C174">
        <v>2023</v>
      </c>
      <c r="D174" t="s">
        <v>71</v>
      </c>
      <c r="E174">
        <v>12</v>
      </c>
      <c r="F174">
        <v>35</v>
      </c>
      <c r="G174">
        <v>7</v>
      </c>
      <c r="H174">
        <v>15</v>
      </c>
      <c r="I174">
        <v>12</v>
      </c>
      <c r="J174">
        <v>0</v>
      </c>
      <c r="K174">
        <v>0</v>
      </c>
      <c r="L174">
        <v>0</v>
      </c>
      <c r="M174">
        <v>3</v>
      </c>
    </row>
    <row r="175" spans="4:13">
      <c r="D175" t="s">
        <v>72</v>
      </c>
      <c r="E175">
        <v>27</v>
      </c>
      <c r="F175">
        <v>85</v>
      </c>
      <c r="G175">
        <v>22</v>
      </c>
      <c r="H175">
        <v>32</v>
      </c>
      <c r="I175">
        <v>25</v>
      </c>
      <c r="J175">
        <v>0</v>
      </c>
      <c r="K175">
        <v>0</v>
      </c>
      <c r="L175">
        <v>0</v>
      </c>
      <c r="M175">
        <v>7</v>
      </c>
    </row>
    <row r="176" spans="4:13">
      <c r="D176" t="s">
        <v>73</v>
      </c>
      <c r="E176">
        <v>18</v>
      </c>
      <c r="F176">
        <v>25</v>
      </c>
      <c r="G176">
        <v>12</v>
      </c>
      <c r="H176">
        <v>21</v>
      </c>
      <c r="I176">
        <v>10</v>
      </c>
      <c r="J176">
        <v>0</v>
      </c>
      <c r="K176">
        <v>0</v>
      </c>
      <c r="L176">
        <v>0</v>
      </c>
      <c r="M176">
        <v>11</v>
      </c>
    </row>
    <row r="177" spans="4:13">
      <c r="D177" t="s">
        <v>69</v>
      </c>
      <c r="E177">
        <v>26</v>
      </c>
      <c r="F177">
        <v>42</v>
      </c>
      <c r="G177">
        <v>16</v>
      </c>
      <c r="H177">
        <v>28</v>
      </c>
      <c r="I177">
        <v>15</v>
      </c>
      <c r="J177">
        <v>0</v>
      </c>
      <c r="K177">
        <v>0</v>
      </c>
      <c r="L177">
        <v>0</v>
      </c>
      <c r="M177">
        <v>13</v>
      </c>
    </row>
    <row r="178" spans="3:13">
      <c r="C178">
        <v>2024</v>
      </c>
      <c r="D178" t="s">
        <v>71</v>
      </c>
      <c r="E178">
        <v>32</v>
      </c>
      <c r="F178">
        <v>112</v>
      </c>
      <c r="G178">
        <v>15</v>
      </c>
      <c r="H178">
        <v>38</v>
      </c>
      <c r="I178">
        <v>25</v>
      </c>
      <c r="J178">
        <v>0</v>
      </c>
      <c r="K178">
        <v>0</v>
      </c>
      <c r="L178">
        <v>0</v>
      </c>
      <c r="M178">
        <v>13</v>
      </c>
    </row>
    <row r="179" spans="4:4">
      <c r="D179" t="s">
        <v>72</v>
      </c>
    </row>
    <row r="180" spans="4:4">
      <c r="D180" t="s">
        <v>73</v>
      </c>
    </row>
    <row r="181" spans="4:4">
      <c r="D181" t="s">
        <v>69</v>
      </c>
    </row>
    <row r="182" spans="1:4">
      <c r="A182">
        <f>SUM(A162+1)</f>
        <v>10</v>
      </c>
      <c r="B182" t="str">
        <f>VLOOKUP(A182,'ID_ing States'!A11:B11,2,FALSE)</f>
        <v>Delta</v>
      </c>
      <c r="C182">
        <v>2020</v>
      </c>
      <c r="D182" t="s">
        <v>71</v>
      </c>
    </row>
    <row r="183" spans="4:4">
      <c r="D183" t="s">
        <v>72</v>
      </c>
    </row>
    <row r="184" spans="4:4">
      <c r="D184" t="s">
        <v>73</v>
      </c>
    </row>
    <row r="185" spans="4:13">
      <c r="D185" t="s">
        <v>69</v>
      </c>
      <c r="E185">
        <v>67</v>
      </c>
      <c r="F185">
        <v>182</v>
      </c>
      <c r="G185">
        <v>36</v>
      </c>
      <c r="H185">
        <v>111</v>
      </c>
      <c r="I185">
        <v>70</v>
      </c>
      <c r="J185">
        <v>0</v>
      </c>
      <c r="K185">
        <v>0</v>
      </c>
      <c r="L185">
        <v>0</v>
      </c>
      <c r="M185">
        <v>41</v>
      </c>
    </row>
    <row r="186" spans="3:13">
      <c r="C186">
        <v>2021</v>
      </c>
      <c r="D186" t="s">
        <v>71</v>
      </c>
      <c r="E186">
        <v>71</v>
      </c>
      <c r="F186">
        <v>196</v>
      </c>
      <c r="G186">
        <v>51</v>
      </c>
      <c r="H186">
        <v>108</v>
      </c>
      <c r="I186">
        <v>68</v>
      </c>
      <c r="J186">
        <v>0</v>
      </c>
      <c r="K186">
        <v>0</v>
      </c>
      <c r="L186">
        <v>0</v>
      </c>
      <c r="M186">
        <v>40</v>
      </c>
    </row>
    <row r="187" spans="4:13">
      <c r="D187" t="s">
        <v>72</v>
      </c>
      <c r="E187">
        <v>41</v>
      </c>
      <c r="F187">
        <v>136</v>
      </c>
      <c r="G187">
        <v>16</v>
      </c>
      <c r="H187">
        <v>72</v>
      </c>
      <c r="I187">
        <v>46</v>
      </c>
      <c r="J187">
        <v>0</v>
      </c>
      <c r="K187">
        <v>0</v>
      </c>
      <c r="L187">
        <v>0</v>
      </c>
      <c r="M187">
        <v>26</v>
      </c>
    </row>
    <row r="188" spans="4:13">
      <c r="D188" t="s">
        <v>73</v>
      </c>
      <c r="E188">
        <v>45</v>
      </c>
      <c r="F188">
        <v>122</v>
      </c>
      <c r="G188">
        <v>23</v>
      </c>
      <c r="H188">
        <v>66</v>
      </c>
      <c r="I188">
        <v>0</v>
      </c>
      <c r="J188">
        <v>0</v>
      </c>
      <c r="K188">
        <v>0</v>
      </c>
      <c r="L188">
        <v>30</v>
      </c>
      <c r="M188">
        <v>36</v>
      </c>
    </row>
    <row r="189" spans="4:13">
      <c r="D189" t="s">
        <v>69</v>
      </c>
      <c r="E189">
        <v>58</v>
      </c>
      <c r="F189">
        <v>172</v>
      </c>
      <c r="G189">
        <v>30</v>
      </c>
      <c r="H189">
        <v>71</v>
      </c>
      <c r="I189">
        <v>0</v>
      </c>
      <c r="J189">
        <v>0</v>
      </c>
      <c r="K189">
        <v>0</v>
      </c>
      <c r="L189">
        <v>29</v>
      </c>
      <c r="M189">
        <v>42</v>
      </c>
    </row>
    <row r="190" spans="3:13">
      <c r="C190">
        <v>2022</v>
      </c>
      <c r="D190" t="s">
        <v>71</v>
      </c>
      <c r="E190">
        <v>81</v>
      </c>
      <c r="F190">
        <v>227</v>
      </c>
      <c r="G190">
        <v>62</v>
      </c>
      <c r="H190">
        <v>106</v>
      </c>
      <c r="I190">
        <v>0</v>
      </c>
      <c r="J190">
        <v>0</v>
      </c>
      <c r="K190">
        <v>0</v>
      </c>
      <c r="L190">
        <v>51</v>
      </c>
      <c r="M190">
        <v>55</v>
      </c>
    </row>
    <row r="191" spans="4:13">
      <c r="D191" t="s">
        <v>72</v>
      </c>
      <c r="E191">
        <v>66</v>
      </c>
      <c r="F191">
        <v>173</v>
      </c>
      <c r="G191">
        <v>32</v>
      </c>
      <c r="H191">
        <v>96</v>
      </c>
      <c r="I191">
        <v>1</v>
      </c>
      <c r="J191">
        <v>0</v>
      </c>
      <c r="K191">
        <v>2</v>
      </c>
      <c r="L191">
        <v>35</v>
      </c>
      <c r="M191">
        <v>58</v>
      </c>
    </row>
    <row r="192" spans="4:13">
      <c r="D192" t="s">
        <v>73</v>
      </c>
      <c r="E192">
        <v>44</v>
      </c>
      <c r="F192">
        <v>137</v>
      </c>
      <c r="G192">
        <v>25</v>
      </c>
      <c r="H192">
        <v>5</v>
      </c>
      <c r="I192">
        <v>0</v>
      </c>
      <c r="J192">
        <v>0</v>
      </c>
      <c r="K192">
        <v>2</v>
      </c>
      <c r="L192">
        <v>13</v>
      </c>
      <c r="M192">
        <v>10</v>
      </c>
    </row>
    <row r="193" spans="4:13">
      <c r="D193" t="s">
        <v>69</v>
      </c>
      <c r="E193">
        <v>48</v>
      </c>
      <c r="F193">
        <v>174</v>
      </c>
      <c r="G193">
        <v>30</v>
      </c>
      <c r="H193">
        <v>56</v>
      </c>
      <c r="I193">
        <v>27</v>
      </c>
      <c r="J193">
        <v>0</v>
      </c>
      <c r="K193">
        <v>0</v>
      </c>
      <c r="L193">
        <v>0</v>
      </c>
      <c r="M193">
        <v>29</v>
      </c>
    </row>
    <row r="194" spans="3:13">
      <c r="C194">
        <v>2023</v>
      </c>
      <c r="D194" t="s">
        <v>71</v>
      </c>
      <c r="E194">
        <v>22</v>
      </c>
      <c r="F194">
        <v>87</v>
      </c>
      <c r="G194">
        <v>34</v>
      </c>
      <c r="H194">
        <v>34</v>
      </c>
      <c r="I194">
        <v>15</v>
      </c>
      <c r="J194">
        <v>0</v>
      </c>
      <c r="K194">
        <v>0</v>
      </c>
      <c r="L194">
        <v>0</v>
      </c>
      <c r="M194">
        <v>19</v>
      </c>
    </row>
    <row r="195" spans="4:13">
      <c r="D195" t="s">
        <v>72</v>
      </c>
      <c r="E195">
        <v>28</v>
      </c>
      <c r="F195">
        <v>84</v>
      </c>
      <c r="G195">
        <v>17</v>
      </c>
      <c r="H195">
        <v>40</v>
      </c>
      <c r="I195">
        <v>14</v>
      </c>
      <c r="J195">
        <v>1</v>
      </c>
      <c r="K195">
        <v>0</v>
      </c>
      <c r="L195">
        <v>0</v>
      </c>
      <c r="M195">
        <v>25</v>
      </c>
    </row>
    <row r="196" spans="4:13">
      <c r="D196" t="s">
        <v>73</v>
      </c>
      <c r="E196">
        <v>30</v>
      </c>
      <c r="F196">
        <v>63</v>
      </c>
      <c r="G196">
        <v>15</v>
      </c>
      <c r="H196">
        <v>42</v>
      </c>
      <c r="I196">
        <v>17</v>
      </c>
      <c r="J196">
        <v>0</v>
      </c>
      <c r="K196">
        <v>0</v>
      </c>
      <c r="L196">
        <v>0</v>
      </c>
      <c r="M196">
        <v>25</v>
      </c>
    </row>
    <row r="197" spans="4:13">
      <c r="D197" t="s">
        <v>69</v>
      </c>
      <c r="E197">
        <v>38</v>
      </c>
      <c r="F197">
        <v>123</v>
      </c>
      <c r="G197">
        <v>29</v>
      </c>
      <c r="H197">
        <v>41</v>
      </c>
      <c r="I197">
        <v>20</v>
      </c>
      <c r="J197">
        <v>0</v>
      </c>
      <c r="K197">
        <v>0</v>
      </c>
      <c r="L197">
        <v>1</v>
      </c>
      <c r="M197">
        <v>20</v>
      </c>
    </row>
    <row r="198" spans="3:13">
      <c r="C198">
        <v>2024</v>
      </c>
      <c r="D198" t="s">
        <v>71</v>
      </c>
      <c r="E198">
        <v>31</v>
      </c>
      <c r="F198">
        <v>76</v>
      </c>
      <c r="G198">
        <v>18</v>
      </c>
      <c r="H198">
        <v>44</v>
      </c>
      <c r="I198">
        <v>26</v>
      </c>
      <c r="J198">
        <v>0</v>
      </c>
      <c r="K198">
        <v>0</v>
      </c>
      <c r="L198">
        <v>0</v>
      </c>
      <c r="M198">
        <v>18</v>
      </c>
    </row>
    <row r="199" spans="4:4">
      <c r="D199" t="s">
        <v>72</v>
      </c>
    </row>
    <row r="200" spans="4:4">
      <c r="D200" t="s">
        <v>73</v>
      </c>
    </row>
    <row r="201" spans="4:4">
      <c r="D201" t="s">
        <v>69</v>
      </c>
    </row>
    <row r="202" spans="1:4">
      <c r="A202">
        <f>SUM(A182+1)</f>
        <v>11</v>
      </c>
      <c r="B202" t="str">
        <f>VLOOKUP(A202,'ID_ing States'!A12:B12,2,FALSE)</f>
        <v>Ebonyi</v>
      </c>
      <c r="C202">
        <v>2020</v>
      </c>
      <c r="D202" t="s">
        <v>71</v>
      </c>
    </row>
    <row r="203" spans="4:4">
      <c r="D203" t="s">
        <v>72</v>
      </c>
    </row>
    <row r="204" spans="4:4">
      <c r="D204" t="s">
        <v>73</v>
      </c>
    </row>
    <row r="205" spans="4:13">
      <c r="D205" t="s">
        <v>69</v>
      </c>
      <c r="E205">
        <v>27</v>
      </c>
      <c r="F205">
        <v>82</v>
      </c>
      <c r="G205">
        <v>11</v>
      </c>
      <c r="H205">
        <v>29</v>
      </c>
      <c r="I205">
        <v>9</v>
      </c>
      <c r="J205">
        <v>0</v>
      </c>
      <c r="K205">
        <v>0</v>
      </c>
      <c r="L205">
        <v>0</v>
      </c>
      <c r="M205">
        <v>20</v>
      </c>
    </row>
    <row r="206" spans="3:13">
      <c r="C206">
        <v>2021</v>
      </c>
      <c r="D206" t="s">
        <v>71</v>
      </c>
      <c r="E206">
        <v>31</v>
      </c>
      <c r="F206">
        <v>121</v>
      </c>
      <c r="G206">
        <v>27</v>
      </c>
      <c r="H206">
        <v>32</v>
      </c>
      <c r="I206">
        <v>13</v>
      </c>
      <c r="J206">
        <v>0</v>
      </c>
      <c r="K206">
        <v>0</v>
      </c>
      <c r="L206">
        <v>0</v>
      </c>
      <c r="M206">
        <v>19</v>
      </c>
    </row>
    <row r="207" spans="4:13">
      <c r="D207" t="s">
        <v>72</v>
      </c>
      <c r="E207">
        <v>29</v>
      </c>
      <c r="F207">
        <v>82</v>
      </c>
      <c r="G207">
        <v>15</v>
      </c>
      <c r="H207">
        <v>35</v>
      </c>
      <c r="I207">
        <v>20</v>
      </c>
      <c r="J207">
        <v>0</v>
      </c>
      <c r="K207">
        <v>0</v>
      </c>
      <c r="L207">
        <v>0</v>
      </c>
      <c r="M207">
        <v>15</v>
      </c>
    </row>
    <row r="208" spans="4:13">
      <c r="D208" t="s">
        <v>73</v>
      </c>
      <c r="E208">
        <v>34</v>
      </c>
      <c r="F208">
        <v>100</v>
      </c>
      <c r="G208">
        <v>18</v>
      </c>
      <c r="H208">
        <v>35</v>
      </c>
      <c r="I208">
        <v>0</v>
      </c>
      <c r="J208">
        <v>0</v>
      </c>
      <c r="K208">
        <v>0</v>
      </c>
      <c r="L208">
        <v>19</v>
      </c>
      <c r="M208">
        <v>16</v>
      </c>
    </row>
    <row r="209" spans="4:13">
      <c r="D209" t="s">
        <v>69</v>
      </c>
      <c r="E209">
        <v>30</v>
      </c>
      <c r="F209">
        <v>87</v>
      </c>
      <c r="G209">
        <v>29</v>
      </c>
      <c r="H209">
        <v>33</v>
      </c>
      <c r="I209">
        <v>0</v>
      </c>
      <c r="J209">
        <v>0</v>
      </c>
      <c r="K209">
        <v>0</v>
      </c>
      <c r="L209">
        <v>16</v>
      </c>
      <c r="M209">
        <v>17</v>
      </c>
    </row>
    <row r="210" spans="3:13">
      <c r="C210">
        <v>2022</v>
      </c>
      <c r="D210" t="s">
        <v>71</v>
      </c>
      <c r="E210">
        <v>33</v>
      </c>
      <c r="F210">
        <v>87</v>
      </c>
      <c r="G210">
        <v>22</v>
      </c>
      <c r="H210">
        <v>40</v>
      </c>
      <c r="I210">
        <v>0</v>
      </c>
      <c r="J210">
        <v>0</v>
      </c>
      <c r="K210">
        <v>0</v>
      </c>
      <c r="L210">
        <v>20</v>
      </c>
      <c r="M210">
        <v>20</v>
      </c>
    </row>
    <row r="211" spans="4:13">
      <c r="D211" t="s">
        <v>72</v>
      </c>
      <c r="E211">
        <v>25</v>
      </c>
      <c r="F211">
        <v>76</v>
      </c>
      <c r="G211">
        <v>10</v>
      </c>
      <c r="H211">
        <v>26</v>
      </c>
      <c r="I211">
        <v>0</v>
      </c>
      <c r="J211">
        <v>0</v>
      </c>
      <c r="K211">
        <v>0</v>
      </c>
      <c r="L211">
        <v>11</v>
      </c>
      <c r="M211">
        <v>15</v>
      </c>
    </row>
    <row r="212" spans="4:13">
      <c r="D212" t="s">
        <v>73</v>
      </c>
      <c r="E212">
        <v>54</v>
      </c>
      <c r="F212">
        <v>85</v>
      </c>
      <c r="G212">
        <v>17</v>
      </c>
      <c r="H212">
        <v>9</v>
      </c>
      <c r="I212">
        <v>0</v>
      </c>
      <c r="J212">
        <v>0</v>
      </c>
      <c r="K212">
        <v>0</v>
      </c>
      <c r="L212">
        <v>34</v>
      </c>
      <c r="M212">
        <v>25</v>
      </c>
    </row>
    <row r="213" spans="4:13">
      <c r="D213" t="s">
        <v>69</v>
      </c>
      <c r="E213">
        <v>55</v>
      </c>
      <c r="F213">
        <v>118</v>
      </c>
      <c r="G213">
        <v>19</v>
      </c>
      <c r="H213">
        <v>61</v>
      </c>
      <c r="I213">
        <v>16</v>
      </c>
      <c r="J213">
        <v>0</v>
      </c>
      <c r="K213">
        <v>0</v>
      </c>
      <c r="L213">
        <v>0</v>
      </c>
      <c r="M213">
        <v>45</v>
      </c>
    </row>
    <row r="214" spans="3:13">
      <c r="C214">
        <v>2023</v>
      </c>
      <c r="D214" t="s">
        <v>71</v>
      </c>
      <c r="E214">
        <v>49</v>
      </c>
      <c r="F214">
        <v>131</v>
      </c>
      <c r="G214">
        <v>14</v>
      </c>
      <c r="H214">
        <v>53</v>
      </c>
      <c r="I214">
        <v>28</v>
      </c>
      <c r="J214">
        <v>1</v>
      </c>
      <c r="K214">
        <v>0</v>
      </c>
      <c r="L214">
        <v>0</v>
      </c>
      <c r="M214">
        <v>24</v>
      </c>
    </row>
    <row r="215" spans="4:13">
      <c r="D215" t="s">
        <v>72</v>
      </c>
      <c r="E215">
        <v>48</v>
      </c>
      <c r="F215">
        <v>97</v>
      </c>
      <c r="G215">
        <v>43</v>
      </c>
      <c r="H215">
        <v>53</v>
      </c>
      <c r="I215">
        <v>35</v>
      </c>
      <c r="J215">
        <v>0</v>
      </c>
      <c r="K215">
        <v>0</v>
      </c>
      <c r="L215">
        <v>0</v>
      </c>
      <c r="M215">
        <v>18</v>
      </c>
    </row>
    <row r="216" spans="4:13">
      <c r="D216" t="s">
        <v>73</v>
      </c>
      <c r="E216">
        <v>19</v>
      </c>
      <c r="F216">
        <v>39</v>
      </c>
      <c r="G216">
        <v>10</v>
      </c>
      <c r="H216">
        <v>18</v>
      </c>
      <c r="I216">
        <v>12</v>
      </c>
      <c r="J216">
        <v>0</v>
      </c>
      <c r="K216">
        <v>0</v>
      </c>
      <c r="L216">
        <v>0</v>
      </c>
      <c r="M216">
        <v>6</v>
      </c>
    </row>
    <row r="217" spans="4:13">
      <c r="D217" t="s">
        <v>69</v>
      </c>
      <c r="E217">
        <v>25</v>
      </c>
      <c r="F217">
        <v>72</v>
      </c>
      <c r="G217">
        <v>11</v>
      </c>
      <c r="H217">
        <v>28</v>
      </c>
      <c r="I217">
        <v>15</v>
      </c>
      <c r="J217">
        <v>0</v>
      </c>
      <c r="K217">
        <v>0</v>
      </c>
      <c r="L217">
        <v>0</v>
      </c>
      <c r="M217">
        <v>13</v>
      </c>
    </row>
    <row r="218" spans="3:13">
      <c r="C218">
        <v>2024</v>
      </c>
      <c r="D218" t="s">
        <v>71</v>
      </c>
      <c r="E218">
        <v>43</v>
      </c>
      <c r="F218">
        <v>60</v>
      </c>
      <c r="G218">
        <v>19</v>
      </c>
      <c r="H218">
        <v>35</v>
      </c>
      <c r="I218">
        <v>22</v>
      </c>
      <c r="J218">
        <v>0</v>
      </c>
      <c r="K218">
        <v>0</v>
      </c>
      <c r="L218">
        <v>0</v>
      </c>
      <c r="M218">
        <v>13</v>
      </c>
    </row>
    <row r="219" spans="4:4">
      <c r="D219" t="s">
        <v>72</v>
      </c>
    </row>
    <row r="220" spans="4:4">
      <c r="D220" t="s">
        <v>73</v>
      </c>
    </row>
    <row r="221" spans="4:4">
      <c r="D221" t="s">
        <v>69</v>
      </c>
    </row>
    <row r="222" spans="1:4">
      <c r="A222">
        <f>SUM(A202+1)</f>
        <v>12</v>
      </c>
      <c r="B222" t="str">
        <f>VLOOKUP(A222,'ID_ing States'!A13:B13,2,FALSE)</f>
        <v>Edo</v>
      </c>
      <c r="C222">
        <v>2020</v>
      </c>
      <c r="D222" t="s">
        <v>71</v>
      </c>
    </row>
    <row r="223" spans="4:4">
      <c r="D223" t="s">
        <v>72</v>
      </c>
    </row>
    <row r="224" spans="4:4">
      <c r="D224" t="s">
        <v>73</v>
      </c>
    </row>
    <row r="225" spans="4:13">
      <c r="D225" t="s">
        <v>69</v>
      </c>
      <c r="E225">
        <v>55</v>
      </c>
      <c r="F225">
        <v>118</v>
      </c>
      <c r="G225">
        <v>32</v>
      </c>
      <c r="H225">
        <v>102</v>
      </c>
      <c r="I225">
        <v>77</v>
      </c>
      <c r="J225">
        <v>0</v>
      </c>
      <c r="K225">
        <v>0</v>
      </c>
      <c r="L225">
        <v>0</v>
      </c>
      <c r="M225">
        <v>25</v>
      </c>
    </row>
    <row r="226" spans="3:13">
      <c r="C226">
        <v>2021</v>
      </c>
      <c r="D226" t="s">
        <v>71</v>
      </c>
      <c r="E226">
        <v>56</v>
      </c>
      <c r="F226">
        <v>140</v>
      </c>
      <c r="G226">
        <v>51</v>
      </c>
      <c r="H226">
        <v>89</v>
      </c>
      <c r="I226">
        <v>68</v>
      </c>
      <c r="J226">
        <v>0</v>
      </c>
      <c r="K226">
        <v>0</v>
      </c>
      <c r="L226">
        <v>0</v>
      </c>
      <c r="M226">
        <v>21</v>
      </c>
    </row>
    <row r="227" spans="4:13">
      <c r="D227" t="s">
        <v>72</v>
      </c>
      <c r="E227">
        <v>58</v>
      </c>
      <c r="F227">
        <v>154</v>
      </c>
      <c r="G227">
        <v>34</v>
      </c>
      <c r="H227">
        <v>81</v>
      </c>
      <c r="I227">
        <v>61</v>
      </c>
      <c r="J227">
        <v>0</v>
      </c>
      <c r="K227">
        <v>0</v>
      </c>
      <c r="L227">
        <v>0</v>
      </c>
      <c r="M227">
        <v>20</v>
      </c>
    </row>
    <row r="228" spans="4:13">
      <c r="D228" t="s">
        <v>73</v>
      </c>
      <c r="E228">
        <v>66</v>
      </c>
      <c r="F228">
        <v>158</v>
      </c>
      <c r="G228">
        <v>33</v>
      </c>
      <c r="H228">
        <v>98</v>
      </c>
      <c r="I228">
        <v>0</v>
      </c>
      <c r="J228">
        <v>0</v>
      </c>
      <c r="K228">
        <v>0</v>
      </c>
      <c r="L228">
        <v>68</v>
      </c>
      <c r="M228">
        <v>30</v>
      </c>
    </row>
    <row r="229" spans="4:13">
      <c r="D229" t="s">
        <v>69</v>
      </c>
      <c r="E229">
        <v>63</v>
      </c>
      <c r="F229">
        <v>125</v>
      </c>
      <c r="G229">
        <v>40</v>
      </c>
      <c r="H229">
        <v>87</v>
      </c>
      <c r="I229">
        <v>0</v>
      </c>
      <c r="J229">
        <v>0</v>
      </c>
      <c r="K229">
        <v>0</v>
      </c>
      <c r="L229">
        <v>61</v>
      </c>
      <c r="M229">
        <v>26</v>
      </c>
    </row>
    <row r="230" spans="3:13">
      <c r="C230">
        <v>2022</v>
      </c>
      <c r="D230" t="s">
        <v>71</v>
      </c>
      <c r="E230">
        <v>77</v>
      </c>
      <c r="F230">
        <v>176</v>
      </c>
      <c r="G230">
        <v>54</v>
      </c>
      <c r="H230">
        <v>121</v>
      </c>
      <c r="I230">
        <v>0</v>
      </c>
      <c r="J230">
        <v>0</v>
      </c>
      <c r="K230">
        <v>0</v>
      </c>
      <c r="L230">
        <v>80</v>
      </c>
      <c r="M230">
        <v>41</v>
      </c>
    </row>
    <row r="231" spans="4:13">
      <c r="D231" t="s">
        <v>72</v>
      </c>
      <c r="E231">
        <v>58</v>
      </c>
      <c r="F231">
        <v>207</v>
      </c>
      <c r="G231">
        <v>36</v>
      </c>
      <c r="H231">
        <v>90</v>
      </c>
      <c r="I231">
        <v>0</v>
      </c>
      <c r="J231">
        <v>0</v>
      </c>
      <c r="K231">
        <v>0</v>
      </c>
      <c r="L231">
        <v>55</v>
      </c>
      <c r="M231">
        <v>35</v>
      </c>
    </row>
    <row r="232" spans="4:13">
      <c r="D232" t="s">
        <v>73</v>
      </c>
      <c r="E232">
        <v>60</v>
      </c>
      <c r="F232">
        <v>133</v>
      </c>
      <c r="G232">
        <v>28</v>
      </c>
      <c r="H232">
        <v>5</v>
      </c>
      <c r="I232">
        <v>0</v>
      </c>
      <c r="J232">
        <v>0</v>
      </c>
      <c r="K232">
        <v>1</v>
      </c>
      <c r="L232">
        <v>44</v>
      </c>
      <c r="M232">
        <v>40</v>
      </c>
    </row>
    <row r="233" spans="4:13">
      <c r="D233" t="s">
        <v>69</v>
      </c>
      <c r="E233">
        <v>63</v>
      </c>
      <c r="F233">
        <v>142</v>
      </c>
      <c r="G233">
        <v>23</v>
      </c>
      <c r="H233">
        <v>98</v>
      </c>
      <c r="I233">
        <v>10</v>
      </c>
      <c r="J233">
        <v>1</v>
      </c>
      <c r="K233">
        <v>0</v>
      </c>
      <c r="L233">
        <v>0</v>
      </c>
      <c r="M233">
        <v>87</v>
      </c>
    </row>
    <row r="234" spans="3:13">
      <c r="C234">
        <v>2023</v>
      </c>
      <c r="D234" t="s">
        <v>71</v>
      </c>
      <c r="E234">
        <v>55</v>
      </c>
      <c r="F234">
        <v>183</v>
      </c>
      <c r="G234">
        <v>41</v>
      </c>
      <c r="H234">
        <v>94</v>
      </c>
      <c r="I234">
        <v>25</v>
      </c>
      <c r="J234">
        <v>0</v>
      </c>
      <c r="K234">
        <v>0</v>
      </c>
      <c r="L234">
        <v>0</v>
      </c>
      <c r="M234">
        <v>69</v>
      </c>
    </row>
    <row r="235" spans="4:13">
      <c r="D235" t="s">
        <v>72</v>
      </c>
      <c r="E235">
        <v>71</v>
      </c>
      <c r="F235">
        <v>222</v>
      </c>
      <c r="G235">
        <v>50</v>
      </c>
      <c r="H235">
        <v>97</v>
      </c>
      <c r="I235">
        <v>35</v>
      </c>
      <c r="J235">
        <v>0</v>
      </c>
      <c r="K235">
        <v>0</v>
      </c>
      <c r="L235">
        <v>0</v>
      </c>
      <c r="M235">
        <v>62</v>
      </c>
    </row>
    <row r="236" spans="4:13">
      <c r="D236" t="s">
        <v>73</v>
      </c>
      <c r="E236">
        <v>33</v>
      </c>
      <c r="F236">
        <v>79</v>
      </c>
      <c r="G236">
        <v>16</v>
      </c>
      <c r="H236">
        <v>61</v>
      </c>
      <c r="I236">
        <v>40</v>
      </c>
      <c r="J236">
        <v>0</v>
      </c>
      <c r="K236">
        <v>0</v>
      </c>
      <c r="L236">
        <v>0</v>
      </c>
      <c r="M236">
        <v>21</v>
      </c>
    </row>
    <row r="237" spans="4:13">
      <c r="D237" t="s">
        <v>69</v>
      </c>
      <c r="E237">
        <v>46</v>
      </c>
      <c r="F237">
        <v>102</v>
      </c>
      <c r="G237">
        <v>16</v>
      </c>
      <c r="H237">
        <v>67</v>
      </c>
      <c r="I237">
        <v>38</v>
      </c>
      <c r="J237">
        <v>0</v>
      </c>
      <c r="K237">
        <v>0</v>
      </c>
      <c r="L237">
        <v>0</v>
      </c>
      <c r="M237">
        <v>29</v>
      </c>
    </row>
    <row r="238" spans="3:13">
      <c r="C238">
        <v>2024</v>
      </c>
      <c r="D238" t="s">
        <v>71</v>
      </c>
      <c r="E238">
        <v>61</v>
      </c>
      <c r="F238">
        <v>159</v>
      </c>
      <c r="G238">
        <v>39</v>
      </c>
      <c r="H238">
        <v>73</v>
      </c>
      <c r="I238">
        <v>46</v>
      </c>
      <c r="J238">
        <v>0</v>
      </c>
      <c r="K238">
        <v>0</v>
      </c>
      <c r="L238">
        <v>2</v>
      </c>
      <c r="M238">
        <v>25</v>
      </c>
    </row>
    <row r="239" spans="4:4">
      <c r="D239" t="s">
        <v>72</v>
      </c>
    </row>
    <row r="240" spans="4:4">
      <c r="D240" t="s">
        <v>73</v>
      </c>
    </row>
    <row r="241" spans="4:4">
      <c r="D241" t="s">
        <v>69</v>
      </c>
    </row>
    <row r="242" spans="1:4">
      <c r="A242">
        <f>SUM(A222+1)</f>
        <v>13</v>
      </c>
      <c r="B242" t="str">
        <f>VLOOKUP(A242,'ID_ing States'!A14:B14,2,FALSE)</f>
        <v>Ekiti</v>
      </c>
      <c r="C242">
        <v>2020</v>
      </c>
      <c r="D242" t="s">
        <v>71</v>
      </c>
    </row>
    <row r="243" spans="4:4">
      <c r="D243" t="s">
        <v>72</v>
      </c>
    </row>
    <row r="244" spans="4:4">
      <c r="D244" t="s">
        <v>73</v>
      </c>
    </row>
    <row r="245" spans="4:13">
      <c r="D245" t="s">
        <v>69</v>
      </c>
      <c r="E245">
        <v>30</v>
      </c>
      <c r="F245">
        <v>71</v>
      </c>
      <c r="G245">
        <v>9</v>
      </c>
      <c r="H245">
        <v>46</v>
      </c>
      <c r="I245">
        <v>23</v>
      </c>
      <c r="J245">
        <v>1</v>
      </c>
      <c r="K245">
        <v>0</v>
      </c>
      <c r="L245">
        <v>0</v>
      </c>
      <c r="M245">
        <v>22</v>
      </c>
    </row>
    <row r="246" spans="3:13">
      <c r="C246">
        <v>2021</v>
      </c>
      <c r="D246" t="s">
        <v>71</v>
      </c>
      <c r="E246">
        <v>31</v>
      </c>
      <c r="F246">
        <v>101</v>
      </c>
      <c r="G246">
        <v>13</v>
      </c>
      <c r="H246">
        <v>41</v>
      </c>
      <c r="I246">
        <v>29</v>
      </c>
      <c r="J246">
        <v>1</v>
      </c>
      <c r="K246">
        <v>0</v>
      </c>
      <c r="L246">
        <v>0</v>
      </c>
      <c r="M246">
        <v>11</v>
      </c>
    </row>
    <row r="247" spans="4:13">
      <c r="D247" t="s">
        <v>72</v>
      </c>
      <c r="E247">
        <v>41</v>
      </c>
      <c r="F247">
        <v>98</v>
      </c>
      <c r="G247">
        <v>20</v>
      </c>
      <c r="H247">
        <v>60</v>
      </c>
      <c r="I247">
        <v>39</v>
      </c>
      <c r="J247">
        <v>0</v>
      </c>
      <c r="K247">
        <v>0</v>
      </c>
      <c r="L247">
        <v>0</v>
      </c>
      <c r="M247">
        <v>21</v>
      </c>
    </row>
    <row r="248" spans="4:13">
      <c r="D248" t="s">
        <v>73</v>
      </c>
      <c r="E248">
        <v>44</v>
      </c>
      <c r="F248">
        <v>127</v>
      </c>
      <c r="G248">
        <v>10</v>
      </c>
      <c r="H248">
        <v>60</v>
      </c>
      <c r="I248">
        <v>1</v>
      </c>
      <c r="J248">
        <v>0</v>
      </c>
      <c r="K248">
        <v>0</v>
      </c>
      <c r="L248">
        <v>30</v>
      </c>
      <c r="M248">
        <v>29</v>
      </c>
    </row>
    <row r="249" spans="4:13">
      <c r="D249" t="s">
        <v>69</v>
      </c>
      <c r="E249">
        <v>27</v>
      </c>
      <c r="F249">
        <v>62</v>
      </c>
      <c r="G249">
        <v>5</v>
      </c>
      <c r="H249">
        <v>38</v>
      </c>
      <c r="I249">
        <v>0</v>
      </c>
      <c r="J249">
        <v>0</v>
      </c>
      <c r="K249">
        <v>0</v>
      </c>
      <c r="L249">
        <v>18</v>
      </c>
      <c r="M249">
        <v>20</v>
      </c>
    </row>
    <row r="250" spans="3:13">
      <c r="C250">
        <v>2022</v>
      </c>
      <c r="D250" t="s">
        <v>71</v>
      </c>
      <c r="E250">
        <v>19</v>
      </c>
      <c r="F250">
        <v>35</v>
      </c>
      <c r="G250">
        <v>3</v>
      </c>
      <c r="H250">
        <v>27</v>
      </c>
      <c r="I250">
        <v>0</v>
      </c>
      <c r="J250">
        <v>0</v>
      </c>
      <c r="K250">
        <v>0</v>
      </c>
      <c r="L250">
        <v>19</v>
      </c>
      <c r="M250">
        <v>8</v>
      </c>
    </row>
    <row r="251" spans="4:13">
      <c r="D251" t="s">
        <v>72</v>
      </c>
      <c r="E251">
        <v>31</v>
      </c>
      <c r="F251">
        <v>58</v>
      </c>
      <c r="G251">
        <v>13</v>
      </c>
      <c r="H251">
        <v>61</v>
      </c>
      <c r="I251">
        <v>1</v>
      </c>
      <c r="J251">
        <v>0</v>
      </c>
      <c r="K251">
        <v>0</v>
      </c>
      <c r="L251">
        <v>54</v>
      </c>
      <c r="M251">
        <v>6</v>
      </c>
    </row>
    <row r="252" spans="4:13">
      <c r="D252" t="s">
        <v>73</v>
      </c>
      <c r="E252">
        <v>20</v>
      </c>
      <c r="F252">
        <v>46</v>
      </c>
      <c r="G252">
        <v>16</v>
      </c>
      <c r="H252">
        <v>0</v>
      </c>
      <c r="I252">
        <v>1</v>
      </c>
      <c r="J252">
        <v>0</v>
      </c>
      <c r="K252">
        <v>0</v>
      </c>
      <c r="L252">
        <v>38</v>
      </c>
      <c r="M252">
        <v>39</v>
      </c>
    </row>
    <row r="253" spans="4:13">
      <c r="D253" t="s">
        <v>69</v>
      </c>
      <c r="E253">
        <v>19</v>
      </c>
      <c r="F253">
        <v>40</v>
      </c>
      <c r="G253">
        <v>9</v>
      </c>
      <c r="H253">
        <v>30</v>
      </c>
      <c r="I253">
        <v>11</v>
      </c>
      <c r="J253">
        <v>0</v>
      </c>
      <c r="K253">
        <v>0</v>
      </c>
      <c r="L253">
        <v>0</v>
      </c>
      <c r="M253">
        <v>19</v>
      </c>
    </row>
    <row r="254" spans="3:13">
      <c r="C254">
        <v>2023</v>
      </c>
      <c r="D254" t="s">
        <v>71</v>
      </c>
      <c r="E254">
        <v>22</v>
      </c>
      <c r="F254">
        <v>48</v>
      </c>
      <c r="G254">
        <v>2</v>
      </c>
      <c r="H254">
        <v>50</v>
      </c>
      <c r="I254">
        <v>39</v>
      </c>
      <c r="J254">
        <v>1</v>
      </c>
      <c r="K254">
        <v>0</v>
      </c>
      <c r="L254">
        <v>0</v>
      </c>
      <c r="M254">
        <v>10</v>
      </c>
    </row>
    <row r="255" spans="4:13">
      <c r="D255" t="s">
        <v>72</v>
      </c>
      <c r="E255">
        <v>28</v>
      </c>
      <c r="F255">
        <v>51</v>
      </c>
      <c r="G255">
        <v>9</v>
      </c>
      <c r="H255">
        <v>51</v>
      </c>
      <c r="I255">
        <v>38</v>
      </c>
      <c r="J255">
        <v>0</v>
      </c>
      <c r="K255">
        <v>0</v>
      </c>
      <c r="L255">
        <v>0</v>
      </c>
      <c r="M255">
        <v>13</v>
      </c>
    </row>
    <row r="256" spans="4:13">
      <c r="D256" t="s">
        <v>73</v>
      </c>
      <c r="E256">
        <v>29</v>
      </c>
      <c r="F256">
        <v>53</v>
      </c>
      <c r="G256">
        <v>23</v>
      </c>
      <c r="H256">
        <v>50</v>
      </c>
      <c r="I256">
        <v>28</v>
      </c>
      <c r="J256">
        <v>1</v>
      </c>
      <c r="K256">
        <v>0</v>
      </c>
      <c r="L256">
        <v>0</v>
      </c>
      <c r="M256">
        <v>21</v>
      </c>
    </row>
    <row r="257" spans="4:13">
      <c r="D257" t="s">
        <v>69</v>
      </c>
      <c r="E257">
        <v>24</v>
      </c>
      <c r="F257">
        <v>37</v>
      </c>
      <c r="G257">
        <v>2</v>
      </c>
      <c r="H257">
        <v>42</v>
      </c>
      <c r="I257">
        <v>30</v>
      </c>
      <c r="J257">
        <v>1</v>
      </c>
      <c r="K257">
        <v>0</v>
      </c>
      <c r="L257">
        <v>0</v>
      </c>
      <c r="M257">
        <v>11</v>
      </c>
    </row>
    <row r="258" spans="3:13">
      <c r="C258">
        <v>2024</v>
      </c>
      <c r="D258" t="s">
        <v>71</v>
      </c>
      <c r="E258">
        <v>24</v>
      </c>
      <c r="F258">
        <v>55</v>
      </c>
      <c r="G258">
        <v>9</v>
      </c>
      <c r="H258">
        <v>33</v>
      </c>
      <c r="I258">
        <v>27</v>
      </c>
      <c r="J258">
        <v>2</v>
      </c>
      <c r="K258">
        <v>0</v>
      </c>
      <c r="L258">
        <v>0</v>
      </c>
      <c r="M258">
        <v>4</v>
      </c>
    </row>
    <row r="259" spans="4:4">
      <c r="D259" t="s">
        <v>72</v>
      </c>
    </row>
    <row r="260" spans="4:4">
      <c r="D260" t="s">
        <v>73</v>
      </c>
    </row>
    <row r="261" spans="4:4">
      <c r="D261" t="s">
        <v>69</v>
      </c>
    </row>
    <row r="262" spans="1:4">
      <c r="A262">
        <f>SUM(A242+1)</f>
        <v>14</v>
      </c>
      <c r="B262" t="str">
        <f>VLOOKUP(A262,'ID_ing States'!A15:B15,2,FALSE)</f>
        <v>Enugu</v>
      </c>
      <c r="C262">
        <v>2020</v>
      </c>
      <c r="D262" t="s">
        <v>71</v>
      </c>
    </row>
    <row r="263" spans="4:4">
      <c r="D263" t="s">
        <v>72</v>
      </c>
    </row>
    <row r="264" spans="4:4">
      <c r="D264" t="s">
        <v>73</v>
      </c>
    </row>
    <row r="265" spans="4:13">
      <c r="D265" t="s">
        <v>69</v>
      </c>
      <c r="E265">
        <v>44</v>
      </c>
      <c r="F265">
        <v>116</v>
      </c>
      <c r="G265">
        <v>30</v>
      </c>
      <c r="H265">
        <v>48</v>
      </c>
      <c r="I265">
        <v>10</v>
      </c>
      <c r="J265">
        <v>0</v>
      </c>
      <c r="K265">
        <v>0</v>
      </c>
      <c r="L265">
        <v>0</v>
      </c>
      <c r="M265">
        <v>38</v>
      </c>
    </row>
    <row r="266" spans="3:13">
      <c r="C266">
        <v>2021</v>
      </c>
      <c r="D266" t="s">
        <v>71</v>
      </c>
      <c r="E266">
        <v>66</v>
      </c>
      <c r="F266">
        <v>222</v>
      </c>
      <c r="G266">
        <v>37</v>
      </c>
      <c r="H266">
        <v>75</v>
      </c>
      <c r="I266">
        <v>3</v>
      </c>
      <c r="J266">
        <v>0</v>
      </c>
      <c r="K266">
        <v>0</v>
      </c>
      <c r="L266">
        <v>0</v>
      </c>
      <c r="M266">
        <v>72</v>
      </c>
    </row>
    <row r="267" spans="4:13">
      <c r="D267" t="s">
        <v>72</v>
      </c>
      <c r="E267">
        <v>66</v>
      </c>
      <c r="F267">
        <v>157</v>
      </c>
      <c r="G267">
        <v>22</v>
      </c>
      <c r="H267">
        <v>78</v>
      </c>
      <c r="I267">
        <v>8</v>
      </c>
      <c r="J267">
        <v>0</v>
      </c>
      <c r="K267">
        <v>0</v>
      </c>
      <c r="L267">
        <v>0</v>
      </c>
      <c r="M267">
        <v>70</v>
      </c>
    </row>
    <row r="268" spans="4:13">
      <c r="D268" t="s">
        <v>73</v>
      </c>
      <c r="E268">
        <v>97</v>
      </c>
      <c r="F268">
        <v>270</v>
      </c>
      <c r="G268">
        <v>28</v>
      </c>
      <c r="H268">
        <v>100</v>
      </c>
      <c r="I268">
        <v>0</v>
      </c>
      <c r="J268">
        <v>0</v>
      </c>
      <c r="K268">
        <v>0</v>
      </c>
      <c r="L268">
        <v>45</v>
      </c>
      <c r="M268">
        <v>55</v>
      </c>
    </row>
    <row r="269" spans="4:13">
      <c r="D269" t="s">
        <v>69</v>
      </c>
      <c r="E269">
        <v>56</v>
      </c>
      <c r="F269">
        <v>134</v>
      </c>
      <c r="G269">
        <v>21</v>
      </c>
      <c r="H269">
        <v>63</v>
      </c>
      <c r="I269">
        <v>0</v>
      </c>
      <c r="J269">
        <v>0</v>
      </c>
      <c r="K269">
        <v>0</v>
      </c>
      <c r="L269">
        <v>24</v>
      </c>
      <c r="M269">
        <v>39</v>
      </c>
    </row>
    <row r="270" spans="3:13">
      <c r="C270">
        <v>2022</v>
      </c>
      <c r="D270" t="s">
        <v>71</v>
      </c>
      <c r="E270">
        <v>57</v>
      </c>
      <c r="F270">
        <v>211</v>
      </c>
      <c r="G270">
        <v>38</v>
      </c>
      <c r="H270">
        <v>63</v>
      </c>
      <c r="I270">
        <v>0</v>
      </c>
      <c r="J270">
        <v>0</v>
      </c>
      <c r="K270">
        <v>0</v>
      </c>
      <c r="L270">
        <v>18</v>
      </c>
      <c r="M270">
        <v>45</v>
      </c>
    </row>
    <row r="271" spans="4:13">
      <c r="D271" t="s">
        <v>72</v>
      </c>
      <c r="E271">
        <v>70</v>
      </c>
      <c r="F271">
        <v>215</v>
      </c>
      <c r="G271">
        <v>24</v>
      </c>
      <c r="H271">
        <v>75</v>
      </c>
      <c r="I271">
        <v>0</v>
      </c>
      <c r="J271">
        <v>0</v>
      </c>
      <c r="K271">
        <v>0</v>
      </c>
      <c r="L271">
        <v>28</v>
      </c>
      <c r="M271">
        <v>47</v>
      </c>
    </row>
    <row r="272" spans="4:13">
      <c r="D272" t="s">
        <v>73</v>
      </c>
      <c r="E272">
        <v>48</v>
      </c>
      <c r="F272">
        <v>177</v>
      </c>
      <c r="G272">
        <v>18</v>
      </c>
      <c r="H272">
        <v>6</v>
      </c>
      <c r="I272">
        <v>0</v>
      </c>
      <c r="J272">
        <v>0</v>
      </c>
      <c r="K272">
        <v>0</v>
      </c>
      <c r="L272">
        <v>17</v>
      </c>
      <c r="M272">
        <v>11</v>
      </c>
    </row>
    <row r="273" spans="4:13">
      <c r="D273" t="s">
        <v>69</v>
      </c>
      <c r="E273">
        <v>56</v>
      </c>
      <c r="F273">
        <v>157</v>
      </c>
      <c r="G273">
        <v>19</v>
      </c>
      <c r="H273">
        <v>73</v>
      </c>
      <c r="I273">
        <v>33</v>
      </c>
      <c r="J273">
        <v>1</v>
      </c>
      <c r="K273">
        <v>0</v>
      </c>
      <c r="L273">
        <v>0</v>
      </c>
      <c r="M273">
        <v>39</v>
      </c>
    </row>
    <row r="274" spans="3:13">
      <c r="C274">
        <v>2023</v>
      </c>
      <c r="D274" t="s">
        <v>71</v>
      </c>
      <c r="E274">
        <v>37</v>
      </c>
      <c r="F274">
        <v>99</v>
      </c>
      <c r="G274">
        <v>21</v>
      </c>
      <c r="H274">
        <v>48</v>
      </c>
      <c r="I274">
        <v>28</v>
      </c>
      <c r="J274">
        <v>0</v>
      </c>
      <c r="K274">
        <v>0</v>
      </c>
      <c r="L274">
        <v>0</v>
      </c>
      <c r="M274">
        <v>20</v>
      </c>
    </row>
    <row r="275" spans="4:13">
      <c r="D275" t="s">
        <v>72</v>
      </c>
      <c r="E275">
        <v>44</v>
      </c>
      <c r="F275">
        <v>129</v>
      </c>
      <c r="G275">
        <v>40</v>
      </c>
      <c r="H275">
        <v>68</v>
      </c>
      <c r="I275">
        <v>26</v>
      </c>
      <c r="J275">
        <v>0</v>
      </c>
      <c r="K275">
        <v>0</v>
      </c>
      <c r="L275">
        <v>0</v>
      </c>
      <c r="M275">
        <v>42</v>
      </c>
    </row>
    <row r="276" spans="4:13">
      <c r="D276" t="s">
        <v>73</v>
      </c>
      <c r="E276">
        <v>32</v>
      </c>
      <c r="F276">
        <v>96</v>
      </c>
      <c r="G276">
        <v>31</v>
      </c>
      <c r="H276">
        <v>36</v>
      </c>
      <c r="I276">
        <v>18</v>
      </c>
      <c r="J276">
        <v>0</v>
      </c>
      <c r="K276">
        <v>0</v>
      </c>
      <c r="L276">
        <v>0</v>
      </c>
      <c r="M276">
        <v>18</v>
      </c>
    </row>
    <row r="277" spans="4:13">
      <c r="D277" t="s">
        <v>69</v>
      </c>
      <c r="E277">
        <v>42</v>
      </c>
      <c r="F277">
        <v>193</v>
      </c>
      <c r="G277">
        <v>16</v>
      </c>
      <c r="H277">
        <v>52</v>
      </c>
      <c r="I277">
        <v>31</v>
      </c>
      <c r="J277">
        <v>0</v>
      </c>
      <c r="K277">
        <v>0</v>
      </c>
      <c r="L277">
        <v>0</v>
      </c>
      <c r="M277">
        <v>21</v>
      </c>
    </row>
    <row r="278" spans="3:13">
      <c r="C278">
        <v>2024</v>
      </c>
      <c r="D278" t="s">
        <v>71</v>
      </c>
      <c r="E278">
        <v>44</v>
      </c>
      <c r="F278">
        <v>164</v>
      </c>
      <c r="G278">
        <v>24</v>
      </c>
      <c r="H278">
        <v>50</v>
      </c>
      <c r="I278">
        <v>39</v>
      </c>
      <c r="J278">
        <v>0</v>
      </c>
      <c r="K278">
        <v>0</v>
      </c>
      <c r="L278">
        <v>0</v>
      </c>
      <c r="M278">
        <v>11</v>
      </c>
    </row>
    <row r="279" spans="4:4">
      <c r="D279" t="s">
        <v>72</v>
      </c>
    </row>
    <row r="280" spans="4:4">
      <c r="D280" t="s">
        <v>73</v>
      </c>
    </row>
    <row r="281" spans="4:4">
      <c r="D281" t="s">
        <v>69</v>
      </c>
    </row>
    <row r="282" spans="1:4">
      <c r="A282">
        <f>SUM(A262+1)</f>
        <v>15</v>
      </c>
      <c r="B282" t="str">
        <f>VLOOKUP(A282,'ID_ing States'!A16:B16,2,FALSE)</f>
        <v>FCT</v>
      </c>
      <c r="C282">
        <v>2020</v>
      </c>
      <c r="D282" t="s">
        <v>71</v>
      </c>
    </row>
    <row r="283" spans="4:4">
      <c r="D283" t="s">
        <v>72</v>
      </c>
    </row>
    <row r="284" spans="4:4">
      <c r="D284" t="s">
        <v>73</v>
      </c>
    </row>
    <row r="285" spans="4:13">
      <c r="D285" t="s">
        <v>69</v>
      </c>
      <c r="E285">
        <v>312</v>
      </c>
      <c r="F285">
        <v>572</v>
      </c>
      <c r="G285">
        <v>90</v>
      </c>
      <c r="H285">
        <v>480</v>
      </c>
      <c r="I285">
        <v>284</v>
      </c>
      <c r="J285">
        <v>1</v>
      </c>
      <c r="K285">
        <v>0</v>
      </c>
      <c r="L285">
        <v>2</v>
      </c>
      <c r="M285">
        <v>193</v>
      </c>
    </row>
    <row r="286" spans="3:13">
      <c r="C286">
        <v>2021</v>
      </c>
      <c r="D286" t="s">
        <v>71</v>
      </c>
      <c r="E286">
        <v>278</v>
      </c>
      <c r="F286">
        <v>518</v>
      </c>
      <c r="G286">
        <v>56</v>
      </c>
      <c r="H286">
        <v>400</v>
      </c>
      <c r="I286">
        <v>158</v>
      </c>
      <c r="J286">
        <v>1</v>
      </c>
      <c r="K286">
        <v>0</v>
      </c>
      <c r="L286">
        <v>0</v>
      </c>
      <c r="M286">
        <v>241</v>
      </c>
    </row>
    <row r="287" spans="4:13">
      <c r="D287" t="s">
        <v>72</v>
      </c>
      <c r="E287">
        <v>252</v>
      </c>
      <c r="F287">
        <v>483</v>
      </c>
      <c r="G287">
        <v>37</v>
      </c>
      <c r="H287">
        <v>356</v>
      </c>
      <c r="I287">
        <v>135</v>
      </c>
      <c r="J287">
        <v>2</v>
      </c>
      <c r="K287">
        <v>0</v>
      </c>
      <c r="L287">
        <v>0</v>
      </c>
      <c r="M287">
        <v>219</v>
      </c>
    </row>
    <row r="288" spans="4:13">
      <c r="D288" t="s">
        <v>73</v>
      </c>
      <c r="E288">
        <v>307</v>
      </c>
      <c r="F288">
        <v>562</v>
      </c>
      <c r="G288">
        <v>57</v>
      </c>
      <c r="H288">
        <v>436</v>
      </c>
      <c r="I288">
        <v>0</v>
      </c>
      <c r="J288">
        <v>0</v>
      </c>
      <c r="K288">
        <v>2</v>
      </c>
      <c r="L288">
        <v>260</v>
      </c>
      <c r="M288">
        <v>174</v>
      </c>
    </row>
    <row r="289" spans="4:13">
      <c r="D289" t="s">
        <v>69</v>
      </c>
      <c r="E289">
        <v>280</v>
      </c>
      <c r="F289">
        <v>621</v>
      </c>
      <c r="G289">
        <v>66</v>
      </c>
      <c r="H289">
        <v>328</v>
      </c>
      <c r="I289">
        <v>0</v>
      </c>
      <c r="J289">
        <v>0</v>
      </c>
      <c r="K289">
        <v>0</v>
      </c>
      <c r="L289">
        <v>172</v>
      </c>
      <c r="M289">
        <v>156</v>
      </c>
    </row>
    <row r="290" spans="3:13">
      <c r="C290">
        <v>2022</v>
      </c>
      <c r="D290" t="s">
        <v>71</v>
      </c>
      <c r="E290">
        <v>319</v>
      </c>
      <c r="F290">
        <v>467</v>
      </c>
      <c r="G290">
        <v>56</v>
      </c>
      <c r="H290">
        <v>438</v>
      </c>
      <c r="I290">
        <v>2</v>
      </c>
      <c r="J290">
        <v>0</v>
      </c>
      <c r="K290">
        <v>1</v>
      </c>
      <c r="L290">
        <v>240</v>
      </c>
      <c r="M290">
        <v>195</v>
      </c>
    </row>
    <row r="291" spans="4:13">
      <c r="D291" t="s">
        <v>72</v>
      </c>
      <c r="E291">
        <v>538</v>
      </c>
      <c r="F291">
        <v>1028</v>
      </c>
      <c r="G291">
        <v>111</v>
      </c>
      <c r="H291">
        <v>842</v>
      </c>
      <c r="I291">
        <v>1</v>
      </c>
      <c r="J291">
        <v>0</v>
      </c>
      <c r="K291">
        <v>2</v>
      </c>
      <c r="L291">
        <v>425</v>
      </c>
      <c r="M291">
        <v>414</v>
      </c>
    </row>
    <row r="292" spans="4:13">
      <c r="D292" t="s">
        <v>73</v>
      </c>
      <c r="E292">
        <v>464</v>
      </c>
      <c r="F292">
        <v>784</v>
      </c>
      <c r="G292">
        <v>109</v>
      </c>
      <c r="H292">
        <v>23</v>
      </c>
      <c r="I292">
        <v>0</v>
      </c>
      <c r="J292">
        <v>0</v>
      </c>
      <c r="K292">
        <v>2</v>
      </c>
      <c r="L292">
        <v>369</v>
      </c>
      <c r="M292">
        <v>348</v>
      </c>
    </row>
    <row r="293" spans="4:13">
      <c r="D293" t="s">
        <v>69</v>
      </c>
      <c r="E293">
        <v>482</v>
      </c>
      <c r="F293">
        <v>791</v>
      </c>
      <c r="G293">
        <v>127</v>
      </c>
      <c r="H293">
        <v>864</v>
      </c>
      <c r="I293">
        <v>120</v>
      </c>
      <c r="J293">
        <v>0</v>
      </c>
      <c r="K293">
        <v>0</v>
      </c>
      <c r="L293">
        <v>158</v>
      </c>
      <c r="M293">
        <v>586</v>
      </c>
    </row>
    <row r="294" spans="3:13">
      <c r="C294">
        <v>2023</v>
      </c>
      <c r="D294" t="s">
        <v>71</v>
      </c>
      <c r="E294">
        <v>382</v>
      </c>
      <c r="F294">
        <v>667</v>
      </c>
      <c r="G294">
        <v>100</v>
      </c>
      <c r="H294">
        <v>616</v>
      </c>
      <c r="I294">
        <v>300</v>
      </c>
      <c r="J294">
        <v>0</v>
      </c>
      <c r="K294">
        <v>2</v>
      </c>
      <c r="L294">
        <v>6</v>
      </c>
      <c r="M294">
        <v>308</v>
      </c>
    </row>
    <row r="295" spans="4:13">
      <c r="D295" t="s">
        <v>72</v>
      </c>
      <c r="E295">
        <v>320</v>
      </c>
      <c r="F295">
        <v>653</v>
      </c>
      <c r="G295">
        <v>65</v>
      </c>
      <c r="H295">
        <v>502</v>
      </c>
      <c r="I295">
        <v>285</v>
      </c>
      <c r="J295">
        <v>1</v>
      </c>
      <c r="K295">
        <v>2</v>
      </c>
      <c r="L295">
        <v>0</v>
      </c>
      <c r="M295">
        <v>214</v>
      </c>
    </row>
    <row r="296" spans="4:13">
      <c r="D296" t="s">
        <v>73</v>
      </c>
      <c r="E296">
        <v>349</v>
      </c>
      <c r="F296">
        <v>607</v>
      </c>
      <c r="G296">
        <v>82</v>
      </c>
      <c r="H296">
        <v>511</v>
      </c>
      <c r="I296">
        <v>278</v>
      </c>
      <c r="J296">
        <v>2</v>
      </c>
      <c r="K296">
        <v>1</v>
      </c>
      <c r="L296">
        <v>1</v>
      </c>
      <c r="M296">
        <v>229</v>
      </c>
    </row>
    <row r="297" spans="4:13">
      <c r="D297" t="s">
        <v>69</v>
      </c>
      <c r="E297">
        <v>296</v>
      </c>
      <c r="F297">
        <v>548</v>
      </c>
      <c r="G297">
        <v>69</v>
      </c>
      <c r="H297">
        <v>382</v>
      </c>
      <c r="I297">
        <v>258</v>
      </c>
      <c r="J297">
        <v>0</v>
      </c>
      <c r="K297">
        <v>0</v>
      </c>
      <c r="L297">
        <v>1</v>
      </c>
      <c r="M297">
        <v>123</v>
      </c>
    </row>
    <row r="298" spans="3:13">
      <c r="C298">
        <v>2024</v>
      </c>
      <c r="D298" t="s">
        <v>71</v>
      </c>
      <c r="E298">
        <v>273</v>
      </c>
      <c r="F298">
        <v>504</v>
      </c>
      <c r="G298">
        <v>62</v>
      </c>
      <c r="H298">
        <v>368</v>
      </c>
      <c r="I298">
        <v>280</v>
      </c>
      <c r="J298">
        <v>0</v>
      </c>
      <c r="K298">
        <v>0</v>
      </c>
      <c r="L298">
        <v>2</v>
      </c>
      <c r="M298">
        <v>86</v>
      </c>
    </row>
    <row r="299" spans="4:4">
      <c r="D299" t="s">
        <v>72</v>
      </c>
    </row>
    <row r="300" spans="4:4">
      <c r="D300" t="s">
        <v>73</v>
      </c>
    </row>
    <row r="301" spans="4:4">
      <c r="D301" t="s">
        <v>69</v>
      </c>
    </row>
    <row r="302" spans="1:4">
      <c r="A302">
        <f>SUM(A282+1)</f>
        <v>16</v>
      </c>
      <c r="B302" t="str">
        <f>VLOOKUP(A302,'ID_ing States'!A17:B17,2,FALSE)</f>
        <v>Gombe</v>
      </c>
      <c r="C302">
        <v>2020</v>
      </c>
      <c r="D302" t="s">
        <v>71</v>
      </c>
    </row>
    <row r="303" spans="4:4">
      <c r="D303" t="s">
        <v>72</v>
      </c>
    </row>
    <row r="304" spans="4:4">
      <c r="D304" t="s">
        <v>73</v>
      </c>
    </row>
    <row r="305" spans="4:13">
      <c r="D305" t="s">
        <v>69</v>
      </c>
      <c r="E305">
        <v>70</v>
      </c>
      <c r="F305">
        <v>231</v>
      </c>
      <c r="G305">
        <v>26</v>
      </c>
      <c r="H305">
        <v>84</v>
      </c>
      <c r="I305">
        <v>59</v>
      </c>
      <c r="J305">
        <v>0</v>
      </c>
      <c r="K305">
        <v>0</v>
      </c>
      <c r="L305">
        <v>0</v>
      </c>
      <c r="M305">
        <v>25</v>
      </c>
    </row>
    <row r="306" spans="3:13">
      <c r="C306">
        <v>2021</v>
      </c>
      <c r="D306" t="s">
        <v>71</v>
      </c>
      <c r="E306">
        <v>72</v>
      </c>
      <c r="F306">
        <v>232</v>
      </c>
      <c r="G306">
        <v>31</v>
      </c>
      <c r="H306">
        <v>82</v>
      </c>
      <c r="I306">
        <v>33</v>
      </c>
      <c r="J306">
        <v>0</v>
      </c>
      <c r="K306">
        <v>0</v>
      </c>
      <c r="L306">
        <v>0</v>
      </c>
      <c r="M306">
        <v>49</v>
      </c>
    </row>
    <row r="307" spans="4:13">
      <c r="D307" t="s">
        <v>72</v>
      </c>
      <c r="E307">
        <v>93</v>
      </c>
      <c r="F307">
        <v>239</v>
      </c>
      <c r="G307">
        <v>28</v>
      </c>
      <c r="H307">
        <v>107</v>
      </c>
      <c r="I307">
        <v>40</v>
      </c>
      <c r="J307">
        <v>0</v>
      </c>
      <c r="K307">
        <v>0</v>
      </c>
      <c r="L307">
        <v>0</v>
      </c>
      <c r="M307">
        <v>67</v>
      </c>
    </row>
    <row r="308" spans="4:13">
      <c r="D308" t="s">
        <v>73</v>
      </c>
      <c r="E308">
        <v>73</v>
      </c>
      <c r="F308">
        <v>218</v>
      </c>
      <c r="G308">
        <v>13</v>
      </c>
      <c r="H308">
        <v>83</v>
      </c>
      <c r="I308">
        <v>1</v>
      </c>
      <c r="J308">
        <v>0</v>
      </c>
      <c r="K308">
        <v>0</v>
      </c>
      <c r="L308">
        <v>38</v>
      </c>
      <c r="M308">
        <v>44</v>
      </c>
    </row>
    <row r="309" spans="4:13">
      <c r="D309" t="s">
        <v>69</v>
      </c>
      <c r="E309">
        <v>90</v>
      </c>
      <c r="F309">
        <v>256</v>
      </c>
      <c r="G309">
        <v>30</v>
      </c>
      <c r="H309">
        <v>112</v>
      </c>
      <c r="I309">
        <v>0</v>
      </c>
      <c r="J309">
        <v>0</v>
      </c>
      <c r="K309">
        <v>0</v>
      </c>
      <c r="L309">
        <v>44</v>
      </c>
      <c r="M309">
        <v>68</v>
      </c>
    </row>
    <row r="310" spans="3:13">
      <c r="C310">
        <v>2022</v>
      </c>
      <c r="D310" t="s">
        <v>71</v>
      </c>
      <c r="E310">
        <v>73</v>
      </c>
      <c r="F310">
        <v>274</v>
      </c>
      <c r="G310">
        <v>16</v>
      </c>
      <c r="H310">
        <v>97</v>
      </c>
      <c r="I310">
        <v>0</v>
      </c>
      <c r="J310">
        <v>0</v>
      </c>
      <c r="K310">
        <v>0</v>
      </c>
      <c r="L310">
        <v>53</v>
      </c>
      <c r="M310">
        <v>44</v>
      </c>
    </row>
    <row r="311" spans="4:13">
      <c r="D311" t="s">
        <v>72</v>
      </c>
      <c r="E311">
        <v>81</v>
      </c>
      <c r="F311">
        <v>199</v>
      </c>
      <c r="G311">
        <v>35</v>
      </c>
      <c r="H311">
        <v>94</v>
      </c>
      <c r="I311">
        <v>0</v>
      </c>
      <c r="J311">
        <v>0</v>
      </c>
      <c r="K311">
        <v>0</v>
      </c>
      <c r="L311">
        <v>43</v>
      </c>
      <c r="M311">
        <v>51</v>
      </c>
    </row>
    <row r="312" spans="4:13">
      <c r="D312" t="s">
        <v>73</v>
      </c>
      <c r="E312">
        <v>58</v>
      </c>
      <c r="F312">
        <v>165</v>
      </c>
      <c r="G312">
        <v>9</v>
      </c>
      <c r="H312">
        <v>3</v>
      </c>
      <c r="I312">
        <v>0</v>
      </c>
      <c r="J312">
        <v>0</v>
      </c>
      <c r="K312">
        <v>0</v>
      </c>
      <c r="L312">
        <v>19</v>
      </c>
      <c r="M312">
        <v>16</v>
      </c>
    </row>
    <row r="313" spans="4:13">
      <c r="D313" t="s">
        <v>69</v>
      </c>
      <c r="E313">
        <v>115</v>
      </c>
      <c r="F313">
        <v>363</v>
      </c>
      <c r="G313">
        <v>47</v>
      </c>
      <c r="H313">
        <v>136</v>
      </c>
      <c r="I313">
        <v>33</v>
      </c>
      <c r="J313">
        <v>0</v>
      </c>
      <c r="K313">
        <v>0</v>
      </c>
      <c r="L313">
        <v>0</v>
      </c>
      <c r="M313">
        <v>103</v>
      </c>
    </row>
    <row r="314" spans="3:13">
      <c r="C314">
        <v>2023</v>
      </c>
      <c r="D314" t="s">
        <v>71</v>
      </c>
      <c r="E314">
        <v>61</v>
      </c>
      <c r="F314">
        <v>240</v>
      </c>
      <c r="G314">
        <v>26</v>
      </c>
      <c r="H314">
        <v>87</v>
      </c>
      <c r="I314">
        <v>47</v>
      </c>
      <c r="J314">
        <v>0</v>
      </c>
      <c r="K314">
        <v>0</v>
      </c>
      <c r="L314">
        <v>0</v>
      </c>
      <c r="M314">
        <v>40</v>
      </c>
    </row>
    <row r="315" spans="4:13">
      <c r="D315" t="s">
        <v>72</v>
      </c>
      <c r="E315">
        <v>60</v>
      </c>
      <c r="F315">
        <v>220</v>
      </c>
      <c r="G315">
        <v>30</v>
      </c>
      <c r="H315">
        <v>70</v>
      </c>
      <c r="I315">
        <v>40</v>
      </c>
      <c r="J315">
        <v>0</v>
      </c>
      <c r="K315">
        <v>0</v>
      </c>
      <c r="L315">
        <v>0</v>
      </c>
      <c r="M315">
        <v>30</v>
      </c>
    </row>
    <row r="316" spans="4:13">
      <c r="D316" t="s">
        <v>73</v>
      </c>
      <c r="E316">
        <v>40</v>
      </c>
      <c r="F316">
        <v>140</v>
      </c>
      <c r="G316">
        <v>11</v>
      </c>
      <c r="H316">
        <v>40</v>
      </c>
      <c r="I316">
        <v>17</v>
      </c>
      <c r="J316">
        <v>0</v>
      </c>
      <c r="K316">
        <v>0</v>
      </c>
      <c r="L316">
        <v>0</v>
      </c>
      <c r="M316">
        <v>23</v>
      </c>
    </row>
    <row r="317" spans="4:13">
      <c r="D317" t="s">
        <v>69</v>
      </c>
      <c r="E317">
        <v>118</v>
      </c>
      <c r="F317">
        <v>464</v>
      </c>
      <c r="G317">
        <v>29</v>
      </c>
      <c r="H317">
        <v>100</v>
      </c>
      <c r="I317">
        <v>57</v>
      </c>
      <c r="J317">
        <v>0</v>
      </c>
      <c r="K317">
        <v>0</v>
      </c>
      <c r="L317">
        <v>0</v>
      </c>
      <c r="M317">
        <v>43</v>
      </c>
    </row>
    <row r="318" spans="3:13">
      <c r="C318">
        <v>2024</v>
      </c>
      <c r="D318" t="s">
        <v>71</v>
      </c>
      <c r="E318">
        <v>88</v>
      </c>
      <c r="F318">
        <v>349</v>
      </c>
      <c r="G318">
        <v>44</v>
      </c>
      <c r="H318">
        <v>88</v>
      </c>
      <c r="I318">
        <v>46</v>
      </c>
      <c r="J318">
        <v>0</v>
      </c>
      <c r="K318">
        <v>0</v>
      </c>
      <c r="L318">
        <v>0</v>
      </c>
      <c r="M318">
        <v>42</v>
      </c>
    </row>
    <row r="319" spans="4:4">
      <c r="D319" t="s">
        <v>72</v>
      </c>
    </row>
    <row r="320" spans="4:4">
      <c r="D320" t="s">
        <v>73</v>
      </c>
    </row>
    <row r="321" spans="4:4">
      <c r="D321" t="s">
        <v>69</v>
      </c>
    </row>
    <row r="322" spans="1:4">
      <c r="A322">
        <f>SUM(A302+1)</f>
        <v>17</v>
      </c>
      <c r="B322" t="str">
        <f>VLOOKUP(A322,'ID_ing States'!A18:B18,2,FALSE)</f>
        <v>Imo</v>
      </c>
      <c r="C322">
        <v>2020</v>
      </c>
      <c r="D322" t="s">
        <v>71</v>
      </c>
    </row>
    <row r="323" spans="4:4">
      <c r="D323" t="s">
        <v>72</v>
      </c>
    </row>
    <row r="324" spans="4:4">
      <c r="D324" t="s">
        <v>73</v>
      </c>
    </row>
    <row r="325" spans="4:13">
      <c r="D325" t="s">
        <v>69</v>
      </c>
      <c r="E325">
        <v>31</v>
      </c>
      <c r="F325">
        <v>91</v>
      </c>
      <c r="G325">
        <v>15</v>
      </c>
      <c r="H325">
        <v>24</v>
      </c>
      <c r="I325">
        <v>11</v>
      </c>
      <c r="J325">
        <v>0</v>
      </c>
      <c r="K325">
        <v>0</v>
      </c>
      <c r="L325">
        <v>0</v>
      </c>
      <c r="M325">
        <v>13</v>
      </c>
    </row>
    <row r="326" spans="3:13">
      <c r="C326">
        <v>2021</v>
      </c>
      <c r="D326" t="s">
        <v>71</v>
      </c>
      <c r="E326">
        <v>16</v>
      </c>
      <c r="F326">
        <v>71</v>
      </c>
      <c r="G326">
        <v>17</v>
      </c>
      <c r="H326">
        <v>16</v>
      </c>
      <c r="I326">
        <v>5</v>
      </c>
      <c r="J326">
        <v>0</v>
      </c>
      <c r="K326">
        <v>0</v>
      </c>
      <c r="L326">
        <v>0</v>
      </c>
      <c r="M326">
        <v>11</v>
      </c>
    </row>
    <row r="327" spans="4:13">
      <c r="D327" t="s">
        <v>72</v>
      </c>
      <c r="E327">
        <v>23</v>
      </c>
      <c r="F327">
        <v>64</v>
      </c>
      <c r="G327">
        <v>14</v>
      </c>
      <c r="H327">
        <v>24</v>
      </c>
      <c r="I327">
        <v>6</v>
      </c>
      <c r="J327">
        <v>0</v>
      </c>
      <c r="K327">
        <v>0</v>
      </c>
      <c r="L327">
        <v>0</v>
      </c>
      <c r="M327">
        <v>18</v>
      </c>
    </row>
    <row r="328" spans="4:13">
      <c r="D328" t="s">
        <v>73</v>
      </c>
      <c r="E328">
        <v>27</v>
      </c>
      <c r="F328">
        <v>85</v>
      </c>
      <c r="G328">
        <v>16</v>
      </c>
      <c r="H328">
        <v>27</v>
      </c>
      <c r="I328">
        <v>1</v>
      </c>
      <c r="J328">
        <v>0</v>
      </c>
      <c r="K328">
        <v>0</v>
      </c>
      <c r="L328">
        <v>10</v>
      </c>
      <c r="M328">
        <v>16</v>
      </c>
    </row>
    <row r="329" spans="4:13">
      <c r="D329" t="s">
        <v>69</v>
      </c>
      <c r="E329">
        <v>37</v>
      </c>
      <c r="F329">
        <v>130</v>
      </c>
      <c r="G329">
        <v>22</v>
      </c>
      <c r="H329">
        <v>38</v>
      </c>
      <c r="I329">
        <v>0</v>
      </c>
      <c r="J329">
        <v>0</v>
      </c>
      <c r="K329">
        <v>0</v>
      </c>
      <c r="L329">
        <v>20</v>
      </c>
      <c r="M329">
        <v>18</v>
      </c>
    </row>
    <row r="330" spans="3:13">
      <c r="C330">
        <v>2022</v>
      </c>
      <c r="D330" t="s">
        <v>71</v>
      </c>
      <c r="E330">
        <v>26</v>
      </c>
      <c r="F330">
        <v>54</v>
      </c>
      <c r="G330">
        <v>17</v>
      </c>
      <c r="H330">
        <v>27</v>
      </c>
      <c r="I330">
        <v>0</v>
      </c>
      <c r="J330">
        <v>0</v>
      </c>
      <c r="K330">
        <v>0</v>
      </c>
      <c r="L330">
        <v>5</v>
      </c>
      <c r="M330">
        <v>22</v>
      </c>
    </row>
    <row r="331" spans="4:13">
      <c r="D331" t="s">
        <v>72</v>
      </c>
      <c r="E331">
        <v>20</v>
      </c>
      <c r="F331">
        <v>46</v>
      </c>
      <c r="G331">
        <v>9</v>
      </c>
      <c r="H331">
        <v>26</v>
      </c>
      <c r="I331">
        <v>0</v>
      </c>
      <c r="J331">
        <v>0</v>
      </c>
      <c r="K331">
        <v>0</v>
      </c>
      <c r="L331">
        <v>6</v>
      </c>
      <c r="M331">
        <v>20</v>
      </c>
    </row>
    <row r="332" spans="4:13">
      <c r="D332" t="s">
        <v>73</v>
      </c>
      <c r="E332">
        <v>17</v>
      </c>
      <c r="F332">
        <v>45</v>
      </c>
      <c r="G332">
        <v>4</v>
      </c>
      <c r="H332">
        <v>4</v>
      </c>
      <c r="I332">
        <v>0</v>
      </c>
      <c r="J332">
        <v>0</v>
      </c>
      <c r="K332">
        <v>0</v>
      </c>
      <c r="L332">
        <v>3</v>
      </c>
      <c r="M332">
        <v>1</v>
      </c>
    </row>
    <row r="333" spans="4:13">
      <c r="D333" t="s">
        <v>69</v>
      </c>
      <c r="E333">
        <v>31</v>
      </c>
      <c r="F333">
        <v>97</v>
      </c>
      <c r="G333">
        <v>21</v>
      </c>
      <c r="H333">
        <v>26</v>
      </c>
      <c r="I333">
        <v>6</v>
      </c>
      <c r="J333">
        <v>0</v>
      </c>
      <c r="K333">
        <v>0</v>
      </c>
      <c r="L333">
        <v>0</v>
      </c>
      <c r="M333">
        <v>20</v>
      </c>
    </row>
    <row r="334" spans="3:13">
      <c r="C334">
        <v>2023</v>
      </c>
      <c r="D334" t="s">
        <v>71</v>
      </c>
      <c r="E334">
        <v>18</v>
      </c>
      <c r="F334">
        <v>58</v>
      </c>
      <c r="G334">
        <v>11</v>
      </c>
      <c r="H334">
        <v>14</v>
      </c>
      <c r="I334">
        <v>8</v>
      </c>
      <c r="J334">
        <v>0</v>
      </c>
      <c r="K334">
        <v>0</v>
      </c>
      <c r="L334">
        <v>0</v>
      </c>
      <c r="M334">
        <v>6</v>
      </c>
    </row>
    <row r="335" spans="4:13">
      <c r="D335" t="s">
        <v>72</v>
      </c>
      <c r="E335">
        <v>20</v>
      </c>
      <c r="F335">
        <v>37</v>
      </c>
      <c r="G335">
        <v>8</v>
      </c>
      <c r="H335">
        <v>25</v>
      </c>
      <c r="I335">
        <v>16</v>
      </c>
      <c r="J335">
        <v>0</v>
      </c>
      <c r="K335">
        <v>0</v>
      </c>
      <c r="L335">
        <v>0</v>
      </c>
      <c r="M335">
        <v>9</v>
      </c>
    </row>
    <row r="336" spans="4:13">
      <c r="D336" t="s">
        <v>73</v>
      </c>
      <c r="E336">
        <v>20</v>
      </c>
      <c r="F336">
        <v>107</v>
      </c>
      <c r="G336">
        <v>10</v>
      </c>
      <c r="H336">
        <v>20</v>
      </c>
      <c r="I336">
        <v>9</v>
      </c>
      <c r="J336">
        <v>0</v>
      </c>
      <c r="K336">
        <v>0</v>
      </c>
      <c r="L336">
        <v>0</v>
      </c>
      <c r="M336">
        <v>11</v>
      </c>
    </row>
    <row r="337" spans="4:13">
      <c r="D337" t="s">
        <v>69</v>
      </c>
      <c r="E337">
        <v>29</v>
      </c>
      <c r="F337">
        <v>72</v>
      </c>
      <c r="G337">
        <v>24</v>
      </c>
      <c r="H337">
        <v>33</v>
      </c>
      <c r="I337">
        <v>17</v>
      </c>
      <c r="J337">
        <v>3</v>
      </c>
      <c r="K337">
        <v>1</v>
      </c>
      <c r="L337">
        <v>0</v>
      </c>
      <c r="M337">
        <v>12</v>
      </c>
    </row>
    <row r="338" spans="3:13">
      <c r="C338">
        <v>2024</v>
      </c>
      <c r="D338" t="s">
        <v>71</v>
      </c>
      <c r="E338">
        <v>34</v>
      </c>
      <c r="F338">
        <v>134</v>
      </c>
      <c r="G338">
        <v>36</v>
      </c>
      <c r="H338">
        <v>28</v>
      </c>
      <c r="I338">
        <v>25</v>
      </c>
      <c r="J338">
        <v>0</v>
      </c>
      <c r="K338">
        <v>0</v>
      </c>
      <c r="L338">
        <v>0</v>
      </c>
      <c r="M338">
        <v>3</v>
      </c>
    </row>
    <row r="339" spans="4:4">
      <c r="D339" t="s">
        <v>72</v>
      </c>
    </row>
    <row r="340" spans="4:4">
      <c r="D340" t="s">
        <v>73</v>
      </c>
    </row>
    <row r="341" spans="4:4">
      <c r="D341" t="s">
        <v>69</v>
      </c>
    </row>
    <row r="342" spans="1:4">
      <c r="A342">
        <f>SUM(A322+1)</f>
        <v>18</v>
      </c>
      <c r="B342" t="str">
        <f>VLOOKUP(A342,'ID_ing States'!A19:B19,2,FALSE)</f>
        <v>Jigawa</v>
      </c>
      <c r="C342">
        <v>2020</v>
      </c>
      <c r="D342" t="s">
        <v>71</v>
      </c>
    </row>
    <row r="343" spans="4:4">
      <c r="D343" t="s">
        <v>72</v>
      </c>
    </row>
    <row r="344" spans="4:4">
      <c r="D344" t="s">
        <v>73</v>
      </c>
    </row>
    <row r="345" spans="4:13">
      <c r="D345" t="s">
        <v>69</v>
      </c>
      <c r="E345">
        <v>92</v>
      </c>
      <c r="F345">
        <v>318</v>
      </c>
      <c r="G345">
        <v>64</v>
      </c>
      <c r="H345">
        <v>177</v>
      </c>
      <c r="I345">
        <v>118</v>
      </c>
      <c r="J345">
        <v>0</v>
      </c>
      <c r="K345">
        <v>0</v>
      </c>
      <c r="L345">
        <v>0</v>
      </c>
      <c r="M345">
        <v>59</v>
      </c>
    </row>
    <row r="346" spans="3:13">
      <c r="C346">
        <v>2021</v>
      </c>
      <c r="D346" t="s">
        <v>71</v>
      </c>
      <c r="E346">
        <v>67</v>
      </c>
      <c r="F346">
        <v>264</v>
      </c>
      <c r="G346">
        <v>35</v>
      </c>
      <c r="H346">
        <v>132</v>
      </c>
      <c r="I346">
        <v>82</v>
      </c>
      <c r="J346">
        <v>0</v>
      </c>
      <c r="K346">
        <v>0</v>
      </c>
      <c r="L346">
        <v>1</v>
      </c>
      <c r="M346">
        <v>49</v>
      </c>
    </row>
    <row r="347" spans="4:13">
      <c r="D347" t="s">
        <v>72</v>
      </c>
      <c r="E347">
        <v>63</v>
      </c>
      <c r="F347">
        <v>370</v>
      </c>
      <c r="G347">
        <v>46</v>
      </c>
      <c r="H347">
        <v>120</v>
      </c>
      <c r="I347">
        <v>74</v>
      </c>
      <c r="J347">
        <v>0</v>
      </c>
      <c r="K347">
        <v>0</v>
      </c>
      <c r="L347">
        <v>1</v>
      </c>
      <c r="M347">
        <v>45</v>
      </c>
    </row>
    <row r="348" spans="4:13">
      <c r="D348" t="s">
        <v>73</v>
      </c>
      <c r="E348">
        <v>94</v>
      </c>
      <c r="F348">
        <v>312</v>
      </c>
      <c r="G348">
        <v>65</v>
      </c>
      <c r="H348">
        <v>137</v>
      </c>
      <c r="I348">
        <v>0</v>
      </c>
      <c r="J348">
        <v>2</v>
      </c>
      <c r="K348">
        <v>0</v>
      </c>
      <c r="L348">
        <v>89</v>
      </c>
      <c r="M348">
        <v>46</v>
      </c>
    </row>
    <row r="349" spans="4:13">
      <c r="D349" t="s">
        <v>69</v>
      </c>
      <c r="E349">
        <v>129</v>
      </c>
      <c r="F349">
        <v>510</v>
      </c>
      <c r="G349">
        <v>62</v>
      </c>
      <c r="H349">
        <v>221</v>
      </c>
      <c r="I349">
        <v>0</v>
      </c>
      <c r="J349">
        <v>0</v>
      </c>
      <c r="K349">
        <v>0</v>
      </c>
      <c r="L349">
        <v>142</v>
      </c>
      <c r="M349">
        <v>79</v>
      </c>
    </row>
    <row r="350" spans="3:13">
      <c r="C350">
        <v>2022</v>
      </c>
      <c r="D350" t="s">
        <v>71</v>
      </c>
      <c r="E350">
        <v>102</v>
      </c>
      <c r="F350">
        <v>417</v>
      </c>
      <c r="G350">
        <v>37</v>
      </c>
      <c r="H350">
        <v>204</v>
      </c>
      <c r="I350">
        <v>0</v>
      </c>
      <c r="J350">
        <v>0</v>
      </c>
      <c r="K350">
        <v>0</v>
      </c>
      <c r="L350">
        <v>168</v>
      </c>
      <c r="M350">
        <v>36</v>
      </c>
    </row>
    <row r="351" spans="4:13">
      <c r="D351" t="s">
        <v>72</v>
      </c>
      <c r="E351">
        <v>88</v>
      </c>
      <c r="F351">
        <v>333</v>
      </c>
      <c r="G351">
        <v>46</v>
      </c>
      <c r="H351">
        <v>147</v>
      </c>
      <c r="I351">
        <v>0</v>
      </c>
      <c r="J351">
        <v>1</v>
      </c>
      <c r="K351">
        <v>1</v>
      </c>
      <c r="L351">
        <v>99</v>
      </c>
      <c r="M351">
        <v>46</v>
      </c>
    </row>
    <row r="352" spans="4:13">
      <c r="D352" t="s">
        <v>73</v>
      </c>
      <c r="E352">
        <v>147</v>
      </c>
      <c r="F352">
        <v>503</v>
      </c>
      <c r="G352">
        <v>46</v>
      </c>
      <c r="H352">
        <v>3</v>
      </c>
      <c r="I352">
        <v>0</v>
      </c>
      <c r="J352">
        <v>0</v>
      </c>
      <c r="K352">
        <v>1</v>
      </c>
      <c r="L352">
        <v>201</v>
      </c>
      <c r="M352">
        <v>199</v>
      </c>
    </row>
    <row r="353" spans="4:13">
      <c r="D353" t="s">
        <v>69</v>
      </c>
      <c r="E353">
        <v>179</v>
      </c>
      <c r="F353">
        <v>624</v>
      </c>
      <c r="G353">
        <v>44</v>
      </c>
      <c r="H353">
        <v>311</v>
      </c>
      <c r="I353">
        <v>128</v>
      </c>
      <c r="J353">
        <v>0</v>
      </c>
      <c r="K353">
        <v>0</v>
      </c>
      <c r="L353">
        <v>1</v>
      </c>
      <c r="M353">
        <v>182</v>
      </c>
    </row>
    <row r="354" spans="3:13">
      <c r="C354">
        <v>2023</v>
      </c>
      <c r="D354" t="s">
        <v>71</v>
      </c>
      <c r="E354">
        <v>129</v>
      </c>
      <c r="F354">
        <v>400</v>
      </c>
      <c r="G354">
        <v>26</v>
      </c>
      <c r="H354">
        <v>226</v>
      </c>
      <c r="I354">
        <v>185</v>
      </c>
      <c r="J354">
        <v>0</v>
      </c>
      <c r="K354">
        <v>0</v>
      </c>
      <c r="L354">
        <v>0</v>
      </c>
      <c r="M354">
        <v>41</v>
      </c>
    </row>
    <row r="355" spans="4:13">
      <c r="D355" t="s">
        <v>72</v>
      </c>
      <c r="E355">
        <v>107</v>
      </c>
      <c r="F355">
        <v>291</v>
      </c>
      <c r="G355">
        <v>53</v>
      </c>
      <c r="H355">
        <v>194</v>
      </c>
      <c r="I355">
        <v>136</v>
      </c>
      <c r="J355">
        <v>0</v>
      </c>
      <c r="K355">
        <v>0</v>
      </c>
      <c r="L355">
        <v>0</v>
      </c>
      <c r="M355">
        <v>58</v>
      </c>
    </row>
    <row r="356" spans="4:13">
      <c r="D356" t="s">
        <v>73</v>
      </c>
      <c r="E356">
        <v>64</v>
      </c>
      <c r="F356">
        <v>217</v>
      </c>
      <c r="G356">
        <v>21</v>
      </c>
      <c r="H356">
        <v>120</v>
      </c>
      <c r="I356">
        <v>89</v>
      </c>
      <c r="J356">
        <v>0</v>
      </c>
      <c r="K356">
        <v>1</v>
      </c>
      <c r="L356">
        <v>0</v>
      </c>
      <c r="M356">
        <v>30</v>
      </c>
    </row>
    <row r="357" spans="4:13">
      <c r="D357" t="s">
        <v>69</v>
      </c>
      <c r="E357">
        <v>114</v>
      </c>
      <c r="F357">
        <v>460</v>
      </c>
      <c r="G357">
        <v>36</v>
      </c>
      <c r="H357">
        <v>211</v>
      </c>
      <c r="I357">
        <v>160</v>
      </c>
      <c r="J357">
        <v>0</v>
      </c>
      <c r="K357">
        <v>0</v>
      </c>
      <c r="L357">
        <v>3</v>
      </c>
      <c r="M357">
        <v>48</v>
      </c>
    </row>
    <row r="358" spans="3:13">
      <c r="C358">
        <v>2024</v>
      </c>
      <c r="D358" t="s">
        <v>71</v>
      </c>
      <c r="E358">
        <v>95</v>
      </c>
      <c r="F358">
        <v>308</v>
      </c>
      <c r="G358">
        <v>41</v>
      </c>
      <c r="H358">
        <v>155</v>
      </c>
      <c r="I358">
        <v>104</v>
      </c>
      <c r="J358">
        <v>0</v>
      </c>
      <c r="K358">
        <v>0</v>
      </c>
      <c r="L358">
        <v>1</v>
      </c>
      <c r="M358">
        <v>50</v>
      </c>
    </row>
    <row r="359" spans="4:4">
      <c r="D359" t="s">
        <v>72</v>
      </c>
    </row>
    <row r="360" spans="4:4">
      <c r="D360" t="s">
        <v>73</v>
      </c>
    </row>
    <row r="361" spans="4:4">
      <c r="D361" t="s">
        <v>69</v>
      </c>
    </row>
    <row r="362" spans="1:4">
      <c r="A362">
        <f>SUM(A342+1)</f>
        <v>19</v>
      </c>
      <c r="B362" t="str">
        <f>VLOOKUP(A362,'ID_ing States'!A20:B20,2,FALSE)</f>
        <v>Kaduna</v>
      </c>
      <c r="C362">
        <v>2020</v>
      </c>
      <c r="D362" t="s">
        <v>71</v>
      </c>
    </row>
    <row r="363" spans="4:4">
      <c r="D363" t="s">
        <v>72</v>
      </c>
    </row>
    <row r="364" spans="4:4">
      <c r="D364" t="s">
        <v>73</v>
      </c>
    </row>
    <row r="365" spans="4:13">
      <c r="D365" t="s">
        <v>69</v>
      </c>
      <c r="E365">
        <v>281</v>
      </c>
      <c r="F365">
        <v>1010</v>
      </c>
      <c r="G365">
        <v>224</v>
      </c>
      <c r="H365">
        <v>363</v>
      </c>
      <c r="I365">
        <v>194</v>
      </c>
      <c r="J365">
        <v>0</v>
      </c>
      <c r="K365">
        <v>0</v>
      </c>
      <c r="L365">
        <v>0</v>
      </c>
      <c r="M365">
        <v>169</v>
      </c>
    </row>
    <row r="366" spans="3:13">
      <c r="C366">
        <v>2021</v>
      </c>
      <c r="D366" t="s">
        <v>71</v>
      </c>
      <c r="E366">
        <v>256</v>
      </c>
      <c r="F366">
        <v>1149</v>
      </c>
      <c r="G366">
        <v>196</v>
      </c>
      <c r="H366">
        <v>368</v>
      </c>
      <c r="I366">
        <v>211</v>
      </c>
      <c r="J366">
        <v>0</v>
      </c>
      <c r="K366">
        <v>0</v>
      </c>
      <c r="L366">
        <v>7</v>
      </c>
      <c r="M366">
        <v>150</v>
      </c>
    </row>
    <row r="367" spans="4:13">
      <c r="D367" t="s">
        <v>72</v>
      </c>
      <c r="E367">
        <v>222</v>
      </c>
      <c r="F367">
        <v>837</v>
      </c>
      <c r="G367">
        <v>217</v>
      </c>
      <c r="H367">
        <v>299</v>
      </c>
      <c r="I367">
        <v>179</v>
      </c>
      <c r="J367">
        <v>0</v>
      </c>
      <c r="K367">
        <v>0</v>
      </c>
      <c r="L367">
        <v>5</v>
      </c>
      <c r="M367">
        <v>115</v>
      </c>
    </row>
    <row r="368" spans="4:13">
      <c r="D368" t="s">
        <v>73</v>
      </c>
      <c r="E368">
        <v>174</v>
      </c>
      <c r="F368">
        <v>684</v>
      </c>
      <c r="G368">
        <v>144</v>
      </c>
      <c r="H368">
        <v>201</v>
      </c>
      <c r="I368">
        <v>0</v>
      </c>
      <c r="J368">
        <v>0</v>
      </c>
      <c r="K368">
        <v>1</v>
      </c>
      <c r="L368">
        <v>118</v>
      </c>
      <c r="M368">
        <v>82</v>
      </c>
    </row>
    <row r="369" spans="4:13">
      <c r="D369" t="s">
        <v>69</v>
      </c>
      <c r="E369">
        <v>177</v>
      </c>
      <c r="F369">
        <v>691</v>
      </c>
      <c r="G369">
        <v>120</v>
      </c>
      <c r="H369">
        <v>188</v>
      </c>
      <c r="I369">
        <v>0</v>
      </c>
      <c r="J369">
        <v>0</v>
      </c>
      <c r="K369">
        <v>5</v>
      </c>
      <c r="L369">
        <v>121</v>
      </c>
      <c r="M369">
        <v>62</v>
      </c>
    </row>
    <row r="370" spans="3:13">
      <c r="C370">
        <v>2022</v>
      </c>
      <c r="D370" t="s">
        <v>71</v>
      </c>
      <c r="E370">
        <v>197</v>
      </c>
      <c r="F370">
        <v>887</v>
      </c>
      <c r="G370">
        <v>197</v>
      </c>
      <c r="H370">
        <v>196</v>
      </c>
      <c r="I370">
        <v>0</v>
      </c>
      <c r="J370">
        <v>0</v>
      </c>
      <c r="K370">
        <v>4</v>
      </c>
      <c r="L370">
        <v>110</v>
      </c>
      <c r="M370">
        <v>82</v>
      </c>
    </row>
    <row r="371" spans="4:13">
      <c r="D371" t="s">
        <v>72</v>
      </c>
      <c r="E371">
        <v>181</v>
      </c>
      <c r="F371">
        <v>717</v>
      </c>
      <c r="G371">
        <v>177</v>
      </c>
      <c r="H371">
        <v>181</v>
      </c>
      <c r="I371">
        <v>0</v>
      </c>
      <c r="J371">
        <v>0</v>
      </c>
      <c r="K371">
        <v>6</v>
      </c>
      <c r="L371">
        <v>99</v>
      </c>
      <c r="M371">
        <v>76</v>
      </c>
    </row>
    <row r="372" spans="4:13">
      <c r="D372" t="s">
        <v>73</v>
      </c>
      <c r="E372">
        <v>192</v>
      </c>
      <c r="F372">
        <v>744</v>
      </c>
      <c r="G372">
        <v>164</v>
      </c>
      <c r="H372">
        <v>4</v>
      </c>
      <c r="I372">
        <v>2</v>
      </c>
      <c r="J372">
        <v>0</v>
      </c>
      <c r="K372">
        <v>3</v>
      </c>
      <c r="L372">
        <v>119</v>
      </c>
      <c r="M372">
        <v>120</v>
      </c>
    </row>
    <row r="373" spans="4:13">
      <c r="D373" t="s">
        <v>69</v>
      </c>
      <c r="E373">
        <v>205</v>
      </c>
      <c r="F373">
        <v>810</v>
      </c>
      <c r="G373">
        <v>142</v>
      </c>
      <c r="H373">
        <v>203</v>
      </c>
      <c r="I373">
        <v>133</v>
      </c>
      <c r="J373">
        <v>0</v>
      </c>
      <c r="K373">
        <v>0</v>
      </c>
      <c r="L373">
        <v>10</v>
      </c>
      <c r="M373">
        <v>60</v>
      </c>
    </row>
    <row r="374" spans="3:13">
      <c r="C374">
        <v>2023</v>
      </c>
      <c r="D374" t="s">
        <v>71</v>
      </c>
      <c r="E374">
        <v>203</v>
      </c>
      <c r="F374">
        <v>782</v>
      </c>
      <c r="G374">
        <v>139</v>
      </c>
      <c r="H374">
        <v>195</v>
      </c>
      <c r="I374">
        <v>109</v>
      </c>
      <c r="J374">
        <v>0</v>
      </c>
      <c r="K374">
        <v>0</v>
      </c>
      <c r="L374">
        <v>8</v>
      </c>
      <c r="M374">
        <v>78</v>
      </c>
    </row>
    <row r="375" spans="4:13">
      <c r="D375" t="s">
        <v>72</v>
      </c>
      <c r="E375">
        <v>190</v>
      </c>
      <c r="F375">
        <v>755</v>
      </c>
      <c r="G375">
        <v>119</v>
      </c>
      <c r="H375">
        <v>218</v>
      </c>
      <c r="I375">
        <v>125</v>
      </c>
      <c r="J375">
        <v>1</v>
      </c>
      <c r="K375">
        <v>0</v>
      </c>
      <c r="L375">
        <v>7</v>
      </c>
      <c r="M375">
        <v>85</v>
      </c>
    </row>
    <row r="376" spans="4:13">
      <c r="D376" t="s">
        <v>73</v>
      </c>
      <c r="E376">
        <v>117</v>
      </c>
      <c r="F376">
        <v>481</v>
      </c>
      <c r="G376">
        <v>82</v>
      </c>
      <c r="H376">
        <v>115</v>
      </c>
      <c r="I376">
        <v>71</v>
      </c>
      <c r="J376">
        <v>0</v>
      </c>
      <c r="K376">
        <v>0</v>
      </c>
      <c r="L376">
        <v>4</v>
      </c>
      <c r="M376">
        <v>40</v>
      </c>
    </row>
    <row r="377" spans="4:13">
      <c r="D377" t="s">
        <v>69</v>
      </c>
      <c r="E377">
        <v>209</v>
      </c>
      <c r="F377">
        <v>889</v>
      </c>
      <c r="G377">
        <v>150</v>
      </c>
      <c r="H377">
        <v>218</v>
      </c>
      <c r="I377">
        <v>118</v>
      </c>
      <c r="J377">
        <v>1</v>
      </c>
      <c r="K377">
        <v>0</v>
      </c>
      <c r="L377">
        <v>9</v>
      </c>
      <c r="M377">
        <v>90</v>
      </c>
    </row>
    <row r="378" spans="3:13">
      <c r="C378">
        <v>2024</v>
      </c>
      <c r="D378" t="s">
        <v>71</v>
      </c>
      <c r="E378">
        <v>180</v>
      </c>
      <c r="F378">
        <v>828</v>
      </c>
      <c r="G378">
        <v>171</v>
      </c>
      <c r="H378">
        <v>181</v>
      </c>
      <c r="I378">
        <v>96</v>
      </c>
      <c r="J378">
        <v>1</v>
      </c>
      <c r="K378">
        <v>0</v>
      </c>
      <c r="L378">
        <v>6</v>
      </c>
      <c r="M378">
        <v>78</v>
      </c>
    </row>
    <row r="379" spans="4:4">
      <c r="D379" t="s">
        <v>72</v>
      </c>
    </row>
    <row r="380" spans="4:4">
      <c r="D380" t="s">
        <v>73</v>
      </c>
    </row>
    <row r="381" spans="4:4">
      <c r="D381" t="s">
        <v>69</v>
      </c>
    </row>
    <row r="382" spans="1:4">
      <c r="A382">
        <f>SUM(A362+1)</f>
        <v>20</v>
      </c>
      <c r="B382" t="str">
        <f>VLOOKUP(A382,'ID_ing States'!A21:B21,2,FALSE)</f>
        <v>Kano</v>
      </c>
      <c r="C382">
        <v>2020</v>
      </c>
      <c r="D382" t="s">
        <v>71</v>
      </c>
    </row>
    <row r="383" spans="4:4">
      <c r="D383" t="s">
        <v>72</v>
      </c>
    </row>
    <row r="384" spans="4:4">
      <c r="D384" t="s">
        <v>73</v>
      </c>
    </row>
    <row r="385" spans="4:13">
      <c r="D385" t="s">
        <v>69</v>
      </c>
      <c r="E385">
        <v>102</v>
      </c>
      <c r="F385">
        <v>499</v>
      </c>
      <c r="G385">
        <v>194</v>
      </c>
      <c r="H385">
        <v>130</v>
      </c>
      <c r="I385">
        <v>90</v>
      </c>
      <c r="J385">
        <v>0</v>
      </c>
      <c r="K385">
        <v>0</v>
      </c>
      <c r="L385">
        <v>2</v>
      </c>
      <c r="M385">
        <v>38</v>
      </c>
    </row>
    <row r="386" spans="3:13">
      <c r="C386">
        <v>2021</v>
      </c>
      <c r="D386" t="s">
        <v>71</v>
      </c>
      <c r="E386">
        <v>137</v>
      </c>
      <c r="F386">
        <v>604</v>
      </c>
      <c r="G386">
        <v>100</v>
      </c>
      <c r="H386">
        <v>184</v>
      </c>
      <c r="I386">
        <v>110</v>
      </c>
      <c r="J386">
        <v>0</v>
      </c>
      <c r="K386">
        <v>0</v>
      </c>
      <c r="L386">
        <v>3</v>
      </c>
      <c r="M386">
        <v>71</v>
      </c>
    </row>
    <row r="387" spans="4:13">
      <c r="D387" t="s">
        <v>72</v>
      </c>
      <c r="E387">
        <v>70</v>
      </c>
      <c r="F387">
        <v>286</v>
      </c>
      <c r="G387">
        <v>57</v>
      </c>
      <c r="H387">
        <v>87</v>
      </c>
      <c r="I387">
        <v>56</v>
      </c>
      <c r="J387">
        <v>0</v>
      </c>
      <c r="K387">
        <v>0</v>
      </c>
      <c r="L387">
        <v>0</v>
      </c>
      <c r="M387">
        <v>31</v>
      </c>
    </row>
    <row r="388" spans="4:13">
      <c r="D388" t="s">
        <v>73</v>
      </c>
      <c r="E388">
        <v>32</v>
      </c>
      <c r="F388">
        <v>131</v>
      </c>
      <c r="G388">
        <v>53</v>
      </c>
      <c r="H388">
        <v>33</v>
      </c>
      <c r="I388">
        <v>0</v>
      </c>
      <c r="J388">
        <v>0</v>
      </c>
      <c r="K388">
        <v>0</v>
      </c>
      <c r="L388">
        <v>16</v>
      </c>
      <c r="M388">
        <v>17</v>
      </c>
    </row>
    <row r="389" spans="4:13">
      <c r="D389" t="s">
        <v>69</v>
      </c>
      <c r="E389">
        <v>40</v>
      </c>
      <c r="F389">
        <v>190</v>
      </c>
      <c r="G389">
        <v>40</v>
      </c>
      <c r="H389">
        <v>51</v>
      </c>
      <c r="I389">
        <v>0</v>
      </c>
      <c r="J389">
        <v>0</v>
      </c>
      <c r="K389">
        <v>0</v>
      </c>
      <c r="L389">
        <v>30</v>
      </c>
      <c r="M389">
        <v>21</v>
      </c>
    </row>
    <row r="390" spans="3:13">
      <c r="C390">
        <v>2022</v>
      </c>
      <c r="D390" t="s">
        <v>71</v>
      </c>
      <c r="E390">
        <v>92</v>
      </c>
      <c r="F390">
        <v>417</v>
      </c>
      <c r="G390">
        <v>138</v>
      </c>
      <c r="H390">
        <v>124</v>
      </c>
      <c r="I390">
        <v>0</v>
      </c>
      <c r="J390">
        <v>0</v>
      </c>
      <c r="K390">
        <v>1</v>
      </c>
      <c r="L390">
        <v>80</v>
      </c>
      <c r="M390">
        <v>43</v>
      </c>
    </row>
    <row r="391" spans="4:13">
      <c r="D391" t="s">
        <v>72</v>
      </c>
      <c r="E391">
        <v>91</v>
      </c>
      <c r="F391">
        <v>406</v>
      </c>
      <c r="G391">
        <v>74</v>
      </c>
      <c r="H391">
        <v>107</v>
      </c>
      <c r="I391">
        <v>0</v>
      </c>
      <c r="J391">
        <v>0</v>
      </c>
      <c r="K391">
        <v>0</v>
      </c>
      <c r="L391">
        <v>71</v>
      </c>
      <c r="M391">
        <v>36</v>
      </c>
    </row>
    <row r="392" spans="4:13">
      <c r="D392" t="s">
        <v>73</v>
      </c>
      <c r="E392">
        <v>104</v>
      </c>
      <c r="F392">
        <v>330</v>
      </c>
      <c r="G392">
        <v>57</v>
      </c>
      <c r="H392">
        <v>3</v>
      </c>
      <c r="I392">
        <v>0</v>
      </c>
      <c r="J392">
        <v>0</v>
      </c>
      <c r="K392">
        <v>0</v>
      </c>
      <c r="L392">
        <v>96</v>
      </c>
      <c r="M392">
        <v>93</v>
      </c>
    </row>
    <row r="393" spans="4:13">
      <c r="D393" t="s">
        <v>69</v>
      </c>
      <c r="E393">
        <v>120</v>
      </c>
      <c r="F393">
        <v>411</v>
      </c>
      <c r="G393">
        <v>94</v>
      </c>
      <c r="H393">
        <v>147</v>
      </c>
      <c r="I393">
        <v>66</v>
      </c>
      <c r="J393">
        <v>0</v>
      </c>
      <c r="K393">
        <v>0</v>
      </c>
      <c r="L393">
        <v>0</v>
      </c>
      <c r="M393">
        <v>81</v>
      </c>
    </row>
    <row r="394" spans="3:13">
      <c r="C394">
        <v>2023</v>
      </c>
      <c r="D394" t="s">
        <v>71</v>
      </c>
      <c r="E394">
        <v>66</v>
      </c>
      <c r="F394">
        <v>309</v>
      </c>
      <c r="G394">
        <v>69</v>
      </c>
      <c r="H394">
        <v>78</v>
      </c>
      <c r="I394">
        <v>53</v>
      </c>
      <c r="J394">
        <v>0</v>
      </c>
      <c r="K394">
        <v>0</v>
      </c>
      <c r="L394">
        <v>0</v>
      </c>
      <c r="M394">
        <v>25</v>
      </c>
    </row>
    <row r="395" spans="4:13">
      <c r="D395" t="s">
        <v>72</v>
      </c>
      <c r="E395">
        <v>87</v>
      </c>
      <c r="F395">
        <v>272</v>
      </c>
      <c r="G395">
        <v>46</v>
      </c>
      <c r="H395">
        <v>115</v>
      </c>
      <c r="I395">
        <v>54</v>
      </c>
      <c r="J395">
        <v>0</v>
      </c>
      <c r="K395">
        <v>0</v>
      </c>
      <c r="L395">
        <v>1</v>
      </c>
      <c r="M395">
        <v>60</v>
      </c>
    </row>
    <row r="396" spans="4:13">
      <c r="D396" t="s">
        <v>73</v>
      </c>
      <c r="E396">
        <v>43</v>
      </c>
      <c r="F396">
        <v>132</v>
      </c>
      <c r="G396">
        <v>24</v>
      </c>
      <c r="H396">
        <v>52</v>
      </c>
      <c r="I396">
        <v>25</v>
      </c>
      <c r="J396">
        <v>0</v>
      </c>
      <c r="K396">
        <v>0</v>
      </c>
      <c r="L396">
        <v>0</v>
      </c>
      <c r="M396">
        <v>27</v>
      </c>
    </row>
    <row r="397" spans="4:13">
      <c r="D397" t="s">
        <v>69</v>
      </c>
      <c r="E397">
        <v>59</v>
      </c>
      <c r="F397">
        <v>265</v>
      </c>
      <c r="G397">
        <v>62</v>
      </c>
      <c r="H397">
        <v>77</v>
      </c>
      <c r="I397">
        <v>54</v>
      </c>
      <c r="J397">
        <v>0</v>
      </c>
      <c r="K397">
        <v>0</v>
      </c>
      <c r="L397">
        <v>0</v>
      </c>
      <c r="M397">
        <v>23</v>
      </c>
    </row>
    <row r="398" spans="3:13">
      <c r="C398">
        <v>2024</v>
      </c>
      <c r="D398" t="s">
        <v>71</v>
      </c>
      <c r="E398">
        <v>54</v>
      </c>
      <c r="F398">
        <v>236</v>
      </c>
      <c r="G398">
        <v>30</v>
      </c>
      <c r="H398">
        <v>66</v>
      </c>
      <c r="I398">
        <v>44</v>
      </c>
      <c r="J398">
        <v>0</v>
      </c>
      <c r="K398">
        <v>0</v>
      </c>
      <c r="L398">
        <v>0</v>
      </c>
      <c r="M398">
        <v>22</v>
      </c>
    </row>
    <row r="399" spans="4:4">
      <c r="D399" t="s">
        <v>72</v>
      </c>
    </row>
    <row r="400" spans="4:4">
      <c r="D400" t="s">
        <v>73</v>
      </c>
    </row>
    <row r="401" spans="4:4">
      <c r="D401" t="s">
        <v>69</v>
      </c>
    </row>
    <row r="402" spans="1:4">
      <c r="A402">
        <f>SUM(A382+1)</f>
        <v>21</v>
      </c>
      <c r="B402" t="str">
        <f>VLOOKUP(A402,'ID_ing States'!A22:B22,2,FALSE)</f>
        <v>Katsina</v>
      </c>
      <c r="C402">
        <v>2020</v>
      </c>
      <c r="D402" t="s">
        <v>71</v>
      </c>
    </row>
    <row r="403" spans="4:4">
      <c r="D403" t="s">
        <v>72</v>
      </c>
    </row>
    <row r="404" spans="4:4">
      <c r="D404" t="s">
        <v>73</v>
      </c>
    </row>
    <row r="405" spans="4:13">
      <c r="D405" t="s">
        <v>69</v>
      </c>
      <c r="E405">
        <v>77</v>
      </c>
      <c r="F405">
        <v>277</v>
      </c>
      <c r="G405">
        <v>39</v>
      </c>
      <c r="H405">
        <v>107</v>
      </c>
      <c r="I405">
        <v>80</v>
      </c>
      <c r="J405">
        <v>0</v>
      </c>
      <c r="K405">
        <v>0</v>
      </c>
      <c r="L405">
        <v>0</v>
      </c>
      <c r="M405">
        <v>27</v>
      </c>
    </row>
    <row r="406" spans="3:13">
      <c r="C406">
        <v>2021</v>
      </c>
      <c r="D406" t="s">
        <v>71</v>
      </c>
      <c r="E406">
        <v>71</v>
      </c>
      <c r="F406">
        <v>287</v>
      </c>
      <c r="G406">
        <v>29</v>
      </c>
      <c r="H406">
        <v>93</v>
      </c>
      <c r="I406">
        <v>74</v>
      </c>
      <c r="J406">
        <v>0</v>
      </c>
      <c r="K406">
        <v>0</v>
      </c>
      <c r="L406">
        <v>0</v>
      </c>
      <c r="M406">
        <v>19</v>
      </c>
    </row>
    <row r="407" spans="4:13">
      <c r="D407" t="s">
        <v>72</v>
      </c>
      <c r="E407">
        <v>39</v>
      </c>
      <c r="F407">
        <v>148</v>
      </c>
      <c r="G407">
        <v>40</v>
      </c>
      <c r="H407">
        <v>58</v>
      </c>
      <c r="I407">
        <v>40</v>
      </c>
      <c r="J407">
        <v>0</v>
      </c>
      <c r="K407">
        <v>0</v>
      </c>
      <c r="L407">
        <v>0</v>
      </c>
      <c r="M407">
        <v>18</v>
      </c>
    </row>
    <row r="408" spans="4:13">
      <c r="D408" t="s">
        <v>73</v>
      </c>
      <c r="E408">
        <v>18</v>
      </c>
      <c r="F408">
        <v>98</v>
      </c>
      <c r="G408">
        <v>33</v>
      </c>
      <c r="H408">
        <v>27</v>
      </c>
      <c r="I408">
        <v>0</v>
      </c>
      <c r="J408">
        <v>0</v>
      </c>
      <c r="K408">
        <v>0</v>
      </c>
      <c r="L408">
        <v>21</v>
      </c>
      <c r="M408">
        <v>6</v>
      </c>
    </row>
    <row r="409" spans="4:13">
      <c r="D409" t="s">
        <v>69</v>
      </c>
      <c r="E409">
        <v>10</v>
      </c>
      <c r="F409">
        <v>38</v>
      </c>
      <c r="G409">
        <v>13</v>
      </c>
      <c r="H409">
        <v>17</v>
      </c>
      <c r="I409">
        <v>0</v>
      </c>
      <c r="J409">
        <v>0</v>
      </c>
      <c r="K409">
        <v>0</v>
      </c>
      <c r="L409">
        <v>11</v>
      </c>
      <c r="M409">
        <v>6</v>
      </c>
    </row>
    <row r="410" spans="3:13">
      <c r="C410">
        <v>2022</v>
      </c>
      <c r="D410" t="s">
        <v>71</v>
      </c>
      <c r="E410">
        <v>13</v>
      </c>
      <c r="F410">
        <v>76</v>
      </c>
      <c r="G410">
        <v>37</v>
      </c>
      <c r="H410">
        <v>18</v>
      </c>
      <c r="I410">
        <v>0</v>
      </c>
      <c r="J410">
        <v>0</v>
      </c>
      <c r="K410">
        <v>0</v>
      </c>
      <c r="L410">
        <v>10</v>
      </c>
      <c r="M410">
        <v>8</v>
      </c>
    </row>
    <row r="411" spans="4:13">
      <c r="D411" t="s">
        <v>72</v>
      </c>
      <c r="E411">
        <v>26</v>
      </c>
      <c r="F411">
        <v>131</v>
      </c>
      <c r="G411">
        <v>22</v>
      </c>
      <c r="H411">
        <v>28</v>
      </c>
      <c r="I411">
        <v>0</v>
      </c>
      <c r="J411">
        <v>0</v>
      </c>
      <c r="K411">
        <v>0</v>
      </c>
      <c r="L411">
        <v>21</v>
      </c>
      <c r="M411">
        <v>7</v>
      </c>
    </row>
    <row r="412" spans="4:13">
      <c r="D412" t="s">
        <v>73</v>
      </c>
      <c r="E412">
        <v>54</v>
      </c>
      <c r="F412">
        <v>221</v>
      </c>
      <c r="G412">
        <v>77</v>
      </c>
      <c r="H412">
        <v>2</v>
      </c>
      <c r="I412">
        <v>0</v>
      </c>
      <c r="J412">
        <v>0</v>
      </c>
      <c r="K412">
        <v>0</v>
      </c>
      <c r="L412">
        <v>43</v>
      </c>
      <c r="M412">
        <v>41</v>
      </c>
    </row>
    <row r="413" spans="4:13">
      <c r="D413" t="s">
        <v>69</v>
      </c>
      <c r="E413">
        <v>36</v>
      </c>
      <c r="F413">
        <v>169</v>
      </c>
      <c r="G413">
        <v>32</v>
      </c>
      <c r="H413">
        <v>44</v>
      </c>
      <c r="I413">
        <v>21</v>
      </c>
      <c r="J413">
        <v>0</v>
      </c>
      <c r="K413">
        <v>0</v>
      </c>
      <c r="L413">
        <v>0</v>
      </c>
      <c r="M413">
        <v>23</v>
      </c>
    </row>
    <row r="414" spans="3:13">
      <c r="C414">
        <v>2023</v>
      </c>
      <c r="D414" t="s">
        <v>71</v>
      </c>
      <c r="E414">
        <v>23</v>
      </c>
      <c r="F414">
        <v>143</v>
      </c>
      <c r="G414">
        <v>29</v>
      </c>
      <c r="H414">
        <v>25</v>
      </c>
      <c r="I414">
        <v>18</v>
      </c>
      <c r="J414">
        <v>0</v>
      </c>
      <c r="K414">
        <v>0</v>
      </c>
      <c r="L414">
        <v>0</v>
      </c>
      <c r="M414">
        <v>7</v>
      </c>
    </row>
    <row r="415" spans="4:13">
      <c r="D415" t="s">
        <v>72</v>
      </c>
      <c r="E415">
        <v>37</v>
      </c>
      <c r="F415">
        <v>131</v>
      </c>
      <c r="G415">
        <v>34</v>
      </c>
      <c r="H415">
        <v>47</v>
      </c>
      <c r="I415">
        <v>31</v>
      </c>
      <c r="J415">
        <v>0</v>
      </c>
      <c r="K415">
        <v>0</v>
      </c>
      <c r="L415">
        <v>0</v>
      </c>
      <c r="M415">
        <v>16</v>
      </c>
    </row>
    <row r="416" spans="4:13">
      <c r="D416" t="s">
        <v>73</v>
      </c>
      <c r="E416">
        <v>18</v>
      </c>
      <c r="F416">
        <v>78</v>
      </c>
      <c r="G416">
        <v>13</v>
      </c>
      <c r="H416">
        <v>33</v>
      </c>
      <c r="I416">
        <v>17</v>
      </c>
      <c r="J416">
        <v>0</v>
      </c>
      <c r="K416">
        <v>1</v>
      </c>
      <c r="L416">
        <v>0</v>
      </c>
      <c r="M416">
        <v>15</v>
      </c>
    </row>
    <row r="417" spans="4:13">
      <c r="D417" t="s">
        <v>69</v>
      </c>
      <c r="E417">
        <v>40</v>
      </c>
      <c r="F417">
        <v>207</v>
      </c>
      <c r="G417">
        <v>45</v>
      </c>
      <c r="H417">
        <v>49</v>
      </c>
      <c r="I417">
        <v>30</v>
      </c>
      <c r="J417">
        <v>0</v>
      </c>
      <c r="K417">
        <v>0</v>
      </c>
      <c r="L417">
        <v>0</v>
      </c>
      <c r="M417">
        <v>19</v>
      </c>
    </row>
    <row r="418" spans="3:13">
      <c r="C418">
        <v>2024</v>
      </c>
      <c r="D418" t="s">
        <v>71</v>
      </c>
      <c r="E418">
        <v>35</v>
      </c>
      <c r="F418">
        <v>133</v>
      </c>
      <c r="G418">
        <v>38</v>
      </c>
      <c r="H418">
        <v>50</v>
      </c>
      <c r="I418">
        <v>33</v>
      </c>
      <c r="J418">
        <v>0</v>
      </c>
      <c r="K418">
        <v>0</v>
      </c>
      <c r="L418">
        <v>0</v>
      </c>
      <c r="M418">
        <v>17</v>
      </c>
    </row>
    <row r="419" spans="4:4">
      <c r="D419" t="s">
        <v>72</v>
      </c>
    </row>
    <row r="420" spans="4:4">
      <c r="D420" t="s">
        <v>73</v>
      </c>
    </row>
    <row r="421" spans="4:4">
      <c r="D421" t="s">
        <v>69</v>
      </c>
    </row>
    <row r="422" spans="1:4">
      <c r="A422">
        <f>SUM(A402+1)</f>
        <v>22</v>
      </c>
      <c r="B422" t="str">
        <f>VLOOKUP(A422,'ID_ing States'!A23:B23,2,FALSE)</f>
        <v>Kebbi</v>
      </c>
      <c r="C422">
        <v>2020</v>
      </c>
      <c r="D422" t="s">
        <v>71</v>
      </c>
    </row>
    <row r="423" spans="4:4">
      <c r="D423" t="s">
        <v>72</v>
      </c>
    </row>
    <row r="424" spans="4:4">
      <c r="D424" t="s">
        <v>73</v>
      </c>
    </row>
    <row r="425" spans="4:13">
      <c r="D425" t="s">
        <v>69</v>
      </c>
      <c r="E425">
        <v>58</v>
      </c>
      <c r="F425">
        <v>222</v>
      </c>
      <c r="G425">
        <v>56</v>
      </c>
      <c r="H425">
        <v>64</v>
      </c>
      <c r="I425">
        <v>45</v>
      </c>
      <c r="J425">
        <v>0</v>
      </c>
      <c r="K425">
        <v>0</v>
      </c>
      <c r="L425">
        <v>0</v>
      </c>
      <c r="M425">
        <v>19</v>
      </c>
    </row>
    <row r="426" spans="3:13">
      <c r="C426">
        <v>2021</v>
      </c>
      <c r="D426" t="s">
        <v>71</v>
      </c>
      <c r="E426">
        <v>44</v>
      </c>
      <c r="F426">
        <v>139</v>
      </c>
      <c r="G426">
        <v>21</v>
      </c>
      <c r="H426">
        <v>47</v>
      </c>
      <c r="I426">
        <v>38</v>
      </c>
      <c r="J426">
        <v>0</v>
      </c>
      <c r="K426">
        <v>0</v>
      </c>
      <c r="L426">
        <v>0</v>
      </c>
      <c r="M426">
        <v>9</v>
      </c>
    </row>
    <row r="427" spans="4:13">
      <c r="D427" t="s">
        <v>72</v>
      </c>
      <c r="E427">
        <v>53</v>
      </c>
      <c r="F427">
        <v>130</v>
      </c>
      <c r="G427">
        <v>4</v>
      </c>
      <c r="H427">
        <v>55</v>
      </c>
      <c r="I427">
        <v>41</v>
      </c>
      <c r="J427">
        <v>1</v>
      </c>
      <c r="K427">
        <v>0</v>
      </c>
      <c r="L427">
        <v>0</v>
      </c>
      <c r="M427">
        <v>13</v>
      </c>
    </row>
    <row r="428" spans="4:13">
      <c r="D428" t="s">
        <v>73</v>
      </c>
      <c r="E428">
        <v>54</v>
      </c>
      <c r="F428">
        <v>159</v>
      </c>
      <c r="G428">
        <v>59</v>
      </c>
      <c r="H428">
        <v>58</v>
      </c>
      <c r="I428">
        <v>0</v>
      </c>
      <c r="J428">
        <v>0</v>
      </c>
      <c r="K428">
        <v>1</v>
      </c>
      <c r="L428">
        <v>41</v>
      </c>
      <c r="M428">
        <v>16</v>
      </c>
    </row>
    <row r="429" spans="4:13">
      <c r="D429" t="s">
        <v>69</v>
      </c>
      <c r="E429">
        <v>62</v>
      </c>
      <c r="F429">
        <v>248</v>
      </c>
      <c r="G429">
        <v>28</v>
      </c>
      <c r="H429">
        <v>64</v>
      </c>
      <c r="I429">
        <v>0</v>
      </c>
      <c r="J429">
        <v>0</v>
      </c>
      <c r="K429">
        <v>0</v>
      </c>
      <c r="L429">
        <v>47</v>
      </c>
      <c r="M429">
        <v>17</v>
      </c>
    </row>
    <row r="430" spans="3:13">
      <c r="C430">
        <v>2022</v>
      </c>
      <c r="D430" t="s">
        <v>71</v>
      </c>
      <c r="E430">
        <v>57</v>
      </c>
      <c r="F430">
        <v>229</v>
      </c>
      <c r="G430">
        <v>22</v>
      </c>
      <c r="H430">
        <v>59</v>
      </c>
      <c r="I430">
        <v>0</v>
      </c>
      <c r="J430">
        <v>0</v>
      </c>
      <c r="K430">
        <v>0</v>
      </c>
      <c r="L430">
        <v>57</v>
      </c>
      <c r="M430">
        <v>2</v>
      </c>
    </row>
    <row r="431" spans="4:13">
      <c r="D431" t="s">
        <v>72</v>
      </c>
      <c r="E431">
        <v>39</v>
      </c>
      <c r="F431">
        <v>138</v>
      </c>
      <c r="G431">
        <v>13</v>
      </c>
      <c r="H431">
        <v>39</v>
      </c>
      <c r="I431">
        <v>0</v>
      </c>
      <c r="J431">
        <v>0</v>
      </c>
      <c r="K431">
        <v>0</v>
      </c>
      <c r="L431">
        <v>33</v>
      </c>
      <c r="M431">
        <v>6</v>
      </c>
    </row>
    <row r="432" spans="4:13">
      <c r="D432" t="s">
        <v>73</v>
      </c>
      <c r="E432">
        <v>52</v>
      </c>
      <c r="F432">
        <v>154</v>
      </c>
      <c r="G432">
        <v>39</v>
      </c>
      <c r="H432">
        <v>0</v>
      </c>
      <c r="I432">
        <v>0</v>
      </c>
      <c r="J432">
        <v>0</v>
      </c>
      <c r="K432">
        <v>0</v>
      </c>
      <c r="L432">
        <v>45</v>
      </c>
      <c r="M432">
        <v>45</v>
      </c>
    </row>
    <row r="433" spans="4:13">
      <c r="D433" t="s">
        <v>69</v>
      </c>
      <c r="E433">
        <v>44</v>
      </c>
      <c r="F433">
        <v>186</v>
      </c>
      <c r="G433">
        <v>43</v>
      </c>
      <c r="H433">
        <v>45</v>
      </c>
      <c r="I433">
        <v>13</v>
      </c>
      <c r="J433">
        <v>0</v>
      </c>
      <c r="K433">
        <v>0</v>
      </c>
      <c r="L433">
        <v>0</v>
      </c>
      <c r="M433">
        <v>32</v>
      </c>
    </row>
    <row r="434" spans="3:13">
      <c r="C434">
        <v>2023</v>
      </c>
      <c r="D434" t="s">
        <v>71</v>
      </c>
      <c r="E434">
        <v>27</v>
      </c>
      <c r="F434">
        <v>128</v>
      </c>
      <c r="G434">
        <v>62</v>
      </c>
      <c r="H434">
        <v>31</v>
      </c>
      <c r="I434">
        <v>25</v>
      </c>
      <c r="J434">
        <v>0</v>
      </c>
      <c r="K434">
        <v>0</v>
      </c>
      <c r="L434">
        <v>0</v>
      </c>
      <c r="M434">
        <v>6</v>
      </c>
    </row>
    <row r="435" spans="4:13">
      <c r="D435" t="s">
        <v>72</v>
      </c>
      <c r="E435">
        <v>37</v>
      </c>
      <c r="F435">
        <v>89</v>
      </c>
      <c r="G435">
        <v>24</v>
      </c>
      <c r="H435">
        <v>32</v>
      </c>
      <c r="I435">
        <v>26</v>
      </c>
      <c r="J435">
        <v>0</v>
      </c>
      <c r="K435">
        <v>0</v>
      </c>
      <c r="L435">
        <v>0</v>
      </c>
      <c r="M435">
        <v>6</v>
      </c>
    </row>
    <row r="436" spans="4:13">
      <c r="D436" t="s">
        <v>73</v>
      </c>
      <c r="E436">
        <v>10</v>
      </c>
      <c r="F436">
        <v>14</v>
      </c>
      <c r="G436">
        <v>0</v>
      </c>
      <c r="H436">
        <v>10</v>
      </c>
      <c r="I436">
        <v>10</v>
      </c>
      <c r="J436">
        <v>0</v>
      </c>
      <c r="K436">
        <v>0</v>
      </c>
      <c r="L436">
        <v>0</v>
      </c>
      <c r="M436">
        <v>0</v>
      </c>
    </row>
    <row r="437" spans="4:13">
      <c r="D437" t="s">
        <v>69</v>
      </c>
      <c r="E437">
        <v>50</v>
      </c>
      <c r="F437">
        <v>219</v>
      </c>
      <c r="G437">
        <v>40</v>
      </c>
      <c r="H437">
        <v>52</v>
      </c>
      <c r="I437">
        <v>46</v>
      </c>
      <c r="J437">
        <v>0</v>
      </c>
      <c r="K437">
        <v>0</v>
      </c>
      <c r="L437">
        <v>0</v>
      </c>
      <c r="M437">
        <v>6</v>
      </c>
    </row>
    <row r="438" spans="3:13">
      <c r="C438">
        <v>2024</v>
      </c>
      <c r="D438" t="s">
        <v>71</v>
      </c>
      <c r="E438">
        <v>33</v>
      </c>
      <c r="F438">
        <v>250</v>
      </c>
      <c r="G438">
        <v>41</v>
      </c>
      <c r="H438">
        <v>34</v>
      </c>
      <c r="I438">
        <v>29</v>
      </c>
      <c r="J438">
        <v>0</v>
      </c>
      <c r="K438">
        <v>0</v>
      </c>
      <c r="L438">
        <v>0</v>
      </c>
      <c r="M438">
        <v>5</v>
      </c>
    </row>
    <row r="439" spans="4:4">
      <c r="D439" t="s">
        <v>72</v>
      </c>
    </row>
    <row r="440" spans="4:4">
      <c r="D440" t="s">
        <v>73</v>
      </c>
    </row>
    <row r="441" spans="4:4">
      <c r="D441" t="s">
        <v>69</v>
      </c>
    </row>
    <row r="442" spans="1:4">
      <c r="A442">
        <f>SUM(A422+1)</f>
        <v>23</v>
      </c>
      <c r="B442" t="str">
        <f>VLOOKUP(A442,'ID_ing States'!A24:B24,2,FALSE)</f>
        <v>Kogi</v>
      </c>
      <c r="C442">
        <v>2020</v>
      </c>
      <c r="D442" t="s">
        <v>71</v>
      </c>
    </row>
    <row r="443" spans="4:4">
      <c r="D443" t="s">
        <v>72</v>
      </c>
    </row>
    <row r="444" spans="4:4">
      <c r="D444" t="s">
        <v>73</v>
      </c>
    </row>
    <row r="445" spans="4:13">
      <c r="D445" t="s">
        <v>69</v>
      </c>
      <c r="E445">
        <v>122</v>
      </c>
      <c r="F445">
        <v>335</v>
      </c>
      <c r="G445">
        <v>55</v>
      </c>
      <c r="H445">
        <v>178</v>
      </c>
      <c r="I445">
        <v>91</v>
      </c>
      <c r="J445">
        <v>1</v>
      </c>
      <c r="K445">
        <v>0</v>
      </c>
      <c r="L445">
        <v>1</v>
      </c>
      <c r="M445">
        <v>85</v>
      </c>
    </row>
    <row r="446" spans="3:13">
      <c r="C446">
        <v>2021</v>
      </c>
      <c r="D446" t="s">
        <v>71</v>
      </c>
      <c r="E446">
        <v>143</v>
      </c>
      <c r="F446">
        <v>425</v>
      </c>
      <c r="G446">
        <v>94</v>
      </c>
      <c r="H446">
        <v>216</v>
      </c>
      <c r="I446">
        <v>105</v>
      </c>
      <c r="J446">
        <v>1</v>
      </c>
      <c r="K446">
        <v>0</v>
      </c>
      <c r="L446">
        <v>0</v>
      </c>
      <c r="M446">
        <v>110</v>
      </c>
    </row>
    <row r="447" spans="4:13">
      <c r="D447" t="s">
        <v>72</v>
      </c>
      <c r="E447">
        <v>97</v>
      </c>
      <c r="F447">
        <v>246</v>
      </c>
      <c r="G447">
        <v>25</v>
      </c>
      <c r="H447">
        <v>139</v>
      </c>
      <c r="I447">
        <v>56</v>
      </c>
      <c r="J447">
        <v>0</v>
      </c>
      <c r="K447">
        <v>0</v>
      </c>
      <c r="L447">
        <v>0</v>
      </c>
      <c r="M447">
        <v>83</v>
      </c>
    </row>
    <row r="448" spans="4:13">
      <c r="D448" t="s">
        <v>73</v>
      </c>
      <c r="E448">
        <v>95</v>
      </c>
      <c r="F448">
        <v>280</v>
      </c>
      <c r="G448">
        <v>42</v>
      </c>
      <c r="H448">
        <v>137</v>
      </c>
      <c r="I448">
        <v>0</v>
      </c>
      <c r="J448">
        <v>0</v>
      </c>
      <c r="K448">
        <v>1</v>
      </c>
      <c r="L448">
        <v>72</v>
      </c>
      <c r="M448">
        <v>64</v>
      </c>
    </row>
    <row r="449" spans="4:13">
      <c r="D449" t="s">
        <v>69</v>
      </c>
      <c r="E449">
        <v>137</v>
      </c>
      <c r="F449">
        <v>428</v>
      </c>
      <c r="G449">
        <v>68</v>
      </c>
      <c r="H449">
        <v>232</v>
      </c>
      <c r="I449">
        <v>1</v>
      </c>
      <c r="J449">
        <v>0</v>
      </c>
      <c r="K449">
        <v>0</v>
      </c>
      <c r="L449">
        <v>105</v>
      </c>
      <c r="M449">
        <v>126</v>
      </c>
    </row>
    <row r="450" spans="3:13">
      <c r="C450">
        <v>2022</v>
      </c>
      <c r="D450" t="s">
        <v>71</v>
      </c>
      <c r="E450">
        <v>142</v>
      </c>
      <c r="F450">
        <v>474</v>
      </c>
      <c r="G450">
        <v>95</v>
      </c>
      <c r="H450">
        <v>222</v>
      </c>
      <c r="I450">
        <v>0</v>
      </c>
      <c r="J450">
        <v>0</v>
      </c>
      <c r="K450">
        <v>1</v>
      </c>
      <c r="L450">
        <v>132</v>
      </c>
      <c r="M450">
        <v>89</v>
      </c>
    </row>
    <row r="451" spans="4:13">
      <c r="D451" t="s">
        <v>72</v>
      </c>
      <c r="E451">
        <v>139</v>
      </c>
      <c r="F451">
        <v>395</v>
      </c>
      <c r="G451">
        <v>81</v>
      </c>
      <c r="H451">
        <v>233</v>
      </c>
      <c r="I451">
        <v>1</v>
      </c>
      <c r="J451">
        <v>0</v>
      </c>
      <c r="K451">
        <v>2</v>
      </c>
      <c r="L451">
        <v>131</v>
      </c>
      <c r="M451">
        <v>99</v>
      </c>
    </row>
    <row r="452" spans="4:13">
      <c r="D452" t="s">
        <v>73</v>
      </c>
      <c r="E452">
        <v>110</v>
      </c>
      <c r="F452">
        <v>305</v>
      </c>
      <c r="G452">
        <v>36</v>
      </c>
      <c r="H452">
        <v>5</v>
      </c>
      <c r="I452">
        <v>0</v>
      </c>
      <c r="J452">
        <v>0</v>
      </c>
      <c r="K452">
        <v>5</v>
      </c>
      <c r="L452">
        <v>99</v>
      </c>
      <c r="M452">
        <v>99</v>
      </c>
    </row>
    <row r="453" spans="4:13">
      <c r="D453" t="s">
        <v>69</v>
      </c>
      <c r="E453">
        <v>138</v>
      </c>
      <c r="F453">
        <v>413</v>
      </c>
      <c r="G453">
        <v>81</v>
      </c>
      <c r="H453">
        <v>181</v>
      </c>
      <c r="I453">
        <v>82</v>
      </c>
      <c r="J453">
        <v>0</v>
      </c>
      <c r="K453">
        <v>0</v>
      </c>
      <c r="L453">
        <v>0</v>
      </c>
      <c r="M453">
        <v>99</v>
      </c>
    </row>
    <row r="454" spans="3:13">
      <c r="C454">
        <v>2023</v>
      </c>
      <c r="D454" t="s">
        <v>71</v>
      </c>
      <c r="E454">
        <v>97</v>
      </c>
      <c r="F454">
        <v>313</v>
      </c>
      <c r="G454">
        <v>64</v>
      </c>
      <c r="H454">
        <v>131</v>
      </c>
      <c r="I454">
        <v>73</v>
      </c>
      <c r="J454">
        <v>0</v>
      </c>
      <c r="K454">
        <v>0</v>
      </c>
      <c r="L454">
        <v>1</v>
      </c>
      <c r="M454">
        <v>57</v>
      </c>
    </row>
    <row r="455" spans="4:13">
      <c r="D455" t="s">
        <v>72</v>
      </c>
      <c r="E455">
        <v>107</v>
      </c>
      <c r="F455">
        <v>360</v>
      </c>
      <c r="G455">
        <v>57</v>
      </c>
      <c r="H455">
        <v>118</v>
      </c>
      <c r="I455">
        <v>64</v>
      </c>
      <c r="J455">
        <v>0</v>
      </c>
      <c r="K455">
        <v>0</v>
      </c>
      <c r="L455">
        <v>0</v>
      </c>
      <c r="M455">
        <v>54</v>
      </c>
    </row>
    <row r="456" spans="4:13">
      <c r="D456" t="s">
        <v>73</v>
      </c>
      <c r="E456">
        <v>96</v>
      </c>
      <c r="F456">
        <v>355</v>
      </c>
      <c r="G456">
        <v>52</v>
      </c>
      <c r="H456">
        <v>112</v>
      </c>
      <c r="I456">
        <v>21</v>
      </c>
      <c r="J456">
        <v>0</v>
      </c>
      <c r="K456">
        <v>0</v>
      </c>
      <c r="L456">
        <v>0</v>
      </c>
      <c r="M456">
        <v>91</v>
      </c>
    </row>
    <row r="457" spans="4:13">
      <c r="D457" t="s">
        <v>69</v>
      </c>
      <c r="E457">
        <v>107</v>
      </c>
      <c r="F457">
        <v>355</v>
      </c>
      <c r="G457">
        <v>65</v>
      </c>
      <c r="H457">
        <v>128</v>
      </c>
      <c r="I457">
        <v>67</v>
      </c>
      <c r="J457">
        <v>0</v>
      </c>
      <c r="K457">
        <v>0</v>
      </c>
      <c r="L457">
        <v>0</v>
      </c>
      <c r="M457">
        <v>61</v>
      </c>
    </row>
    <row r="458" spans="3:13">
      <c r="C458">
        <v>2024</v>
      </c>
      <c r="D458" t="s">
        <v>71</v>
      </c>
      <c r="E458">
        <v>121</v>
      </c>
      <c r="F458">
        <v>500</v>
      </c>
      <c r="G458">
        <v>83</v>
      </c>
      <c r="H458">
        <v>193</v>
      </c>
      <c r="I458">
        <v>126</v>
      </c>
      <c r="J458">
        <v>1</v>
      </c>
      <c r="K458">
        <v>0</v>
      </c>
      <c r="L458">
        <v>1</v>
      </c>
      <c r="M458">
        <v>65</v>
      </c>
    </row>
    <row r="459" spans="4:4">
      <c r="D459" t="s">
        <v>72</v>
      </c>
    </row>
    <row r="460" spans="4:4">
      <c r="D460" t="s">
        <v>73</v>
      </c>
    </row>
    <row r="461" spans="4:4">
      <c r="D461" t="s">
        <v>69</v>
      </c>
    </row>
    <row r="462" spans="1:4">
      <c r="A462">
        <f>SUM(A442+1)</f>
        <v>24</v>
      </c>
      <c r="B462" t="str">
        <f>VLOOKUP(A462,'ID_ing States'!A25:B25,2,FALSE)</f>
        <v>Kwara</v>
      </c>
      <c r="C462">
        <v>2020</v>
      </c>
      <c r="D462" t="s">
        <v>71</v>
      </c>
    </row>
    <row r="463" spans="4:4">
      <c r="D463" t="s">
        <v>72</v>
      </c>
    </row>
    <row r="464" spans="4:4">
      <c r="D464" t="s">
        <v>73</v>
      </c>
    </row>
    <row r="465" spans="4:13">
      <c r="D465" t="s">
        <v>69</v>
      </c>
      <c r="E465">
        <v>102</v>
      </c>
      <c r="F465">
        <v>313</v>
      </c>
      <c r="G465">
        <v>60</v>
      </c>
      <c r="H465">
        <v>163</v>
      </c>
      <c r="I465">
        <v>105</v>
      </c>
      <c r="J465">
        <v>0</v>
      </c>
      <c r="K465">
        <v>0</v>
      </c>
      <c r="L465">
        <v>0</v>
      </c>
      <c r="M465">
        <v>58</v>
      </c>
    </row>
    <row r="466" spans="3:13">
      <c r="C466">
        <v>2021</v>
      </c>
      <c r="D466" t="s">
        <v>71</v>
      </c>
      <c r="E466">
        <v>100</v>
      </c>
      <c r="F466">
        <v>369</v>
      </c>
      <c r="G466">
        <v>69</v>
      </c>
      <c r="H466">
        <v>163</v>
      </c>
      <c r="I466">
        <v>91</v>
      </c>
      <c r="J466">
        <v>0</v>
      </c>
      <c r="K466">
        <v>0</v>
      </c>
      <c r="L466">
        <v>0</v>
      </c>
      <c r="M466">
        <v>72</v>
      </c>
    </row>
    <row r="467" spans="4:13">
      <c r="D467" t="s">
        <v>72</v>
      </c>
      <c r="E467">
        <v>108</v>
      </c>
      <c r="F467">
        <v>368</v>
      </c>
      <c r="G467">
        <v>80</v>
      </c>
      <c r="H467">
        <v>144</v>
      </c>
      <c r="I467">
        <v>64</v>
      </c>
      <c r="J467">
        <v>2</v>
      </c>
      <c r="K467">
        <v>0</v>
      </c>
      <c r="L467">
        <v>0</v>
      </c>
      <c r="M467">
        <v>78</v>
      </c>
    </row>
    <row r="468" spans="4:13">
      <c r="D468" t="s">
        <v>73</v>
      </c>
      <c r="E468">
        <v>78</v>
      </c>
      <c r="F468">
        <v>255</v>
      </c>
      <c r="G468">
        <v>21</v>
      </c>
      <c r="H468">
        <v>108</v>
      </c>
      <c r="I468">
        <v>0</v>
      </c>
      <c r="J468">
        <v>0</v>
      </c>
      <c r="K468">
        <v>0</v>
      </c>
      <c r="L468">
        <v>65</v>
      </c>
      <c r="M468">
        <v>43</v>
      </c>
    </row>
    <row r="469" spans="4:13">
      <c r="D469" t="s">
        <v>69</v>
      </c>
      <c r="E469">
        <v>108</v>
      </c>
      <c r="F469">
        <v>365</v>
      </c>
      <c r="G469">
        <v>76</v>
      </c>
      <c r="H469">
        <v>136</v>
      </c>
      <c r="I469">
        <v>0</v>
      </c>
      <c r="J469">
        <v>0</v>
      </c>
      <c r="K469">
        <v>0</v>
      </c>
      <c r="L469">
        <v>64</v>
      </c>
      <c r="M469">
        <v>72</v>
      </c>
    </row>
    <row r="470" spans="3:13">
      <c r="C470">
        <v>2022</v>
      </c>
      <c r="D470" t="s">
        <v>71</v>
      </c>
      <c r="E470">
        <v>94</v>
      </c>
      <c r="F470">
        <v>315</v>
      </c>
      <c r="G470">
        <v>86</v>
      </c>
      <c r="H470">
        <v>146</v>
      </c>
      <c r="I470">
        <v>0</v>
      </c>
      <c r="J470">
        <v>0</v>
      </c>
      <c r="K470">
        <v>0</v>
      </c>
      <c r="L470">
        <v>109</v>
      </c>
      <c r="M470">
        <v>37</v>
      </c>
    </row>
    <row r="471" spans="4:13">
      <c r="D471" t="s">
        <v>72</v>
      </c>
      <c r="E471">
        <v>93</v>
      </c>
      <c r="F471">
        <v>342</v>
      </c>
      <c r="G471">
        <v>67</v>
      </c>
      <c r="H471">
        <v>127</v>
      </c>
      <c r="I471">
        <v>1</v>
      </c>
      <c r="J471">
        <v>0</v>
      </c>
      <c r="K471">
        <v>0</v>
      </c>
      <c r="L471">
        <v>67</v>
      </c>
      <c r="M471">
        <v>59</v>
      </c>
    </row>
    <row r="472" spans="4:13">
      <c r="D472" t="s">
        <v>73</v>
      </c>
      <c r="E472">
        <v>80</v>
      </c>
      <c r="F472">
        <v>267</v>
      </c>
      <c r="G472">
        <v>30</v>
      </c>
      <c r="H472">
        <v>1</v>
      </c>
      <c r="I472">
        <v>0</v>
      </c>
      <c r="J472">
        <v>0</v>
      </c>
      <c r="K472">
        <v>0</v>
      </c>
      <c r="L472">
        <v>96</v>
      </c>
      <c r="M472">
        <v>95</v>
      </c>
    </row>
    <row r="473" spans="4:13">
      <c r="D473" t="s">
        <v>69</v>
      </c>
      <c r="E473">
        <v>91</v>
      </c>
      <c r="F473">
        <v>252</v>
      </c>
      <c r="G473">
        <v>54</v>
      </c>
      <c r="H473">
        <v>142</v>
      </c>
      <c r="I473">
        <v>49</v>
      </c>
      <c r="J473">
        <v>0</v>
      </c>
      <c r="K473">
        <v>0</v>
      </c>
      <c r="L473">
        <v>0</v>
      </c>
      <c r="M473">
        <v>93</v>
      </c>
    </row>
    <row r="474" spans="3:13">
      <c r="C474">
        <v>2023</v>
      </c>
      <c r="D474" t="s">
        <v>71</v>
      </c>
      <c r="E474">
        <v>91</v>
      </c>
      <c r="F474">
        <v>328</v>
      </c>
      <c r="G474">
        <v>54</v>
      </c>
      <c r="H474">
        <v>139</v>
      </c>
      <c r="I474">
        <v>88</v>
      </c>
      <c r="J474">
        <v>1</v>
      </c>
      <c r="K474">
        <v>0</v>
      </c>
      <c r="L474">
        <v>0</v>
      </c>
      <c r="M474">
        <v>50</v>
      </c>
    </row>
    <row r="475" spans="4:13">
      <c r="D475" t="s">
        <v>72</v>
      </c>
      <c r="E475">
        <v>77</v>
      </c>
      <c r="F475">
        <v>288</v>
      </c>
      <c r="G475">
        <v>37</v>
      </c>
      <c r="H475">
        <v>127</v>
      </c>
      <c r="I475">
        <v>95</v>
      </c>
      <c r="J475">
        <v>0</v>
      </c>
      <c r="K475">
        <v>0</v>
      </c>
      <c r="L475">
        <v>0</v>
      </c>
      <c r="M475">
        <v>32</v>
      </c>
    </row>
    <row r="476" spans="4:13">
      <c r="D476" t="s">
        <v>73</v>
      </c>
      <c r="E476">
        <v>73</v>
      </c>
      <c r="F476">
        <v>222</v>
      </c>
      <c r="G476">
        <v>51</v>
      </c>
      <c r="H476">
        <v>110</v>
      </c>
      <c r="I476">
        <v>30</v>
      </c>
      <c r="J476">
        <v>0</v>
      </c>
      <c r="K476">
        <v>0</v>
      </c>
      <c r="L476">
        <v>0</v>
      </c>
      <c r="M476">
        <v>80</v>
      </c>
    </row>
    <row r="477" spans="4:13">
      <c r="D477" t="s">
        <v>69</v>
      </c>
      <c r="E477">
        <v>75</v>
      </c>
      <c r="F477">
        <v>316</v>
      </c>
      <c r="G477">
        <v>57</v>
      </c>
      <c r="H477">
        <v>110</v>
      </c>
      <c r="I477">
        <v>47</v>
      </c>
      <c r="J477">
        <v>0</v>
      </c>
      <c r="K477">
        <v>0</v>
      </c>
      <c r="L477">
        <v>2</v>
      </c>
      <c r="M477">
        <v>61</v>
      </c>
    </row>
    <row r="478" spans="3:13">
      <c r="C478">
        <v>2024</v>
      </c>
      <c r="D478" t="s">
        <v>71</v>
      </c>
      <c r="E478">
        <v>74</v>
      </c>
      <c r="F478">
        <v>300</v>
      </c>
      <c r="G478">
        <v>70</v>
      </c>
      <c r="H478">
        <v>109</v>
      </c>
      <c r="I478">
        <v>63</v>
      </c>
      <c r="J478">
        <v>0</v>
      </c>
      <c r="K478">
        <v>0</v>
      </c>
      <c r="L478">
        <v>0</v>
      </c>
      <c r="M478">
        <v>46</v>
      </c>
    </row>
    <row r="479" spans="4:4">
      <c r="D479" t="s">
        <v>72</v>
      </c>
    </row>
    <row r="480" spans="4:4">
      <c r="D480" t="s">
        <v>73</v>
      </c>
    </row>
    <row r="481" spans="4:4">
      <c r="D481" t="s">
        <v>69</v>
      </c>
    </row>
    <row r="482" spans="1:4">
      <c r="A482">
        <f>SUM(A462+1)</f>
        <v>25</v>
      </c>
      <c r="B482" t="str">
        <f>VLOOKUP(A482,'ID_ing States'!A26:B26,2,FALSE)</f>
        <v>Lagos</v>
      </c>
      <c r="C482">
        <v>2020</v>
      </c>
      <c r="D482" t="s">
        <v>71</v>
      </c>
    </row>
    <row r="483" spans="4:4">
      <c r="D483" t="s">
        <v>72</v>
      </c>
    </row>
    <row r="484" spans="4:4">
      <c r="D484" t="s">
        <v>73</v>
      </c>
    </row>
    <row r="485" spans="4:13">
      <c r="D485" t="s">
        <v>69</v>
      </c>
      <c r="E485">
        <v>113</v>
      </c>
      <c r="F485">
        <v>181</v>
      </c>
      <c r="G485">
        <v>21</v>
      </c>
      <c r="H485">
        <v>114</v>
      </c>
      <c r="I485">
        <v>46</v>
      </c>
      <c r="J485">
        <v>1</v>
      </c>
      <c r="K485">
        <v>0</v>
      </c>
      <c r="L485">
        <v>3</v>
      </c>
      <c r="M485">
        <v>64</v>
      </c>
    </row>
    <row r="486" spans="3:13">
      <c r="C486">
        <v>2021</v>
      </c>
      <c r="D486" t="s">
        <v>71</v>
      </c>
      <c r="E486">
        <v>151</v>
      </c>
      <c r="F486">
        <v>243</v>
      </c>
      <c r="G486">
        <v>26</v>
      </c>
      <c r="H486">
        <v>152</v>
      </c>
      <c r="I486">
        <v>85</v>
      </c>
      <c r="J486">
        <v>0</v>
      </c>
      <c r="K486">
        <v>0</v>
      </c>
      <c r="L486">
        <v>2</v>
      </c>
      <c r="M486">
        <v>65</v>
      </c>
    </row>
    <row r="487" spans="4:13">
      <c r="D487" t="s">
        <v>72</v>
      </c>
      <c r="E487">
        <v>145</v>
      </c>
      <c r="F487">
        <v>266</v>
      </c>
      <c r="G487">
        <v>47</v>
      </c>
      <c r="H487">
        <v>146</v>
      </c>
      <c r="I487">
        <v>75</v>
      </c>
      <c r="J487">
        <v>0</v>
      </c>
      <c r="K487">
        <v>0</v>
      </c>
      <c r="L487">
        <v>3</v>
      </c>
      <c r="M487">
        <v>68</v>
      </c>
    </row>
    <row r="488" spans="4:13">
      <c r="D488" t="s">
        <v>73</v>
      </c>
      <c r="E488">
        <v>141</v>
      </c>
      <c r="F488">
        <v>233</v>
      </c>
      <c r="G488">
        <v>41</v>
      </c>
      <c r="H488">
        <v>144</v>
      </c>
      <c r="I488">
        <v>0</v>
      </c>
      <c r="J488">
        <v>1</v>
      </c>
      <c r="K488">
        <v>2</v>
      </c>
      <c r="L488">
        <v>71</v>
      </c>
      <c r="M488">
        <v>70</v>
      </c>
    </row>
    <row r="489" spans="4:13">
      <c r="D489" t="s">
        <v>69</v>
      </c>
      <c r="E489">
        <v>159</v>
      </c>
      <c r="F489">
        <v>262</v>
      </c>
      <c r="G489">
        <v>43</v>
      </c>
      <c r="H489">
        <v>156</v>
      </c>
      <c r="I489">
        <v>2</v>
      </c>
      <c r="J489">
        <v>0</v>
      </c>
      <c r="K489">
        <v>3</v>
      </c>
      <c r="L489">
        <v>84</v>
      </c>
      <c r="M489">
        <v>67</v>
      </c>
    </row>
    <row r="490" spans="3:13">
      <c r="C490">
        <v>2022</v>
      </c>
      <c r="D490" t="s">
        <v>71</v>
      </c>
      <c r="E490">
        <v>198</v>
      </c>
      <c r="F490">
        <v>276</v>
      </c>
      <c r="G490">
        <v>48</v>
      </c>
      <c r="H490">
        <v>198</v>
      </c>
      <c r="I490">
        <v>3</v>
      </c>
      <c r="J490">
        <v>0</v>
      </c>
      <c r="K490">
        <v>6</v>
      </c>
      <c r="L490">
        <v>88</v>
      </c>
      <c r="M490">
        <v>101</v>
      </c>
    </row>
    <row r="491" spans="4:13">
      <c r="D491" t="s">
        <v>72</v>
      </c>
      <c r="E491">
        <v>148</v>
      </c>
      <c r="F491">
        <v>209</v>
      </c>
      <c r="G491">
        <v>32</v>
      </c>
      <c r="H491">
        <v>149</v>
      </c>
      <c r="I491">
        <v>4</v>
      </c>
      <c r="J491">
        <v>1</v>
      </c>
      <c r="K491">
        <v>0</v>
      </c>
      <c r="L491">
        <v>87</v>
      </c>
      <c r="M491">
        <v>57</v>
      </c>
    </row>
    <row r="492" spans="4:13">
      <c r="D492" t="s">
        <v>73</v>
      </c>
      <c r="E492">
        <v>146</v>
      </c>
      <c r="F492">
        <v>201</v>
      </c>
      <c r="G492">
        <v>57</v>
      </c>
      <c r="H492">
        <v>18</v>
      </c>
      <c r="I492">
        <v>3</v>
      </c>
      <c r="J492">
        <v>0</v>
      </c>
      <c r="K492">
        <v>0</v>
      </c>
      <c r="L492">
        <v>79</v>
      </c>
      <c r="M492">
        <v>64</v>
      </c>
    </row>
    <row r="493" spans="4:13">
      <c r="D493" t="s">
        <v>69</v>
      </c>
      <c r="E493">
        <v>167</v>
      </c>
      <c r="F493">
        <v>268</v>
      </c>
      <c r="G493">
        <v>42</v>
      </c>
      <c r="H493">
        <v>155</v>
      </c>
      <c r="I493">
        <v>92</v>
      </c>
      <c r="J493">
        <v>0</v>
      </c>
      <c r="K493">
        <v>0</v>
      </c>
      <c r="L493">
        <v>0</v>
      </c>
      <c r="M493">
        <v>63</v>
      </c>
    </row>
    <row r="494" spans="3:13">
      <c r="C494">
        <v>2023</v>
      </c>
      <c r="D494" t="s">
        <v>71</v>
      </c>
      <c r="E494">
        <v>113</v>
      </c>
      <c r="F494">
        <v>230</v>
      </c>
      <c r="G494">
        <v>40</v>
      </c>
      <c r="H494">
        <v>113</v>
      </c>
      <c r="I494">
        <v>66</v>
      </c>
      <c r="J494">
        <v>0</v>
      </c>
      <c r="K494">
        <v>0</v>
      </c>
      <c r="L494">
        <v>1</v>
      </c>
      <c r="M494">
        <v>46</v>
      </c>
    </row>
    <row r="495" spans="4:13">
      <c r="D495" t="s">
        <v>72</v>
      </c>
      <c r="E495">
        <v>138</v>
      </c>
      <c r="F495">
        <v>209</v>
      </c>
      <c r="G495">
        <v>52</v>
      </c>
      <c r="H495">
        <v>138</v>
      </c>
      <c r="I495">
        <v>77</v>
      </c>
      <c r="J495">
        <v>4</v>
      </c>
      <c r="K495">
        <v>0</v>
      </c>
      <c r="L495">
        <v>0</v>
      </c>
      <c r="M495">
        <v>57</v>
      </c>
    </row>
    <row r="496" spans="4:13">
      <c r="D496" t="s">
        <v>73</v>
      </c>
      <c r="E496">
        <v>106</v>
      </c>
      <c r="F496">
        <v>164</v>
      </c>
      <c r="G496">
        <v>34</v>
      </c>
      <c r="H496">
        <v>110</v>
      </c>
      <c r="I496">
        <v>56</v>
      </c>
      <c r="J496">
        <v>1</v>
      </c>
      <c r="K496">
        <v>0</v>
      </c>
      <c r="L496">
        <v>0</v>
      </c>
      <c r="M496">
        <v>53</v>
      </c>
    </row>
    <row r="497" spans="4:13">
      <c r="D497" t="s">
        <v>69</v>
      </c>
      <c r="E497">
        <v>101</v>
      </c>
      <c r="F497">
        <v>127</v>
      </c>
      <c r="G497">
        <v>17</v>
      </c>
      <c r="H497">
        <v>102</v>
      </c>
      <c r="I497">
        <v>65</v>
      </c>
      <c r="J497">
        <v>0</v>
      </c>
      <c r="K497">
        <v>0</v>
      </c>
      <c r="L497">
        <v>1</v>
      </c>
      <c r="M497">
        <v>36</v>
      </c>
    </row>
    <row r="498" spans="3:13">
      <c r="C498">
        <v>2024</v>
      </c>
      <c r="D498" t="s">
        <v>71</v>
      </c>
      <c r="E498">
        <v>113</v>
      </c>
      <c r="F498">
        <v>165</v>
      </c>
      <c r="G498">
        <v>18</v>
      </c>
      <c r="H498">
        <v>111</v>
      </c>
      <c r="I498">
        <v>71</v>
      </c>
      <c r="J498">
        <v>1</v>
      </c>
      <c r="K498">
        <v>0</v>
      </c>
      <c r="L498">
        <v>0</v>
      </c>
      <c r="M498">
        <v>39</v>
      </c>
    </row>
    <row r="499" spans="4:4">
      <c r="D499" t="s">
        <v>72</v>
      </c>
    </row>
    <row r="500" spans="4:4">
      <c r="D500" t="s">
        <v>73</v>
      </c>
    </row>
    <row r="501" spans="4:4">
      <c r="D501" t="s">
        <v>69</v>
      </c>
    </row>
    <row r="502" spans="1:4">
      <c r="A502">
        <f>SUM(A482+1)</f>
        <v>26</v>
      </c>
      <c r="B502" t="str">
        <f>VLOOKUP(A502,'ID_ing States'!A27:B27,2,FALSE)</f>
        <v>Nasarawa</v>
      </c>
      <c r="C502">
        <v>2020</v>
      </c>
      <c r="D502" t="s">
        <v>71</v>
      </c>
    </row>
    <row r="503" spans="4:4">
      <c r="D503" t="s">
        <v>72</v>
      </c>
    </row>
    <row r="504" spans="4:4">
      <c r="D504" t="s">
        <v>73</v>
      </c>
    </row>
    <row r="505" spans="4:13">
      <c r="D505" t="s">
        <v>69</v>
      </c>
      <c r="E505">
        <v>200</v>
      </c>
      <c r="F505">
        <v>513</v>
      </c>
      <c r="G505">
        <v>65</v>
      </c>
      <c r="H505">
        <v>271</v>
      </c>
      <c r="I505">
        <v>114</v>
      </c>
      <c r="J505">
        <v>0</v>
      </c>
      <c r="K505">
        <v>0</v>
      </c>
      <c r="L505">
        <v>0</v>
      </c>
      <c r="M505">
        <v>157</v>
      </c>
    </row>
    <row r="506" spans="3:13">
      <c r="C506">
        <v>2021</v>
      </c>
      <c r="D506" t="s">
        <v>71</v>
      </c>
      <c r="E506">
        <v>176</v>
      </c>
      <c r="F506">
        <v>452</v>
      </c>
      <c r="G506">
        <v>77</v>
      </c>
      <c r="H506">
        <v>218</v>
      </c>
      <c r="I506">
        <v>75</v>
      </c>
      <c r="J506">
        <v>1</v>
      </c>
      <c r="K506">
        <v>0</v>
      </c>
      <c r="L506">
        <v>1</v>
      </c>
      <c r="M506">
        <v>141</v>
      </c>
    </row>
    <row r="507" spans="4:13">
      <c r="D507" t="s">
        <v>72</v>
      </c>
      <c r="E507">
        <v>242</v>
      </c>
      <c r="F507">
        <v>600</v>
      </c>
      <c r="G507">
        <v>53</v>
      </c>
      <c r="H507">
        <v>286</v>
      </c>
      <c r="I507">
        <v>107</v>
      </c>
      <c r="J507">
        <v>2</v>
      </c>
      <c r="K507">
        <v>0</v>
      </c>
      <c r="L507">
        <v>0</v>
      </c>
      <c r="M507">
        <v>177</v>
      </c>
    </row>
    <row r="508" spans="4:13">
      <c r="D508" t="s">
        <v>73</v>
      </c>
      <c r="E508">
        <v>212</v>
      </c>
      <c r="F508">
        <v>535</v>
      </c>
      <c r="G508">
        <v>33</v>
      </c>
      <c r="H508">
        <v>265</v>
      </c>
      <c r="I508">
        <v>0</v>
      </c>
      <c r="J508">
        <v>0</v>
      </c>
      <c r="K508">
        <v>0</v>
      </c>
      <c r="L508">
        <v>126</v>
      </c>
      <c r="M508">
        <v>139</v>
      </c>
    </row>
    <row r="509" spans="4:13">
      <c r="D509" t="s">
        <v>69</v>
      </c>
      <c r="E509">
        <v>263</v>
      </c>
      <c r="F509">
        <v>686</v>
      </c>
      <c r="G509">
        <v>59</v>
      </c>
      <c r="H509">
        <v>301</v>
      </c>
      <c r="I509">
        <v>3</v>
      </c>
      <c r="J509">
        <v>0</v>
      </c>
      <c r="K509">
        <v>0</v>
      </c>
      <c r="L509">
        <v>92</v>
      </c>
      <c r="M509">
        <v>206</v>
      </c>
    </row>
    <row r="510" spans="3:13">
      <c r="C510">
        <v>2022</v>
      </c>
      <c r="D510" t="s">
        <v>71</v>
      </c>
      <c r="E510">
        <v>247</v>
      </c>
      <c r="F510">
        <v>556</v>
      </c>
      <c r="G510">
        <v>70</v>
      </c>
      <c r="H510">
        <v>332</v>
      </c>
      <c r="I510">
        <v>0</v>
      </c>
      <c r="J510">
        <v>0</v>
      </c>
      <c r="K510">
        <v>0</v>
      </c>
      <c r="L510">
        <v>183</v>
      </c>
      <c r="M510">
        <v>149</v>
      </c>
    </row>
    <row r="511" spans="4:13">
      <c r="D511" t="s">
        <v>72</v>
      </c>
      <c r="E511">
        <v>237</v>
      </c>
      <c r="F511">
        <v>602</v>
      </c>
      <c r="G511">
        <v>65</v>
      </c>
      <c r="H511">
        <v>306</v>
      </c>
      <c r="I511">
        <v>1</v>
      </c>
      <c r="J511">
        <v>1</v>
      </c>
      <c r="K511">
        <v>0</v>
      </c>
      <c r="L511">
        <v>133</v>
      </c>
      <c r="M511">
        <v>171</v>
      </c>
    </row>
    <row r="512" spans="4:13">
      <c r="D512" t="s">
        <v>73</v>
      </c>
      <c r="E512">
        <v>241</v>
      </c>
      <c r="F512">
        <v>626</v>
      </c>
      <c r="G512">
        <v>78</v>
      </c>
      <c r="H512">
        <v>37</v>
      </c>
      <c r="I512">
        <v>1</v>
      </c>
      <c r="J512">
        <v>0</v>
      </c>
      <c r="K512">
        <v>0</v>
      </c>
      <c r="L512">
        <v>129</v>
      </c>
      <c r="M512">
        <v>93</v>
      </c>
    </row>
    <row r="513" spans="4:13">
      <c r="D513" t="s">
        <v>69</v>
      </c>
      <c r="E513">
        <v>234</v>
      </c>
      <c r="F513">
        <v>580</v>
      </c>
      <c r="G513">
        <v>57</v>
      </c>
      <c r="H513">
        <v>288</v>
      </c>
      <c r="I513">
        <v>105</v>
      </c>
      <c r="J513">
        <v>0</v>
      </c>
      <c r="K513">
        <v>0</v>
      </c>
      <c r="L513">
        <v>0</v>
      </c>
      <c r="M513">
        <v>183</v>
      </c>
    </row>
    <row r="514" spans="3:13">
      <c r="C514">
        <v>2023</v>
      </c>
      <c r="D514" t="s">
        <v>71</v>
      </c>
      <c r="E514">
        <v>143</v>
      </c>
      <c r="F514">
        <v>315</v>
      </c>
      <c r="G514">
        <v>23</v>
      </c>
      <c r="H514">
        <v>183</v>
      </c>
      <c r="I514">
        <v>73</v>
      </c>
      <c r="J514">
        <v>0</v>
      </c>
      <c r="K514">
        <v>0</v>
      </c>
      <c r="L514">
        <v>0</v>
      </c>
      <c r="M514">
        <v>110</v>
      </c>
    </row>
    <row r="515" spans="4:13">
      <c r="D515" t="s">
        <v>72</v>
      </c>
      <c r="E515">
        <v>208</v>
      </c>
      <c r="F515">
        <v>532</v>
      </c>
      <c r="G515">
        <v>55</v>
      </c>
      <c r="H515">
        <v>274</v>
      </c>
      <c r="I515">
        <v>140</v>
      </c>
      <c r="J515">
        <v>0</v>
      </c>
      <c r="K515">
        <v>0</v>
      </c>
      <c r="L515">
        <v>0</v>
      </c>
      <c r="M515">
        <v>134</v>
      </c>
    </row>
    <row r="516" spans="4:13">
      <c r="D516" t="s">
        <v>73</v>
      </c>
      <c r="E516">
        <v>162</v>
      </c>
      <c r="F516">
        <v>411</v>
      </c>
      <c r="G516">
        <v>37</v>
      </c>
      <c r="H516">
        <v>220</v>
      </c>
      <c r="I516">
        <v>113</v>
      </c>
      <c r="J516">
        <v>1</v>
      </c>
      <c r="K516">
        <v>1</v>
      </c>
      <c r="L516">
        <v>0</v>
      </c>
      <c r="M516">
        <v>105</v>
      </c>
    </row>
    <row r="517" spans="4:13">
      <c r="D517" t="s">
        <v>69</v>
      </c>
      <c r="E517">
        <v>212</v>
      </c>
      <c r="F517">
        <v>555</v>
      </c>
      <c r="G517">
        <v>32</v>
      </c>
      <c r="H517">
        <v>268</v>
      </c>
      <c r="I517">
        <v>148</v>
      </c>
      <c r="J517">
        <v>2</v>
      </c>
      <c r="K517">
        <v>2</v>
      </c>
      <c r="L517">
        <v>0</v>
      </c>
      <c r="M517">
        <v>116</v>
      </c>
    </row>
    <row r="518" spans="3:13">
      <c r="C518">
        <v>2024</v>
      </c>
      <c r="D518" t="s">
        <v>71</v>
      </c>
      <c r="E518">
        <v>169</v>
      </c>
      <c r="F518">
        <v>438</v>
      </c>
      <c r="G518">
        <v>41</v>
      </c>
      <c r="H518">
        <v>242</v>
      </c>
      <c r="I518">
        <v>167</v>
      </c>
      <c r="J518">
        <v>2</v>
      </c>
      <c r="K518">
        <v>1</v>
      </c>
      <c r="L518">
        <v>0</v>
      </c>
      <c r="M518">
        <v>72</v>
      </c>
    </row>
    <row r="519" spans="4:4">
      <c r="D519" t="s">
        <v>72</v>
      </c>
    </row>
    <row r="520" spans="4:4">
      <c r="D520" t="s">
        <v>73</v>
      </c>
    </row>
    <row r="521" spans="4:4">
      <c r="D521" t="s">
        <v>69</v>
      </c>
    </row>
    <row r="522" spans="1:4">
      <c r="A522">
        <f>SUM(A502+1)</f>
        <v>27</v>
      </c>
      <c r="B522" t="str">
        <f>VLOOKUP(A522,'ID_ing States'!A28:B28,2,FALSE)</f>
        <v>Niger</v>
      </c>
      <c r="C522">
        <v>2020</v>
      </c>
      <c r="D522" t="s">
        <v>71</v>
      </c>
    </row>
    <row r="523" spans="4:4">
      <c r="D523" t="s">
        <v>72</v>
      </c>
    </row>
    <row r="524" spans="4:4">
      <c r="D524" t="s">
        <v>73</v>
      </c>
    </row>
    <row r="525" spans="4:13">
      <c r="D525" t="s">
        <v>69</v>
      </c>
      <c r="E525">
        <v>110</v>
      </c>
      <c r="F525">
        <v>347</v>
      </c>
      <c r="G525">
        <v>91</v>
      </c>
      <c r="H525">
        <v>126</v>
      </c>
      <c r="I525">
        <v>102</v>
      </c>
      <c r="J525">
        <v>0</v>
      </c>
      <c r="K525">
        <v>0</v>
      </c>
      <c r="L525">
        <v>0</v>
      </c>
      <c r="M525">
        <v>24</v>
      </c>
    </row>
    <row r="526" spans="3:13">
      <c r="C526">
        <v>2021</v>
      </c>
      <c r="D526" t="s">
        <v>71</v>
      </c>
      <c r="E526">
        <v>108</v>
      </c>
      <c r="F526">
        <v>492</v>
      </c>
      <c r="G526">
        <v>93</v>
      </c>
      <c r="H526">
        <v>171</v>
      </c>
      <c r="I526">
        <v>128</v>
      </c>
      <c r="J526">
        <v>0</v>
      </c>
      <c r="K526">
        <v>0</v>
      </c>
      <c r="L526">
        <v>2</v>
      </c>
      <c r="M526">
        <v>41</v>
      </c>
    </row>
    <row r="527" spans="4:13">
      <c r="D527" t="s">
        <v>72</v>
      </c>
      <c r="E527">
        <v>148</v>
      </c>
      <c r="F527">
        <v>516</v>
      </c>
      <c r="G527">
        <v>103</v>
      </c>
      <c r="H527">
        <v>194</v>
      </c>
      <c r="I527">
        <v>114</v>
      </c>
      <c r="J527">
        <v>0</v>
      </c>
      <c r="K527">
        <v>0</v>
      </c>
      <c r="L527">
        <v>18</v>
      </c>
      <c r="M527">
        <v>62</v>
      </c>
    </row>
    <row r="528" spans="4:13">
      <c r="D528" t="s">
        <v>73</v>
      </c>
      <c r="E528">
        <v>219</v>
      </c>
      <c r="F528">
        <v>577</v>
      </c>
      <c r="G528">
        <v>150</v>
      </c>
      <c r="H528">
        <v>273</v>
      </c>
      <c r="I528">
        <v>0</v>
      </c>
      <c r="J528">
        <v>0</v>
      </c>
      <c r="K528">
        <v>25</v>
      </c>
      <c r="L528">
        <v>162</v>
      </c>
      <c r="M528">
        <v>86</v>
      </c>
    </row>
    <row r="529" spans="4:13">
      <c r="D529" t="s">
        <v>69</v>
      </c>
      <c r="E529">
        <v>180</v>
      </c>
      <c r="F529">
        <v>759</v>
      </c>
      <c r="G529">
        <v>108</v>
      </c>
      <c r="H529">
        <v>225</v>
      </c>
      <c r="I529">
        <v>0</v>
      </c>
      <c r="J529">
        <v>0</v>
      </c>
      <c r="K529">
        <v>3</v>
      </c>
      <c r="L529">
        <v>154</v>
      </c>
      <c r="M529">
        <v>68</v>
      </c>
    </row>
    <row r="530" spans="3:13">
      <c r="C530">
        <v>2022</v>
      </c>
      <c r="D530" t="s">
        <v>71</v>
      </c>
      <c r="E530">
        <v>146</v>
      </c>
      <c r="F530">
        <v>754</v>
      </c>
      <c r="G530">
        <v>155</v>
      </c>
      <c r="H530">
        <v>197</v>
      </c>
      <c r="I530">
        <v>0</v>
      </c>
      <c r="J530">
        <v>0</v>
      </c>
      <c r="K530">
        <v>21</v>
      </c>
      <c r="L530">
        <v>124</v>
      </c>
      <c r="M530">
        <v>52</v>
      </c>
    </row>
    <row r="531" spans="4:13">
      <c r="D531" t="s">
        <v>72</v>
      </c>
      <c r="E531">
        <v>128</v>
      </c>
      <c r="F531">
        <v>456</v>
      </c>
      <c r="G531">
        <v>75</v>
      </c>
      <c r="H531">
        <v>185</v>
      </c>
      <c r="I531">
        <v>1</v>
      </c>
      <c r="J531">
        <v>0</v>
      </c>
      <c r="K531">
        <v>2</v>
      </c>
      <c r="L531">
        <v>141</v>
      </c>
      <c r="M531">
        <v>41</v>
      </c>
    </row>
    <row r="532" spans="4:13">
      <c r="D532" t="s">
        <v>73</v>
      </c>
      <c r="E532">
        <v>124</v>
      </c>
      <c r="F532">
        <v>308</v>
      </c>
      <c r="G532">
        <v>41</v>
      </c>
      <c r="H532">
        <v>7</v>
      </c>
      <c r="I532">
        <v>0</v>
      </c>
      <c r="J532">
        <v>0</v>
      </c>
      <c r="K532">
        <v>9</v>
      </c>
      <c r="L532">
        <v>120</v>
      </c>
      <c r="M532">
        <v>122</v>
      </c>
    </row>
    <row r="533" spans="4:13">
      <c r="D533" t="s">
        <v>69</v>
      </c>
      <c r="E533">
        <v>145</v>
      </c>
      <c r="F533">
        <v>553</v>
      </c>
      <c r="G533">
        <v>96</v>
      </c>
      <c r="H533">
        <v>195</v>
      </c>
      <c r="I533">
        <v>90</v>
      </c>
      <c r="J533">
        <v>2</v>
      </c>
      <c r="K533">
        <v>0</v>
      </c>
      <c r="L533">
        <v>7</v>
      </c>
      <c r="M533">
        <v>96</v>
      </c>
    </row>
    <row r="534" spans="3:13">
      <c r="C534">
        <v>2023</v>
      </c>
      <c r="D534" t="s">
        <v>71</v>
      </c>
      <c r="E534">
        <v>123</v>
      </c>
      <c r="F534">
        <v>407</v>
      </c>
      <c r="G534">
        <v>94</v>
      </c>
      <c r="H534">
        <v>161</v>
      </c>
      <c r="I534">
        <v>103</v>
      </c>
      <c r="J534">
        <v>0</v>
      </c>
      <c r="K534">
        <v>1</v>
      </c>
      <c r="L534">
        <v>3</v>
      </c>
      <c r="M534">
        <v>54</v>
      </c>
    </row>
    <row r="535" spans="4:13">
      <c r="D535" t="s">
        <v>72</v>
      </c>
      <c r="E535">
        <v>150</v>
      </c>
      <c r="F535">
        <v>499</v>
      </c>
      <c r="G535">
        <v>78</v>
      </c>
      <c r="H535">
        <v>177</v>
      </c>
      <c r="I535">
        <v>128</v>
      </c>
      <c r="J535">
        <v>1</v>
      </c>
      <c r="K535">
        <v>1</v>
      </c>
      <c r="L535">
        <v>2</v>
      </c>
      <c r="M535">
        <v>45</v>
      </c>
    </row>
    <row r="536" spans="4:13">
      <c r="D536" t="s">
        <v>73</v>
      </c>
      <c r="E536">
        <v>101</v>
      </c>
      <c r="F536">
        <v>382</v>
      </c>
      <c r="G536">
        <v>56</v>
      </c>
      <c r="H536">
        <v>138</v>
      </c>
      <c r="I536">
        <v>98</v>
      </c>
      <c r="J536">
        <v>1</v>
      </c>
      <c r="K536">
        <v>0</v>
      </c>
      <c r="L536">
        <v>2</v>
      </c>
      <c r="M536">
        <v>37</v>
      </c>
    </row>
    <row r="537" spans="4:13">
      <c r="D537" t="s">
        <v>69</v>
      </c>
      <c r="E537">
        <v>99</v>
      </c>
      <c r="F537">
        <v>649</v>
      </c>
      <c r="G537">
        <v>97</v>
      </c>
      <c r="H537">
        <v>134</v>
      </c>
      <c r="I537">
        <v>108</v>
      </c>
      <c r="J537">
        <v>0</v>
      </c>
      <c r="K537">
        <v>0</v>
      </c>
      <c r="L537">
        <v>2</v>
      </c>
      <c r="M537">
        <v>24</v>
      </c>
    </row>
    <row r="538" spans="3:13">
      <c r="C538">
        <v>2024</v>
      </c>
      <c r="D538" t="s">
        <v>71</v>
      </c>
      <c r="E538">
        <v>127</v>
      </c>
      <c r="F538">
        <v>433</v>
      </c>
      <c r="G538">
        <v>119</v>
      </c>
      <c r="H538">
        <v>182</v>
      </c>
      <c r="I538">
        <v>140</v>
      </c>
      <c r="J538">
        <v>0</v>
      </c>
      <c r="K538">
        <v>2</v>
      </c>
      <c r="L538">
        <v>3</v>
      </c>
      <c r="M538">
        <v>37</v>
      </c>
    </row>
    <row r="539" spans="4:4">
      <c r="D539" t="s">
        <v>72</v>
      </c>
    </row>
    <row r="540" spans="4:4">
      <c r="D540" t="s">
        <v>73</v>
      </c>
    </row>
    <row r="541" spans="4:4">
      <c r="D541" t="s">
        <v>69</v>
      </c>
    </row>
    <row r="542" spans="1:4">
      <c r="A542">
        <f>SUM(A522+1)</f>
        <v>28</v>
      </c>
      <c r="B542" t="str">
        <f>VLOOKUP(A542,'ID_ing States'!A29:B29,2,FALSE)</f>
        <v>Ogun</v>
      </c>
      <c r="C542">
        <v>2020</v>
      </c>
      <c r="D542" t="s">
        <v>71</v>
      </c>
    </row>
    <row r="543" spans="4:4">
      <c r="D543" t="s">
        <v>72</v>
      </c>
    </row>
    <row r="544" spans="4:4">
      <c r="D544" t="s">
        <v>73</v>
      </c>
    </row>
    <row r="545" spans="4:13">
      <c r="D545" t="s">
        <v>69</v>
      </c>
      <c r="E545">
        <v>279</v>
      </c>
      <c r="F545">
        <v>548</v>
      </c>
      <c r="G545">
        <v>83</v>
      </c>
      <c r="H545">
        <v>377</v>
      </c>
      <c r="I545">
        <v>254</v>
      </c>
      <c r="J545">
        <v>0</v>
      </c>
      <c r="K545">
        <v>0</v>
      </c>
      <c r="L545">
        <v>0</v>
      </c>
      <c r="M545">
        <v>123</v>
      </c>
    </row>
    <row r="546" spans="3:13">
      <c r="C546">
        <v>2021</v>
      </c>
      <c r="D546" t="s">
        <v>71</v>
      </c>
      <c r="E546">
        <v>299</v>
      </c>
      <c r="F546">
        <v>670</v>
      </c>
      <c r="G546">
        <v>82</v>
      </c>
      <c r="H546">
        <v>407</v>
      </c>
      <c r="I546">
        <v>270</v>
      </c>
      <c r="J546">
        <v>0</v>
      </c>
      <c r="K546">
        <v>0</v>
      </c>
      <c r="L546">
        <v>0</v>
      </c>
      <c r="M546">
        <v>137</v>
      </c>
    </row>
    <row r="547" spans="4:13">
      <c r="D547" t="s">
        <v>72</v>
      </c>
      <c r="E547">
        <v>337</v>
      </c>
      <c r="F547">
        <v>637</v>
      </c>
      <c r="G547">
        <v>121</v>
      </c>
      <c r="H547">
        <v>343</v>
      </c>
      <c r="I547">
        <v>293</v>
      </c>
      <c r="J547">
        <v>1</v>
      </c>
      <c r="K547">
        <v>0</v>
      </c>
      <c r="L547">
        <v>0</v>
      </c>
      <c r="M547">
        <v>49</v>
      </c>
    </row>
    <row r="548" spans="4:13">
      <c r="D548" t="s">
        <v>73</v>
      </c>
      <c r="E548">
        <v>299</v>
      </c>
      <c r="F548">
        <v>618</v>
      </c>
      <c r="G548">
        <v>98</v>
      </c>
      <c r="H548">
        <v>312</v>
      </c>
      <c r="I548">
        <v>2</v>
      </c>
      <c r="J548">
        <v>0</v>
      </c>
      <c r="K548">
        <v>0</v>
      </c>
      <c r="L548">
        <v>253</v>
      </c>
      <c r="M548">
        <v>57</v>
      </c>
    </row>
    <row r="549" spans="4:13">
      <c r="D549" t="s">
        <v>69</v>
      </c>
      <c r="E549">
        <v>286</v>
      </c>
      <c r="F549">
        <v>633</v>
      </c>
      <c r="G549">
        <v>129</v>
      </c>
      <c r="H549">
        <v>299</v>
      </c>
      <c r="I549">
        <v>0</v>
      </c>
      <c r="J549">
        <v>0</v>
      </c>
      <c r="K549">
        <v>0</v>
      </c>
      <c r="L549">
        <v>239</v>
      </c>
      <c r="M549">
        <v>60</v>
      </c>
    </row>
    <row r="550" spans="3:13">
      <c r="C550">
        <v>2022</v>
      </c>
      <c r="D550" t="s">
        <v>71</v>
      </c>
      <c r="E550">
        <v>268</v>
      </c>
      <c r="F550">
        <v>656</v>
      </c>
      <c r="G550">
        <v>126</v>
      </c>
      <c r="H550">
        <v>344</v>
      </c>
      <c r="I550">
        <v>2</v>
      </c>
      <c r="J550">
        <v>0</v>
      </c>
      <c r="K550">
        <v>0</v>
      </c>
      <c r="L550">
        <v>260</v>
      </c>
      <c r="M550">
        <v>82</v>
      </c>
    </row>
    <row r="551" spans="4:13">
      <c r="D551" t="s">
        <v>72</v>
      </c>
      <c r="E551">
        <v>239</v>
      </c>
      <c r="F551">
        <v>595</v>
      </c>
      <c r="G551">
        <v>90</v>
      </c>
      <c r="H551">
        <v>344</v>
      </c>
      <c r="I551">
        <v>2</v>
      </c>
      <c r="J551">
        <v>0</v>
      </c>
      <c r="K551">
        <v>0</v>
      </c>
      <c r="L551">
        <v>243</v>
      </c>
      <c r="M551">
        <v>99</v>
      </c>
    </row>
    <row r="552" spans="4:13">
      <c r="D552" t="s">
        <v>73</v>
      </c>
      <c r="E552">
        <v>306</v>
      </c>
      <c r="F552">
        <v>718</v>
      </c>
      <c r="G552">
        <v>102</v>
      </c>
      <c r="H552">
        <v>27</v>
      </c>
      <c r="I552">
        <v>1</v>
      </c>
      <c r="J552">
        <v>0</v>
      </c>
      <c r="K552">
        <v>0</v>
      </c>
      <c r="L552">
        <v>313</v>
      </c>
      <c r="M552">
        <v>287</v>
      </c>
    </row>
    <row r="553" spans="4:13">
      <c r="D553" t="s">
        <v>69</v>
      </c>
      <c r="E553">
        <v>301</v>
      </c>
      <c r="F553">
        <v>663</v>
      </c>
      <c r="G553">
        <v>77</v>
      </c>
      <c r="H553">
        <v>478</v>
      </c>
      <c r="I553">
        <v>183</v>
      </c>
      <c r="J553">
        <v>1</v>
      </c>
      <c r="K553">
        <v>0</v>
      </c>
      <c r="L553">
        <v>0</v>
      </c>
      <c r="M553">
        <v>294</v>
      </c>
    </row>
    <row r="554" spans="3:13">
      <c r="C554">
        <v>2023</v>
      </c>
      <c r="D554" t="s">
        <v>71</v>
      </c>
      <c r="E554">
        <v>269</v>
      </c>
      <c r="F554">
        <v>707</v>
      </c>
      <c r="G554">
        <v>113</v>
      </c>
      <c r="H554">
        <v>457</v>
      </c>
      <c r="I554">
        <v>320</v>
      </c>
      <c r="J554">
        <v>1</v>
      </c>
      <c r="K554">
        <v>0</v>
      </c>
      <c r="L554">
        <v>6</v>
      </c>
      <c r="M554">
        <v>130</v>
      </c>
    </row>
    <row r="555" spans="4:13">
      <c r="D555" t="s">
        <v>72</v>
      </c>
      <c r="E555">
        <v>283</v>
      </c>
      <c r="F555">
        <v>621</v>
      </c>
      <c r="G555">
        <v>97</v>
      </c>
      <c r="H555">
        <v>502</v>
      </c>
      <c r="I555">
        <v>340</v>
      </c>
      <c r="J555">
        <v>0</v>
      </c>
      <c r="K555">
        <v>0</v>
      </c>
      <c r="L555">
        <v>2</v>
      </c>
      <c r="M555">
        <v>160</v>
      </c>
    </row>
    <row r="556" spans="4:13">
      <c r="D556" t="s">
        <v>73</v>
      </c>
      <c r="E556">
        <v>212</v>
      </c>
      <c r="F556">
        <v>584</v>
      </c>
      <c r="G556">
        <v>82</v>
      </c>
      <c r="H556">
        <v>396</v>
      </c>
      <c r="I556">
        <v>262</v>
      </c>
      <c r="J556">
        <v>0</v>
      </c>
      <c r="K556">
        <v>0</v>
      </c>
      <c r="L556">
        <v>0</v>
      </c>
      <c r="M556">
        <v>134</v>
      </c>
    </row>
    <row r="557" spans="4:13">
      <c r="D557" t="s">
        <v>69</v>
      </c>
      <c r="E557">
        <v>202</v>
      </c>
      <c r="F557">
        <v>521</v>
      </c>
      <c r="G557">
        <v>102</v>
      </c>
      <c r="H557">
        <v>380</v>
      </c>
      <c r="I557">
        <v>265</v>
      </c>
      <c r="J557">
        <v>0</v>
      </c>
      <c r="K557">
        <v>0</v>
      </c>
      <c r="L557">
        <v>0</v>
      </c>
      <c r="M557">
        <v>115</v>
      </c>
    </row>
    <row r="558" spans="3:13">
      <c r="C558">
        <v>2024</v>
      </c>
      <c r="D558" t="s">
        <v>71</v>
      </c>
      <c r="E558">
        <v>200</v>
      </c>
      <c r="F558">
        <v>542</v>
      </c>
      <c r="G558">
        <v>98</v>
      </c>
      <c r="H558">
        <v>365</v>
      </c>
      <c r="I558">
        <v>261</v>
      </c>
      <c r="J558">
        <v>0</v>
      </c>
      <c r="K558">
        <v>0</v>
      </c>
      <c r="L558">
        <v>0</v>
      </c>
      <c r="M558">
        <v>104</v>
      </c>
    </row>
    <row r="559" spans="4:4">
      <c r="D559" t="s">
        <v>72</v>
      </c>
    </row>
    <row r="560" spans="4:4">
      <c r="D560" t="s">
        <v>73</v>
      </c>
    </row>
    <row r="561" spans="4:4">
      <c r="D561" t="s">
        <v>69</v>
      </c>
    </row>
    <row r="562" spans="1:4">
      <c r="A562">
        <f>SUM(A542+1)</f>
        <v>29</v>
      </c>
      <c r="B562" t="str">
        <f>VLOOKUP(A562,'ID_ing States'!A30:B30,2,FALSE)</f>
        <v>Ondo</v>
      </c>
      <c r="C562">
        <v>2020</v>
      </c>
      <c r="D562" t="s">
        <v>71</v>
      </c>
    </row>
    <row r="563" spans="4:4">
      <c r="D563" t="s">
        <v>72</v>
      </c>
    </row>
    <row r="564" spans="4:4">
      <c r="D564" t="s">
        <v>73</v>
      </c>
    </row>
    <row r="565" spans="4:13">
      <c r="D565" t="s">
        <v>69</v>
      </c>
      <c r="E565">
        <v>114</v>
      </c>
      <c r="F565">
        <v>320</v>
      </c>
      <c r="G565">
        <v>84</v>
      </c>
      <c r="H565">
        <v>155</v>
      </c>
      <c r="I565">
        <v>107</v>
      </c>
      <c r="J565">
        <v>0</v>
      </c>
      <c r="K565">
        <v>0</v>
      </c>
      <c r="L565">
        <v>1</v>
      </c>
      <c r="M565">
        <v>47</v>
      </c>
    </row>
    <row r="566" spans="3:13">
      <c r="C566">
        <v>2021</v>
      </c>
      <c r="D566" t="s">
        <v>71</v>
      </c>
      <c r="E566">
        <v>115</v>
      </c>
      <c r="F566">
        <v>290</v>
      </c>
      <c r="G566">
        <v>43</v>
      </c>
      <c r="H566">
        <v>152</v>
      </c>
      <c r="I566">
        <v>96</v>
      </c>
      <c r="J566">
        <v>0</v>
      </c>
      <c r="K566">
        <v>0</v>
      </c>
      <c r="L566">
        <v>2</v>
      </c>
      <c r="M566">
        <v>54</v>
      </c>
    </row>
    <row r="567" spans="4:13">
      <c r="D567" t="s">
        <v>72</v>
      </c>
      <c r="E567">
        <v>114</v>
      </c>
      <c r="F567">
        <v>299</v>
      </c>
      <c r="G567">
        <v>47</v>
      </c>
      <c r="H567">
        <v>148</v>
      </c>
      <c r="I567">
        <v>90</v>
      </c>
      <c r="J567">
        <v>2</v>
      </c>
      <c r="K567">
        <v>0</v>
      </c>
      <c r="L567">
        <v>1</v>
      </c>
      <c r="M567">
        <v>55</v>
      </c>
    </row>
    <row r="568" spans="4:13">
      <c r="D568" t="s">
        <v>73</v>
      </c>
      <c r="E568">
        <v>96</v>
      </c>
      <c r="F568">
        <v>251</v>
      </c>
      <c r="G568">
        <v>51</v>
      </c>
      <c r="H568">
        <v>113</v>
      </c>
      <c r="I568">
        <v>0</v>
      </c>
      <c r="J568">
        <v>0</v>
      </c>
      <c r="K568">
        <v>0</v>
      </c>
      <c r="L568">
        <v>72</v>
      </c>
      <c r="M568">
        <v>41</v>
      </c>
    </row>
    <row r="569" spans="4:13">
      <c r="D569" t="s">
        <v>69</v>
      </c>
      <c r="E569">
        <v>134</v>
      </c>
      <c r="F569">
        <v>247</v>
      </c>
      <c r="G569">
        <v>62</v>
      </c>
      <c r="H569">
        <v>162</v>
      </c>
      <c r="I569">
        <v>0</v>
      </c>
      <c r="J569">
        <v>0</v>
      </c>
      <c r="K569">
        <v>2</v>
      </c>
      <c r="L569">
        <v>95</v>
      </c>
      <c r="M569">
        <v>65</v>
      </c>
    </row>
    <row r="570" spans="3:13">
      <c r="C570">
        <v>2022</v>
      </c>
      <c r="D570" t="s">
        <v>71</v>
      </c>
      <c r="E570">
        <v>127</v>
      </c>
      <c r="F570">
        <v>355</v>
      </c>
      <c r="G570">
        <v>54</v>
      </c>
      <c r="H570">
        <v>157</v>
      </c>
      <c r="I570">
        <v>0</v>
      </c>
      <c r="J570">
        <v>0</v>
      </c>
      <c r="K570">
        <v>0</v>
      </c>
      <c r="L570">
        <v>95</v>
      </c>
      <c r="M570">
        <v>62</v>
      </c>
    </row>
    <row r="571" spans="4:13">
      <c r="D571" t="s">
        <v>72</v>
      </c>
      <c r="E571">
        <v>114</v>
      </c>
      <c r="F571">
        <v>244</v>
      </c>
      <c r="G571">
        <v>35</v>
      </c>
      <c r="H571">
        <v>156</v>
      </c>
      <c r="I571">
        <v>0</v>
      </c>
      <c r="J571">
        <v>0</v>
      </c>
      <c r="K571">
        <v>0</v>
      </c>
      <c r="L571">
        <v>90</v>
      </c>
      <c r="M571">
        <v>66</v>
      </c>
    </row>
    <row r="572" spans="4:13">
      <c r="D572" t="s">
        <v>73</v>
      </c>
      <c r="E572">
        <v>139</v>
      </c>
      <c r="F572">
        <v>356</v>
      </c>
      <c r="G572">
        <v>59</v>
      </c>
      <c r="H572">
        <v>1</v>
      </c>
      <c r="I572">
        <v>0</v>
      </c>
      <c r="J572">
        <v>0</v>
      </c>
      <c r="K572">
        <v>1</v>
      </c>
      <c r="L572">
        <v>103</v>
      </c>
      <c r="M572">
        <v>103</v>
      </c>
    </row>
    <row r="573" spans="4:13">
      <c r="D573" t="s">
        <v>69</v>
      </c>
      <c r="E573">
        <v>109</v>
      </c>
      <c r="F573">
        <v>247</v>
      </c>
      <c r="G573">
        <v>33</v>
      </c>
      <c r="H573">
        <v>133</v>
      </c>
      <c r="I573">
        <v>81</v>
      </c>
      <c r="J573">
        <v>0</v>
      </c>
      <c r="K573">
        <v>0</v>
      </c>
      <c r="L573">
        <v>1</v>
      </c>
      <c r="M573">
        <v>51</v>
      </c>
    </row>
    <row r="574" spans="3:13">
      <c r="C574">
        <v>2023</v>
      </c>
      <c r="D574" t="s">
        <v>71</v>
      </c>
      <c r="E574">
        <v>99</v>
      </c>
      <c r="F574">
        <v>239</v>
      </c>
      <c r="G574">
        <v>43</v>
      </c>
      <c r="H574">
        <v>112</v>
      </c>
      <c r="I574">
        <v>70</v>
      </c>
      <c r="J574">
        <v>0</v>
      </c>
      <c r="K574">
        <v>0</v>
      </c>
      <c r="L574">
        <v>1</v>
      </c>
      <c r="M574">
        <v>41</v>
      </c>
    </row>
    <row r="575" spans="4:13">
      <c r="D575" t="s">
        <v>72</v>
      </c>
      <c r="E575">
        <v>113</v>
      </c>
      <c r="F575">
        <v>278</v>
      </c>
      <c r="G575">
        <v>39</v>
      </c>
      <c r="H575">
        <v>129</v>
      </c>
      <c r="I575">
        <v>83</v>
      </c>
      <c r="J575">
        <v>0</v>
      </c>
      <c r="K575">
        <v>1</v>
      </c>
      <c r="L575">
        <v>1</v>
      </c>
      <c r="M575">
        <v>44</v>
      </c>
    </row>
    <row r="576" spans="4:13">
      <c r="D576" t="s">
        <v>73</v>
      </c>
      <c r="E576">
        <v>68</v>
      </c>
      <c r="F576">
        <v>161</v>
      </c>
      <c r="G576">
        <v>44</v>
      </c>
      <c r="H576">
        <v>102</v>
      </c>
      <c r="I576">
        <v>68</v>
      </c>
      <c r="J576">
        <v>0</v>
      </c>
      <c r="K576">
        <v>0</v>
      </c>
      <c r="L576">
        <v>4</v>
      </c>
      <c r="M576">
        <v>30</v>
      </c>
    </row>
    <row r="577" spans="4:13">
      <c r="D577" t="s">
        <v>69</v>
      </c>
      <c r="E577">
        <v>100</v>
      </c>
      <c r="F577">
        <v>264</v>
      </c>
      <c r="G577">
        <v>54</v>
      </c>
      <c r="H577">
        <v>135</v>
      </c>
      <c r="I577">
        <v>81</v>
      </c>
      <c r="J577">
        <v>0</v>
      </c>
      <c r="K577">
        <v>1</v>
      </c>
      <c r="L577">
        <v>3</v>
      </c>
      <c r="M577">
        <v>50</v>
      </c>
    </row>
    <row r="578" spans="3:13">
      <c r="C578">
        <v>2024</v>
      </c>
      <c r="D578" t="s">
        <v>71</v>
      </c>
      <c r="E578">
        <v>84</v>
      </c>
      <c r="F578">
        <v>245</v>
      </c>
      <c r="G578">
        <v>35</v>
      </c>
      <c r="H578">
        <v>146</v>
      </c>
      <c r="I578">
        <v>80</v>
      </c>
      <c r="J578">
        <v>0</v>
      </c>
      <c r="K578">
        <v>0</v>
      </c>
      <c r="L578">
        <v>1</v>
      </c>
      <c r="M578">
        <v>65</v>
      </c>
    </row>
    <row r="579" spans="4:4">
      <c r="D579" t="s">
        <v>72</v>
      </c>
    </row>
    <row r="580" spans="4:4">
      <c r="D580" t="s">
        <v>73</v>
      </c>
    </row>
    <row r="581" spans="4:4">
      <c r="D581" t="s">
        <v>69</v>
      </c>
    </row>
    <row r="582" spans="1:4">
      <c r="A582">
        <f>SUM(A562+1)</f>
        <v>30</v>
      </c>
      <c r="B582" t="str">
        <f>VLOOKUP(A582,'ID_ing States'!A31:B31,2,FALSE)</f>
        <v>Osun</v>
      </c>
      <c r="C582">
        <v>2020</v>
      </c>
      <c r="D582" t="s">
        <v>71</v>
      </c>
    </row>
    <row r="583" spans="4:4">
      <c r="D583" t="s">
        <v>72</v>
      </c>
    </row>
    <row r="584" spans="4:4">
      <c r="D584" t="s">
        <v>73</v>
      </c>
    </row>
    <row r="585" spans="4:13">
      <c r="D585" t="s">
        <v>69</v>
      </c>
      <c r="E585">
        <v>109</v>
      </c>
      <c r="F585">
        <v>292</v>
      </c>
      <c r="G585">
        <v>52</v>
      </c>
      <c r="H585">
        <v>143</v>
      </c>
      <c r="I585">
        <v>93</v>
      </c>
      <c r="J585">
        <v>0</v>
      </c>
      <c r="K585">
        <v>0</v>
      </c>
      <c r="L585">
        <v>0</v>
      </c>
      <c r="M585">
        <v>50</v>
      </c>
    </row>
    <row r="586" spans="3:13">
      <c r="C586">
        <v>2021</v>
      </c>
      <c r="D586" t="s">
        <v>71</v>
      </c>
      <c r="E586">
        <v>105</v>
      </c>
      <c r="F586">
        <v>317</v>
      </c>
      <c r="G586">
        <v>43</v>
      </c>
      <c r="H586">
        <v>132</v>
      </c>
      <c r="I586">
        <v>78</v>
      </c>
      <c r="J586">
        <v>0</v>
      </c>
      <c r="K586">
        <v>0</v>
      </c>
      <c r="L586">
        <v>3</v>
      </c>
      <c r="M586">
        <v>51</v>
      </c>
    </row>
    <row r="587" spans="4:13">
      <c r="D587" t="s">
        <v>72</v>
      </c>
      <c r="E587">
        <v>87</v>
      </c>
      <c r="F587">
        <v>250</v>
      </c>
      <c r="G587">
        <v>52</v>
      </c>
      <c r="H587">
        <v>112</v>
      </c>
      <c r="I587">
        <v>61</v>
      </c>
      <c r="J587">
        <v>0</v>
      </c>
      <c r="K587">
        <v>0</v>
      </c>
      <c r="L587">
        <v>3</v>
      </c>
      <c r="M587">
        <v>48</v>
      </c>
    </row>
    <row r="588" spans="4:13">
      <c r="D588" t="s">
        <v>73</v>
      </c>
      <c r="E588">
        <v>105</v>
      </c>
      <c r="F588">
        <v>324</v>
      </c>
      <c r="G588">
        <v>82</v>
      </c>
      <c r="H588">
        <v>134</v>
      </c>
      <c r="I588">
        <v>0</v>
      </c>
      <c r="J588">
        <v>0</v>
      </c>
      <c r="K588">
        <v>0</v>
      </c>
      <c r="L588">
        <v>78</v>
      </c>
      <c r="M588">
        <v>56</v>
      </c>
    </row>
    <row r="589" spans="4:13">
      <c r="D589" t="s">
        <v>69</v>
      </c>
      <c r="E589">
        <v>107</v>
      </c>
      <c r="F589">
        <v>302</v>
      </c>
      <c r="G589">
        <v>63</v>
      </c>
      <c r="H589">
        <v>134</v>
      </c>
      <c r="I589">
        <v>0</v>
      </c>
      <c r="J589">
        <v>0</v>
      </c>
      <c r="K589">
        <v>0</v>
      </c>
      <c r="L589">
        <v>73</v>
      </c>
      <c r="M589">
        <v>61</v>
      </c>
    </row>
    <row r="590" spans="3:13">
      <c r="C590">
        <v>2022</v>
      </c>
      <c r="D590" t="s">
        <v>71</v>
      </c>
      <c r="E590">
        <v>102</v>
      </c>
      <c r="F590">
        <v>376</v>
      </c>
      <c r="G590">
        <v>29</v>
      </c>
      <c r="H590">
        <v>139</v>
      </c>
      <c r="I590">
        <v>0</v>
      </c>
      <c r="J590">
        <v>0</v>
      </c>
      <c r="K590">
        <v>0</v>
      </c>
      <c r="L590">
        <v>75</v>
      </c>
      <c r="M590">
        <v>64</v>
      </c>
    </row>
    <row r="591" spans="4:13">
      <c r="D591" t="s">
        <v>72</v>
      </c>
      <c r="E591">
        <v>78</v>
      </c>
      <c r="F591">
        <v>245</v>
      </c>
      <c r="G591">
        <v>20</v>
      </c>
      <c r="H591">
        <v>116</v>
      </c>
      <c r="I591">
        <v>0</v>
      </c>
      <c r="J591">
        <v>0</v>
      </c>
      <c r="K591">
        <v>0</v>
      </c>
      <c r="L591">
        <v>61</v>
      </c>
      <c r="M591">
        <v>55</v>
      </c>
    </row>
    <row r="592" spans="4:13">
      <c r="D592" t="s">
        <v>73</v>
      </c>
      <c r="E592">
        <v>95</v>
      </c>
      <c r="F592">
        <v>327</v>
      </c>
      <c r="G592">
        <v>30</v>
      </c>
      <c r="H592">
        <v>1</v>
      </c>
      <c r="I592">
        <v>0</v>
      </c>
      <c r="J592">
        <v>0</v>
      </c>
      <c r="K592">
        <v>0</v>
      </c>
      <c r="L592">
        <v>78</v>
      </c>
      <c r="M592">
        <v>77</v>
      </c>
    </row>
    <row r="593" spans="4:13">
      <c r="D593" t="s">
        <v>69</v>
      </c>
      <c r="E593">
        <v>101</v>
      </c>
      <c r="F593">
        <v>319</v>
      </c>
      <c r="G593">
        <v>39</v>
      </c>
      <c r="H593">
        <v>126</v>
      </c>
      <c r="I593">
        <v>64</v>
      </c>
      <c r="J593">
        <v>0</v>
      </c>
      <c r="K593">
        <v>2</v>
      </c>
      <c r="L593">
        <v>0</v>
      </c>
      <c r="M593">
        <v>60</v>
      </c>
    </row>
    <row r="594" spans="3:13">
      <c r="C594">
        <v>2023</v>
      </c>
      <c r="D594" t="s">
        <v>71</v>
      </c>
      <c r="E594">
        <v>69</v>
      </c>
      <c r="F594">
        <v>255</v>
      </c>
      <c r="G594">
        <v>13</v>
      </c>
      <c r="H594">
        <v>83</v>
      </c>
      <c r="I594">
        <v>53</v>
      </c>
      <c r="J594">
        <v>0</v>
      </c>
      <c r="K594">
        <v>0</v>
      </c>
      <c r="L594">
        <v>0</v>
      </c>
      <c r="M594">
        <v>30</v>
      </c>
    </row>
    <row r="595" spans="4:13">
      <c r="D595" t="s">
        <v>72</v>
      </c>
      <c r="E595">
        <v>89</v>
      </c>
      <c r="F595">
        <v>230</v>
      </c>
      <c r="G595">
        <v>54</v>
      </c>
      <c r="H595">
        <v>95</v>
      </c>
      <c r="I595">
        <v>56</v>
      </c>
      <c r="J595">
        <v>0</v>
      </c>
      <c r="K595">
        <v>0</v>
      </c>
      <c r="L595">
        <v>0</v>
      </c>
      <c r="M595">
        <v>39</v>
      </c>
    </row>
    <row r="596" spans="4:13">
      <c r="D596" t="s">
        <v>73</v>
      </c>
      <c r="E596">
        <v>67</v>
      </c>
      <c r="F596">
        <v>239</v>
      </c>
      <c r="G596">
        <v>41</v>
      </c>
      <c r="H596">
        <v>95</v>
      </c>
      <c r="I596">
        <v>59</v>
      </c>
      <c r="J596">
        <v>0</v>
      </c>
      <c r="K596">
        <v>0</v>
      </c>
      <c r="L596">
        <v>0</v>
      </c>
      <c r="M596">
        <v>36</v>
      </c>
    </row>
    <row r="597" spans="4:13">
      <c r="D597" t="s">
        <v>69</v>
      </c>
      <c r="E597">
        <v>96</v>
      </c>
      <c r="F597">
        <v>287</v>
      </c>
      <c r="G597">
        <v>47</v>
      </c>
      <c r="H597">
        <v>146</v>
      </c>
      <c r="I597">
        <v>84</v>
      </c>
      <c r="J597">
        <v>0</v>
      </c>
      <c r="K597">
        <v>4</v>
      </c>
      <c r="L597">
        <v>2</v>
      </c>
      <c r="M597">
        <v>56</v>
      </c>
    </row>
    <row r="598" spans="3:13">
      <c r="C598">
        <v>2024</v>
      </c>
      <c r="D598" t="s">
        <v>71</v>
      </c>
      <c r="E598">
        <v>100</v>
      </c>
      <c r="F598">
        <v>376</v>
      </c>
      <c r="G598">
        <v>96</v>
      </c>
      <c r="H598">
        <v>123</v>
      </c>
      <c r="I598">
        <v>71</v>
      </c>
      <c r="J598">
        <v>0</v>
      </c>
      <c r="K598">
        <v>0</v>
      </c>
      <c r="L598">
        <v>1</v>
      </c>
      <c r="M598">
        <v>51</v>
      </c>
    </row>
    <row r="599" spans="4:4">
      <c r="D599" t="s">
        <v>72</v>
      </c>
    </row>
    <row r="600" spans="4:4">
      <c r="D600" t="s">
        <v>73</v>
      </c>
    </row>
    <row r="601" spans="4:4">
      <c r="D601" t="s">
        <v>69</v>
      </c>
    </row>
    <row r="602" spans="1:4">
      <c r="A602">
        <f>SUM(A582+1)</f>
        <v>31</v>
      </c>
      <c r="B602" t="str">
        <f>VLOOKUP(A602,'ID_ing States'!A32:B32,2,FALSE)</f>
        <v>Oyo</v>
      </c>
      <c r="C602">
        <v>2020</v>
      </c>
      <c r="D602" t="s">
        <v>71</v>
      </c>
    </row>
    <row r="603" spans="4:4">
      <c r="D603" t="s">
        <v>72</v>
      </c>
    </row>
    <row r="604" spans="4:4">
      <c r="D604" t="s">
        <v>73</v>
      </c>
    </row>
    <row r="605" spans="4:13">
      <c r="D605" t="s">
        <v>69</v>
      </c>
      <c r="E605">
        <v>155</v>
      </c>
      <c r="F605">
        <v>385</v>
      </c>
      <c r="G605">
        <v>68</v>
      </c>
      <c r="H605">
        <v>209</v>
      </c>
      <c r="I605">
        <v>128</v>
      </c>
      <c r="J605">
        <v>0</v>
      </c>
      <c r="K605">
        <v>0</v>
      </c>
      <c r="L605">
        <v>4</v>
      </c>
      <c r="M605">
        <v>77</v>
      </c>
    </row>
    <row r="606" spans="3:13">
      <c r="C606">
        <v>2021</v>
      </c>
      <c r="D606" t="s">
        <v>71</v>
      </c>
      <c r="E606">
        <v>176</v>
      </c>
      <c r="F606">
        <v>399</v>
      </c>
      <c r="G606">
        <v>103</v>
      </c>
      <c r="H606">
        <v>222</v>
      </c>
      <c r="I606">
        <v>129</v>
      </c>
      <c r="J606">
        <v>0</v>
      </c>
      <c r="K606">
        <v>2</v>
      </c>
      <c r="L606">
        <v>1</v>
      </c>
      <c r="M606">
        <v>90</v>
      </c>
    </row>
    <row r="607" spans="4:13">
      <c r="D607" t="s">
        <v>72</v>
      </c>
      <c r="E607">
        <v>152</v>
      </c>
      <c r="F607">
        <v>400</v>
      </c>
      <c r="G607">
        <v>85</v>
      </c>
      <c r="H607">
        <v>181</v>
      </c>
      <c r="I607">
        <v>107</v>
      </c>
      <c r="J607">
        <v>0</v>
      </c>
      <c r="K607">
        <v>0</v>
      </c>
      <c r="L607">
        <v>5</v>
      </c>
      <c r="M607">
        <v>69</v>
      </c>
    </row>
    <row r="608" spans="4:13">
      <c r="D608" t="s">
        <v>73</v>
      </c>
      <c r="E608">
        <v>137</v>
      </c>
      <c r="F608">
        <v>344</v>
      </c>
      <c r="G608">
        <v>58</v>
      </c>
      <c r="H608">
        <v>159</v>
      </c>
      <c r="I608">
        <v>0</v>
      </c>
      <c r="J608">
        <v>0</v>
      </c>
      <c r="K608">
        <v>4</v>
      </c>
      <c r="L608">
        <v>88</v>
      </c>
      <c r="M608">
        <v>67</v>
      </c>
    </row>
    <row r="609" spans="4:13">
      <c r="D609" t="s">
        <v>69</v>
      </c>
      <c r="E609">
        <v>163</v>
      </c>
      <c r="F609">
        <v>494</v>
      </c>
      <c r="G609">
        <v>93</v>
      </c>
      <c r="H609">
        <v>185</v>
      </c>
      <c r="I609">
        <v>1</v>
      </c>
      <c r="J609">
        <v>0</v>
      </c>
      <c r="K609">
        <v>5</v>
      </c>
      <c r="L609">
        <v>101</v>
      </c>
      <c r="M609">
        <v>78</v>
      </c>
    </row>
    <row r="610" spans="3:13">
      <c r="C610">
        <v>2022</v>
      </c>
      <c r="D610" t="s">
        <v>71</v>
      </c>
      <c r="E610">
        <v>173</v>
      </c>
      <c r="F610">
        <v>540</v>
      </c>
      <c r="G610">
        <v>73</v>
      </c>
      <c r="H610">
        <v>205</v>
      </c>
      <c r="I610">
        <v>0</v>
      </c>
      <c r="J610">
        <v>0</v>
      </c>
      <c r="K610">
        <v>4</v>
      </c>
      <c r="L610">
        <v>124</v>
      </c>
      <c r="M610">
        <v>77</v>
      </c>
    </row>
    <row r="611" spans="4:13">
      <c r="D611" t="s">
        <v>72</v>
      </c>
      <c r="E611">
        <v>171</v>
      </c>
      <c r="F611">
        <v>378</v>
      </c>
      <c r="G611">
        <v>64</v>
      </c>
      <c r="H611">
        <v>195</v>
      </c>
      <c r="I611">
        <v>0</v>
      </c>
      <c r="J611">
        <v>0</v>
      </c>
      <c r="K611">
        <v>4</v>
      </c>
      <c r="L611">
        <v>106</v>
      </c>
      <c r="M611">
        <v>85</v>
      </c>
    </row>
    <row r="612" spans="4:13">
      <c r="D612" t="s">
        <v>73</v>
      </c>
      <c r="E612">
        <v>166</v>
      </c>
      <c r="F612">
        <v>514</v>
      </c>
      <c r="G612">
        <v>84</v>
      </c>
      <c r="H612">
        <v>1</v>
      </c>
      <c r="I612">
        <v>0</v>
      </c>
      <c r="J612">
        <v>0</v>
      </c>
      <c r="K612">
        <v>2</v>
      </c>
      <c r="L612">
        <v>105</v>
      </c>
      <c r="M612">
        <v>106</v>
      </c>
    </row>
    <row r="613" spans="4:13">
      <c r="D613" t="s">
        <v>69</v>
      </c>
      <c r="E613">
        <v>165</v>
      </c>
      <c r="F613">
        <v>423</v>
      </c>
      <c r="G613">
        <v>84</v>
      </c>
      <c r="H613">
        <v>209</v>
      </c>
      <c r="I613">
        <v>115</v>
      </c>
      <c r="J613">
        <v>0</v>
      </c>
      <c r="K613">
        <v>0</v>
      </c>
      <c r="L613">
        <v>2</v>
      </c>
      <c r="M613">
        <v>92</v>
      </c>
    </row>
    <row r="614" spans="3:13">
      <c r="C614">
        <v>2023</v>
      </c>
      <c r="D614" t="s">
        <v>71</v>
      </c>
      <c r="E614">
        <v>106</v>
      </c>
      <c r="F614">
        <v>247</v>
      </c>
      <c r="G614">
        <v>53</v>
      </c>
      <c r="H614">
        <v>136</v>
      </c>
      <c r="I614">
        <v>84</v>
      </c>
      <c r="J614">
        <v>0</v>
      </c>
      <c r="K614">
        <v>0</v>
      </c>
      <c r="L614">
        <v>1</v>
      </c>
      <c r="M614">
        <v>51</v>
      </c>
    </row>
    <row r="615" spans="4:13">
      <c r="D615" t="s">
        <v>72</v>
      </c>
      <c r="E615">
        <v>144</v>
      </c>
      <c r="F615">
        <v>370</v>
      </c>
      <c r="G615">
        <v>94</v>
      </c>
      <c r="H615">
        <v>155</v>
      </c>
      <c r="I615">
        <v>87</v>
      </c>
      <c r="J615">
        <v>0</v>
      </c>
      <c r="K615">
        <v>1</v>
      </c>
      <c r="L615">
        <v>0</v>
      </c>
      <c r="M615">
        <v>67</v>
      </c>
    </row>
    <row r="616" spans="4:13">
      <c r="D616" t="s">
        <v>73</v>
      </c>
      <c r="E616">
        <v>118</v>
      </c>
      <c r="F616">
        <v>332</v>
      </c>
      <c r="G616">
        <v>45</v>
      </c>
      <c r="H616">
        <v>160</v>
      </c>
      <c r="I616">
        <v>106</v>
      </c>
      <c r="J616">
        <v>0</v>
      </c>
      <c r="K616">
        <v>0</v>
      </c>
      <c r="L616">
        <v>0</v>
      </c>
      <c r="M616">
        <v>54</v>
      </c>
    </row>
    <row r="617" spans="4:13">
      <c r="D617" t="s">
        <v>69</v>
      </c>
      <c r="E617">
        <v>127</v>
      </c>
      <c r="F617">
        <v>372</v>
      </c>
      <c r="G617">
        <v>78</v>
      </c>
      <c r="H617">
        <v>194</v>
      </c>
      <c r="I617">
        <v>122</v>
      </c>
      <c r="J617">
        <v>0</v>
      </c>
      <c r="K617">
        <v>0</v>
      </c>
      <c r="L617">
        <v>3</v>
      </c>
      <c r="M617">
        <v>69</v>
      </c>
    </row>
    <row r="618" spans="3:13">
      <c r="C618">
        <v>2024</v>
      </c>
      <c r="D618" t="s">
        <v>71</v>
      </c>
      <c r="E618">
        <v>131</v>
      </c>
      <c r="F618">
        <v>298</v>
      </c>
      <c r="G618">
        <v>68</v>
      </c>
      <c r="H618">
        <v>122</v>
      </c>
      <c r="I618">
        <v>84</v>
      </c>
      <c r="J618">
        <v>0</v>
      </c>
      <c r="K618">
        <v>0</v>
      </c>
      <c r="L618">
        <v>2</v>
      </c>
      <c r="M618">
        <v>36</v>
      </c>
    </row>
    <row r="619" spans="4:4">
      <c r="D619" t="s">
        <v>72</v>
      </c>
    </row>
    <row r="620" spans="4:4">
      <c r="D620" t="s">
        <v>73</v>
      </c>
    </row>
    <row r="621" spans="4:4">
      <c r="D621" t="s">
        <v>69</v>
      </c>
    </row>
    <row r="622" spans="1:4">
      <c r="A622">
        <f>SUM(A602+1)</f>
        <v>32</v>
      </c>
      <c r="B622" t="str">
        <f>VLOOKUP(A622,'ID_ing States'!A33:B33,2,FALSE)</f>
        <v>Plateau</v>
      </c>
      <c r="C622">
        <v>2020</v>
      </c>
      <c r="D622" t="s">
        <v>71</v>
      </c>
    </row>
    <row r="623" spans="4:4">
      <c r="D623" t="s">
        <v>72</v>
      </c>
    </row>
    <row r="624" spans="4:4">
      <c r="D624" t="s">
        <v>73</v>
      </c>
    </row>
    <row r="625" spans="4:13">
      <c r="D625" t="s">
        <v>69</v>
      </c>
      <c r="E625">
        <v>45</v>
      </c>
      <c r="F625">
        <v>123</v>
      </c>
      <c r="G625">
        <v>17</v>
      </c>
      <c r="H625">
        <v>48</v>
      </c>
      <c r="I625">
        <v>18</v>
      </c>
      <c r="J625">
        <v>2</v>
      </c>
      <c r="K625">
        <v>0</v>
      </c>
      <c r="L625">
        <v>0</v>
      </c>
      <c r="M625">
        <v>28</v>
      </c>
    </row>
    <row r="626" spans="3:13">
      <c r="C626">
        <v>2021</v>
      </c>
      <c r="D626" t="s">
        <v>71</v>
      </c>
      <c r="E626">
        <v>48</v>
      </c>
      <c r="F626">
        <v>130</v>
      </c>
      <c r="G626">
        <v>15</v>
      </c>
      <c r="H626">
        <v>51</v>
      </c>
      <c r="I626">
        <v>15</v>
      </c>
      <c r="J626">
        <v>0</v>
      </c>
      <c r="K626">
        <v>0</v>
      </c>
      <c r="L626">
        <v>0</v>
      </c>
      <c r="M626">
        <v>36</v>
      </c>
    </row>
    <row r="627" spans="4:13">
      <c r="D627" t="s">
        <v>72</v>
      </c>
      <c r="E627">
        <v>99</v>
      </c>
      <c r="F627">
        <v>283</v>
      </c>
      <c r="G627">
        <v>23</v>
      </c>
      <c r="H627">
        <v>104</v>
      </c>
      <c r="I627">
        <v>31</v>
      </c>
      <c r="J627">
        <v>0</v>
      </c>
      <c r="K627">
        <v>0</v>
      </c>
      <c r="L627">
        <v>0</v>
      </c>
      <c r="M627">
        <v>73</v>
      </c>
    </row>
    <row r="628" spans="4:13">
      <c r="D628" t="s">
        <v>73</v>
      </c>
      <c r="E628">
        <v>77</v>
      </c>
      <c r="F628">
        <v>249</v>
      </c>
      <c r="G628">
        <v>25</v>
      </c>
      <c r="H628">
        <v>77</v>
      </c>
      <c r="I628">
        <v>0</v>
      </c>
      <c r="J628">
        <v>0</v>
      </c>
      <c r="K628">
        <v>0</v>
      </c>
      <c r="L628">
        <v>23</v>
      </c>
      <c r="M628">
        <v>54</v>
      </c>
    </row>
    <row r="629" spans="4:13">
      <c r="D629" t="s">
        <v>69</v>
      </c>
      <c r="E629">
        <v>74</v>
      </c>
      <c r="F629">
        <v>261</v>
      </c>
      <c r="G629">
        <v>34</v>
      </c>
      <c r="H629">
        <v>80</v>
      </c>
      <c r="I629">
        <v>2</v>
      </c>
      <c r="J629">
        <v>0</v>
      </c>
      <c r="K629">
        <v>0</v>
      </c>
      <c r="L629">
        <v>31</v>
      </c>
      <c r="M629">
        <v>47</v>
      </c>
    </row>
    <row r="630" spans="3:13">
      <c r="C630">
        <v>2022</v>
      </c>
      <c r="D630" t="s">
        <v>71</v>
      </c>
      <c r="E630">
        <v>73</v>
      </c>
      <c r="F630">
        <v>270</v>
      </c>
      <c r="G630">
        <v>36</v>
      </c>
      <c r="H630">
        <v>76</v>
      </c>
      <c r="I630">
        <v>1</v>
      </c>
      <c r="J630">
        <v>0</v>
      </c>
      <c r="K630">
        <v>0</v>
      </c>
      <c r="L630">
        <v>26</v>
      </c>
      <c r="M630">
        <v>49</v>
      </c>
    </row>
    <row r="631" spans="4:13">
      <c r="D631" t="s">
        <v>72</v>
      </c>
      <c r="E631">
        <v>62</v>
      </c>
      <c r="F631">
        <v>184</v>
      </c>
      <c r="G631">
        <v>39</v>
      </c>
      <c r="H631">
        <v>75</v>
      </c>
      <c r="I631">
        <v>0</v>
      </c>
      <c r="J631">
        <v>0</v>
      </c>
      <c r="K631">
        <v>1</v>
      </c>
      <c r="L631">
        <v>26</v>
      </c>
      <c r="M631">
        <v>48</v>
      </c>
    </row>
    <row r="632" spans="4:13">
      <c r="D632" t="s">
        <v>73</v>
      </c>
      <c r="E632">
        <v>80</v>
      </c>
      <c r="F632">
        <v>227</v>
      </c>
      <c r="G632">
        <v>32</v>
      </c>
      <c r="H632">
        <v>6</v>
      </c>
      <c r="I632">
        <v>1</v>
      </c>
      <c r="J632">
        <v>0</v>
      </c>
      <c r="K632">
        <v>2</v>
      </c>
      <c r="L632">
        <v>38</v>
      </c>
      <c r="M632">
        <v>35</v>
      </c>
    </row>
    <row r="633" spans="4:13">
      <c r="D633" t="s">
        <v>69</v>
      </c>
      <c r="E633">
        <v>84</v>
      </c>
      <c r="F633">
        <v>254</v>
      </c>
      <c r="G633">
        <v>29</v>
      </c>
      <c r="H633">
        <v>84</v>
      </c>
      <c r="I633">
        <v>27</v>
      </c>
      <c r="J633">
        <v>0</v>
      </c>
      <c r="K633">
        <v>0</v>
      </c>
      <c r="L633">
        <v>0</v>
      </c>
      <c r="M633">
        <v>57</v>
      </c>
    </row>
    <row r="634" spans="3:13">
      <c r="C634">
        <v>2023</v>
      </c>
      <c r="D634" t="s">
        <v>71</v>
      </c>
      <c r="E634">
        <v>100</v>
      </c>
      <c r="F634">
        <v>420</v>
      </c>
      <c r="G634">
        <v>55</v>
      </c>
      <c r="H634">
        <v>120</v>
      </c>
      <c r="I634">
        <v>42</v>
      </c>
      <c r="J634">
        <v>0</v>
      </c>
      <c r="K634">
        <v>0</v>
      </c>
      <c r="L634">
        <v>0</v>
      </c>
      <c r="M634">
        <v>78</v>
      </c>
    </row>
    <row r="635" spans="4:13">
      <c r="D635" t="s">
        <v>72</v>
      </c>
      <c r="E635">
        <v>61</v>
      </c>
      <c r="F635">
        <v>194</v>
      </c>
      <c r="G635">
        <v>33</v>
      </c>
      <c r="H635">
        <v>71</v>
      </c>
      <c r="I635">
        <v>25</v>
      </c>
      <c r="J635">
        <v>0</v>
      </c>
      <c r="K635">
        <v>0</v>
      </c>
      <c r="L635">
        <v>1</v>
      </c>
      <c r="M635">
        <v>45</v>
      </c>
    </row>
    <row r="636" spans="4:13">
      <c r="D636" t="s">
        <v>73</v>
      </c>
      <c r="E636">
        <v>44</v>
      </c>
      <c r="F636">
        <v>100</v>
      </c>
      <c r="G636">
        <v>4</v>
      </c>
      <c r="H636">
        <v>50</v>
      </c>
      <c r="I636">
        <v>32</v>
      </c>
      <c r="J636">
        <v>0</v>
      </c>
      <c r="K636">
        <v>0</v>
      </c>
      <c r="L636">
        <v>0</v>
      </c>
      <c r="M636">
        <v>18</v>
      </c>
    </row>
    <row r="637" spans="4:13">
      <c r="D637" t="s">
        <v>69</v>
      </c>
      <c r="E637">
        <v>74</v>
      </c>
      <c r="F637">
        <v>244</v>
      </c>
      <c r="G637">
        <v>28</v>
      </c>
      <c r="H637">
        <v>78</v>
      </c>
      <c r="I637">
        <v>39</v>
      </c>
      <c r="J637">
        <v>0</v>
      </c>
      <c r="K637">
        <v>0</v>
      </c>
      <c r="L637">
        <v>2</v>
      </c>
      <c r="M637">
        <v>37</v>
      </c>
    </row>
    <row r="638" spans="3:13">
      <c r="C638">
        <v>2024</v>
      </c>
      <c r="D638" t="s">
        <v>71</v>
      </c>
      <c r="E638">
        <v>77</v>
      </c>
      <c r="F638">
        <v>185</v>
      </c>
      <c r="G638">
        <v>15</v>
      </c>
      <c r="H638">
        <v>98</v>
      </c>
      <c r="I638">
        <v>48</v>
      </c>
      <c r="J638">
        <v>1</v>
      </c>
      <c r="K638">
        <v>0</v>
      </c>
      <c r="L638">
        <v>0</v>
      </c>
      <c r="M638">
        <v>49</v>
      </c>
    </row>
    <row r="639" spans="4:4">
      <c r="D639" t="s">
        <v>72</v>
      </c>
    </row>
    <row r="640" spans="4:4">
      <c r="D640" t="s">
        <v>73</v>
      </c>
    </row>
    <row r="641" spans="4:4">
      <c r="D641" t="s">
        <v>69</v>
      </c>
    </row>
    <row r="642" spans="1:4">
      <c r="A642">
        <f>SUM(A622+1)</f>
        <v>33</v>
      </c>
      <c r="B642" t="str">
        <f>VLOOKUP(A642,'ID_ing States'!A34:B34,2,FALSE)</f>
        <v>Rivers</v>
      </c>
      <c r="C642">
        <v>2020</v>
      </c>
      <c r="D642" t="s">
        <v>71</v>
      </c>
    </row>
    <row r="643" spans="4:4">
      <c r="D643" t="s">
        <v>72</v>
      </c>
    </row>
    <row r="644" spans="4:4">
      <c r="D644" t="s">
        <v>73</v>
      </c>
    </row>
    <row r="645" spans="4:13">
      <c r="D645" t="s">
        <v>69</v>
      </c>
      <c r="E645">
        <v>25</v>
      </c>
      <c r="F645">
        <v>77</v>
      </c>
      <c r="G645">
        <v>6</v>
      </c>
      <c r="H645">
        <v>29</v>
      </c>
      <c r="I645">
        <v>19</v>
      </c>
      <c r="J645">
        <v>0</v>
      </c>
      <c r="K645">
        <v>0</v>
      </c>
      <c r="L645">
        <v>0</v>
      </c>
      <c r="M645">
        <v>10</v>
      </c>
    </row>
    <row r="646" spans="3:13">
      <c r="C646">
        <v>2021</v>
      </c>
      <c r="D646" t="s">
        <v>71</v>
      </c>
      <c r="E646">
        <v>21</v>
      </c>
      <c r="F646">
        <v>54</v>
      </c>
      <c r="G646">
        <v>4</v>
      </c>
      <c r="H646">
        <v>22</v>
      </c>
      <c r="I646">
        <v>12</v>
      </c>
      <c r="J646">
        <v>0</v>
      </c>
      <c r="K646">
        <v>0</v>
      </c>
      <c r="L646">
        <v>0</v>
      </c>
      <c r="M646">
        <v>10</v>
      </c>
    </row>
    <row r="647" spans="4:13">
      <c r="D647" t="s">
        <v>72</v>
      </c>
      <c r="E647">
        <v>26</v>
      </c>
      <c r="F647">
        <v>65</v>
      </c>
      <c r="G647">
        <v>6</v>
      </c>
      <c r="H647">
        <v>29</v>
      </c>
      <c r="I647">
        <v>13</v>
      </c>
      <c r="J647">
        <v>0</v>
      </c>
      <c r="K647">
        <v>0</v>
      </c>
      <c r="L647">
        <v>0</v>
      </c>
      <c r="M647">
        <v>16</v>
      </c>
    </row>
    <row r="648" spans="4:13">
      <c r="D648" t="s">
        <v>73</v>
      </c>
      <c r="E648">
        <v>31</v>
      </c>
      <c r="F648">
        <v>88</v>
      </c>
      <c r="G648">
        <v>23</v>
      </c>
      <c r="H648">
        <v>36</v>
      </c>
      <c r="I648">
        <v>0</v>
      </c>
      <c r="J648">
        <v>0</v>
      </c>
      <c r="K648">
        <v>0</v>
      </c>
      <c r="L648">
        <v>16</v>
      </c>
      <c r="M648">
        <v>20</v>
      </c>
    </row>
    <row r="649" spans="4:13">
      <c r="D649" t="s">
        <v>69</v>
      </c>
      <c r="E649">
        <v>27</v>
      </c>
      <c r="F649">
        <v>135</v>
      </c>
      <c r="G649">
        <v>23</v>
      </c>
      <c r="H649">
        <v>37</v>
      </c>
      <c r="I649">
        <v>0</v>
      </c>
      <c r="J649">
        <v>0</v>
      </c>
      <c r="K649">
        <v>0</v>
      </c>
      <c r="L649">
        <v>14</v>
      </c>
      <c r="M649">
        <v>23</v>
      </c>
    </row>
    <row r="650" spans="3:13">
      <c r="C650">
        <v>2022</v>
      </c>
      <c r="D650" t="s">
        <v>71</v>
      </c>
      <c r="E650">
        <v>29</v>
      </c>
      <c r="F650">
        <v>58</v>
      </c>
      <c r="G650">
        <v>7</v>
      </c>
      <c r="H650">
        <v>38</v>
      </c>
      <c r="I650">
        <v>0</v>
      </c>
      <c r="J650">
        <v>0</v>
      </c>
      <c r="K650">
        <v>0</v>
      </c>
      <c r="L650">
        <v>20</v>
      </c>
      <c r="M650">
        <v>18</v>
      </c>
    </row>
    <row r="651" spans="4:13">
      <c r="D651" t="s">
        <v>72</v>
      </c>
      <c r="E651">
        <v>22</v>
      </c>
      <c r="F651">
        <v>54</v>
      </c>
      <c r="G651">
        <v>6</v>
      </c>
      <c r="H651">
        <v>23</v>
      </c>
      <c r="I651">
        <v>0</v>
      </c>
      <c r="J651">
        <v>0</v>
      </c>
      <c r="K651">
        <v>0</v>
      </c>
      <c r="L651">
        <v>7</v>
      </c>
      <c r="M651">
        <v>16</v>
      </c>
    </row>
    <row r="652" spans="4:13">
      <c r="D652" t="s">
        <v>73</v>
      </c>
      <c r="E652">
        <v>21</v>
      </c>
      <c r="F652">
        <v>42</v>
      </c>
      <c r="G652">
        <v>9</v>
      </c>
      <c r="H652">
        <v>0</v>
      </c>
      <c r="I652">
        <v>0</v>
      </c>
      <c r="J652">
        <v>0</v>
      </c>
      <c r="K652">
        <v>0</v>
      </c>
      <c r="L652">
        <v>8</v>
      </c>
      <c r="M652">
        <v>8</v>
      </c>
    </row>
    <row r="653" spans="4:13">
      <c r="D653" t="s">
        <v>69</v>
      </c>
      <c r="E653">
        <v>26</v>
      </c>
      <c r="F653">
        <v>43</v>
      </c>
      <c r="G653">
        <v>16</v>
      </c>
      <c r="H653">
        <v>29</v>
      </c>
      <c r="I653">
        <v>6</v>
      </c>
      <c r="J653">
        <v>0</v>
      </c>
      <c r="K653">
        <v>0</v>
      </c>
      <c r="L653">
        <v>0</v>
      </c>
      <c r="M653">
        <v>23</v>
      </c>
    </row>
    <row r="654" spans="3:13">
      <c r="C654">
        <v>2023</v>
      </c>
      <c r="D654" t="s">
        <v>71</v>
      </c>
      <c r="E654">
        <v>18</v>
      </c>
      <c r="F654">
        <v>37</v>
      </c>
      <c r="G654">
        <v>9</v>
      </c>
      <c r="H654">
        <v>21</v>
      </c>
      <c r="I654">
        <v>16</v>
      </c>
      <c r="J654">
        <v>1</v>
      </c>
      <c r="K654">
        <v>0</v>
      </c>
      <c r="L654">
        <v>0</v>
      </c>
      <c r="M654">
        <v>4</v>
      </c>
    </row>
    <row r="655" spans="4:13">
      <c r="D655" t="s">
        <v>72</v>
      </c>
      <c r="E655">
        <v>22</v>
      </c>
      <c r="F655">
        <v>34</v>
      </c>
      <c r="G655">
        <v>11</v>
      </c>
      <c r="H655">
        <v>31</v>
      </c>
      <c r="I655">
        <v>18</v>
      </c>
      <c r="J655">
        <v>0</v>
      </c>
      <c r="K655">
        <v>0</v>
      </c>
      <c r="L655">
        <v>0</v>
      </c>
      <c r="M655">
        <v>13</v>
      </c>
    </row>
    <row r="656" spans="4:13">
      <c r="D656" t="s">
        <v>73</v>
      </c>
      <c r="E656">
        <v>13</v>
      </c>
      <c r="F656">
        <v>49</v>
      </c>
      <c r="G656">
        <v>3</v>
      </c>
      <c r="H656">
        <v>21</v>
      </c>
      <c r="I656">
        <v>11</v>
      </c>
      <c r="J656">
        <v>0</v>
      </c>
      <c r="K656">
        <v>0</v>
      </c>
      <c r="L656">
        <v>0</v>
      </c>
      <c r="M656">
        <v>10</v>
      </c>
    </row>
    <row r="657" spans="4:13">
      <c r="D657" t="s">
        <v>69</v>
      </c>
      <c r="E657">
        <v>16</v>
      </c>
      <c r="F657">
        <v>28</v>
      </c>
      <c r="G657">
        <v>3</v>
      </c>
      <c r="H657">
        <v>17</v>
      </c>
      <c r="I657">
        <v>10</v>
      </c>
      <c r="J657">
        <v>0</v>
      </c>
      <c r="K657">
        <v>0</v>
      </c>
      <c r="L657">
        <v>0</v>
      </c>
      <c r="M657">
        <v>7</v>
      </c>
    </row>
    <row r="658" spans="3:13">
      <c r="C658">
        <v>2024</v>
      </c>
      <c r="D658" t="s">
        <v>71</v>
      </c>
      <c r="E658">
        <v>15</v>
      </c>
      <c r="F658">
        <v>32</v>
      </c>
      <c r="G658">
        <v>4</v>
      </c>
      <c r="H658">
        <v>21</v>
      </c>
      <c r="I658">
        <v>17</v>
      </c>
      <c r="J658">
        <v>0</v>
      </c>
      <c r="K658">
        <v>0</v>
      </c>
      <c r="L658">
        <v>0</v>
      </c>
      <c r="M658">
        <v>4</v>
      </c>
    </row>
    <row r="659" spans="4:4">
      <c r="D659" t="s">
        <v>72</v>
      </c>
    </row>
    <row r="660" spans="4:4">
      <c r="D660" t="s">
        <v>73</v>
      </c>
    </row>
    <row r="661" spans="4:4">
      <c r="D661" t="s">
        <v>69</v>
      </c>
    </row>
    <row r="662" spans="1:4">
      <c r="A662">
        <f>SUM(A642+1)</f>
        <v>34</v>
      </c>
      <c r="B662" t="str">
        <f>VLOOKUP(A662,'ID_ing States'!A35:B35,2,FALSE)</f>
        <v>Sokoto</v>
      </c>
      <c r="C662">
        <v>2020</v>
      </c>
      <c r="D662" t="s">
        <v>71</v>
      </c>
    </row>
    <row r="663" spans="4:4">
      <c r="D663" t="s">
        <v>72</v>
      </c>
    </row>
    <row r="664" spans="4:4">
      <c r="D664" t="s">
        <v>73</v>
      </c>
    </row>
    <row r="665" spans="4:13">
      <c r="D665" t="s">
        <v>69</v>
      </c>
      <c r="E665">
        <v>32</v>
      </c>
      <c r="F665">
        <v>138</v>
      </c>
      <c r="G665">
        <v>47</v>
      </c>
      <c r="H665">
        <v>60</v>
      </c>
      <c r="I665">
        <v>49</v>
      </c>
      <c r="J665">
        <v>0</v>
      </c>
      <c r="K665">
        <v>0</v>
      </c>
      <c r="L665">
        <v>0</v>
      </c>
      <c r="M665">
        <v>11</v>
      </c>
    </row>
    <row r="666" spans="3:13">
      <c r="C666">
        <v>2021</v>
      </c>
      <c r="D666" t="s">
        <v>71</v>
      </c>
      <c r="E666">
        <v>37</v>
      </c>
      <c r="F666">
        <v>119</v>
      </c>
      <c r="G666">
        <v>33</v>
      </c>
      <c r="H666">
        <v>57</v>
      </c>
      <c r="I666">
        <v>46</v>
      </c>
      <c r="J666">
        <v>0</v>
      </c>
      <c r="K666">
        <v>0</v>
      </c>
      <c r="L666">
        <v>0</v>
      </c>
      <c r="M666">
        <v>11</v>
      </c>
    </row>
    <row r="667" spans="4:13">
      <c r="D667" t="s">
        <v>72</v>
      </c>
      <c r="E667">
        <v>23</v>
      </c>
      <c r="F667">
        <v>87</v>
      </c>
      <c r="G667">
        <v>37</v>
      </c>
      <c r="H667">
        <v>39</v>
      </c>
      <c r="I667">
        <v>35</v>
      </c>
      <c r="J667">
        <v>0</v>
      </c>
      <c r="K667">
        <v>0</v>
      </c>
      <c r="L667">
        <v>0</v>
      </c>
      <c r="M667">
        <v>4</v>
      </c>
    </row>
    <row r="668" spans="4:13">
      <c r="D668" t="s">
        <v>73</v>
      </c>
      <c r="E668">
        <v>27</v>
      </c>
      <c r="F668">
        <v>78</v>
      </c>
      <c r="G668">
        <v>15</v>
      </c>
      <c r="H668">
        <v>34</v>
      </c>
      <c r="I668">
        <v>0</v>
      </c>
      <c r="J668">
        <v>0</v>
      </c>
      <c r="K668">
        <v>0</v>
      </c>
      <c r="L668">
        <v>26</v>
      </c>
      <c r="M668">
        <v>8</v>
      </c>
    </row>
    <row r="669" spans="4:13">
      <c r="D669" t="s">
        <v>69</v>
      </c>
      <c r="E669">
        <v>35</v>
      </c>
      <c r="F669">
        <v>146</v>
      </c>
      <c r="G669">
        <v>25</v>
      </c>
      <c r="H669">
        <v>65</v>
      </c>
      <c r="I669">
        <v>0</v>
      </c>
      <c r="J669">
        <v>0</v>
      </c>
      <c r="K669">
        <v>0</v>
      </c>
      <c r="L669">
        <v>61</v>
      </c>
      <c r="M669">
        <v>4</v>
      </c>
    </row>
    <row r="670" spans="3:13">
      <c r="C670">
        <v>2022</v>
      </c>
      <c r="D670" t="s">
        <v>71</v>
      </c>
      <c r="E670">
        <v>27</v>
      </c>
      <c r="F670">
        <v>103</v>
      </c>
      <c r="G670">
        <v>13</v>
      </c>
      <c r="H670">
        <v>33</v>
      </c>
      <c r="I670">
        <v>0</v>
      </c>
      <c r="J670">
        <v>0</v>
      </c>
      <c r="K670">
        <v>0</v>
      </c>
      <c r="L670">
        <v>19</v>
      </c>
      <c r="M670">
        <v>14</v>
      </c>
    </row>
    <row r="671" spans="4:13">
      <c r="D671" t="s">
        <v>72</v>
      </c>
      <c r="E671">
        <v>31</v>
      </c>
      <c r="F671">
        <v>126</v>
      </c>
      <c r="G671">
        <v>68</v>
      </c>
      <c r="H671">
        <v>40</v>
      </c>
      <c r="I671">
        <v>0</v>
      </c>
      <c r="J671">
        <v>0</v>
      </c>
      <c r="K671">
        <v>0</v>
      </c>
      <c r="L671">
        <v>20</v>
      </c>
      <c r="M671">
        <v>20</v>
      </c>
    </row>
    <row r="672" spans="4:13">
      <c r="D672" t="s">
        <v>73</v>
      </c>
      <c r="E672">
        <v>48</v>
      </c>
      <c r="F672">
        <v>146</v>
      </c>
      <c r="G672">
        <v>38</v>
      </c>
      <c r="H672">
        <v>4</v>
      </c>
      <c r="I672">
        <v>0</v>
      </c>
      <c r="J672">
        <v>0</v>
      </c>
      <c r="K672">
        <v>2</v>
      </c>
      <c r="L672">
        <v>31</v>
      </c>
      <c r="M672">
        <v>29</v>
      </c>
    </row>
    <row r="673" spans="4:13">
      <c r="D673" t="s">
        <v>69</v>
      </c>
      <c r="E673">
        <v>37</v>
      </c>
      <c r="F673">
        <v>148</v>
      </c>
      <c r="G673">
        <v>26</v>
      </c>
      <c r="H673">
        <v>50</v>
      </c>
      <c r="I673">
        <v>19</v>
      </c>
      <c r="J673">
        <v>2</v>
      </c>
      <c r="K673">
        <v>0</v>
      </c>
      <c r="L673">
        <v>0</v>
      </c>
      <c r="M673">
        <v>29</v>
      </c>
    </row>
    <row r="674" spans="3:13">
      <c r="C674">
        <v>2023</v>
      </c>
      <c r="D674" t="s">
        <v>71</v>
      </c>
      <c r="E674">
        <v>18</v>
      </c>
      <c r="F674">
        <v>69</v>
      </c>
      <c r="G674">
        <v>40</v>
      </c>
      <c r="H674">
        <v>23</v>
      </c>
      <c r="I674">
        <v>14</v>
      </c>
      <c r="J674">
        <v>0</v>
      </c>
      <c r="K674">
        <v>0</v>
      </c>
      <c r="L674">
        <v>0</v>
      </c>
      <c r="M674">
        <v>9</v>
      </c>
    </row>
    <row r="675" spans="4:13">
      <c r="D675" t="s">
        <v>72</v>
      </c>
      <c r="E675">
        <v>17</v>
      </c>
      <c r="F675">
        <v>58</v>
      </c>
      <c r="G675">
        <v>8</v>
      </c>
      <c r="H675">
        <v>30</v>
      </c>
      <c r="I675">
        <v>13</v>
      </c>
      <c r="J675">
        <v>0</v>
      </c>
      <c r="K675">
        <v>0</v>
      </c>
      <c r="L675">
        <v>0</v>
      </c>
      <c r="M675">
        <v>17</v>
      </c>
    </row>
    <row r="676" spans="4:13">
      <c r="D676" t="s">
        <v>73</v>
      </c>
      <c r="E676">
        <v>15</v>
      </c>
      <c r="F676">
        <v>36</v>
      </c>
      <c r="G676">
        <v>11</v>
      </c>
      <c r="H676">
        <v>24</v>
      </c>
      <c r="I676">
        <v>14</v>
      </c>
      <c r="J676">
        <v>0</v>
      </c>
      <c r="K676">
        <v>0</v>
      </c>
      <c r="L676">
        <v>0</v>
      </c>
      <c r="M676">
        <v>10</v>
      </c>
    </row>
    <row r="677" spans="4:13">
      <c r="D677" t="s">
        <v>69</v>
      </c>
      <c r="E677">
        <v>25</v>
      </c>
      <c r="F677">
        <v>110</v>
      </c>
      <c r="G677">
        <v>13</v>
      </c>
      <c r="H677">
        <v>26</v>
      </c>
      <c r="I677">
        <v>12</v>
      </c>
      <c r="J677">
        <v>0</v>
      </c>
      <c r="K677">
        <v>0</v>
      </c>
      <c r="L677">
        <v>0</v>
      </c>
      <c r="M677">
        <v>14</v>
      </c>
    </row>
    <row r="678" spans="3:13">
      <c r="C678">
        <v>2024</v>
      </c>
      <c r="D678" t="s">
        <v>71</v>
      </c>
      <c r="E678">
        <v>24</v>
      </c>
      <c r="F678">
        <v>122</v>
      </c>
      <c r="G678">
        <v>41</v>
      </c>
      <c r="H678">
        <v>52</v>
      </c>
      <c r="I678">
        <v>41</v>
      </c>
      <c r="J678">
        <v>0</v>
      </c>
      <c r="K678">
        <v>0</v>
      </c>
      <c r="L678">
        <v>0</v>
      </c>
      <c r="M678">
        <v>11</v>
      </c>
    </row>
    <row r="679" spans="4:4">
      <c r="D679" t="s">
        <v>72</v>
      </c>
    </row>
    <row r="680" spans="4:4">
      <c r="D680" t="s">
        <v>73</v>
      </c>
    </row>
    <row r="681" spans="4:4">
      <c r="D681" t="s">
        <v>69</v>
      </c>
    </row>
    <row r="682" spans="1:4">
      <c r="A682">
        <f>SUM(A662+1)</f>
        <v>35</v>
      </c>
      <c r="B682" t="str">
        <f>VLOOKUP(A682,'ID_ing States'!A36:B36,2,FALSE)</f>
        <v>Taraba</v>
      </c>
      <c r="C682">
        <v>2020</v>
      </c>
      <c r="D682" t="s">
        <v>71</v>
      </c>
    </row>
    <row r="683" spans="4:4">
      <c r="D683" t="s">
        <v>72</v>
      </c>
    </row>
    <row r="684" spans="4:4">
      <c r="D684" t="s">
        <v>73</v>
      </c>
    </row>
    <row r="685" spans="4:13">
      <c r="D685" t="s">
        <v>69</v>
      </c>
      <c r="E685">
        <v>59</v>
      </c>
      <c r="F685">
        <v>149</v>
      </c>
      <c r="G685">
        <v>7</v>
      </c>
      <c r="H685">
        <v>92</v>
      </c>
      <c r="I685">
        <v>57</v>
      </c>
      <c r="J685">
        <v>0</v>
      </c>
      <c r="K685">
        <v>0</v>
      </c>
      <c r="L685">
        <v>0</v>
      </c>
      <c r="M685">
        <v>35</v>
      </c>
    </row>
    <row r="686" spans="3:13">
      <c r="C686">
        <v>2021</v>
      </c>
      <c r="D686" t="s">
        <v>71</v>
      </c>
      <c r="E686">
        <v>67</v>
      </c>
      <c r="F686">
        <v>213</v>
      </c>
      <c r="G686">
        <v>12</v>
      </c>
      <c r="H686">
        <v>104</v>
      </c>
      <c r="I686">
        <v>31</v>
      </c>
      <c r="J686">
        <v>0</v>
      </c>
      <c r="K686">
        <v>0</v>
      </c>
      <c r="L686">
        <v>0</v>
      </c>
      <c r="M686">
        <v>73</v>
      </c>
    </row>
    <row r="687" spans="4:13">
      <c r="D687" t="s">
        <v>72</v>
      </c>
      <c r="E687">
        <v>56</v>
      </c>
      <c r="F687">
        <v>171</v>
      </c>
      <c r="G687">
        <v>12</v>
      </c>
      <c r="H687">
        <v>77</v>
      </c>
      <c r="I687">
        <v>28</v>
      </c>
      <c r="J687">
        <v>0</v>
      </c>
      <c r="K687">
        <v>0</v>
      </c>
      <c r="L687">
        <v>0</v>
      </c>
      <c r="M687">
        <v>49</v>
      </c>
    </row>
    <row r="688" spans="4:13">
      <c r="D688" t="s">
        <v>73</v>
      </c>
      <c r="E688">
        <v>45</v>
      </c>
      <c r="F688">
        <v>128</v>
      </c>
      <c r="G688">
        <v>3</v>
      </c>
      <c r="H688">
        <v>66</v>
      </c>
      <c r="I688">
        <v>0</v>
      </c>
      <c r="J688">
        <v>0</v>
      </c>
      <c r="K688">
        <v>0</v>
      </c>
      <c r="L688">
        <v>18</v>
      </c>
      <c r="M688">
        <v>48</v>
      </c>
    </row>
    <row r="689" spans="4:13">
      <c r="D689" t="s">
        <v>69</v>
      </c>
      <c r="E689">
        <v>70</v>
      </c>
      <c r="F689">
        <v>178</v>
      </c>
      <c r="G689">
        <v>9</v>
      </c>
      <c r="H689">
        <v>78</v>
      </c>
      <c r="I689">
        <v>0</v>
      </c>
      <c r="J689">
        <v>0</v>
      </c>
      <c r="K689">
        <v>0</v>
      </c>
      <c r="L689">
        <v>25</v>
      </c>
      <c r="M689">
        <v>53</v>
      </c>
    </row>
    <row r="690" spans="3:13">
      <c r="C690">
        <v>2022</v>
      </c>
      <c r="D690" t="s">
        <v>71</v>
      </c>
      <c r="E690">
        <v>71</v>
      </c>
      <c r="F690">
        <v>248</v>
      </c>
      <c r="G690">
        <v>32</v>
      </c>
      <c r="H690">
        <v>74</v>
      </c>
      <c r="I690">
        <v>0</v>
      </c>
      <c r="J690">
        <v>0</v>
      </c>
      <c r="K690">
        <v>3</v>
      </c>
      <c r="L690">
        <v>21</v>
      </c>
      <c r="M690">
        <v>50</v>
      </c>
    </row>
    <row r="691" spans="4:13">
      <c r="D691" t="s">
        <v>72</v>
      </c>
      <c r="E691">
        <v>66</v>
      </c>
      <c r="F691">
        <v>162</v>
      </c>
      <c r="G691">
        <v>9</v>
      </c>
      <c r="H691">
        <v>86</v>
      </c>
      <c r="I691">
        <v>0</v>
      </c>
      <c r="J691">
        <v>0</v>
      </c>
      <c r="K691">
        <v>2</v>
      </c>
      <c r="L691">
        <v>25</v>
      </c>
      <c r="M691">
        <v>59</v>
      </c>
    </row>
    <row r="692" spans="4:13">
      <c r="D692" t="s">
        <v>73</v>
      </c>
      <c r="E692">
        <v>81</v>
      </c>
      <c r="F692">
        <v>217</v>
      </c>
      <c r="G692">
        <v>8</v>
      </c>
      <c r="H692">
        <v>6</v>
      </c>
      <c r="I692">
        <v>0</v>
      </c>
      <c r="J692">
        <v>0</v>
      </c>
      <c r="K692">
        <v>0</v>
      </c>
      <c r="L692">
        <v>18</v>
      </c>
      <c r="M692">
        <v>12</v>
      </c>
    </row>
    <row r="693" spans="4:13">
      <c r="D693" t="s">
        <v>69</v>
      </c>
      <c r="E693">
        <v>68</v>
      </c>
      <c r="F693">
        <v>192</v>
      </c>
      <c r="G693">
        <v>8</v>
      </c>
      <c r="H693">
        <v>83</v>
      </c>
      <c r="I693">
        <v>4</v>
      </c>
      <c r="J693">
        <v>0</v>
      </c>
      <c r="K693">
        <v>0</v>
      </c>
      <c r="L693">
        <v>0</v>
      </c>
      <c r="M693">
        <v>79</v>
      </c>
    </row>
    <row r="694" spans="3:13">
      <c r="C694">
        <v>2023</v>
      </c>
      <c r="D694" t="s">
        <v>71</v>
      </c>
      <c r="E694">
        <v>55</v>
      </c>
      <c r="F694">
        <v>201</v>
      </c>
      <c r="G694">
        <v>24</v>
      </c>
      <c r="H694">
        <v>56</v>
      </c>
      <c r="I694">
        <v>9</v>
      </c>
      <c r="J694">
        <v>0</v>
      </c>
      <c r="K694">
        <v>0</v>
      </c>
      <c r="L694">
        <v>0</v>
      </c>
      <c r="M694">
        <v>47</v>
      </c>
    </row>
    <row r="695" spans="4:13">
      <c r="D695" t="s">
        <v>72</v>
      </c>
      <c r="E695">
        <v>47</v>
      </c>
      <c r="F695">
        <v>99</v>
      </c>
      <c r="G695">
        <v>10</v>
      </c>
      <c r="H695">
        <v>63</v>
      </c>
      <c r="I695">
        <v>22</v>
      </c>
      <c r="J695">
        <v>0</v>
      </c>
      <c r="K695">
        <v>0</v>
      </c>
      <c r="L695">
        <v>0</v>
      </c>
      <c r="M695">
        <v>41</v>
      </c>
    </row>
    <row r="696" spans="4:13">
      <c r="D696" t="s">
        <v>73</v>
      </c>
      <c r="E696">
        <v>24</v>
      </c>
      <c r="F696">
        <v>79</v>
      </c>
      <c r="G696">
        <v>0</v>
      </c>
      <c r="H696">
        <v>28</v>
      </c>
      <c r="I696">
        <v>8</v>
      </c>
      <c r="J696">
        <v>0</v>
      </c>
      <c r="K696">
        <v>0</v>
      </c>
      <c r="L696">
        <v>0</v>
      </c>
      <c r="M696">
        <v>20</v>
      </c>
    </row>
    <row r="697" spans="4:13">
      <c r="D697" t="s">
        <v>69</v>
      </c>
      <c r="E697">
        <v>43</v>
      </c>
      <c r="F697">
        <v>113</v>
      </c>
      <c r="G697">
        <v>13</v>
      </c>
      <c r="H697">
        <v>41</v>
      </c>
      <c r="I697">
        <v>13</v>
      </c>
      <c r="J697">
        <v>0</v>
      </c>
      <c r="K697">
        <v>0</v>
      </c>
      <c r="L697">
        <v>0</v>
      </c>
      <c r="M697">
        <v>28</v>
      </c>
    </row>
    <row r="698" spans="3:13">
      <c r="C698">
        <v>2024</v>
      </c>
      <c r="D698" t="s">
        <v>71</v>
      </c>
      <c r="E698">
        <v>38</v>
      </c>
      <c r="F698">
        <v>98</v>
      </c>
      <c r="G698">
        <v>17</v>
      </c>
      <c r="H698">
        <v>38</v>
      </c>
      <c r="I698">
        <v>17</v>
      </c>
      <c r="J698">
        <v>0</v>
      </c>
      <c r="K698">
        <v>0</v>
      </c>
      <c r="L698">
        <v>0</v>
      </c>
      <c r="M698">
        <v>21</v>
      </c>
    </row>
    <row r="699" spans="4:4">
      <c r="D699" t="s">
        <v>72</v>
      </c>
    </row>
    <row r="700" spans="4:4">
      <c r="D700" t="s">
        <v>73</v>
      </c>
    </row>
    <row r="701" spans="4:4">
      <c r="D701" t="s">
        <v>69</v>
      </c>
    </row>
    <row r="702" spans="1:4">
      <c r="A702">
        <f>SUM(A682+1)</f>
        <v>36</v>
      </c>
      <c r="B702" t="str">
        <f>VLOOKUP(A702,'ID_ing States'!A37:B37,2,FALSE)</f>
        <v>Yobe</v>
      </c>
      <c r="C702">
        <v>2020</v>
      </c>
      <c r="D702" t="s">
        <v>71</v>
      </c>
    </row>
    <row r="703" spans="4:4">
      <c r="D703" t="s">
        <v>72</v>
      </c>
    </row>
    <row r="704" spans="4:4">
      <c r="D704" t="s">
        <v>73</v>
      </c>
    </row>
    <row r="705" spans="4:13">
      <c r="D705" t="s">
        <v>69</v>
      </c>
      <c r="E705">
        <v>56</v>
      </c>
      <c r="F705">
        <v>383</v>
      </c>
      <c r="G705">
        <v>60</v>
      </c>
      <c r="H705">
        <v>53</v>
      </c>
      <c r="I705">
        <v>28</v>
      </c>
      <c r="J705">
        <v>0</v>
      </c>
      <c r="K705">
        <v>0</v>
      </c>
      <c r="L705">
        <v>0</v>
      </c>
      <c r="M705">
        <v>25</v>
      </c>
    </row>
    <row r="706" spans="3:13">
      <c r="C706">
        <v>2021</v>
      </c>
      <c r="D706" t="s">
        <v>71</v>
      </c>
      <c r="E706">
        <v>42</v>
      </c>
      <c r="F706">
        <v>235</v>
      </c>
      <c r="G706">
        <v>35</v>
      </c>
      <c r="H706">
        <v>51</v>
      </c>
      <c r="I706">
        <v>28</v>
      </c>
      <c r="J706">
        <v>0</v>
      </c>
      <c r="K706">
        <v>0</v>
      </c>
      <c r="L706">
        <v>0</v>
      </c>
      <c r="M706">
        <v>23</v>
      </c>
    </row>
    <row r="707" spans="4:13">
      <c r="D707" t="s">
        <v>72</v>
      </c>
      <c r="E707">
        <v>32</v>
      </c>
      <c r="F707">
        <v>168</v>
      </c>
      <c r="G707">
        <v>17</v>
      </c>
      <c r="H707">
        <v>47</v>
      </c>
      <c r="I707">
        <v>24</v>
      </c>
      <c r="J707">
        <v>0</v>
      </c>
      <c r="K707">
        <v>0</v>
      </c>
      <c r="L707">
        <v>0</v>
      </c>
      <c r="M707">
        <v>23</v>
      </c>
    </row>
    <row r="708" spans="4:13">
      <c r="D708" t="s">
        <v>73</v>
      </c>
      <c r="E708">
        <v>55</v>
      </c>
      <c r="F708">
        <v>292</v>
      </c>
      <c r="G708">
        <v>41</v>
      </c>
      <c r="H708">
        <v>66</v>
      </c>
      <c r="I708">
        <v>0</v>
      </c>
      <c r="J708">
        <v>0</v>
      </c>
      <c r="K708">
        <v>0</v>
      </c>
      <c r="L708">
        <v>33</v>
      </c>
      <c r="M708">
        <v>33</v>
      </c>
    </row>
    <row r="709" spans="4:13">
      <c r="D709" t="s">
        <v>69</v>
      </c>
      <c r="E709">
        <v>45</v>
      </c>
      <c r="F709">
        <v>188</v>
      </c>
      <c r="G709">
        <v>25</v>
      </c>
      <c r="H709">
        <v>59</v>
      </c>
      <c r="I709">
        <v>0</v>
      </c>
      <c r="J709">
        <v>0</v>
      </c>
      <c r="K709">
        <v>0</v>
      </c>
      <c r="L709">
        <v>29</v>
      </c>
      <c r="M709">
        <v>30</v>
      </c>
    </row>
    <row r="710" spans="3:13">
      <c r="C710">
        <v>2022</v>
      </c>
      <c r="D710" t="s">
        <v>71</v>
      </c>
      <c r="E710">
        <v>26</v>
      </c>
      <c r="F710">
        <v>133</v>
      </c>
      <c r="G710">
        <v>63</v>
      </c>
      <c r="H710">
        <v>38</v>
      </c>
      <c r="I710">
        <v>0</v>
      </c>
      <c r="J710">
        <v>0</v>
      </c>
      <c r="K710">
        <v>0</v>
      </c>
      <c r="L710">
        <v>21</v>
      </c>
      <c r="M710">
        <v>17</v>
      </c>
    </row>
    <row r="711" spans="4:13">
      <c r="D711" t="s">
        <v>72</v>
      </c>
      <c r="E711">
        <v>31</v>
      </c>
      <c r="F711">
        <v>192</v>
      </c>
      <c r="G711">
        <v>35</v>
      </c>
      <c r="H711">
        <v>44</v>
      </c>
      <c r="I711">
        <v>0</v>
      </c>
      <c r="J711">
        <v>0</v>
      </c>
      <c r="K711">
        <v>0</v>
      </c>
      <c r="L711">
        <v>27</v>
      </c>
      <c r="M711">
        <v>17</v>
      </c>
    </row>
    <row r="712" spans="4:13">
      <c r="D712" t="s">
        <v>73</v>
      </c>
      <c r="E712">
        <v>48</v>
      </c>
      <c r="F712">
        <v>191</v>
      </c>
      <c r="G712">
        <v>60</v>
      </c>
      <c r="H712">
        <v>21</v>
      </c>
      <c r="I712">
        <v>0</v>
      </c>
      <c r="J712">
        <v>0</v>
      </c>
      <c r="K712">
        <v>0</v>
      </c>
      <c r="L712">
        <v>26</v>
      </c>
      <c r="M712">
        <v>5</v>
      </c>
    </row>
    <row r="713" spans="4:13">
      <c r="D713" t="s">
        <v>69</v>
      </c>
      <c r="E713">
        <v>57</v>
      </c>
      <c r="F713">
        <v>237</v>
      </c>
      <c r="G713">
        <v>35</v>
      </c>
      <c r="H713">
        <v>68</v>
      </c>
      <c r="I713">
        <v>25</v>
      </c>
      <c r="J713">
        <v>0</v>
      </c>
      <c r="K713">
        <v>0</v>
      </c>
      <c r="L713">
        <v>0</v>
      </c>
      <c r="M713">
        <v>43</v>
      </c>
    </row>
    <row r="714" spans="3:13">
      <c r="C714">
        <v>2023</v>
      </c>
      <c r="D714" t="s">
        <v>71</v>
      </c>
      <c r="E714">
        <v>38</v>
      </c>
      <c r="F714">
        <v>215</v>
      </c>
      <c r="G714">
        <v>26</v>
      </c>
      <c r="H714">
        <v>57</v>
      </c>
      <c r="I714">
        <v>36</v>
      </c>
      <c r="J714">
        <v>0</v>
      </c>
      <c r="K714">
        <v>0</v>
      </c>
      <c r="L714">
        <v>0</v>
      </c>
      <c r="M714">
        <v>21</v>
      </c>
    </row>
    <row r="715" spans="4:13">
      <c r="D715" t="s">
        <v>72</v>
      </c>
      <c r="E715">
        <v>50</v>
      </c>
      <c r="F715">
        <v>305</v>
      </c>
      <c r="G715">
        <v>32</v>
      </c>
      <c r="H715">
        <v>64</v>
      </c>
      <c r="I715">
        <v>36</v>
      </c>
      <c r="J715">
        <v>0</v>
      </c>
      <c r="K715">
        <v>0</v>
      </c>
      <c r="L715">
        <v>0</v>
      </c>
      <c r="M715">
        <v>28</v>
      </c>
    </row>
    <row r="716" spans="4:13">
      <c r="D716" t="s">
        <v>73</v>
      </c>
      <c r="E716">
        <v>28</v>
      </c>
      <c r="F716">
        <v>93</v>
      </c>
      <c r="G716">
        <v>12</v>
      </c>
      <c r="H716">
        <v>33</v>
      </c>
      <c r="I716">
        <v>11</v>
      </c>
      <c r="J716">
        <v>0</v>
      </c>
      <c r="K716">
        <v>0</v>
      </c>
      <c r="L716">
        <v>0</v>
      </c>
      <c r="M716">
        <v>22</v>
      </c>
    </row>
    <row r="717" spans="4:13">
      <c r="D717" t="s">
        <v>69</v>
      </c>
      <c r="E717">
        <v>50</v>
      </c>
      <c r="F717">
        <v>340</v>
      </c>
      <c r="G717">
        <v>31</v>
      </c>
      <c r="H717">
        <v>72</v>
      </c>
      <c r="I717">
        <v>26</v>
      </c>
      <c r="J717">
        <v>0</v>
      </c>
      <c r="K717">
        <v>0</v>
      </c>
      <c r="L717">
        <v>0</v>
      </c>
      <c r="M717">
        <v>46</v>
      </c>
    </row>
    <row r="718" spans="3:13">
      <c r="C718">
        <v>2024</v>
      </c>
      <c r="D718" t="s">
        <v>71</v>
      </c>
      <c r="E718">
        <v>39</v>
      </c>
      <c r="F718">
        <v>234</v>
      </c>
      <c r="G718">
        <v>13</v>
      </c>
      <c r="H718">
        <v>55</v>
      </c>
      <c r="I718">
        <v>38</v>
      </c>
      <c r="J718">
        <v>0</v>
      </c>
      <c r="K718">
        <v>0</v>
      </c>
      <c r="L718">
        <v>0</v>
      </c>
      <c r="M718">
        <v>17</v>
      </c>
    </row>
    <row r="719" spans="4:4">
      <c r="D719" t="s">
        <v>72</v>
      </c>
    </row>
    <row r="720" spans="4:4">
      <c r="D720" t="s">
        <v>73</v>
      </c>
    </row>
    <row r="721" spans="4:4">
      <c r="D721" t="s">
        <v>69</v>
      </c>
    </row>
    <row r="722" spans="1:4">
      <c r="A722">
        <f>SUM(A702+1)</f>
        <v>37</v>
      </c>
      <c r="B722" t="str">
        <f>VLOOKUP(A722,'ID_ing States'!A38:B38,2,FALSE)</f>
        <v>Zamfara</v>
      </c>
      <c r="C722">
        <v>2020</v>
      </c>
      <c r="D722" t="s">
        <v>71</v>
      </c>
    </row>
    <row r="723" spans="4:4">
      <c r="D723" t="s">
        <v>72</v>
      </c>
    </row>
    <row r="724" spans="4:4">
      <c r="D724" t="s">
        <v>73</v>
      </c>
    </row>
    <row r="725" spans="4:13">
      <c r="D725" t="s">
        <v>69</v>
      </c>
      <c r="E725">
        <v>55</v>
      </c>
      <c r="F725">
        <v>252</v>
      </c>
      <c r="G725">
        <v>40</v>
      </c>
      <c r="H725">
        <v>72</v>
      </c>
      <c r="I725">
        <v>40</v>
      </c>
      <c r="J725">
        <v>0</v>
      </c>
      <c r="K725">
        <v>0</v>
      </c>
      <c r="L725">
        <v>0</v>
      </c>
      <c r="M725">
        <v>32</v>
      </c>
    </row>
    <row r="726" spans="3:13">
      <c r="C726">
        <v>2021</v>
      </c>
      <c r="D726" t="s">
        <v>71</v>
      </c>
      <c r="E726">
        <v>41</v>
      </c>
      <c r="F726">
        <v>153</v>
      </c>
      <c r="G726">
        <v>14</v>
      </c>
      <c r="H726">
        <v>47</v>
      </c>
      <c r="I726">
        <v>29</v>
      </c>
      <c r="J726">
        <v>0</v>
      </c>
      <c r="K726">
        <v>0</v>
      </c>
      <c r="L726">
        <v>0</v>
      </c>
      <c r="M726">
        <v>18</v>
      </c>
    </row>
    <row r="727" spans="4:13">
      <c r="D727" t="s">
        <v>72</v>
      </c>
      <c r="E727">
        <v>46</v>
      </c>
      <c r="F727">
        <v>213</v>
      </c>
      <c r="G727">
        <v>50</v>
      </c>
      <c r="H727">
        <v>57</v>
      </c>
      <c r="I727">
        <v>35</v>
      </c>
      <c r="J727">
        <v>0</v>
      </c>
      <c r="K727">
        <v>0</v>
      </c>
      <c r="L727">
        <v>0</v>
      </c>
      <c r="M727">
        <v>22</v>
      </c>
    </row>
    <row r="728" spans="4:13">
      <c r="D728" t="s">
        <v>73</v>
      </c>
      <c r="E728">
        <v>21</v>
      </c>
      <c r="F728">
        <v>56</v>
      </c>
      <c r="G728">
        <v>19</v>
      </c>
      <c r="H728">
        <v>21</v>
      </c>
      <c r="I728">
        <v>0</v>
      </c>
      <c r="J728">
        <v>0</v>
      </c>
      <c r="K728">
        <v>0</v>
      </c>
      <c r="L728">
        <v>9</v>
      </c>
      <c r="M728">
        <v>12</v>
      </c>
    </row>
    <row r="729" spans="4:13">
      <c r="D729" t="s">
        <v>69</v>
      </c>
      <c r="E729">
        <v>25</v>
      </c>
      <c r="F729">
        <v>135</v>
      </c>
      <c r="G729">
        <v>32</v>
      </c>
      <c r="H729">
        <v>32</v>
      </c>
      <c r="I729">
        <v>0</v>
      </c>
      <c r="J729">
        <v>0</v>
      </c>
      <c r="K729">
        <v>0</v>
      </c>
      <c r="L729">
        <v>22</v>
      </c>
      <c r="M729">
        <v>10</v>
      </c>
    </row>
    <row r="730" spans="3:13">
      <c r="C730">
        <v>2022</v>
      </c>
      <c r="D730" t="s">
        <v>71</v>
      </c>
      <c r="E730">
        <v>27</v>
      </c>
      <c r="F730">
        <v>130</v>
      </c>
      <c r="G730">
        <v>10</v>
      </c>
      <c r="H730">
        <v>31</v>
      </c>
      <c r="I730">
        <v>0</v>
      </c>
      <c r="J730">
        <v>0</v>
      </c>
      <c r="K730">
        <v>0</v>
      </c>
      <c r="L730">
        <v>20</v>
      </c>
      <c r="M730">
        <v>11</v>
      </c>
    </row>
    <row r="731" spans="4:13">
      <c r="D731" t="s">
        <v>72</v>
      </c>
      <c r="E731">
        <v>28</v>
      </c>
      <c r="F731">
        <v>78</v>
      </c>
      <c r="G731">
        <v>13</v>
      </c>
      <c r="H731">
        <v>33</v>
      </c>
      <c r="I731">
        <v>0</v>
      </c>
      <c r="J731">
        <v>0</v>
      </c>
      <c r="K731">
        <v>0</v>
      </c>
      <c r="L731">
        <v>19</v>
      </c>
      <c r="M731">
        <v>14</v>
      </c>
    </row>
    <row r="732" spans="4:13">
      <c r="D732" t="s">
        <v>73</v>
      </c>
      <c r="E732">
        <v>29</v>
      </c>
      <c r="F732">
        <v>77</v>
      </c>
      <c r="G732">
        <v>12</v>
      </c>
      <c r="H732">
        <v>1</v>
      </c>
      <c r="I732">
        <v>0</v>
      </c>
      <c r="J732">
        <v>0</v>
      </c>
      <c r="K732">
        <v>0</v>
      </c>
      <c r="L732">
        <v>22</v>
      </c>
      <c r="M732">
        <v>21</v>
      </c>
    </row>
    <row r="733" spans="4:13">
      <c r="D733" t="s">
        <v>69</v>
      </c>
      <c r="E733">
        <v>30</v>
      </c>
      <c r="F733">
        <v>103</v>
      </c>
      <c r="G733">
        <v>23</v>
      </c>
      <c r="H733">
        <v>35</v>
      </c>
      <c r="I733">
        <v>13</v>
      </c>
      <c r="J733">
        <v>0</v>
      </c>
      <c r="K733">
        <v>0</v>
      </c>
      <c r="L733">
        <v>0</v>
      </c>
      <c r="M733">
        <v>22</v>
      </c>
    </row>
    <row r="734" spans="3:13">
      <c r="C734">
        <v>2023</v>
      </c>
      <c r="D734" t="s">
        <v>71</v>
      </c>
      <c r="E734">
        <v>20</v>
      </c>
      <c r="F734">
        <v>113</v>
      </c>
      <c r="G734">
        <v>14</v>
      </c>
      <c r="H734">
        <v>24</v>
      </c>
      <c r="I734">
        <v>14</v>
      </c>
      <c r="J734">
        <v>0</v>
      </c>
      <c r="K734">
        <v>0</v>
      </c>
      <c r="L734">
        <v>0</v>
      </c>
      <c r="M734">
        <v>10</v>
      </c>
    </row>
    <row r="735" spans="4:13">
      <c r="D735" t="s">
        <v>72</v>
      </c>
      <c r="E735">
        <v>19</v>
      </c>
      <c r="F735">
        <v>146</v>
      </c>
      <c r="G735">
        <v>32</v>
      </c>
      <c r="H735">
        <v>23</v>
      </c>
      <c r="I735">
        <v>14</v>
      </c>
      <c r="J735">
        <v>0</v>
      </c>
      <c r="K735">
        <v>0</v>
      </c>
      <c r="L735">
        <v>0</v>
      </c>
      <c r="M735">
        <v>9</v>
      </c>
    </row>
    <row r="736" spans="4:13">
      <c r="D736" t="s">
        <v>73</v>
      </c>
      <c r="E736">
        <v>10</v>
      </c>
      <c r="F736">
        <v>38</v>
      </c>
      <c r="G736">
        <v>1</v>
      </c>
      <c r="H736">
        <v>13</v>
      </c>
      <c r="I736">
        <v>8</v>
      </c>
      <c r="J736">
        <v>0</v>
      </c>
      <c r="K736">
        <v>0</v>
      </c>
      <c r="L736">
        <v>0</v>
      </c>
      <c r="M736">
        <v>5</v>
      </c>
    </row>
    <row r="737" spans="4:13">
      <c r="D737" t="s">
        <v>69</v>
      </c>
      <c r="E737">
        <v>15</v>
      </c>
      <c r="F737">
        <v>36</v>
      </c>
      <c r="G737">
        <v>18</v>
      </c>
      <c r="H737">
        <v>21</v>
      </c>
      <c r="I737">
        <v>17</v>
      </c>
      <c r="J737">
        <v>0</v>
      </c>
      <c r="K737">
        <v>0</v>
      </c>
      <c r="L737">
        <v>0</v>
      </c>
      <c r="M737">
        <v>4</v>
      </c>
    </row>
    <row r="738" spans="3:13">
      <c r="C738">
        <v>2024</v>
      </c>
      <c r="D738" t="s">
        <v>71</v>
      </c>
      <c r="E738">
        <v>13</v>
      </c>
      <c r="F738">
        <v>61</v>
      </c>
      <c r="G738">
        <v>14</v>
      </c>
      <c r="H738">
        <v>16</v>
      </c>
      <c r="I738">
        <v>14</v>
      </c>
      <c r="J738">
        <v>0</v>
      </c>
      <c r="K738">
        <v>0</v>
      </c>
      <c r="L738">
        <v>0</v>
      </c>
      <c r="M738">
        <v>2</v>
      </c>
    </row>
    <row r="739" spans="4:4">
      <c r="D739" t="s">
        <v>72</v>
      </c>
    </row>
    <row r="740" spans="4:4">
      <c r="D740" t="s">
        <v>73</v>
      </c>
    </row>
    <row r="741" spans="4:4">
      <c r="D741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9"/>
  <sheetViews>
    <sheetView topLeftCell="A498" workbookViewId="0">
      <selection activeCell="M501" sqref="M501"/>
    </sheetView>
  </sheetViews>
  <sheetFormatPr defaultColWidth="9.14285714285714" defaultRowHeight="15"/>
  <cols>
    <col min="3" max="3" width="8.57142857142857" customWidth="1"/>
    <col min="4" max="4" width="17.2857142857143" customWidth="1"/>
    <col min="5" max="5" width="14.2857142857143" customWidth="1"/>
    <col min="6" max="6" width="13.7142857142857" customWidth="1"/>
    <col min="7" max="7" width="12.2857142857143" customWidth="1"/>
    <col min="8" max="8" width="25" customWidth="1"/>
    <col min="13" max="13" width="14.4285714285714" customWidth="1"/>
  </cols>
  <sheetData>
    <row r="1" spans="1:13">
      <c r="A1" t="s">
        <v>62</v>
      </c>
      <c r="B1" t="s">
        <v>1</v>
      </c>
      <c r="C1" t="s">
        <v>64</v>
      </c>
      <c r="D1" t="s">
        <v>75</v>
      </c>
      <c r="E1" t="s">
        <v>2</v>
      </c>
      <c r="F1" t="s">
        <v>3</v>
      </c>
      <c r="G1" t="s">
        <v>4</v>
      </c>
      <c r="H1" t="s">
        <v>5</v>
      </c>
      <c r="I1" t="s">
        <v>65</v>
      </c>
      <c r="J1" t="s">
        <v>66</v>
      </c>
      <c r="K1" t="s">
        <v>67</v>
      </c>
      <c r="L1" t="s">
        <v>68</v>
      </c>
      <c r="M1" t="s">
        <v>10</v>
      </c>
    </row>
    <row r="2" spans="1:13">
      <c r="A2" s="1">
        <v>1</v>
      </c>
      <c r="B2" t="s">
        <v>12</v>
      </c>
      <c r="C2" t="s">
        <v>70</v>
      </c>
      <c r="D2" s="2" t="s">
        <v>76</v>
      </c>
      <c r="E2">
        <v>30</v>
      </c>
      <c r="F2">
        <v>146</v>
      </c>
      <c r="G2">
        <v>31</v>
      </c>
      <c r="H2">
        <v>37</v>
      </c>
      <c r="I2">
        <v>19</v>
      </c>
      <c r="J2">
        <v>0</v>
      </c>
      <c r="K2">
        <v>0</v>
      </c>
      <c r="L2">
        <v>0</v>
      </c>
      <c r="M2">
        <v>18</v>
      </c>
    </row>
    <row r="3" spans="1:13">
      <c r="A3" s="1">
        <v>1</v>
      </c>
      <c r="B3" t="s">
        <v>12</v>
      </c>
      <c r="C3" t="s">
        <v>70</v>
      </c>
      <c r="D3" s="2" t="s">
        <v>77</v>
      </c>
      <c r="E3">
        <v>44</v>
      </c>
      <c r="F3">
        <v>119</v>
      </c>
      <c r="G3">
        <v>35</v>
      </c>
      <c r="H3">
        <v>36</v>
      </c>
      <c r="I3">
        <v>7</v>
      </c>
      <c r="J3">
        <v>0</v>
      </c>
      <c r="K3">
        <v>0</v>
      </c>
      <c r="L3">
        <v>0</v>
      </c>
      <c r="M3">
        <v>29</v>
      </c>
    </row>
    <row r="4" spans="1:13">
      <c r="A4" s="1">
        <v>1</v>
      </c>
      <c r="B4" t="s">
        <v>12</v>
      </c>
      <c r="C4" t="s">
        <v>70</v>
      </c>
      <c r="D4" s="2" t="s">
        <v>78</v>
      </c>
      <c r="E4">
        <v>21</v>
      </c>
      <c r="F4">
        <v>69</v>
      </c>
      <c r="G4">
        <v>19</v>
      </c>
      <c r="H4">
        <v>32</v>
      </c>
      <c r="I4">
        <v>20</v>
      </c>
      <c r="J4">
        <v>0</v>
      </c>
      <c r="K4">
        <v>0</v>
      </c>
      <c r="L4">
        <v>0</v>
      </c>
      <c r="M4">
        <v>12</v>
      </c>
    </row>
    <row r="5" spans="1:13">
      <c r="A5" s="1">
        <v>1</v>
      </c>
      <c r="B5" t="s">
        <v>12</v>
      </c>
      <c r="C5" t="s">
        <v>70</v>
      </c>
      <c r="D5" s="2" t="s">
        <v>79</v>
      </c>
      <c r="E5">
        <v>20</v>
      </c>
      <c r="F5">
        <v>62</v>
      </c>
      <c r="G5">
        <v>11</v>
      </c>
      <c r="H5">
        <v>24</v>
      </c>
      <c r="I5">
        <v>1</v>
      </c>
      <c r="J5">
        <v>0</v>
      </c>
      <c r="K5">
        <v>0</v>
      </c>
      <c r="L5">
        <v>4</v>
      </c>
      <c r="M5">
        <v>19</v>
      </c>
    </row>
    <row r="6" spans="1:13">
      <c r="A6" s="1">
        <v>1</v>
      </c>
      <c r="B6" t="s">
        <v>12</v>
      </c>
      <c r="C6" t="s">
        <v>70</v>
      </c>
      <c r="D6" s="2" t="s">
        <v>80</v>
      </c>
      <c r="E6">
        <v>21</v>
      </c>
      <c r="F6">
        <v>57</v>
      </c>
      <c r="G6">
        <v>3</v>
      </c>
      <c r="H6">
        <v>27</v>
      </c>
      <c r="I6">
        <v>0</v>
      </c>
      <c r="J6">
        <v>0</v>
      </c>
      <c r="K6">
        <v>2</v>
      </c>
      <c r="L6">
        <v>8</v>
      </c>
      <c r="M6">
        <v>17</v>
      </c>
    </row>
    <row r="7" spans="1:13">
      <c r="A7" s="1">
        <v>1</v>
      </c>
      <c r="B7" t="s">
        <v>12</v>
      </c>
      <c r="C7" t="s">
        <v>70</v>
      </c>
      <c r="D7" s="2" t="s">
        <v>81</v>
      </c>
      <c r="E7">
        <v>33</v>
      </c>
      <c r="F7">
        <v>144</v>
      </c>
      <c r="G7">
        <v>13</v>
      </c>
      <c r="H7">
        <v>41</v>
      </c>
      <c r="I7">
        <v>1</v>
      </c>
      <c r="J7">
        <v>0</v>
      </c>
      <c r="K7">
        <v>0</v>
      </c>
      <c r="L7">
        <v>20</v>
      </c>
      <c r="M7">
        <v>20</v>
      </c>
    </row>
    <row r="8" spans="1:13">
      <c r="A8" s="1">
        <v>1</v>
      </c>
      <c r="B8" t="s">
        <v>12</v>
      </c>
      <c r="C8" t="s">
        <v>70</v>
      </c>
      <c r="D8" s="2" t="s">
        <v>82</v>
      </c>
      <c r="E8">
        <v>29</v>
      </c>
      <c r="F8">
        <v>107</v>
      </c>
      <c r="G8">
        <v>23</v>
      </c>
      <c r="H8">
        <v>42</v>
      </c>
      <c r="I8">
        <v>0</v>
      </c>
      <c r="J8">
        <v>0</v>
      </c>
      <c r="K8">
        <v>0</v>
      </c>
      <c r="L8">
        <v>21</v>
      </c>
      <c r="M8">
        <v>21</v>
      </c>
    </row>
    <row r="9" spans="1:13">
      <c r="A9" s="1">
        <v>1</v>
      </c>
      <c r="B9" t="s">
        <v>12</v>
      </c>
      <c r="C9" t="s">
        <v>70</v>
      </c>
      <c r="D9" s="2" t="s">
        <v>83</v>
      </c>
      <c r="E9">
        <v>24</v>
      </c>
      <c r="F9">
        <v>101</v>
      </c>
      <c r="G9">
        <v>9</v>
      </c>
      <c r="H9">
        <v>2</v>
      </c>
      <c r="I9">
        <v>0</v>
      </c>
      <c r="J9">
        <v>0</v>
      </c>
      <c r="K9">
        <v>0</v>
      </c>
      <c r="L9">
        <v>22</v>
      </c>
      <c r="M9">
        <v>-20</v>
      </c>
    </row>
    <row r="10" spans="1:13">
      <c r="A10" s="1">
        <v>1</v>
      </c>
      <c r="B10" t="s">
        <v>12</v>
      </c>
      <c r="C10" t="s">
        <v>70</v>
      </c>
      <c r="D10" s="2" t="s">
        <v>84</v>
      </c>
      <c r="E10">
        <v>33</v>
      </c>
      <c r="F10">
        <v>89</v>
      </c>
      <c r="G10">
        <v>7</v>
      </c>
      <c r="H10">
        <v>35</v>
      </c>
      <c r="I10">
        <v>12</v>
      </c>
      <c r="J10">
        <v>0</v>
      </c>
      <c r="K10">
        <v>0</v>
      </c>
      <c r="L10">
        <v>0</v>
      </c>
      <c r="M10">
        <v>23</v>
      </c>
    </row>
    <row r="11" spans="1:13">
      <c r="A11" s="1">
        <v>1</v>
      </c>
      <c r="B11" t="s">
        <v>12</v>
      </c>
      <c r="C11" t="s">
        <v>70</v>
      </c>
      <c r="D11" s="2" t="s">
        <v>85</v>
      </c>
      <c r="E11">
        <v>12</v>
      </c>
      <c r="F11">
        <v>45</v>
      </c>
      <c r="G11">
        <v>16</v>
      </c>
      <c r="H11">
        <v>14</v>
      </c>
      <c r="I11">
        <v>7</v>
      </c>
      <c r="J11">
        <v>0</v>
      </c>
      <c r="K11">
        <v>0</v>
      </c>
      <c r="L11">
        <v>0</v>
      </c>
      <c r="M11">
        <v>7</v>
      </c>
    </row>
    <row r="12" spans="1:13">
      <c r="A12" s="1">
        <v>1</v>
      </c>
      <c r="B12" t="s">
        <v>12</v>
      </c>
      <c r="C12" t="s">
        <v>70</v>
      </c>
      <c r="D12" s="2" t="s">
        <v>86</v>
      </c>
      <c r="E12">
        <v>12</v>
      </c>
      <c r="F12">
        <v>22</v>
      </c>
      <c r="G12">
        <v>3</v>
      </c>
      <c r="H12">
        <v>11</v>
      </c>
      <c r="I12">
        <v>2</v>
      </c>
      <c r="J12">
        <v>0</v>
      </c>
      <c r="K12">
        <v>0</v>
      </c>
      <c r="L12">
        <v>0</v>
      </c>
      <c r="M12">
        <v>9</v>
      </c>
    </row>
    <row r="13" spans="1:13">
      <c r="A13" s="1">
        <v>1</v>
      </c>
      <c r="B13" t="s">
        <v>12</v>
      </c>
      <c r="C13" t="s">
        <v>70</v>
      </c>
      <c r="D13" s="2" t="s">
        <v>87</v>
      </c>
      <c r="E13">
        <v>15</v>
      </c>
      <c r="F13">
        <v>42</v>
      </c>
      <c r="G13">
        <v>11</v>
      </c>
      <c r="H13">
        <v>18</v>
      </c>
      <c r="I13">
        <v>5</v>
      </c>
      <c r="J13">
        <v>0</v>
      </c>
      <c r="K13">
        <v>0</v>
      </c>
      <c r="L13">
        <v>0</v>
      </c>
      <c r="M13">
        <v>13</v>
      </c>
    </row>
    <row r="14" spans="1:13">
      <c r="A14" s="1">
        <v>1</v>
      </c>
      <c r="B14" t="s">
        <v>12</v>
      </c>
      <c r="C14" t="s">
        <v>70</v>
      </c>
      <c r="D14" s="2" t="s">
        <v>88</v>
      </c>
      <c r="E14">
        <v>26</v>
      </c>
      <c r="F14">
        <v>159</v>
      </c>
      <c r="G14">
        <v>14</v>
      </c>
      <c r="H14">
        <v>31</v>
      </c>
      <c r="I14">
        <v>13</v>
      </c>
      <c r="J14">
        <v>1</v>
      </c>
      <c r="K14">
        <v>0</v>
      </c>
      <c r="L14">
        <v>0</v>
      </c>
      <c r="M14">
        <v>17</v>
      </c>
    </row>
    <row r="15" spans="1:13">
      <c r="A15" s="1">
        <v>1</v>
      </c>
      <c r="B15" t="s">
        <v>12</v>
      </c>
      <c r="C15" t="s">
        <v>70</v>
      </c>
      <c r="D15" s="2" t="s">
        <v>89</v>
      </c>
      <c r="E15">
        <v>19</v>
      </c>
      <c r="F15">
        <v>45</v>
      </c>
      <c r="G15">
        <v>5</v>
      </c>
      <c r="H15">
        <v>17</v>
      </c>
      <c r="I15">
        <v>6</v>
      </c>
      <c r="J15">
        <v>0</v>
      </c>
      <c r="K15">
        <v>0</v>
      </c>
      <c r="L15">
        <v>0</v>
      </c>
      <c r="M15">
        <v>11</v>
      </c>
    </row>
    <row r="16" spans="1:13">
      <c r="A16">
        <v>2</v>
      </c>
      <c r="B16" t="s">
        <v>13</v>
      </c>
      <c r="C16" t="s">
        <v>70</v>
      </c>
      <c r="D16" s="2" t="s">
        <v>76</v>
      </c>
      <c r="E16">
        <v>77</v>
      </c>
      <c r="F16">
        <v>234</v>
      </c>
      <c r="G16">
        <v>36</v>
      </c>
      <c r="H16">
        <v>94</v>
      </c>
      <c r="I16">
        <v>57</v>
      </c>
      <c r="J16">
        <v>0</v>
      </c>
      <c r="K16">
        <v>0</v>
      </c>
      <c r="L16">
        <v>0</v>
      </c>
      <c r="M16">
        <v>37</v>
      </c>
    </row>
    <row r="17" spans="1:13">
      <c r="A17">
        <v>2</v>
      </c>
      <c r="B17" t="s">
        <v>13</v>
      </c>
      <c r="C17" t="s">
        <v>70</v>
      </c>
      <c r="D17" s="2" t="s">
        <v>77</v>
      </c>
      <c r="E17">
        <v>84</v>
      </c>
      <c r="F17">
        <v>251</v>
      </c>
      <c r="G17">
        <v>21</v>
      </c>
      <c r="H17">
        <v>110</v>
      </c>
      <c r="I17">
        <v>60</v>
      </c>
      <c r="J17">
        <v>0</v>
      </c>
      <c r="K17">
        <v>0</v>
      </c>
      <c r="L17">
        <v>0</v>
      </c>
      <c r="M17">
        <v>50</v>
      </c>
    </row>
    <row r="18" spans="1:13">
      <c r="A18">
        <v>2</v>
      </c>
      <c r="B18" t="s">
        <v>13</v>
      </c>
      <c r="C18" t="s">
        <v>70</v>
      </c>
      <c r="D18" s="2" t="s">
        <v>78</v>
      </c>
      <c r="E18">
        <v>90</v>
      </c>
      <c r="F18">
        <v>280</v>
      </c>
      <c r="G18">
        <v>21</v>
      </c>
      <c r="H18">
        <v>107</v>
      </c>
      <c r="I18">
        <v>70</v>
      </c>
      <c r="J18">
        <v>0</v>
      </c>
      <c r="K18">
        <v>0</v>
      </c>
      <c r="L18">
        <v>0</v>
      </c>
      <c r="M18">
        <v>37</v>
      </c>
    </row>
    <row r="19" spans="1:13">
      <c r="A19">
        <v>2</v>
      </c>
      <c r="B19" t="s">
        <v>13</v>
      </c>
      <c r="C19" t="s">
        <v>70</v>
      </c>
      <c r="D19" s="2" t="s">
        <v>79</v>
      </c>
      <c r="E19">
        <v>80</v>
      </c>
      <c r="F19">
        <v>208</v>
      </c>
      <c r="G19">
        <v>26</v>
      </c>
      <c r="H19">
        <v>95</v>
      </c>
      <c r="I19">
        <v>0</v>
      </c>
      <c r="J19">
        <v>0</v>
      </c>
      <c r="K19">
        <v>0</v>
      </c>
      <c r="L19">
        <v>66</v>
      </c>
      <c r="M19">
        <v>29</v>
      </c>
    </row>
    <row r="20" spans="1:13">
      <c r="A20">
        <v>2</v>
      </c>
      <c r="B20" t="s">
        <v>13</v>
      </c>
      <c r="C20" t="s">
        <v>70</v>
      </c>
      <c r="D20" s="2" t="s">
        <v>80</v>
      </c>
      <c r="E20">
        <v>76</v>
      </c>
      <c r="F20">
        <v>191</v>
      </c>
      <c r="G20">
        <v>25</v>
      </c>
      <c r="H20">
        <v>92</v>
      </c>
      <c r="I20">
        <v>0</v>
      </c>
      <c r="J20">
        <v>0</v>
      </c>
      <c r="K20">
        <v>0</v>
      </c>
      <c r="L20">
        <v>62</v>
      </c>
      <c r="M20">
        <v>30</v>
      </c>
    </row>
    <row r="21" spans="1:13">
      <c r="A21">
        <v>2</v>
      </c>
      <c r="B21" t="s">
        <v>13</v>
      </c>
      <c r="C21" t="s">
        <v>70</v>
      </c>
      <c r="D21" s="2" t="s">
        <v>81</v>
      </c>
      <c r="E21">
        <v>79</v>
      </c>
      <c r="F21">
        <v>245</v>
      </c>
      <c r="G21">
        <v>61</v>
      </c>
      <c r="H21">
        <v>101</v>
      </c>
      <c r="I21">
        <v>0</v>
      </c>
      <c r="J21">
        <v>0</v>
      </c>
      <c r="K21">
        <v>0</v>
      </c>
      <c r="L21">
        <v>75</v>
      </c>
      <c r="M21">
        <v>26</v>
      </c>
    </row>
    <row r="22" spans="1:13">
      <c r="A22">
        <v>2</v>
      </c>
      <c r="B22" t="s">
        <v>13</v>
      </c>
      <c r="C22" t="s">
        <v>70</v>
      </c>
      <c r="D22" s="2" t="s">
        <v>82</v>
      </c>
      <c r="E22">
        <v>64</v>
      </c>
      <c r="F22">
        <v>176</v>
      </c>
      <c r="G22">
        <v>25</v>
      </c>
      <c r="H22">
        <v>85</v>
      </c>
      <c r="I22">
        <v>0</v>
      </c>
      <c r="J22">
        <v>0</v>
      </c>
      <c r="K22">
        <v>0</v>
      </c>
      <c r="L22">
        <v>50</v>
      </c>
      <c r="M22">
        <v>35</v>
      </c>
    </row>
    <row r="23" spans="1:13">
      <c r="A23">
        <v>2</v>
      </c>
      <c r="B23" t="s">
        <v>13</v>
      </c>
      <c r="C23" t="s">
        <v>70</v>
      </c>
      <c r="D23" s="2" t="s">
        <v>83</v>
      </c>
      <c r="E23">
        <v>32</v>
      </c>
      <c r="F23">
        <v>72</v>
      </c>
      <c r="G23">
        <v>3</v>
      </c>
      <c r="H23">
        <v>0</v>
      </c>
      <c r="I23">
        <v>0</v>
      </c>
      <c r="J23">
        <v>0</v>
      </c>
      <c r="K23">
        <v>0</v>
      </c>
      <c r="L23">
        <v>21</v>
      </c>
      <c r="M23">
        <v>21</v>
      </c>
    </row>
    <row r="24" spans="1:13">
      <c r="A24">
        <v>2</v>
      </c>
      <c r="B24" t="s">
        <v>13</v>
      </c>
      <c r="C24" t="s">
        <v>70</v>
      </c>
      <c r="D24" s="2" t="s">
        <v>84</v>
      </c>
      <c r="E24">
        <v>34</v>
      </c>
      <c r="F24">
        <v>117</v>
      </c>
      <c r="G24">
        <v>17</v>
      </c>
      <c r="H24">
        <v>34</v>
      </c>
      <c r="I24">
        <v>22</v>
      </c>
      <c r="J24">
        <v>0</v>
      </c>
      <c r="K24">
        <v>0</v>
      </c>
      <c r="L24">
        <v>0</v>
      </c>
      <c r="M24">
        <v>12</v>
      </c>
    </row>
    <row r="25" spans="1:13">
      <c r="A25">
        <v>2</v>
      </c>
      <c r="B25" t="s">
        <v>13</v>
      </c>
      <c r="C25" t="s">
        <v>70</v>
      </c>
      <c r="D25" s="2" t="s">
        <v>85</v>
      </c>
      <c r="E25">
        <v>53</v>
      </c>
      <c r="F25">
        <v>152</v>
      </c>
      <c r="G25">
        <v>20</v>
      </c>
      <c r="H25">
        <v>56</v>
      </c>
      <c r="I25">
        <v>35</v>
      </c>
      <c r="J25">
        <v>0</v>
      </c>
      <c r="K25">
        <v>0</v>
      </c>
      <c r="L25">
        <v>0</v>
      </c>
      <c r="M25">
        <v>21</v>
      </c>
    </row>
    <row r="26" spans="1:13">
      <c r="A26">
        <v>2</v>
      </c>
      <c r="B26" t="s">
        <v>13</v>
      </c>
      <c r="C26" t="s">
        <v>70</v>
      </c>
      <c r="D26" s="2" t="s">
        <v>86</v>
      </c>
      <c r="E26">
        <v>57</v>
      </c>
      <c r="F26">
        <v>175</v>
      </c>
      <c r="G26">
        <v>5</v>
      </c>
      <c r="H26">
        <v>61</v>
      </c>
      <c r="I26">
        <v>39</v>
      </c>
      <c r="J26">
        <v>0</v>
      </c>
      <c r="K26">
        <v>0</v>
      </c>
      <c r="L26">
        <v>0</v>
      </c>
      <c r="M26">
        <v>22</v>
      </c>
    </row>
    <row r="27" spans="1:13">
      <c r="A27">
        <v>2</v>
      </c>
      <c r="B27" t="s">
        <v>13</v>
      </c>
      <c r="C27" t="s">
        <v>70</v>
      </c>
      <c r="D27" s="2" t="s">
        <v>87</v>
      </c>
      <c r="E27">
        <v>32</v>
      </c>
      <c r="F27">
        <v>89</v>
      </c>
      <c r="G27">
        <v>6</v>
      </c>
      <c r="H27">
        <v>33</v>
      </c>
      <c r="I27">
        <v>21</v>
      </c>
      <c r="J27">
        <v>0</v>
      </c>
      <c r="K27">
        <v>0</v>
      </c>
      <c r="L27">
        <v>0</v>
      </c>
      <c r="M27">
        <v>12</v>
      </c>
    </row>
    <row r="28" spans="1:13">
      <c r="A28">
        <v>2</v>
      </c>
      <c r="B28" t="s">
        <v>13</v>
      </c>
      <c r="C28" t="s">
        <v>70</v>
      </c>
      <c r="D28" s="2" t="s">
        <v>88</v>
      </c>
      <c r="E28">
        <v>42</v>
      </c>
      <c r="F28">
        <v>153</v>
      </c>
      <c r="G28">
        <v>11</v>
      </c>
      <c r="H28">
        <v>57</v>
      </c>
      <c r="I28">
        <v>34</v>
      </c>
      <c r="J28">
        <v>0</v>
      </c>
      <c r="K28">
        <v>0</v>
      </c>
      <c r="L28">
        <v>0</v>
      </c>
      <c r="M28">
        <v>23</v>
      </c>
    </row>
    <row r="29" spans="1:13">
      <c r="A29">
        <v>2</v>
      </c>
      <c r="B29" t="s">
        <v>13</v>
      </c>
      <c r="C29" t="s">
        <v>70</v>
      </c>
      <c r="D29" s="2" t="s">
        <v>89</v>
      </c>
      <c r="E29">
        <v>29</v>
      </c>
      <c r="F29">
        <v>163</v>
      </c>
      <c r="G29">
        <v>27</v>
      </c>
      <c r="H29">
        <v>42</v>
      </c>
      <c r="I29">
        <v>29</v>
      </c>
      <c r="J29">
        <v>0</v>
      </c>
      <c r="K29">
        <v>0</v>
      </c>
      <c r="L29">
        <v>0</v>
      </c>
      <c r="M29">
        <v>13</v>
      </c>
    </row>
    <row r="30" spans="1:13">
      <c r="A30">
        <v>3</v>
      </c>
      <c r="B30" t="s">
        <v>14</v>
      </c>
      <c r="C30" t="s">
        <v>70</v>
      </c>
      <c r="D30" s="2" t="s">
        <v>76</v>
      </c>
      <c r="E30">
        <v>22</v>
      </c>
      <c r="F30">
        <v>28</v>
      </c>
      <c r="G30">
        <v>7</v>
      </c>
      <c r="H30">
        <v>24</v>
      </c>
      <c r="I30">
        <v>15</v>
      </c>
      <c r="J30">
        <v>0</v>
      </c>
      <c r="K30">
        <v>0</v>
      </c>
      <c r="L30">
        <v>1</v>
      </c>
      <c r="M30">
        <v>8</v>
      </c>
    </row>
    <row r="31" spans="1:13">
      <c r="A31">
        <v>3</v>
      </c>
      <c r="B31" t="s">
        <v>14</v>
      </c>
      <c r="C31" t="s">
        <v>70</v>
      </c>
      <c r="D31" s="2" t="s">
        <v>77</v>
      </c>
      <c r="E31">
        <v>22</v>
      </c>
      <c r="F31">
        <v>35</v>
      </c>
      <c r="G31">
        <v>12</v>
      </c>
      <c r="H31">
        <v>24</v>
      </c>
      <c r="I31">
        <v>15</v>
      </c>
      <c r="J31">
        <v>0</v>
      </c>
      <c r="K31">
        <v>0</v>
      </c>
      <c r="L31">
        <v>0</v>
      </c>
      <c r="M31">
        <v>9</v>
      </c>
    </row>
    <row r="32" spans="1:13">
      <c r="A32">
        <v>3</v>
      </c>
      <c r="B32" t="s">
        <v>14</v>
      </c>
      <c r="C32" t="s">
        <v>70</v>
      </c>
      <c r="D32" s="2" t="s">
        <v>78</v>
      </c>
      <c r="E32">
        <v>16</v>
      </c>
      <c r="F32">
        <v>32</v>
      </c>
      <c r="G32">
        <v>10</v>
      </c>
      <c r="H32">
        <v>17</v>
      </c>
      <c r="I32">
        <v>10</v>
      </c>
      <c r="J32">
        <v>0</v>
      </c>
      <c r="K32">
        <v>0</v>
      </c>
      <c r="L32">
        <v>0</v>
      </c>
      <c r="M32">
        <v>7</v>
      </c>
    </row>
    <row r="33" spans="1:13">
      <c r="A33">
        <v>3</v>
      </c>
      <c r="B33" t="s">
        <v>14</v>
      </c>
      <c r="C33" t="s">
        <v>70</v>
      </c>
      <c r="D33" s="2" t="s">
        <v>79</v>
      </c>
      <c r="E33">
        <v>13</v>
      </c>
      <c r="F33">
        <v>18</v>
      </c>
      <c r="G33">
        <v>1</v>
      </c>
      <c r="H33">
        <v>15</v>
      </c>
      <c r="I33">
        <v>0</v>
      </c>
      <c r="J33">
        <v>0</v>
      </c>
      <c r="K33">
        <v>0</v>
      </c>
      <c r="L33">
        <v>11</v>
      </c>
      <c r="M33">
        <v>4</v>
      </c>
    </row>
    <row r="34" spans="1:13">
      <c r="A34">
        <v>3</v>
      </c>
      <c r="B34" t="s">
        <v>14</v>
      </c>
      <c r="C34" t="s">
        <v>70</v>
      </c>
      <c r="D34" s="2" t="s">
        <v>80</v>
      </c>
      <c r="E34">
        <v>22</v>
      </c>
      <c r="F34">
        <v>39</v>
      </c>
      <c r="G34">
        <v>10</v>
      </c>
      <c r="H34">
        <v>23</v>
      </c>
      <c r="I34">
        <v>0</v>
      </c>
      <c r="J34">
        <v>0</v>
      </c>
      <c r="K34">
        <v>0</v>
      </c>
      <c r="L34">
        <v>12</v>
      </c>
      <c r="M34">
        <v>11</v>
      </c>
    </row>
    <row r="35" spans="1:13">
      <c r="A35">
        <v>3</v>
      </c>
      <c r="B35" t="s">
        <v>14</v>
      </c>
      <c r="C35" t="s">
        <v>70</v>
      </c>
      <c r="D35" s="2" t="s">
        <v>81</v>
      </c>
      <c r="E35">
        <v>16</v>
      </c>
      <c r="F35">
        <v>35</v>
      </c>
      <c r="G35">
        <v>7</v>
      </c>
      <c r="H35">
        <v>16</v>
      </c>
      <c r="I35">
        <v>0</v>
      </c>
      <c r="J35">
        <v>0</v>
      </c>
      <c r="K35">
        <v>0</v>
      </c>
      <c r="L35">
        <v>12</v>
      </c>
      <c r="M35">
        <v>4</v>
      </c>
    </row>
    <row r="36" spans="1:13">
      <c r="A36">
        <v>3</v>
      </c>
      <c r="B36" t="s">
        <v>14</v>
      </c>
      <c r="C36" t="s">
        <v>70</v>
      </c>
      <c r="D36" s="2" t="s">
        <v>82</v>
      </c>
      <c r="E36">
        <v>28</v>
      </c>
      <c r="F36">
        <v>63</v>
      </c>
      <c r="G36">
        <v>12</v>
      </c>
      <c r="H36">
        <v>31</v>
      </c>
      <c r="I36">
        <v>0</v>
      </c>
      <c r="J36">
        <v>0</v>
      </c>
      <c r="K36">
        <v>0</v>
      </c>
      <c r="L36">
        <v>17</v>
      </c>
      <c r="M36">
        <v>14</v>
      </c>
    </row>
    <row r="37" spans="1:13">
      <c r="A37">
        <v>3</v>
      </c>
      <c r="B37" t="s">
        <v>14</v>
      </c>
      <c r="C37" t="s">
        <v>70</v>
      </c>
      <c r="D37" s="2" t="s">
        <v>83</v>
      </c>
      <c r="E37">
        <v>22</v>
      </c>
      <c r="F37">
        <v>55</v>
      </c>
      <c r="G37">
        <v>9</v>
      </c>
      <c r="H37">
        <v>0</v>
      </c>
      <c r="I37">
        <v>0</v>
      </c>
      <c r="J37">
        <v>0</v>
      </c>
      <c r="K37">
        <v>0</v>
      </c>
      <c r="L37">
        <v>20</v>
      </c>
      <c r="M37">
        <v>20</v>
      </c>
    </row>
    <row r="38" spans="1:13">
      <c r="A38">
        <v>3</v>
      </c>
      <c r="B38" t="s">
        <v>14</v>
      </c>
      <c r="C38" t="s">
        <v>70</v>
      </c>
      <c r="D38" s="2" t="s">
        <v>84</v>
      </c>
      <c r="E38">
        <v>23</v>
      </c>
      <c r="F38">
        <v>75</v>
      </c>
      <c r="G38">
        <v>15</v>
      </c>
      <c r="H38">
        <v>23</v>
      </c>
      <c r="I38">
        <v>16</v>
      </c>
      <c r="J38">
        <v>0</v>
      </c>
      <c r="K38">
        <v>0</v>
      </c>
      <c r="L38">
        <v>0</v>
      </c>
      <c r="M38">
        <v>7</v>
      </c>
    </row>
    <row r="39" spans="1:13">
      <c r="A39">
        <v>3</v>
      </c>
      <c r="B39" t="s">
        <v>14</v>
      </c>
      <c r="C39" t="s">
        <v>70</v>
      </c>
      <c r="D39" s="2" t="s">
        <v>85</v>
      </c>
      <c r="E39">
        <v>9</v>
      </c>
      <c r="F39">
        <v>16</v>
      </c>
      <c r="G39">
        <v>3</v>
      </c>
      <c r="H39">
        <v>11</v>
      </c>
      <c r="I39">
        <v>4</v>
      </c>
      <c r="J39">
        <v>0</v>
      </c>
      <c r="K39">
        <v>0</v>
      </c>
      <c r="L39">
        <v>0</v>
      </c>
      <c r="M39">
        <v>7</v>
      </c>
    </row>
    <row r="40" spans="1:13">
      <c r="A40">
        <v>3</v>
      </c>
      <c r="B40" t="s">
        <v>14</v>
      </c>
      <c r="C40" t="s">
        <v>70</v>
      </c>
      <c r="D40" s="2" t="s">
        <v>86</v>
      </c>
      <c r="E40">
        <v>17</v>
      </c>
      <c r="F40">
        <v>32</v>
      </c>
      <c r="G40">
        <v>6</v>
      </c>
      <c r="H40">
        <v>19</v>
      </c>
      <c r="I40">
        <v>12</v>
      </c>
      <c r="J40">
        <v>0</v>
      </c>
      <c r="K40">
        <v>0</v>
      </c>
      <c r="L40">
        <v>0</v>
      </c>
      <c r="M40">
        <v>7</v>
      </c>
    </row>
    <row r="41" spans="1:13">
      <c r="A41">
        <v>3</v>
      </c>
      <c r="B41" t="s">
        <v>14</v>
      </c>
      <c r="C41" t="s">
        <v>70</v>
      </c>
      <c r="D41" s="2" t="s">
        <v>87</v>
      </c>
      <c r="E41">
        <v>8</v>
      </c>
      <c r="F41">
        <v>14</v>
      </c>
      <c r="G41">
        <v>3</v>
      </c>
      <c r="H41">
        <v>10</v>
      </c>
      <c r="I41">
        <v>9</v>
      </c>
      <c r="J41">
        <v>0</v>
      </c>
      <c r="K41">
        <v>0</v>
      </c>
      <c r="L41">
        <v>0</v>
      </c>
      <c r="M41">
        <v>1</v>
      </c>
    </row>
    <row r="42" spans="1:13">
      <c r="A42">
        <v>3</v>
      </c>
      <c r="B42" t="s">
        <v>14</v>
      </c>
      <c r="C42" t="s">
        <v>70</v>
      </c>
      <c r="D42" s="2" t="s">
        <v>88</v>
      </c>
      <c r="E42">
        <v>12</v>
      </c>
      <c r="F42">
        <v>24</v>
      </c>
      <c r="G42">
        <v>15</v>
      </c>
      <c r="H42">
        <v>15</v>
      </c>
      <c r="I42">
        <v>8</v>
      </c>
      <c r="J42">
        <v>0</v>
      </c>
      <c r="K42">
        <v>1</v>
      </c>
      <c r="L42">
        <v>0</v>
      </c>
      <c r="M42">
        <v>6</v>
      </c>
    </row>
    <row r="43" spans="1:13">
      <c r="A43">
        <v>3</v>
      </c>
      <c r="B43" t="s">
        <v>14</v>
      </c>
      <c r="C43" t="s">
        <v>70</v>
      </c>
      <c r="D43" s="2" t="s">
        <v>89</v>
      </c>
      <c r="E43">
        <v>10</v>
      </c>
      <c r="F43">
        <v>23</v>
      </c>
      <c r="G43">
        <v>5</v>
      </c>
      <c r="H43">
        <v>13</v>
      </c>
      <c r="I43">
        <v>5</v>
      </c>
      <c r="J43">
        <v>0</v>
      </c>
      <c r="K43">
        <v>0</v>
      </c>
      <c r="L43">
        <v>0</v>
      </c>
      <c r="M43">
        <v>8</v>
      </c>
    </row>
    <row r="44" spans="1:13">
      <c r="A44">
        <v>4</v>
      </c>
      <c r="B44" t="s">
        <v>15</v>
      </c>
      <c r="C44" t="s">
        <v>70</v>
      </c>
      <c r="D44" s="2" t="s">
        <v>76</v>
      </c>
      <c r="E44">
        <v>72</v>
      </c>
      <c r="F44">
        <v>152</v>
      </c>
      <c r="G44">
        <v>20</v>
      </c>
      <c r="H44">
        <v>83</v>
      </c>
      <c r="I44">
        <v>43</v>
      </c>
      <c r="J44">
        <v>1</v>
      </c>
      <c r="K44">
        <v>0</v>
      </c>
      <c r="L44">
        <v>0</v>
      </c>
      <c r="M44">
        <v>39</v>
      </c>
    </row>
    <row r="45" spans="1:13">
      <c r="A45">
        <v>4</v>
      </c>
      <c r="B45" t="s">
        <v>15</v>
      </c>
      <c r="C45" t="s">
        <v>70</v>
      </c>
      <c r="D45" s="2" t="s">
        <v>77</v>
      </c>
      <c r="E45">
        <v>80</v>
      </c>
      <c r="F45">
        <v>147</v>
      </c>
      <c r="G45">
        <v>9</v>
      </c>
      <c r="H45">
        <v>109</v>
      </c>
      <c r="I45">
        <v>59</v>
      </c>
      <c r="J45">
        <v>0</v>
      </c>
      <c r="K45">
        <v>0</v>
      </c>
      <c r="L45">
        <v>0</v>
      </c>
      <c r="M45">
        <v>50</v>
      </c>
    </row>
    <row r="46" spans="1:13">
      <c r="A46">
        <v>4</v>
      </c>
      <c r="B46" t="s">
        <v>15</v>
      </c>
      <c r="C46" t="s">
        <v>70</v>
      </c>
      <c r="D46" s="2" t="s">
        <v>78</v>
      </c>
      <c r="E46">
        <v>66</v>
      </c>
      <c r="F46">
        <v>138</v>
      </c>
      <c r="G46">
        <v>18</v>
      </c>
      <c r="H46">
        <v>100</v>
      </c>
      <c r="I46">
        <v>37</v>
      </c>
      <c r="J46">
        <v>0</v>
      </c>
      <c r="K46">
        <v>0</v>
      </c>
      <c r="L46">
        <v>0</v>
      </c>
      <c r="M46">
        <v>63</v>
      </c>
    </row>
    <row r="47" spans="1:13">
      <c r="A47">
        <v>4</v>
      </c>
      <c r="B47" t="s">
        <v>15</v>
      </c>
      <c r="C47" t="s">
        <v>70</v>
      </c>
      <c r="D47" s="2" t="s">
        <v>79</v>
      </c>
      <c r="E47">
        <v>62</v>
      </c>
      <c r="F47">
        <v>142</v>
      </c>
      <c r="G47">
        <v>17</v>
      </c>
      <c r="H47">
        <v>146</v>
      </c>
      <c r="I47">
        <v>3</v>
      </c>
      <c r="J47">
        <v>0</v>
      </c>
      <c r="K47">
        <v>0</v>
      </c>
      <c r="L47">
        <v>20</v>
      </c>
      <c r="M47">
        <v>123</v>
      </c>
    </row>
    <row r="48" spans="1:13">
      <c r="A48">
        <v>4</v>
      </c>
      <c r="B48" t="s">
        <v>15</v>
      </c>
      <c r="C48" t="s">
        <v>70</v>
      </c>
      <c r="D48" s="2" t="s">
        <v>80</v>
      </c>
      <c r="E48">
        <v>59</v>
      </c>
      <c r="F48">
        <v>156</v>
      </c>
      <c r="G48">
        <v>45</v>
      </c>
      <c r="H48">
        <v>64</v>
      </c>
      <c r="I48">
        <v>1</v>
      </c>
      <c r="J48">
        <v>0</v>
      </c>
      <c r="K48">
        <v>1</v>
      </c>
      <c r="L48">
        <v>24</v>
      </c>
      <c r="M48">
        <v>38</v>
      </c>
    </row>
    <row r="49" spans="1:13">
      <c r="A49">
        <v>4</v>
      </c>
      <c r="B49" t="s">
        <v>15</v>
      </c>
      <c r="C49" t="s">
        <v>70</v>
      </c>
      <c r="D49" s="2" t="s">
        <v>81</v>
      </c>
      <c r="E49">
        <v>38</v>
      </c>
      <c r="F49">
        <v>103</v>
      </c>
      <c r="G49">
        <v>22</v>
      </c>
      <c r="H49">
        <v>46</v>
      </c>
      <c r="I49">
        <v>0</v>
      </c>
      <c r="J49">
        <v>0</v>
      </c>
      <c r="K49">
        <v>1</v>
      </c>
      <c r="L49">
        <v>24</v>
      </c>
      <c r="M49">
        <v>21</v>
      </c>
    </row>
    <row r="50" spans="1:13">
      <c r="A50">
        <v>4</v>
      </c>
      <c r="B50" t="s">
        <v>15</v>
      </c>
      <c r="C50" t="s">
        <v>70</v>
      </c>
      <c r="D50" s="2" t="s">
        <v>82</v>
      </c>
      <c r="E50">
        <v>29</v>
      </c>
      <c r="F50">
        <v>45</v>
      </c>
      <c r="G50">
        <v>18</v>
      </c>
      <c r="H50">
        <v>30</v>
      </c>
      <c r="I50">
        <v>0</v>
      </c>
      <c r="J50">
        <v>0</v>
      </c>
      <c r="K50">
        <v>0</v>
      </c>
      <c r="L50">
        <v>7</v>
      </c>
      <c r="M50">
        <v>23</v>
      </c>
    </row>
    <row r="51" spans="1:13">
      <c r="A51">
        <v>4</v>
      </c>
      <c r="B51" t="s">
        <v>15</v>
      </c>
      <c r="C51" t="s">
        <v>70</v>
      </c>
      <c r="D51" s="2" t="s">
        <v>83</v>
      </c>
      <c r="E51">
        <v>42</v>
      </c>
      <c r="F51">
        <v>103</v>
      </c>
      <c r="G51">
        <v>20</v>
      </c>
      <c r="H51">
        <v>3</v>
      </c>
      <c r="I51">
        <v>1</v>
      </c>
      <c r="J51">
        <v>0</v>
      </c>
      <c r="K51">
        <v>0</v>
      </c>
      <c r="L51">
        <v>19</v>
      </c>
      <c r="M51">
        <v>17</v>
      </c>
    </row>
    <row r="52" spans="1:13">
      <c r="A52">
        <v>4</v>
      </c>
      <c r="B52" t="s">
        <v>15</v>
      </c>
      <c r="C52" t="s">
        <v>70</v>
      </c>
      <c r="D52" s="2" t="s">
        <v>84</v>
      </c>
      <c r="E52">
        <v>40</v>
      </c>
      <c r="F52">
        <v>121</v>
      </c>
      <c r="G52">
        <v>14</v>
      </c>
      <c r="H52">
        <v>48</v>
      </c>
      <c r="I52">
        <v>21</v>
      </c>
      <c r="J52">
        <v>0</v>
      </c>
      <c r="K52">
        <v>0</v>
      </c>
      <c r="L52">
        <v>0</v>
      </c>
      <c r="M52">
        <v>27</v>
      </c>
    </row>
    <row r="53" spans="1:13">
      <c r="A53">
        <v>4</v>
      </c>
      <c r="B53" t="s">
        <v>15</v>
      </c>
      <c r="C53" t="s">
        <v>70</v>
      </c>
      <c r="D53" s="2" t="s">
        <v>85</v>
      </c>
      <c r="E53">
        <v>15</v>
      </c>
      <c r="F53">
        <v>76</v>
      </c>
      <c r="G53">
        <v>3</v>
      </c>
      <c r="H53">
        <v>19</v>
      </c>
      <c r="I53">
        <v>8</v>
      </c>
      <c r="J53">
        <v>0</v>
      </c>
      <c r="K53">
        <v>0</v>
      </c>
      <c r="L53">
        <v>0</v>
      </c>
      <c r="M53">
        <v>11</v>
      </c>
    </row>
    <row r="54" spans="1:13">
      <c r="A54">
        <v>4</v>
      </c>
      <c r="B54" t="s">
        <v>15</v>
      </c>
      <c r="C54" t="s">
        <v>70</v>
      </c>
      <c r="D54" s="2" t="s">
        <v>86</v>
      </c>
      <c r="E54">
        <v>34</v>
      </c>
      <c r="F54">
        <v>60</v>
      </c>
      <c r="G54">
        <v>12</v>
      </c>
      <c r="H54">
        <v>34</v>
      </c>
      <c r="I54">
        <v>11</v>
      </c>
      <c r="J54">
        <v>0</v>
      </c>
      <c r="K54">
        <v>0</v>
      </c>
      <c r="L54">
        <v>1</v>
      </c>
      <c r="M54">
        <v>22</v>
      </c>
    </row>
    <row r="55" spans="1:13">
      <c r="A55">
        <v>4</v>
      </c>
      <c r="B55" t="s">
        <v>15</v>
      </c>
      <c r="C55" t="s">
        <v>70</v>
      </c>
      <c r="D55" s="2" t="s">
        <v>87</v>
      </c>
      <c r="E55">
        <v>34</v>
      </c>
      <c r="F55">
        <v>90</v>
      </c>
      <c r="G55">
        <v>19</v>
      </c>
      <c r="H55">
        <v>42</v>
      </c>
      <c r="I55">
        <v>14</v>
      </c>
      <c r="J55">
        <v>0</v>
      </c>
      <c r="K55">
        <v>0</v>
      </c>
      <c r="L55">
        <v>0</v>
      </c>
      <c r="M55">
        <v>28</v>
      </c>
    </row>
    <row r="56" spans="1:13">
      <c r="A56">
        <v>4</v>
      </c>
      <c r="B56" t="s">
        <v>15</v>
      </c>
      <c r="C56" t="s">
        <v>70</v>
      </c>
      <c r="D56" s="2" t="s">
        <v>88</v>
      </c>
      <c r="E56">
        <v>32</v>
      </c>
      <c r="F56">
        <v>71</v>
      </c>
      <c r="G56">
        <v>9</v>
      </c>
      <c r="H56">
        <v>36</v>
      </c>
      <c r="I56">
        <v>11</v>
      </c>
      <c r="J56">
        <v>0</v>
      </c>
      <c r="K56">
        <v>0</v>
      </c>
      <c r="L56">
        <v>0</v>
      </c>
      <c r="M56">
        <v>25</v>
      </c>
    </row>
    <row r="57" spans="1:13">
      <c r="A57">
        <v>4</v>
      </c>
      <c r="B57" t="s">
        <v>15</v>
      </c>
      <c r="C57" t="s">
        <v>70</v>
      </c>
      <c r="D57" s="2" t="s">
        <v>89</v>
      </c>
      <c r="E57">
        <v>31</v>
      </c>
      <c r="F57">
        <v>73</v>
      </c>
      <c r="G57">
        <v>13</v>
      </c>
      <c r="H57">
        <v>36</v>
      </c>
      <c r="I57">
        <v>17</v>
      </c>
      <c r="J57">
        <v>0</v>
      </c>
      <c r="K57">
        <v>0</v>
      </c>
      <c r="L57">
        <v>2</v>
      </c>
      <c r="M57">
        <v>17</v>
      </c>
    </row>
    <row r="58" spans="1:13">
      <c r="A58">
        <v>5</v>
      </c>
      <c r="B58" t="s">
        <v>16</v>
      </c>
      <c r="C58" t="s">
        <v>70</v>
      </c>
      <c r="D58" s="2" t="s">
        <v>76</v>
      </c>
      <c r="E58">
        <v>154</v>
      </c>
      <c r="F58">
        <v>685</v>
      </c>
      <c r="G58">
        <v>90</v>
      </c>
      <c r="H58">
        <v>140</v>
      </c>
      <c r="I58">
        <v>74</v>
      </c>
      <c r="J58">
        <v>0</v>
      </c>
      <c r="K58">
        <v>0</v>
      </c>
      <c r="L58">
        <v>0</v>
      </c>
      <c r="M58">
        <v>66</v>
      </c>
    </row>
    <row r="59" spans="1:13">
      <c r="A59">
        <v>5</v>
      </c>
      <c r="B59" t="s">
        <v>16</v>
      </c>
      <c r="C59" t="s">
        <v>70</v>
      </c>
      <c r="D59" s="2" t="s">
        <v>77</v>
      </c>
      <c r="E59">
        <v>131</v>
      </c>
      <c r="F59">
        <v>634</v>
      </c>
      <c r="G59">
        <v>115</v>
      </c>
      <c r="H59">
        <v>153</v>
      </c>
      <c r="I59">
        <v>77</v>
      </c>
      <c r="J59">
        <v>0</v>
      </c>
      <c r="K59">
        <v>0</v>
      </c>
      <c r="L59">
        <v>0</v>
      </c>
      <c r="M59">
        <v>76</v>
      </c>
    </row>
    <row r="60" spans="1:13">
      <c r="A60">
        <v>5</v>
      </c>
      <c r="B60" t="s">
        <v>16</v>
      </c>
      <c r="C60" t="s">
        <v>70</v>
      </c>
      <c r="D60" s="2" t="s">
        <v>78</v>
      </c>
      <c r="E60">
        <v>105</v>
      </c>
      <c r="F60">
        <v>418</v>
      </c>
      <c r="G60">
        <v>46</v>
      </c>
      <c r="H60">
        <v>112</v>
      </c>
      <c r="I60">
        <v>55</v>
      </c>
      <c r="J60">
        <v>0</v>
      </c>
      <c r="K60">
        <v>0</v>
      </c>
      <c r="L60">
        <v>0</v>
      </c>
      <c r="M60">
        <v>57</v>
      </c>
    </row>
    <row r="61" spans="1:13">
      <c r="A61">
        <v>5</v>
      </c>
      <c r="B61" t="s">
        <v>16</v>
      </c>
      <c r="C61" t="s">
        <v>70</v>
      </c>
      <c r="D61" s="2" t="s">
        <v>79</v>
      </c>
      <c r="E61">
        <v>130</v>
      </c>
      <c r="F61">
        <v>627</v>
      </c>
      <c r="G61">
        <v>79</v>
      </c>
      <c r="H61">
        <v>127</v>
      </c>
      <c r="I61">
        <v>0</v>
      </c>
      <c r="J61">
        <v>1</v>
      </c>
      <c r="K61">
        <v>0</v>
      </c>
      <c r="L61">
        <v>69</v>
      </c>
      <c r="M61">
        <v>57</v>
      </c>
    </row>
    <row r="62" spans="1:13">
      <c r="A62">
        <v>5</v>
      </c>
      <c r="B62" t="s">
        <v>16</v>
      </c>
      <c r="C62" t="s">
        <v>70</v>
      </c>
      <c r="D62" s="2" t="s">
        <v>80</v>
      </c>
      <c r="E62">
        <v>217</v>
      </c>
      <c r="F62">
        <v>882</v>
      </c>
      <c r="G62">
        <v>156</v>
      </c>
      <c r="H62">
        <v>247</v>
      </c>
      <c r="I62">
        <v>0</v>
      </c>
      <c r="J62">
        <v>0</v>
      </c>
      <c r="K62">
        <v>1</v>
      </c>
      <c r="L62">
        <v>124</v>
      </c>
      <c r="M62">
        <v>122</v>
      </c>
    </row>
    <row r="63" spans="1:13">
      <c r="A63">
        <v>5</v>
      </c>
      <c r="B63" t="s">
        <v>16</v>
      </c>
      <c r="C63" t="s">
        <v>70</v>
      </c>
      <c r="D63" s="2" t="s">
        <v>81</v>
      </c>
      <c r="E63">
        <v>140</v>
      </c>
      <c r="F63">
        <v>499</v>
      </c>
      <c r="G63">
        <v>73</v>
      </c>
      <c r="H63">
        <v>165</v>
      </c>
      <c r="I63">
        <v>0</v>
      </c>
      <c r="J63">
        <v>0</v>
      </c>
      <c r="K63">
        <v>0</v>
      </c>
      <c r="L63">
        <v>90</v>
      </c>
      <c r="M63">
        <v>75</v>
      </c>
    </row>
    <row r="64" spans="1:13">
      <c r="A64">
        <v>5</v>
      </c>
      <c r="B64" t="s">
        <v>16</v>
      </c>
      <c r="C64" t="s">
        <v>70</v>
      </c>
      <c r="D64" s="2" t="s">
        <v>82</v>
      </c>
      <c r="E64">
        <v>90</v>
      </c>
      <c r="F64">
        <v>351</v>
      </c>
      <c r="G64">
        <v>79</v>
      </c>
      <c r="H64">
        <v>107</v>
      </c>
      <c r="I64">
        <v>0</v>
      </c>
      <c r="J64">
        <v>0</v>
      </c>
      <c r="K64">
        <v>0</v>
      </c>
      <c r="L64">
        <v>62</v>
      </c>
      <c r="M64">
        <v>45</v>
      </c>
    </row>
    <row r="65" spans="1:13">
      <c r="A65">
        <v>5</v>
      </c>
      <c r="B65" t="s">
        <v>16</v>
      </c>
      <c r="C65" t="s">
        <v>70</v>
      </c>
      <c r="D65" s="2" t="s">
        <v>83</v>
      </c>
      <c r="E65">
        <v>129</v>
      </c>
      <c r="F65">
        <v>436</v>
      </c>
      <c r="G65">
        <v>94</v>
      </c>
      <c r="H65">
        <v>8</v>
      </c>
      <c r="I65">
        <v>0</v>
      </c>
      <c r="J65">
        <v>0</v>
      </c>
      <c r="K65">
        <v>1</v>
      </c>
      <c r="L65">
        <v>98</v>
      </c>
      <c r="M65">
        <v>91</v>
      </c>
    </row>
    <row r="66" spans="1:13">
      <c r="A66">
        <v>5</v>
      </c>
      <c r="B66" t="s">
        <v>16</v>
      </c>
      <c r="C66" t="s">
        <v>70</v>
      </c>
      <c r="D66" s="2" t="s">
        <v>84</v>
      </c>
      <c r="E66">
        <v>122</v>
      </c>
      <c r="F66">
        <v>523</v>
      </c>
      <c r="G66">
        <v>93</v>
      </c>
      <c r="H66">
        <v>161</v>
      </c>
      <c r="I66">
        <v>72</v>
      </c>
      <c r="J66">
        <v>0</v>
      </c>
      <c r="K66">
        <v>0</v>
      </c>
      <c r="L66">
        <v>1</v>
      </c>
      <c r="M66">
        <v>88</v>
      </c>
    </row>
    <row r="67" spans="1:13">
      <c r="A67">
        <v>5</v>
      </c>
      <c r="B67" t="s">
        <v>16</v>
      </c>
      <c r="C67" t="s">
        <v>70</v>
      </c>
      <c r="D67" s="2" t="s">
        <v>85</v>
      </c>
      <c r="E67">
        <v>110</v>
      </c>
      <c r="F67">
        <v>473</v>
      </c>
      <c r="G67">
        <v>139</v>
      </c>
      <c r="H67">
        <v>155</v>
      </c>
      <c r="I67">
        <v>79</v>
      </c>
      <c r="J67">
        <v>0</v>
      </c>
      <c r="K67">
        <v>0</v>
      </c>
      <c r="L67">
        <v>0</v>
      </c>
      <c r="M67">
        <v>76</v>
      </c>
    </row>
    <row r="68" spans="1:13">
      <c r="A68">
        <v>5</v>
      </c>
      <c r="B68" t="s">
        <v>16</v>
      </c>
      <c r="C68" t="s">
        <v>70</v>
      </c>
      <c r="D68" s="2" t="s">
        <v>86</v>
      </c>
      <c r="E68">
        <v>100</v>
      </c>
      <c r="F68">
        <v>399</v>
      </c>
      <c r="G68">
        <v>84</v>
      </c>
      <c r="H68">
        <v>133</v>
      </c>
      <c r="I68">
        <v>80</v>
      </c>
      <c r="J68">
        <v>0</v>
      </c>
      <c r="K68">
        <v>0</v>
      </c>
      <c r="L68">
        <v>0</v>
      </c>
      <c r="M68">
        <v>53</v>
      </c>
    </row>
    <row r="69" spans="1:13">
      <c r="A69">
        <v>5</v>
      </c>
      <c r="B69" t="s">
        <v>16</v>
      </c>
      <c r="C69" t="s">
        <v>70</v>
      </c>
      <c r="D69" s="2" t="s">
        <v>87</v>
      </c>
      <c r="E69">
        <v>51</v>
      </c>
      <c r="F69">
        <v>159</v>
      </c>
      <c r="G69">
        <v>16</v>
      </c>
      <c r="H69">
        <v>57</v>
      </c>
      <c r="I69">
        <v>36</v>
      </c>
      <c r="J69">
        <v>0</v>
      </c>
      <c r="K69">
        <v>0</v>
      </c>
      <c r="L69">
        <v>0</v>
      </c>
      <c r="M69">
        <v>21</v>
      </c>
    </row>
    <row r="70" spans="1:13">
      <c r="A70">
        <v>5</v>
      </c>
      <c r="B70" t="s">
        <v>16</v>
      </c>
      <c r="C70" t="s">
        <v>70</v>
      </c>
      <c r="D70" s="2" t="s">
        <v>88</v>
      </c>
      <c r="E70">
        <v>83</v>
      </c>
      <c r="F70">
        <v>361</v>
      </c>
      <c r="G70">
        <v>46</v>
      </c>
      <c r="H70">
        <v>136</v>
      </c>
      <c r="I70">
        <v>55</v>
      </c>
      <c r="J70">
        <v>0</v>
      </c>
      <c r="K70">
        <v>0</v>
      </c>
      <c r="L70">
        <v>2</v>
      </c>
      <c r="M70">
        <v>79</v>
      </c>
    </row>
    <row r="71" spans="1:13">
      <c r="A71">
        <v>5</v>
      </c>
      <c r="B71" t="s">
        <v>16</v>
      </c>
      <c r="C71" t="s">
        <v>70</v>
      </c>
      <c r="D71" s="2" t="s">
        <v>89</v>
      </c>
      <c r="E71">
        <v>99</v>
      </c>
      <c r="F71">
        <v>442</v>
      </c>
      <c r="G71">
        <v>45</v>
      </c>
      <c r="H71">
        <v>124</v>
      </c>
      <c r="I71">
        <v>67</v>
      </c>
      <c r="J71">
        <v>0</v>
      </c>
      <c r="K71">
        <v>0</v>
      </c>
      <c r="L71">
        <v>1</v>
      </c>
      <c r="M71">
        <v>56</v>
      </c>
    </row>
    <row r="72" spans="1:13">
      <c r="A72">
        <v>6</v>
      </c>
      <c r="B72" t="s">
        <v>17</v>
      </c>
      <c r="C72" t="s">
        <v>70</v>
      </c>
      <c r="D72" s="2" t="s">
        <v>76</v>
      </c>
      <c r="E72">
        <v>1</v>
      </c>
      <c r="F72">
        <v>3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>
      <c r="A73">
        <v>6</v>
      </c>
      <c r="B73" t="s">
        <v>17</v>
      </c>
      <c r="C73" t="s">
        <v>70</v>
      </c>
      <c r="D73" s="2" t="s">
        <v>77</v>
      </c>
      <c r="E73">
        <v>7</v>
      </c>
      <c r="F73">
        <v>15</v>
      </c>
      <c r="G73">
        <v>0</v>
      </c>
      <c r="H73">
        <v>9</v>
      </c>
      <c r="I73">
        <v>7</v>
      </c>
      <c r="J73">
        <v>0</v>
      </c>
      <c r="K73">
        <v>1</v>
      </c>
      <c r="L73">
        <v>0</v>
      </c>
      <c r="M73">
        <v>1</v>
      </c>
    </row>
    <row r="74" spans="1:13">
      <c r="A74">
        <v>6</v>
      </c>
      <c r="B74" t="s">
        <v>17</v>
      </c>
      <c r="C74" t="s">
        <v>70</v>
      </c>
      <c r="D74" s="2" t="s">
        <v>78</v>
      </c>
      <c r="E74">
        <v>10</v>
      </c>
      <c r="F74">
        <v>19</v>
      </c>
      <c r="G74">
        <v>3</v>
      </c>
      <c r="H74">
        <v>10</v>
      </c>
      <c r="I74">
        <v>5</v>
      </c>
      <c r="J74">
        <v>0</v>
      </c>
      <c r="K74">
        <v>0</v>
      </c>
      <c r="L74">
        <v>0</v>
      </c>
      <c r="M74">
        <v>5</v>
      </c>
    </row>
    <row r="75" spans="1:13">
      <c r="A75">
        <v>6</v>
      </c>
      <c r="B75" t="s">
        <v>17</v>
      </c>
      <c r="C75" t="s">
        <v>70</v>
      </c>
      <c r="D75" s="2" t="s">
        <v>79</v>
      </c>
      <c r="E75">
        <v>19</v>
      </c>
      <c r="F75">
        <v>23</v>
      </c>
      <c r="G75">
        <v>8</v>
      </c>
      <c r="H75">
        <v>22</v>
      </c>
      <c r="I75">
        <v>0</v>
      </c>
      <c r="J75">
        <v>0</v>
      </c>
      <c r="K75">
        <v>1</v>
      </c>
      <c r="L75">
        <v>16</v>
      </c>
      <c r="M75">
        <v>5</v>
      </c>
    </row>
    <row r="76" spans="1:13">
      <c r="A76">
        <v>6</v>
      </c>
      <c r="B76" t="s">
        <v>17</v>
      </c>
      <c r="C76" t="s">
        <v>70</v>
      </c>
      <c r="D76" s="2" t="s">
        <v>80</v>
      </c>
      <c r="E76">
        <v>12</v>
      </c>
      <c r="F76">
        <v>37</v>
      </c>
      <c r="G76">
        <v>24</v>
      </c>
      <c r="H76">
        <v>19</v>
      </c>
      <c r="I76">
        <v>0</v>
      </c>
      <c r="J76">
        <v>0</v>
      </c>
      <c r="K76">
        <v>0</v>
      </c>
      <c r="L76">
        <v>16</v>
      </c>
      <c r="M76">
        <v>3</v>
      </c>
    </row>
    <row r="77" spans="1:13">
      <c r="A77">
        <v>6</v>
      </c>
      <c r="B77" t="s">
        <v>17</v>
      </c>
      <c r="C77" t="s">
        <v>70</v>
      </c>
      <c r="D77" s="2" t="s">
        <v>81</v>
      </c>
      <c r="E77">
        <v>23</v>
      </c>
      <c r="F77">
        <v>61</v>
      </c>
      <c r="G77">
        <v>2</v>
      </c>
      <c r="H77">
        <v>35</v>
      </c>
      <c r="I77">
        <v>0</v>
      </c>
      <c r="J77">
        <v>0</v>
      </c>
      <c r="K77">
        <v>0</v>
      </c>
      <c r="L77">
        <v>29</v>
      </c>
      <c r="M77">
        <v>6</v>
      </c>
    </row>
    <row r="78" spans="1:13">
      <c r="A78">
        <v>6</v>
      </c>
      <c r="B78" t="s">
        <v>17</v>
      </c>
      <c r="C78" t="s">
        <v>70</v>
      </c>
      <c r="D78" s="2" t="s">
        <v>82</v>
      </c>
      <c r="E78">
        <v>15</v>
      </c>
      <c r="F78">
        <v>25</v>
      </c>
      <c r="G78">
        <v>4</v>
      </c>
      <c r="H78">
        <v>23</v>
      </c>
      <c r="I78">
        <v>0</v>
      </c>
      <c r="J78">
        <v>0</v>
      </c>
      <c r="K78">
        <v>0</v>
      </c>
      <c r="L78">
        <v>21</v>
      </c>
      <c r="M78">
        <v>2</v>
      </c>
    </row>
    <row r="79" spans="1:13">
      <c r="A79">
        <v>6</v>
      </c>
      <c r="B79" t="s">
        <v>17</v>
      </c>
      <c r="C79" t="s">
        <v>70</v>
      </c>
      <c r="D79" s="2" t="s">
        <v>83</v>
      </c>
      <c r="E79">
        <v>12</v>
      </c>
      <c r="F79">
        <v>16</v>
      </c>
      <c r="G79">
        <v>1</v>
      </c>
      <c r="H79">
        <v>0</v>
      </c>
      <c r="I79">
        <v>0</v>
      </c>
      <c r="J79">
        <v>0</v>
      </c>
      <c r="K79">
        <v>0</v>
      </c>
      <c r="L79">
        <v>15</v>
      </c>
      <c r="M79">
        <v>15</v>
      </c>
    </row>
    <row r="80" spans="1:13">
      <c r="A80">
        <v>6</v>
      </c>
      <c r="B80" t="s">
        <v>17</v>
      </c>
      <c r="C80" t="s">
        <v>70</v>
      </c>
      <c r="D80" s="2" t="s">
        <v>84</v>
      </c>
      <c r="E80">
        <v>8</v>
      </c>
      <c r="F80">
        <v>17</v>
      </c>
      <c r="G80">
        <v>1</v>
      </c>
      <c r="H80">
        <v>9</v>
      </c>
      <c r="I80">
        <v>4</v>
      </c>
      <c r="J80">
        <v>0</v>
      </c>
      <c r="K80">
        <v>0</v>
      </c>
      <c r="L80">
        <v>0</v>
      </c>
      <c r="M80">
        <v>5</v>
      </c>
    </row>
    <row r="81" spans="1:13">
      <c r="A81">
        <v>6</v>
      </c>
      <c r="B81" t="s">
        <v>17</v>
      </c>
      <c r="C81" t="s">
        <v>70</v>
      </c>
      <c r="D81" s="2" t="s">
        <v>85</v>
      </c>
      <c r="E81">
        <v>6</v>
      </c>
      <c r="F81">
        <v>11</v>
      </c>
      <c r="G81">
        <v>1</v>
      </c>
      <c r="H81">
        <v>10</v>
      </c>
      <c r="I81">
        <v>8</v>
      </c>
      <c r="J81">
        <v>0</v>
      </c>
      <c r="K81">
        <v>0</v>
      </c>
      <c r="L81">
        <v>0</v>
      </c>
      <c r="M81">
        <v>2</v>
      </c>
    </row>
    <row r="82" spans="1:13">
      <c r="A82">
        <v>6</v>
      </c>
      <c r="B82" t="s">
        <v>17</v>
      </c>
      <c r="C82" t="s">
        <v>70</v>
      </c>
      <c r="D82" s="2" t="s">
        <v>86</v>
      </c>
      <c r="E82">
        <v>7</v>
      </c>
      <c r="F82">
        <v>30</v>
      </c>
      <c r="G82">
        <v>8</v>
      </c>
      <c r="H82">
        <v>9</v>
      </c>
      <c r="I82">
        <v>3</v>
      </c>
      <c r="J82">
        <v>0</v>
      </c>
      <c r="K82">
        <v>0</v>
      </c>
      <c r="L82">
        <v>0</v>
      </c>
      <c r="M82">
        <v>6</v>
      </c>
    </row>
    <row r="83" spans="1:13">
      <c r="A83">
        <v>6</v>
      </c>
      <c r="B83" t="s">
        <v>17</v>
      </c>
      <c r="C83" t="s">
        <v>70</v>
      </c>
      <c r="D83" s="2" t="s">
        <v>87</v>
      </c>
      <c r="E83">
        <v>5</v>
      </c>
      <c r="F83">
        <v>2</v>
      </c>
      <c r="G83">
        <v>0</v>
      </c>
      <c r="H83">
        <v>7</v>
      </c>
      <c r="I83">
        <v>6</v>
      </c>
      <c r="J83">
        <v>0</v>
      </c>
      <c r="K83">
        <v>0</v>
      </c>
      <c r="L83">
        <v>0</v>
      </c>
      <c r="M83">
        <v>1</v>
      </c>
    </row>
    <row r="84" spans="1:13">
      <c r="A84">
        <v>6</v>
      </c>
      <c r="B84" t="s">
        <v>17</v>
      </c>
      <c r="C84" t="s">
        <v>70</v>
      </c>
      <c r="D84" s="2" t="s">
        <v>88</v>
      </c>
      <c r="E84">
        <v>3</v>
      </c>
      <c r="F84">
        <v>14</v>
      </c>
      <c r="G84">
        <v>0</v>
      </c>
      <c r="H84">
        <v>4</v>
      </c>
      <c r="I84">
        <v>0</v>
      </c>
      <c r="J84">
        <v>0</v>
      </c>
      <c r="K84">
        <v>0</v>
      </c>
      <c r="L84">
        <v>0</v>
      </c>
      <c r="M84">
        <v>4</v>
      </c>
    </row>
    <row r="85" spans="1:13">
      <c r="A85">
        <v>6</v>
      </c>
      <c r="B85" t="s">
        <v>17</v>
      </c>
      <c r="C85" t="s">
        <v>70</v>
      </c>
      <c r="D85" s="2" t="s">
        <v>89</v>
      </c>
      <c r="E85">
        <v>13</v>
      </c>
      <c r="F85">
        <v>26</v>
      </c>
      <c r="G85">
        <v>5</v>
      </c>
      <c r="H85">
        <v>21</v>
      </c>
      <c r="I85">
        <v>13</v>
      </c>
      <c r="J85">
        <v>0</v>
      </c>
      <c r="K85">
        <v>0</v>
      </c>
      <c r="L85">
        <v>0</v>
      </c>
      <c r="M85">
        <v>8</v>
      </c>
    </row>
    <row r="86" spans="1:13">
      <c r="A86">
        <v>7</v>
      </c>
      <c r="B86" t="s">
        <v>18</v>
      </c>
      <c r="C86" t="s">
        <v>70</v>
      </c>
      <c r="D86" s="2" t="s">
        <v>76</v>
      </c>
      <c r="E86">
        <v>77</v>
      </c>
      <c r="F86">
        <v>177</v>
      </c>
      <c r="G86">
        <v>25</v>
      </c>
      <c r="H86">
        <v>81</v>
      </c>
      <c r="I86">
        <v>81</v>
      </c>
      <c r="J86">
        <v>0</v>
      </c>
      <c r="K86">
        <v>0</v>
      </c>
      <c r="L86">
        <v>0</v>
      </c>
      <c r="M86">
        <v>0</v>
      </c>
    </row>
    <row r="87" spans="1:13">
      <c r="A87">
        <v>7</v>
      </c>
      <c r="B87" t="s">
        <v>18</v>
      </c>
      <c r="C87" t="s">
        <v>70</v>
      </c>
      <c r="D87" s="2" t="s">
        <v>77</v>
      </c>
      <c r="E87">
        <v>52</v>
      </c>
      <c r="F87">
        <v>123</v>
      </c>
      <c r="G87">
        <v>15</v>
      </c>
      <c r="H87">
        <v>54</v>
      </c>
      <c r="I87">
        <v>46</v>
      </c>
      <c r="J87">
        <v>0</v>
      </c>
      <c r="K87">
        <v>0</v>
      </c>
      <c r="L87">
        <v>0</v>
      </c>
      <c r="M87">
        <v>8</v>
      </c>
    </row>
    <row r="88" spans="1:13">
      <c r="A88">
        <v>7</v>
      </c>
      <c r="B88" t="s">
        <v>18</v>
      </c>
      <c r="C88" t="s">
        <v>70</v>
      </c>
      <c r="D88" s="2" t="s">
        <v>78</v>
      </c>
      <c r="E88">
        <v>69</v>
      </c>
      <c r="F88">
        <v>170</v>
      </c>
      <c r="G88">
        <v>19</v>
      </c>
      <c r="H88">
        <v>69</v>
      </c>
      <c r="I88">
        <v>63</v>
      </c>
      <c r="J88">
        <v>0</v>
      </c>
      <c r="K88">
        <v>0</v>
      </c>
      <c r="L88">
        <v>0</v>
      </c>
      <c r="M88">
        <v>6</v>
      </c>
    </row>
    <row r="89" spans="1:13">
      <c r="A89">
        <v>7</v>
      </c>
      <c r="B89" t="s">
        <v>18</v>
      </c>
      <c r="C89" t="s">
        <v>70</v>
      </c>
      <c r="D89" s="2" t="s">
        <v>79</v>
      </c>
      <c r="E89">
        <v>53</v>
      </c>
      <c r="F89">
        <v>159</v>
      </c>
      <c r="G89">
        <v>18</v>
      </c>
      <c r="H89">
        <v>53</v>
      </c>
      <c r="I89">
        <v>1</v>
      </c>
      <c r="J89">
        <v>0</v>
      </c>
      <c r="K89">
        <v>0</v>
      </c>
      <c r="L89">
        <v>37</v>
      </c>
      <c r="M89">
        <v>15</v>
      </c>
    </row>
    <row r="90" spans="1:13">
      <c r="A90">
        <v>7</v>
      </c>
      <c r="B90" t="s">
        <v>18</v>
      </c>
      <c r="C90" t="s">
        <v>70</v>
      </c>
      <c r="D90" s="2" t="s">
        <v>80</v>
      </c>
      <c r="E90">
        <v>53</v>
      </c>
      <c r="F90">
        <v>123</v>
      </c>
      <c r="G90">
        <v>9</v>
      </c>
      <c r="H90">
        <v>51</v>
      </c>
      <c r="I90">
        <v>1</v>
      </c>
      <c r="J90">
        <v>0</v>
      </c>
      <c r="K90">
        <v>0</v>
      </c>
      <c r="L90">
        <v>34</v>
      </c>
      <c r="M90">
        <v>16</v>
      </c>
    </row>
    <row r="91" spans="1:13">
      <c r="A91">
        <v>7</v>
      </c>
      <c r="B91" t="s">
        <v>18</v>
      </c>
      <c r="C91" t="s">
        <v>70</v>
      </c>
      <c r="D91" s="2" t="s">
        <v>81</v>
      </c>
      <c r="E91">
        <v>74</v>
      </c>
      <c r="F91">
        <v>221</v>
      </c>
      <c r="G91">
        <v>27</v>
      </c>
      <c r="H91">
        <v>80</v>
      </c>
      <c r="I91">
        <v>0</v>
      </c>
      <c r="J91">
        <v>0</v>
      </c>
      <c r="K91">
        <v>0</v>
      </c>
      <c r="L91">
        <v>55</v>
      </c>
      <c r="M91">
        <v>25</v>
      </c>
    </row>
    <row r="92" spans="1:13">
      <c r="A92">
        <v>7</v>
      </c>
      <c r="B92" t="s">
        <v>18</v>
      </c>
      <c r="C92" t="s">
        <v>70</v>
      </c>
      <c r="D92" s="2" t="s">
        <v>82</v>
      </c>
      <c r="E92">
        <v>84</v>
      </c>
      <c r="F92">
        <v>273</v>
      </c>
      <c r="G92">
        <v>51</v>
      </c>
      <c r="H92">
        <v>90</v>
      </c>
      <c r="I92">
        <v>1</v>
      </c>
      <c r="J92">
        <v>0</v>
      </c>
      <c r="K92">
        <v>0</v>
      </c>
      <c r="L92">
        <v>51</v>
      </c>
      <c r="M92">
        <v>38</v>
      </c>
    </row>
    <row r="93" spans="1:13">
      <c r="A93">
        <v>7</v>
      </c>
      <c r="B93" t="s">
        <v>18</v>
      </c>
      <c r="C93" t="s">
        <v>70</v>
      </c>
      <c r="D93" s="2" t="s">
        <v>83</v>
      </c>
      <c r="E93">
        <v>70</v>
      </c>
      <c r="F93">
        <v>227</v>
      </c>
      <c r="G93">
        <v>16</v>
      </c>
      <c r="H93">
        <v>4</v>
      </c>
      <c r="I93">
        <v>0</v>
      </c>
      <c r="J93">
        <v>0</v>
      </c>
      <c r="K93">
        <v>0</v>
      </c>
      <c r="L93">
        <v>49</v>
      </c>
      <c r="M93">
        <v>45</v>
      </c>
    </row>
    <row r="94" spans="1:13">
      <c r="A94">
        <v>7</v>
      </c>
      <c r="B94" t="s">
        <v>18</v>
      </c>
      <c r="C94" t="s">
        <v>70</v>
      </c>
      <c r="D94" s="2" t="s">
        <v>84</v>
      </c>
      <c r="E94">
        <v>73</v>
      </c>
      <c r="F94">
        <v>225</v>
      </c>
      <c r="G94">
        <v>24</v>
      </c>
      <c r="H94">
        <v>77</v>
      </c>
      <c r="I94">
        <v>52</v>
      </c>
      <c r="J94">
        <v>1</v>
      </c>
      <c r="K94">
        <v>0</v>
      </c>
      <c r="L94">
        <v>0</v>
      </c>
      <c r="M94">
        <v>24</v>
      </c>
    </row>
    <row r="95" spans="1:13">
      <c r="A95">
        <v>7</v>
      </c>
      <c r="B95" t="s">
        <v>18</v>
      </c>
      <c r="C95" t="s">
        <v>70</v>
      </c>
      <c r="D95" s="2" t="s">
        <v>85</v>
      </c>
      <c r="E95">
        <v>37</v>
      </c>
      <c r="F95">
        <v>84</v>
      </c>
      <c r="G95">
        <v>4</v>
      </c>
      <c r="H95">
        <v>37</v>
      </c>
      <c r="I95">
        <v>19</v>
      </c>
      <c r="J95">
        <v>0</v>
      </c>
      <c r="K95">
        <v>0</v>
      </c>
      <c r="L95">
        <v>0</v>
      </c>
      <c r="M95">
        <v>18</v>
      </c>
    </row>
    <row r="96" spans="1:13">
      <c r="A96">
        <v>7</v>
      </c>
      <c r="B96" t="s">
        <v>18</v>
      </c>
      <c r="C96" t="s">
        <v>70</v>
      </c>
      <c r="D96" s="2" t="s">
        <v>86</v>
      </c>
      <c r="E96">
        <v>57</v>
      </c>
      <c r="F96">
        <v>156</v>
      </c>
      <c r="G96">
        <v>29</v>
      </c>
      <c r="H96">
        <v>57</v>
      </c>
      <c r="I96">
        <v>47</v>
      </c>
      <c r="J96">
        <v>0</v>
      </c>
      <c r="K96">
        <v>0</v>
      </c>
      <c r="L96">
        <v>0</v>
      </c>
      <c r="M96">
        <v>10</v>
      </c>
    </row>
    <row r="97" spans="1:13">
      <c r="A97">
        <v>7</v>
      </c>
      <c r="B97" t="s">
        <v>18</v>
      </c>
      <c r="C97" t="s">
        <v>70</v>
      </c>
      <c r="D97" s="2" t="s">
        <v>87</v>
      </c>
      <c r="E97">
        <v>55</v>
      </c>
      <c r="F97">
        <v>176</v>
      </c>
      <c r="G97">
        <v>13</v>
      </c>
      <c r="H97">
        <v>57</v>
      </c>
      <c r="I97">
        <v>44</v>
      </c>
      <c r="J97">
        <v>0</v>
      </c>
      <c r="K97">
        <v>0</v>
      </c>
      <c r="L97">
        <v>0</v>
      </c>
      <c r="M97">
        <v>13</v>
      </c>
    </row>
    <row r="98" spans="1:13">
      <c r="A98">
        <v>7</v>
      </c>
      <c r="B98" t="s">
        <v>18</v>
      </c>
      <c r="C98" t="s">
        <v>70</v>
      </c>
      <c r="D98" s="2" t="s">
        <v>88</v>
      </c>
      <c r="E98">
        <v>42</v>
      </c>
      <c r="F98">
        <v>114</v>
      </c>
      <c r="G98">
        <v>23</v>
      </c>
      <c r="H98">
        <v>42</v>
      </c>
      <c r="I98">
        <v>27</v>
      </c>
      <c r="J98">
        <v>0</v>
      </c>
      <c r="K98">
        <v>0</v>
      </c>
      <c r="L98">
        <v>0</v>
      </c>
      <c r="M98">
        <v>15</v>
      </c>
    </row>
    <row r="99" spans="1:13">
      <c r="A99">
        <v>7</v>
      </c>
      <c r="B99" t="s">
        <v>18</v>
      </c>
      <c r="C99" t="s">
        <v>70</v>
      </c>
      <c r="D99" s="2" t="s">
        <v>89</v>
      </c>
      <c r="E99">
        <v>83</v>
      </c>
      <c r="F99">
        <v>317</v>
      </c>
      <c r="G99">
        <v>49</v>
      </c>
      <c r="H99">
        <v>101</v>
      </c>
      <c r="I99">
        <v>62</v>
      </c>
      <c r="J99">
        <v>2</v>
      </c>
      <c r="K99">
        <v>0</v>
      </c>
      <c r="L99">
        <v>0</v>
      </c>
      <c r="M99">
        <v>37</v>
      </c>
    </row>
    <row r="100" spans="1:13">
      <c r="A100">
        <v>8</v>
      </c>
      <c r="B100" t="s">
        <v>19</v>
      </c>
      <c r="C100" t="s">
        <v>70</v>
      </c>
      <c r="D100" s="2" t="s">
        <v>76</v>
      </c>
      <c r="E100">
        <v>25</v>
      </c>
      <c r="F100">
        <v>67</v>
      </c>
      <c r="G100">
        <v>16</v>
      </c>
      <c r="H100">
        <v>18</v>
      </c>
      <c r="I100">
        <v>11</v>
      </c>
      <c r="J100">
        <v>0</v>
      </c>
      <c r="K100">
        <v>0</v>
      </c>
      <c r="L100">
        <v>0</v>
      </c>
      <c r="M100">
        <v>7</v>
      </c>
    </row>
    <row r="101" spans="1:13">
      <c r="A101">
        <v>8</v>
      </c>
      <c r="B101" t="s">
        <v>19</v>
      </c>
      <c r="C101" t="s">
        <v>70</v>
      </c>
      <c r="D101" s="2" t="s">
        <v>77</v>
      </c>
      <c r="E101">
        <v>31</v>
      </c>
      <c r="F101">
        <v>78</v>
      </c>
      <c r="G101">
        <v>24</v>
      </c>
      <c r="H101">
        <v>46</v>
      </c>
      <c r="I101">
        <v>31</v>
      </c>
      <c r="J101">
        <v>0</v>
      </c>
      <c r="K101">
        <v>0</v>
      </c>
      <c r="L101">
        <v>0</v>
      </c>
      <c r="M101">
        <v>15</v>
      </c>
    </row>
    <row r="102" spans="1:13">
      <c r="A102">
        <v>8</v>
      </c>
      <c r="B102" t="s">
        <v>19</v>
      </c>
      <c r="C102" t="s">
        <v>70</v>
      </c>
      <c r="D102" s="2" t="s">
        <v>78</v>
      </c>
      <c r="E102">
        <v>17</v>
      </c>
      <c r="F102">
        <v>65</v>
      </c>
      <c r="G102">
        <v>4</v>
      </c>
      <c r="H102">
        <v>24</v>
      </c>
      <c r="I102">
        <v>7</v>
      </c>
      <c r="J102">
        <v>0</v>
      </c>
      <c r="K102">
        <v>0</v>
      </c>
      <c r="L102">
        <v>0</v>
      </c>
      <c r="M102">
        <v>17</v>
      </c>
    </row>
    <row r="103" spans="1:13">
      <c r="A103">
        <v>8</v>
      </c>
      <c r="B103" t="s">
        <v>19</v>
      </c>
      <c r="C103" t="s">
        <v>70</v>
      </c>
      <c r="D103" s="2" t="s">
        <v>79</v>
      </c>
      <c r="E103">
        <v>17</v>
      </c>
      <c r="F103">
        <v>110</v>
      </c>
      <c r="G103">
        <v>3</v>
      </c>
      <c r="H103">
        <v>16</v>
      </c>
      <c r="I103">
        <v>0</v>
      </c>
      <c r="J103">
        <v>0</v>
      </c>
      <c r="K103">
        <v>0</v>
      </c>
      <c r="L103">
        <v>9</v>
      </c>
      <c r="M103">
        <v>7</v>
      </c>
    </row>
    <row r="104" spans="1:13">
      <c r="A104">
        <v>8</v>
      </c>
      <c r="B104" t="s">
        <v>19</v>
      </c>
      <c r="C104" t="s">
        <v>70</v>
      </c>
      <c r="D104" s="2" t="s">
        <v>80</v>
      </c>
      <c r="E104">
        <v>21</v>
      </c>
      <c r="F104">
        <v>70</v>
      </c>
      <c r="G104">
        <v>5</v>
      </c>
      <c r="H104">
        <v>21</v>
      </c>
      <c r="I104">
        <v>0</v>
      </c>
      <c r="J104">
        <v>0</v>
      </c>
      <c r="K104">
        <v>0</v>
      </c>
      <c r="L104">
        <v>13</v>
      </c>
      <c r="M104">
        <v>8</v>
      </c>
    </row>
    <row r="105" spans="1:13">
      <c r="A105">
        <v>8</v>
      </c>
      <c r="B105" t="s">
        <v>19</v>
      </c>
      <c r="C105" t="s">
        <v>70</v>
      </c>
      <c r="D105" s="2" t="s">
        <v>81</v>
      </c>
      <c r="E105">
        <v>25</v>
      </c>
      <c r="F105">
        <v>114</v>
      </c>
      <c r="G105">
        <v>25</v>
      </c>
      <c r="H105">
        <v>26</v>
      </c>
      <c r="I105">
        <v>0</v>
      </c>
      <c r="J105">
        <v>0</v>
      </c>
      <c r="K105">
        <v>0</v>
      </c>
      <c r="L105">
        <v>15</v>
      </c>
      <c r="M105">
        <v>11</v>
      </c>
    </row>
    <row r="106" spans="1:13">
      <c r="A106">
        <v>8</v>
      </c>
      <c r="B106" t="s">
        <v>19</v>
      </c>
      <c r="C106" t="s">
        <v>70</v>
      </c>
      <c r="D106" s="2" t="s">
        <v>82</v>
      </c>
      <c r="E106">
        <v>13</v>
      </c>
      <c r="F106">
        <v>57</v>
      </c>
      <c r="G106">
        <v>7</v>
      </c>
      <c r="H106">
        <v>12</v>
      </c>
      <c r="I106">
        <v>0</v>
      </c>
      <c r="J106">
        <v>0</v>
      </c>
      <c r="K106">
        <v>0</v>
      </c>
      <c r="L106">
        <v>6</v>
      </c>
      <c r="M106">
        <v>6</v>
      </c>
    </row>
    <row r="107" spans="1:13">
      <c r="A107">
        <v>8</v>
      </c>
      <c r="B107" t="s">
        <v>19</v>
      </c>
      <c r="C107" t="s">
        <v>70</v>
      </c>
      <c r="D107" s="2" t="s">
        <v>83</v>
      </c>
      <c r="E107">
        <v>25</v>
      </c>
      <c r="F107">
        <v>154</v>
      </c>
      <c r="G107">
        <v>22</v>
      </c>
      <c r="H107">
        <v>1</v>
      </c>
      <c r="I107">
        <v>0</v>
      </c>
      <c r="J107">
        <v>0</v>
      </c>
      <c r="K107">
        <v>0</v>
      </c>
      <c r="L107">
        <v>10</v>
      </c>
      <c r="M107">
        <v>9</v>
      </c>
    </row>
    <row r="108" spans="1:13">
      <c r="A108">
        <v>8</v>
      </c>
      <c r="B108" t="s">
        <v>19</v>
      </c>
      <c r="C108" t="s">
        <v>70</v>
      </c>
      <c r="D108" s="2" t="s">
        <v>84</v>
      </c>
      <c r="E108">
        <v>39</v>
      </c>
      <c r="F108">
        <v>207</v>
      </c>
      <c r="G108">
        <v>66</v>
      </c>
      <c r="H108">
        <v>47</v>
      </c>
      <c r="I108">
        <v>5</v>
      </c>
      <c r="J108">
        <v>0</v>
      </c>
      <c r="K108">
        <v>0</v>
      </c>
      <c r="L108">
        <v>0</v>
      </c>
      <c r="M108">
        <v>42</v>
      </c>
    </row>
    <row r="109" spans="1:13">
      <c r="A109">
        <v>8</v>
      </c>
      <c r="B109" t="s">
        <v>19</v>
      </c>
      <c r="C109" t="s">
        <v>70</v>
      </c>
      <c r="D109" s="2" t="s">
        <v>85</v>
      </c>
      <c r="E109">
        <v>26</v>
      </c>
      <c r="F109">
        <v>76</v>
      </c>
      <c r="G109">
        <v>9</v>
      </c>
      <c r="H109">
        <v>26</v>
      </c>
      <c r="I109">
        <v>6</v>
      </c>
      <c r="J109">
        <v>0</v>
      </c>
      <c r="K109">
        <v>0</v>
      </c>
      <c r="L109">
        <v>0</v>
      </c>
      <c r="M109">
        <v>20</v>
      </c>
    </row>
    <row r="110" spans="1:13">
      <c r="A110">
        <v>8</v>
      </c>
      <c r="B110" t="s">
        <v>19</v>
      </c>
      <c r="C110" t="s">
        <v>70</v>
      </c>
      <c r="D110" s="2" t="s">
        <v>86</v>
      </c>
      <c r="E110">
        <v>54</v>
      </c>
      <c r="F110">
        <v>164</v>
      </c>
      <c r="G110">
        <v>13</v>
      </c>
      <c r="H110">
        <v>55</v>
      </c>
      <c r="I110">
        <v>20</v>
      </c>
      <c r="J110">
        <v>0</v>
      </c>
      <c r="K110">
        <v>0</v>
      </c>
      <c r="L110">
        <v>0</v>
      </c>
      <c r="M110">
        <v>35</v>
      </c>
    </row>
    <row r="111" spans="1:13">
      <c r="A111">
        <v>8</v>
      </c>
      <c r="B111" t="s">
        <v>19</v>
      </c>
      <c r="C111" t="s">
        <v>70</v>
      </c>
      <c r="D111" s="2" t="s">
        <v>87</v>
      </c>
      <c r="E111">
        <v>28</v>
      </c>
      <c r="F111">
        <v>93</v>
      </c>
      <c r="G111">
        <v>17</v>
      </c>
      <c r="H111">
        <v>26</v>
      </c>
      <c r="I111">
        <v>8</v>
      </c>
      <c r="J111">
        <v>0</v>
      </c>
      <c r="K111">
        <v>0</v>
      </c>
      <c r="L111">
        <v>0</v>
      </c>
      <c r="M111">
        <v>18</v>
      </c>
    </row>
    <row r="112" spans="1:13">
      <c r="A112">
        <v>8</v>
      </c>
      <c r="B112" t="s">
        <v>19</v>
      </c>
      <c r="C112" t="s">
        <v>70</v>
      </c>
      <c r="D112" s="2" t="s">
        <v>88</v>
      </c>
      <c r="E112">
        <v>19</v>
      </c>
      <c r="F112">
        <v>210</v>
      </c>
      <c r="G112">
        <v>5</v>
      </c>
      <c r="H112">
        <v>32</v>
      </c>
      <c r="I112">
        <v>4</v>
      </c>
      <c r="J112">
        <v>0</v>
      </c>
      <c r="K112">
        <v>0</v>
      </c>
      <c r="L112">
        <v>0</v>
      </c>
      <c r="M112">
        <v>28</v>
      </c>
    </row>
    <row r="113" spans="1:13">
      <c r="A113">
        <v>8</v>
      </c>
      <c r="B113" t="s">
        <v>19</v>
      </c>
      <c r="C113" t="s">
        <v>70</v>
      </c>
      <c r="D113" s="2" t="s">
        <v>89</v>
      </c>
      <c r="E113">
        <v>26</v>
      </c>
      <c r="F113">
        <v>173</v>
      </c>
      <c r="G113">
        <v>3</v>
      </c>
      <c r="H113">
        <v>42</v>
      </c>
      <c r="I113">
        <v>19</v>
      </c>
      <c r="J113">
        <v>0</v>
      </c>
      <c r="K113">
        <v>0</v>
      </c>
      <c r="L113">
        <v>0</v>
      </c>
      <c r="M113">
        <v>23</v>
      </c>
    </row>
    <row r="114" spans="1:13">
      <c r="A114">
        <v>9</v>
      </c>
      <c r="B114" t="s">
        <v>20</v>
      </c>
      <c r="C114" t="s">
        <v>70</v>
      </c>
      <c r="D114" s="2" t="s">
        <v>76</v>
      </c>
      <c r="E114">
        <v>33</v>
      </c>
      <c r="F114">
        <v>65</v>
      </c>
      <c r="G114">
        <v>11</v>
      </c>
      <c r="H114">
        <v>39</v>
      </c>
      <c r="I114">
        <v>23</v>
      </c>
      <c r="J114">
        <v>0</v>
      </c>
      <c r="K114">
        <v>0</v>
      </c>
      <c r="L114">
        <v>0</v>
      </c>
      <c r="M114">
        <v>16</v>
      </c>
    </row>
    <row r="115" spans="1:13">
      <c r="A115">
        <v>9</v>
      </c>
      <c r="B115" t="s">
        <v>20</v>
      </c>
      <c r="C115" t="s">
        <v>70</v>
      </c>
      <c r="D115" s="2" t="s">
        <v>77</v>
      </c>
      <c r="E115">
        <v>25</v>
      </c>
      <c r="F115">
        <v>50</v>
      </c>
      <c r="G115">
        <v>30</v>
      </c>
      <c r="H115">
        <v>31</v>
      </c>
      <c r="I115">
        <v>17</v>
      </c>
      <c r="J115">
        <v>0</v>
      </c>
      <c r="K115">
        <v>0</v>
      </c>
      <c r="L115">
        <v>0</v>
      </c>
      <c r="M115">
        <v>14</v>
      </c>
    </row>
    <row r="116" spans="1:13">
      <c r="A116">
        <v>9</v>
      </c>
      <c r="B116" t="s">
        <v>20</v>
      </c>
      <c r="C116" t="s">
        <v>70</v>
      </c>
      <c r="D116" s="2" t="s">
        <v>78</v>
      </c>
      <c r="E116">
        <v>29</v>
      </c>
      <c r="F116">
        <v>74</v>
      </c>
      <c r="G116">
        <v>5</v>
      </c>
      <c r="H116">
        <v>34</v>
      </c>
      <c r="I116">
        <v>17</v>
      </c>
      <c r="J116">
        <v>0</v>
      </c>
      <c r="K116">
        <v>0</v>
      </c>
      <c r="L116">
        <v>0</v>
      </c>
      <c r="M116">
        <v>17</v>
      </c>
    </row>
    <row r="117" spans="1:13">
      <c r="A117">
        <v>9</v>
      </c>
      <c r="B117" t="s">
        <v>20</v>
      </c>
      <c r="C117" t="s">
        <v>70</v>
      </c>
      <c r="D117" s="2" t="s">
        <v>79</v>
      </c>
      <c r="E117">
        <v>37</v>
      </c>
      <c r="F117">
        <v>144</v>
      </c>
      <c r="G117">
        <v>15</v>
      </c>
      <c r="H117">
        <v>40</v>
      </c>
      <c r="I117">
        <v>0</v>
      </c>
      <c r="J117">
        <v>0</v>
      </c>
      <c r="K117">
        <v>1</v>
      </c>
      <c r="L117">
        <v>24</v>
      </c>
      <c r="M117">
        <v>15</v>
      </c>
    </row>
    <row r="118" spans="1:13">
      <c r="A118">
        <v>9</v>
      </c>
      <c r="B118" t="s">
        <v>20</v>
      </c>
      <c r="C118" t="s">
        <v>70</v>
      </c>
      <c r="D118" s="2" t="s">
        <v>80</v>
      </c>
      <c r="E118">
        <v>54</v>
      </c>
      <c r="F118">
        <v>133</v>
      </c>
      <c r="G118">
        <v>20</v>
      </c>
      <c r="H118">
        <v>70</v>
      </c>
      <c r="I118">
        <v>0</v>
      </c>
      <c r="J118">
        <v>0</v>
      </c>
      <c r="K118">
        <v>0</v>
      </c>
      <c r="L118">
        <v>48</v>
      </c>
      <c r="M118">
        <v>22</v>
      </c>
    </row>
    <row r="119" spans="1:13">
      <c r="A119">
        <v>9</v>
      </c>
      <c r="B119" t="s">
        <v>20</v>
      </c>
      <c r="C119" t="s">
        <v>70</v>
      </c>
      <c r="D119" s="2" t="s">
        <v>81</v>
      </c>
      <c r="E119">
        <v>21</v>
      </c>
      <c r="F119">
        <v>71</v>
      </c>
      <c r="G119">
        <v>8</v>
      </c>
      <c r="H119">
        <v>23</v>
      </c>
      <c r="I119">
        <v>0</v>
      </c>
      <c r="J119">
        <v>0</v>
      </c>
      <c r="K119">
        <v>0</v>
      </c>
      <c r="L119">
        <v>13</v>
      </c>
      <c r="M119">
        <v>10</v>
      </c>
    </row>
    <row r="120" spans="1:13">
      <c r="A120">
        <v>9</v>
      </c>
      <c r="B120" t="s">
        <v>20</v>
      </c>
      <c r="C120" t="s">
        <v>70</v>
      </c>
      <c r="D120" s="2" t="s">
        <v>82</v>
      </c>
      <c r="E120">
        <v>29</v>
      </c>
      <c r="F120">
        <v>60</v>
      </c>
      <c r="G120">
        <v>18</v>
      </c>
      <c r="H120">
        <v>36</v>
      </c>
      <c r="I120">
        <v>0</v>
      </c>
      <c r="J120">
        <v>0</v>
      </c>
      <c r="K120">
        <v>0</v>
      </c>
      <c r="L120">
        <v>20</v>
      </c>
      <c r="M120">
        <v>16</v>
      </c>
    </row>
    <row r="121" spans="1:13">
      <c r="A121">
        <v>9</v>
      </c>
      <c r="B121" t="s">
        <v>20</v>
      </c>
      <c r="C121" t="s">
        <v>70</v>
      </c>
      <c r="D121" s="2" t="s">
        <v>83</v>
      </c>
      <c r="E121">
        <v>28</v>
      </c>
      <c r="F121">
        <v>48</v>
      </c>
      <c r="G121">
        <v>17</v>
      </c>
      <c r="H121">
        <v>0</v>
      </c>
      <c r="I121">
        <v>0</v>
      </c>
      <c r="J121">
        <v>0</v>
      </c>
      <c r="K121">
        <v>0</v>
      </c>
      <c r="L121">
        <v>26</v>
      </c>
      <c r="M121">
        <v>26</v>
      </c>
    </row>
    <row r="122" spans="1:13">
      <c r="A122">
        <v>9</v>
      </c>
      <c r="B122" t="s">
        <v>20</v>
      </c>
      <c r="C122" t="s">
        <v>70</v>
      </c>
      <c r="D122" s="2" t="s">
        <v>84</v>
      </c>
      <c r="E122">
        <v>39</v>
      </c>
      <c r="F122">
        <v>81</v>
      </c>
      <c r="G122">
        <v>21</v>
      </c>
      <c r="H122">
        <v>51</v>
      </c>
      <c r="I122">
        <v>27</v>
      </c>
      <c r="J122">
        <v>0</v>
      </c>
      <c r="K122">
        <v>0</v>
      </c>
      <c r="L122">
        <v>0</v>
      </c>
      <c r="M122">
        <v>24</v>
      </c>
    </row>
    <row r="123" spans="1:13">
      <c r="A123">
        <v>9</v>
      </c>
      <c r="B123" t="s">
        <v>20</v>
      </c>
      <c r="C123" t="s">
        <v>70</v>
      </c>
      <c r="D123" s="2" t="s">
        <v>85</v>
      </c>
      <c r="E123">
        <v>12</v>
      </c>
      <c r="F123">
        <v>35</v>
      </c>
      <c r="G123">
        <v>7</v>
      </c>
      <c r="H123">
        <v>15</v>
      </c>
      <c r="I123">
        <v>12</v>
      </c>
      <c r="J123">
        <v>0</v>
      </c>
      <c r="K123">
        <v>0</v>
      </c>
      <c r="L123">
        <v>0</v>
      </c>
      <c r="M123">
        <v>3</v>
      </c>
    </row>
    <row r="124" spans="1:13">
      <c r="A124">
        <v>9</v>
      </c>
      <c r="B124" t="s">
        <v>20</v>
      </c>
      <c r="C124" t="s">
        <v>70</v>
      </c>
      <c r="D124" s="2" t="s">
        <v>86</v>
      </c>
      <c r="E124">
        <v>27</v>
      </c>
      <c r="F124">
        <v>85</v>
      </c>
      <c r="G124">
        <v>22</v>
      </c>
      <c r="H124">
        <v>32</v>
      </c>
      <c r="I124">
        <v>25</v>
      </c>
      <c r="J124">
        <v>0</v>
      </c>
      <c r="K124">
        <v>0</v>
      </c>
      <c r="L124">
        <v>0</v>
      </c>
      <c r="M124">
        <v>7</v>
      </c>
    </row>
    <row r="125" spans="1:13">
      <c r="A125">
        <v>9</v>
      </c>
      <c r="B125" t="s">
        <v>20</v>
      </c>
      <c r="C125" t="s">
        <v>70</v>
      </c>
      <c r="D125" s="2" t="s">
        <v>87</v>
      </c>
      <c r="E125">
        <v>18</v>
      </c>
      <c r="F125">
        <v>25</v>
      </c>
      <c r="G125">
        <v>12</v>
      </c>
      <c r="H125">
        <v>21</v>
      </c>
      <c r="I125">
        <v>10</v>
      </c>
      <c r="J125">
        <v>0</v>
      </c>
      <c r="K125">
        <v>0</v>
      </c>
      <c r="L125">
        <v>0</v>
      </c>
      <c r="M125">
        <v>11</v>
      </c>
    </row>
    <row r="126" spans="1:13">
      <c r="A126">
        <v>9</v>
      </c>
      <c r="B126" t="s">
        <v>20</v>
      </c>
      <c r="C126" t="s">
        <v>70</v>
      </c>
      <c r="D126" s="2" t="s">
        <v>88</v>
      </c>
      <c r="E126">
        <v>26</v>
      </c>
      <c r="F126">
        <v>42</v>
      </c>
      <c r="G126">
        <v>16</v>
      </c>
      <c r="H126">
        <v>28</v>
      </c>
      <c r="I126">
        <v>15</v>
      </c>
      <c r="J126">
        <v>0</v>
      </c>
      <c r="K126">
        <v>0</v>
      </c>
      <c r="L126">
        <v>0</v>
      </c>
      <c r="M126">
        <v>13</v>
      </c>
    </row>
    <row r="127" spans="1:13">
      <c r="A127">
        <v>9</v>
      </c>
      <c r="B127" t="s">
        <v>20</v>
      </c>
      <c r="C127" t="s">
        <v>70</v>
      </c>
      <c r="D127" s="2" t="s">
        <v>89</v>
      </c>
      <c r="E127">
        <v>32</v>
      </c>
      <c r="F127">
        <v>112</v>
      </c>
      <c r="G127">
        <v>15</v>
      </c>
      <c r="H127">
        <v>38</v>
      </c>
      <c r="I127">
        <v>25</v>
      </c>
      <c r="J127">
        <v>0</v>
      </c>
      <c r="K127">
        <v>0</v>
      </c>
      <c r="L127">
        <v>0</v>
      </c>
      <c r="M127">
        <v>13</v>
      </c>
    </row>
    <row r="128" spans="1:13">
      <c r="A128">
        <v>10</v>
      </c>
      <c r="B128" t="s">
        <v>21</v>
      </c>
      <c r="C128" t="s">
        <v>70</v>
      </c>
      <c r="D128" s="2" t="s">
        <v>76</v>
      </c>
      <c r="E128">
        <v>67</v>
      </c>
      <c r="F128">
        <v>182</v>
      </c>
      <c r="G128">
        <v>36</v>
      </c>
      <c r="H128">
        <v>111</v>
      </c>
      <c r="I128">
        <v>70</v>
      </c>
      <c r="J128">
        <v>0</v>
      </c>
      <c r="K128">
        <v>0</v>
      </c>
      <c r="L128">
        <v>0</v>
      </c>
      <c r="M128">
        <v>41</v>
      </c>
    </row>
    <row r="129" spans="1:13">
      <c r="A129">
        <v>10</v>
      </c>
      <c r="B129" t="s">
        <v>21</v>
      </c>
      <c r="C129" t="s">
        <v>70</v>
      </c>
      <c r="D129" s="2" t="s">
        <v>77</v>
      </c>
      <c r="E129">
        <v>71</v>
      </c>
      <c r="F129">
        <v>196</v>
      </c>
      <c r="G129">
        <v>51</v>
      </c>
      <c r="H129">
        <v>108</v>
      </c>
      <c r="I129">
        <v>68</v>
      </c>
      <c r="J129">
        <v>0</v>
      </c>
      <c r="K129">
        <v>0</v>
      </c>
      <c r="L129">
        <v>0</v>
      </c>
      <c r="M129">
        <v>40</v>
      </c>
    </row>
    <row r="130" spans="1:13">
      <c r="A130">
        <v>10</v>
      </c>
      <c r="B130" t="s">
        <v>21</v>
      </c>
      <c r="C130" t="s">
        <v>70</v>
      </c>
      <c r="D130" s="2" t="s">
        <v>78</v>
      </c>
      <c r="E130">
        <v>41</v>
      </c>
      <c r="F130">
        <v>136</v>
      </c>
      <c r="G130">
        <v>16</v>
      </c>
      <c r="H130">
        <v>72</v>
      </c>
      <c r="I130">
        <v>46</v>
      </c>
      <c r="J130">
        <v>0</v>
      </c>
      <c r="K130">
        <v>0</v>
      </c>
      <c r="L130">
        <v>0</v>
      </c>
      <c r="M130">
        <v>26</v>
      </c>
    </row>
    <row r="131" spans="1:13">
      <c r="A131">
        <v>10</v>
      </c>
      <c r="B131" t="s">
        <v>21</v>
      </c>
      <c r="C131" t="s">
        <v>70</v>
      </c>
      <c r="D131" s="2" t="s">
        <v>79</v>
      </c>
      <c r="E131">
        <v>45</v>
      </c>
      <c r="F131">
        <v>122</v>
      </c>
      <c r="G131">
        <v>23</v>
      </c>
      <c r="H131">
        <v>66</v>
      </c>
      <c r="I131">
        <v>0</v>
      </c>
      <c r="J131">
        <v>0</v>
      </c>
      <c r="K131">
        <v>0</v>
      </c>
      <c r="L131">
        <v>30</v>
      </c>
      <c r="M131">
        <v>36</v>
      </c>
    </row>
    <row r="132" spans="1:13">
      <c r="A132">
        <v>10</v>
      </c>
      <c r="B132" t="s">
        <v>21</v>
      </c>
      <c r="C132" t="s">
        <v>70</v>
      </c>
      <c r="D132" s="2" t="s">
        <v>80</v>
      </c>
      <c r="E132">
        <v>58</v>
      </c>
      <c r="F132">
        <v>172</v>
      </c>
      <c r="G132">
        <v>30</v>
      </c>
      <c r="H132">
        <v>71</v>
      </c>
      <c r="I132">
        <v>0</v>
      </c>
      <c r="J132">
        <v>0</v>
      </c>
      <c r="K132">
        <v>0</v>
      </c>
      <c r="L132">
        <v>29</v>
      </c>
      <c r="M132">
        <v>42</v>
      </c>
    </row>
    <row r="133" spans="1:13">
      <c r="A133">
        <v>10</v>
      </c>
      <c r="B133" t="s">
        <v>21</v>
      </c>
      <c r="C133" t="s">
        <v>70</v>
      </c>
      <c r="D133" s="2" t="s">
        <v>81</v>
      </c>
      <c r="E133">
        <v>81</v>
      </c>
      <c r="F133">
        <v>227</v>
      </c>
      <c r="G133">
        <v>62</v>
      </c>
      <c r="H133">
        <v>106</v>
      </c>
      <c r="I133">
        <v>0</v>
      </c>
      <c r="J133">
        <v>0</v>
      </c>
      <c r="K133">
        <v>0</v>
      </c>
      <c r="L133">
        <v>51</v>
      </c>
      <c r="M133">
        <v>55</v>
      </c>
    </row>
    <row r="134" spans="1:13">
      <c r="A134">
        <v>10</v>
      </c>
      <c r="B134" t="s">
        <v>21</v>
      </c>
      <c r="C134" t="s">
        <v>70</v>
      </c>
      <c r="D134" s="2" t="s">
        <v>82</v>
      </c>
      <c r="E134">
        <v>66</v>
      </c>
      <c r="F134">
        <v>173</v>
      </c>
      <c r="G134">
        <v>32</v>
      </c>
      <c r="H134">
        <v>96</v>
      </c>
      <c r="I134">
        <v>1</v>
      </c>
      <c r="J134">
        <v>0</v>
      </c>
      <c r="K134">
        <v>2</v>
      </c>
      <c r="L134">
        <v>35</v>
      </c>
      <c r="M134">
        <v>58</v>
      </c>
    </row>
    <row r="135" spans="1:13">
      <c r="A135">
        <v>10</v>
      </c>
      <c r="B135" t="s">
        <v>21</v>
      </c>
      <c r="C135" t="s">
        <v>70</v>
      </c>
      <c r="D135" s="2" t="s">
        <v>83</v>
      </c>
      <c r="E135">
        <v>44</v>
      </c>
      <c r="F135">
        <v>137</v>
      </c>
      <c r="G135">
        <v>25</v>
      </c>
      <c r="H135">
        <v>5</v>
      </c>
      <c r="I135">
        <v>0</v>
      </c>
      <c r="J135">
        <v>0</v>
      </c>
      <c r="K135">
        <v>2</v>
      </c>
      <c r="L135">
        <v>13</v>
      </c>
      <c r="M135">
        <v>10</v>
      </c>
    </row>
    <row r="136" spans="1:13">
      <c r="A136">
        <v>10</v>
      </c>
      <c r="B136" t="s">
        <v>21</v>
      </c>
      <c r="C136" t="s">
        <v>70</v>
      </c>
      <c r="D136" s="2" t="s">
        <v>84</v>
      </c>
      <c r="E136">
        <v>48</v>
      </c>
      <c r="F136">
        <v>174</v>
      </c>
      <c r="G136">
        <v>30</v>
      </c>
      <c r="H136">
        <v>56</v>
      </c>
      <c r="I136">
        <v>27</v>
      </c>
      <c r="J136">
        <v>0</v>
      </c>
      <c r="K136">
        <v>0</v>
      </c>
      <c r="L136">
        <v>0</v>
      </c>
      <c r="M136">
        <v>29</v>
      </c>
    </row>
    <row r="137" spans="1:13">
      <c r="A137">
        <v>10</v>
      </c>
      <c r="B137" t="s">
        <v>21</v>
      </c>
      <c r="C137" t="s">
        <v>70</v>
      </c>
      <c r="D137" s="2" t="s">
        <v>85</v>
      </c>
      <c r="E137">
        <v>22</v>
      </c>
      <c r="F137">
        <v>87</v>
      </c>
      <c r="G137">
        <v>34</v>
      </c>
      <c r="H137">
        <v>34</v>
      </c>
      <c r="I137">
        <v>15</v>
      </c>
      <c r="J137">
        <v>0</v>
      </c>
      <c r="K137">
        <v>0</v>
      </c>
      <c r="L137">
        <v>0</v>
      </c>
      <c r="M137">
        <v>19</v>
      </c>
    </row>
    <row r="138" spans="1:13">
      <c r="A138">
        <v>10</v>
      </c>
      <c r="B138" t="s">
        <v>21</v>
      </c>
      <c r="C138" t="s">
        <v>70</v>
      </c>
      <c r="D138" s="2" t="s">
        <v>86</v>
      </c>
      <c r="E138">
        <v>28</v>
      </c>
      <c r="F138">
        <v>84</v>
      </c>
      <c r="G138">
        <v>17</v>
      </c>
      <c r="H138">
        <v>40</v>
      </c>
      <c r="I138">
        <v>14</v>
      </c>
      <c r="J138">
        <v>1</v>
      </c>
      <c r="K138">
        <v>0</v>
      </c>
      <c r="L138">
        <v>0</v>
      </c>
      <c r="M138">
        <v>25</v>
      </c>
    </row>
    <row r="139" spans="1:13">
      <c r="A139">
        <v>10</v>
      </c>
      <c r="B139" t="s">
        <v>21</v>
      </c>
      <c r="C139" t="s">
        <v>70</v>
      </c>
      <c r="D139" s="2" t="s">
        <v>87</v>
      </c>
      <c r="E139">
        <v>30</v>
      </c>
      <c r="F139">
        <v>63</v>
      </c>
      <c r="G139">
        <v>15</v>
      </c>
      <c r="H139">
        <v>42</v>
      </c>
      <c r="I139">
        <v>17</v>
      </c>
      <c r="J139">
        <v>0</v>
      </c>
      <c r="K139">
        <v>0</v>
      </c>
      <c r="L139">
        <v>0</v>
      </c>
      <c r="M139">
        <v>25</v>
      </c>
    </row>
    <row r="140" spans="1:13">
      <c r="A140">
        <v>10</v>
      </c>
      <c r="B140" t="s">
        <v>21</v>
      </c>
      <c r="C140" t="s">
        <v>70</v>
      </c>
      <c r="D140" s="2" t="s">
        <v>88</v>
      </c>
      <c r="E140">
        <v>38</v>
      </c>
      <c r="F140">
        <v>123</v>
      </c>
      <c r="G140">
        <v>29</v>
      </c>
      <c r="H140">
        <v>41</v>
      </c>
      <c r="I140">
        <v>20</v>
      </c>
      <c r="J140">
        <v>0</v>
      </c>
      <c r="K140">
        <v>0</v>
      </c>
      <c r="L140">
        <v>1</v>
      </c>
      <c r="M140">
        <v>20</v>
      </c>
    </row>
    <row r="141" spans="1:13">
      <c r="A141">
        <v>10</v>
      </c>
      <c r="B141" t="s">
        <v>21</v>
      </c>
      <c r="C141" t="s">
        <v>70</v>
      </c>
      <c r="D141" s="2" t="s">
        <v>89</v>
      </c>
      <c r="E141">
        <v>31</v>
      </c>
      <c r="F141">
        <v>76</v>
      </c>
      <c r="G141">
        <v>18</v>
      </c>
      <c r="H141">
        <v>44</v>
      </c>
      <c r="I141">
        <v>26</v>
      </c>
      <c r="J141">
        <v>0</v>
      </c>
      <c r="K141">
        <v>0</v>
      </c>
      <c r="L141">
        <v>0</v>
      </c>
      <c r="M141">
        <v>18</v>
      </c>
    </row>
    <row r="142" spans="1:13">
      <c r="A142">
        <v>11</v>
      </c>
      <c r="B142" t="s">
        <v>22</v>
      </c>
      <c r="C142" t="s">
        <v>70</v>
      </c>
      <c r="D142" s="2" t="s">
        <v>76</v>
      </c>
      <c r="E142">
        <v>27</v>
      </c>
      <c r="F142">
        <v>82</v>
      </c>
      <c r="G142">
        <v>11</v>
      </c>
      <c r="H142">
        <v>29</v>
      </c>
      <c r="I142">
        <v>9</v>
      </c>
      <c r="J142">
        <v>0</v>
      </c>
      <c r="K142">
        <v>0</v>
      </c>
      <c r="L142">
        <v>0</v>
      </c>
      <c r="M142">
        <v>20</v>
      </c>
    </row>
    <row r="143" spans="1:13">
      <c r="A143">
        <v>11</v>
      </c>
      <c r="B143" t="s">
        <v>22</v>
      </c>
      <c r="C143" t="s">
        <v>70</v>
      </c>
      <c r="D143" s="2" t="s">
        <v>77</v>
      </c>
      <c r="E143">
        <v>31</v>
      </c>
      <c r="F143">
        <v>121</v>
      </c>
      <c r="G143">
        <v>27</v>
      </c>
      <c r="H143">
        <v>32</v>
      </c>
      <c r="I143">
        <v>13</v>
      </c>
      <c r="J143">
        <v>0</v>
      </c>
      <c r="K143">
        <v>0</v>
      </c>
      <c r="L143">
        <v>0</v>
      </c>
      <c r="M143">
        <v>19</v>
      </c>
    </row>
    <row r="144" spans="1:13">
      <c r="A144">
        <v>11</v>
      </c>
      <c r="B144" t="s">
        <v>22</v>
      </c>
      <c r="C144" t="s">
        <v>70</v>
      </c>
      <c r="D144" s="2" t="s">
        <v>78</v>
      </c>
      <c r="E144">
        <v>29</v>
      </c>
      <c r="F144">
        <v>82</v>
      </c>
      <c r="G144">
        <v>15</v>
      </c>
      <c r="H144">
        <v>35</v>
      </c>
      <c r="I144">
        <v>20</v>
      </c>
      <c r="J144">
        <v>0</v>
      </c>
      <c r="K144">
        <v>0</v>
      </c>
      <c r="L144">
        <v>0</v>
      </c>
      <c r="M144">
        <v>15</v>
      </c>
    </row>
    <row r="145" spans="1:13">
      <c r="A145">
        <v>11</v>
      </c>
      <c r="B145" t="s">
        <v>22</v>
      </c>
      <c r="C145" t="s">
        <v>70</v>
      </c>
      <c r="D145" s="2" t="s">
        <v>79</v>
      </c>
      <c r="E145">
        <v>34</v>
      </c>
      <c r="F145">
        <v>100</v>
      </c>
      <c r="G145">
        <v>18</v>
      </c>
      <c r="H145">
        <v>35</v>
      </c>
      <c r="I145">
        <v>0</v>
      </c>
      <c r="J145">
        <v>0</v>
      </c>
      <c r="K145">
        <v>0</v>
      </c>
      <c r="L145">
        <v>19</v>
      </c>
      <c r="M145">
        <v>16</v>
      </c>
    </row>
    <row r="146" spans="1:13">
      <c r="A146">
        <v>11</v>
      </c>
      <c r="B146" t="s">
        <v>22</v>
      </c>
      <c r="C146" t="s">
        <v>70</v>
      </c>
      <c r="D146" s="2" t="s">
        <v>80</v>
      </c>
      <c r="E146">
        <v>30</v>
      </c>
      <c r="F146">
        <v>87</v>
      </c>
      <c r="G146">
        <v>29</v>
      </c>
      <c r="H146">
        <v>33</v>
      </c>
      <c r="I146">
        <v>0</v>
      </c>
      <c r="J146">
        <v>0</v>
      </c>
      <c r="K146">
        <v>0</v>
      </c>
      <c r="L146">
        <v>16</v>
      </c>
      <c r="M146">
        <v>17</v>
      </c>
    </row>
    <row r="147" spans="1:13">
      <c r="A147">
        <v>11</v>
      </c>
      <c r="B147" t="s">
        <v>22</v>
      </c>
      <c r="C147" t="s">
        <v>70</v>
      </c>
      <c r="D147" s="2" t="s">
        <v>81</v>
      </c>
      <c r="E147">
        <v>33</v>
      </c>
      <c r="F147">
        <v>87</v>
      </c>
      <c r="G147">
        <v>22</v>
      </c>
      <c r="H147">
        <v>40</v>
      </c>
      <c r="I147">
        <v>0</v>
      </c>
      <c r="J147">
        <v>0</v>
      </c>
      <c r="K147">
        <v>0</v>
      </c>
      <c r="L147">
        <v>20</v>
      </c>
      <c r="M147">
        <v>20</v>
      </c>
    </row>
    <row r="148" spans="1:13">
      <c r="A148">
        <v>11</v>
      </c>
      <c r="B148" t="s">
        <v>22</v>
      </c>
      <c r="C148" t="s">
        <v>70</v>
      </c>
      <c r="D148" s="2" t="s">
        <v>82</v>
      </c>
      <c r="E148">
        <v>25</v>
      </c>
      <c r="F148">
        <v>76</v>
      </c>
      <c r="G148">
        <v>10</v>
      </c>
      <c r="H148">
        <v>26</v>
      </c>
      <c r="I148">
        <v>0</v>
      </c>
      <c r="J148">
        <v>0</v>
      </c>
      <c r="K148">
        <v>0</v>
      </c>
      <c r="L148">
        <v>11</v>
      </c>
      <c r="M148">
        <v>15</v>
      </c>
    </row>
    <row r="149" spans="1:13">
      <c r="A149">
        <v>11</v>
      </c>
      <c r="B149" t="s">
        <v>22</v>
      </c>
      <c r="C149" t="s">
        <v>70</v>
      </c>
      <c r="D149" s="2" t="s">
        <v>83</v>
      </c>
      <c r="E149">
        <v>54</v>
      </c>
      <c r="F149">
        <v>85</v>
      </c>
      <c r="G149">
        <v>17</v>
      </c>
      <c r="H149">
        <v>9</v>
      </c>
      <c r="I149">
        <v>0</v>
      </c>
      <c r="J149">
        <v>0</v>
      </c>
      <c r="K149">
        <v>0</v>
      </c>
      <c r="L149">
        <v>34</v>
      </c>
      <c r="M149">
        <v>25</v>
      </c>
    </row>
    <row r="150" spans="1:13">
      <c r="A150">
        <v>11</v>
      </c>
      <c r="B150" t="s">
        <v>22</v>
      </c>
      <c r="C150" t="s">
        <v>70</v>
      </c>
      <c r="D150" s="2" t="s">
        <v>84</v>
      </c>
      <c r="E150">
        <v>55</v>
      </c>
      <c r="F150">
        <v>118</v>
      </c>
      <c r="G150">
        <v>19</v>
      </c>
      <c r="H150">
        <v>61</v>
      </c>
      <c r="I150">
        <v>16</v>
      </c>
      <c r="J150">
        <v>0</v>
      </c>
      <c r="K150">
        <v>0</v>
      </c>
      <c r="L150">
        <v>0</v>
      </c>
      <c r="M150">
        <v>45</v>
      </c>
    </row>
    <row r="151" spans="1:13">
      <c r="A151">
        <v>11</v>
      </c>
      <c r="B151" t="s">
        <v>22</v>
      </c>
      <c r="C151" t="s">
        <v>70</v>
      </c>
      <c r="D151" s="2" t="s">
        <v>85</v>
      </c>
      <c r="E151">
        <v>49</v>
      </c>
      <c r="F151">
        <v>131</v>
      </c>
      <c r="G151">
        <v>14</v>
      </c>
      <c r="H151">
        <v>53</v>
      </c>
      <c r="I151">
        <v>28</v>
      </c>
      <c r="J151">
        <v>1</v>
      </c>
      <c r="K151">
        <v>0</v>
      </c>
      <c r="L151">
        <v>0</v>
      </c>
      <c r="M151">
        <v>24</v>
      </c>
    </row>
    <row r="152" spans="1:13">
      <c r="A152">
        <v>11</v>
      </c>
      <c r="B152" t="s">
        <v>22</v>
      </c>
      <c r="C152" t="s">
        <v>70</v>
      </c>
      <c r="D152" s="2" t="s">
        <v>86</v>
      </c>
      <c r="E152">
        <v>48</v>
      </c>
      <c r="F152">
        <v>97</v>
      </c>
      <c r="G152">
        <v>43</v>
      </c>
      <c r="H152">
        <v>53</v>
      </c>
      <c r="I152">
        <v>35</v>
      </c>
      <c r="J152">
        <v>0</v>
      </c>
      <c r="K152">
        <v>0</v>
      </c>
      <c r="L152">
        <v>0</v>
      </c>
      <c r="M152">
        <v>18</v>
      </c>
    </row>
    <row r="153" spans="1:13">
      <c r="A153">
        <v>11</v>
      </c>
      <c r="B153" t="s">
        <v>22</v>
      </c>
      <c r="C153" t="s">
        <v>70</v>
      </c>
      <c r="D153" s="2" t="s">
        <v>87</v>
      </c>
      <c r="E153">
        <v>19</v>
      </c>
      <c r="F153">
        <v>39</v>
      </c>
      <c r="G153">
        <v>10</v>
      </c>
      <c r="H153">
        <v>18</v>
      </c>
      <c r="I153">
        <v>12</v>
      </c>
      <c r="J153">
        <v>0</v>
      </c>
      <c r="K153">
        <v>0</v>
      </c>
      <c r="L153">
        <v>0</v>
      </c>
      <c r="M153">
        <v>6</v>
      </c>
    </row>
    <row r="154" spans="1:13">
      <c r="A154">
        <v>11</v>
      </c>
      <c r="B154" t="s">
        <v>22</v>
      </c>
      <c r="C154" t="s">
        <v>70</v>
      </c>
      <c r="D154" s="2" t="s">
        <v>88</v>
      </c>
      <c r="E154">
        <v>25</v>
      </c>
      <c r="F154">
        <v>72</v>
      </c>
      <c r="G154">
        <v>11</v>
      </c>
      <c r="H154">
        <v>28</v>
      </c>
      <c r="I154">
        <v>15</v>
      </c>
      <c r="J154">
        <v>0</v>
      </c>
      <c r="K154">
        <v>0</v>
      </c>
      <c r="L154">
        <v>0</v>
      </c>
      <c r="M154">
        <v>13</v>
      </c>
    </row>
    <row r="155" spans="1:13">
      <c r="A155">
        <v>11</v>
      </c>
      <c r="B155" t="s">
        <v>22</v>
      </c>
      <c r="C155" t="s">
        <v>70</v>
      </c>
      <c r="D155" s="2" t="s">
        <v>89</v>
      </c>
      <c r="E155">
        <v>43</v>
      </c>
      <c r="F155">
        <v>60</v>
      </c>
      <c r="G155">
        <v>19</v>
      </c>
      <c r="H155">
        <v>35</v>
      </c>
      <c r="I155">
        <v>22</v>
      </c>
      <c r="J155">
        <v>0</v>
      </c>
      <c r="K155">
        <v>0</v>
      </c>
      <c r="L155">
        <v>0</v>
      </c>
      <c r="M155">
        <v>13</v>
      </c>
    </row>
    <row r="156" spans="1:13">
      <c r="A156">
        <v>12</v>
      </c>
      <c r="B156" t="s">
        <v>23</v>
      </c>
      <c r="C156" t="s">
        <v>70</v>
      </c>
      <c r="D156" s="2" t="s">
        <v>76</v>
      </c>
      <c r="E156">
        <v>55</v>
      </c>
      <c r="F156">
        <v>118</v>
      </c>
      <c r="G156">
        <v>32</v>
      </c>
      <c r="H156">
        <v>102</v>
      </c>
      <c r="I156">
        <v>77</v>
      </c>
      <c r="J156">
        <v>0</v>
      </c>
      <c r="K156">
        <v>0</v>
      </c>
      <c r="L156">
        <v>0</v>
      </c>
      <c r="M156">
        <v>25</v>
      </c>
    </row>
    <row r="157" spans="1:13">
      <c r="A157">
        <v>12</v>
      </c>
      <c r="B157" t="s">
        <v>23</v>
      </c>
      <c r="C157" t="s">
        <v>70</v>
      </c>
      <c r="D157" s="2" t="s">
        <v>77</v>
      </c>
      <c r="E157">
        <v>56</v>
      </c>
      <c r="F157">
        <v>140</v>
      </c>
      <c r="G157">
        <v>51</v>
      </c>
      <c r="H157">
        <v>89</v>
      </c>
      <c r="I157">
        <v>68</v>
      </c>
      <c r="J157">
        <v>0</v>
      </c>
      <c r="K157">
        <v>0</v>
      </c>
      <c r="L157">
        <v>0</v>
      </c>
      <c r="M157">
        <v>21</v>
      </c>
    </row>
    <row r="158" spans="1:13">
      <c r="A158">
        <v>12</v>
      </c>
      <c r="B158" t="s">
        <v>23</v>
      </c>
      <c r="C158" t="s">
        <v>70</v>
      </c>
      <c r="D158" s="2" t="s">
        <v>78</v>
      </c>
      <c r="E158">
        <v>58</v>
      </c>
      <c r="F158">
        <v>154</v>
      </c>
      <c r="G158">
        <v>34</v>
      </c>
      <c r="H158">
        <v>81</v>
      </c>
      <c r="I158">
        <v>61</v>
      </c>
      <c r="J158">
        <v>0</v>
      </c>
      <c r="K158">
        <v>0</v>
      </c>
      <c r="L158">
        <v>0</v>
      </c>
      <c r="M158">
        <v>20</v>
      </c>
    </row>
    <row r="159" spans="1:13">
      <c r="A159">
        <v>12</v>
      </c>
      <c r="B159" t="s">
        <v>23</v>
      </c>
      <c r="C159" t="s">
        <v>70</v>
      </c>
      <c r="D159" s="2" t="s">
        <v>79</v>
      </c>
      <c r="E159">
        <v>66</v>
      </c>
      <c r="F159">
        <v>158</v>
      </c>
      <c r="G159">
        <v>33</v>
      </c>
      <c r="H159">
        <v>98</v>
      </c>
      <c r="I159">
        <v>0</v>
      </c>
      <c r="J159">
        <v>0</v>
      </c>
      <c r="K159">
        <v>0</v>
      </c>
      <c r="L159">
        <v>68</v>
      </c>
      <c r="M159">
        <v>30</v>
      </c>
    </row>
    <row r="160" spans="1:13">
      <c r="A160">
        <v>12</v>
      </c>
      <c r="B160" t="s">
        <v>23</v>
      </c>
      <c r="C160" t="s">
        <v>70</v>
      </c>
      <c r="D160" s="2" t="s">
        <v>80</v>
      </c>
      <c r="E160">
        <v>63</v>
      </c>
      <c r="F160">
        <v>125</v>
      </c>
      <c r="G160">
        <v>40</v>
      </c>
      <c r="H160">
        <v>87</v>
      </c>
      <c r="I160">
        <v>0</v>
      </c>
      <c r="J160">
        <v>0</v>
      </c>
      <c r="K160">
        <v>0</v>
      </c>
      <c r="L160">
        <v>61</v>
      </c>
      <c r="M160">
        <v>26</v>
      </c>
    </row>
    <row r="161" spans="1:13">
      <c r="A161">
        <v>12</v>
      </c>
      <c r="B161" t="s">
        <v>23</v>
      </c>
      <c r="C161" t="s">
        <v>70</v>
      </c>
      <c r="D161" s="2" t="s">
        <v>81</v>
      </c>
      <c r="E161">
        <v>77</v>
      </c>
      <c r="F161">
        <v>176</v>
      </c>
      <c r="G161">
        <v>54</v>
      </c>
      <c r="H161">
        <v>121</v>
      </c>
      <c r="I161">
        <v>0</v>
      </c>
      <c r="J161">
        <v>0</v>
      </c>
      <c r="K161">
        <v>0</v>
      </c>
      <c r="L161">
        <v>80</v>
      </c>
      <c r="M161">
        <v>41</v>
      </c>
    </row>
    <row r="162" spans="1:13">
      <c r="A162">
        <v>12</v>
      </c>
      <c r="B162" t="s">
        <v>23</v>
      </c>
      <c r="C162" t="s">
        <v>70</v>
      </c>
      <c r="D162" s="2" t="s">
        <v>82</v>
      </c>
      <c r="E162">
        <v>58</v>
      </c>
      <c r="F162">
        <v>207</v>
      </c>
      <c r="G162">
        <v>36</v>
      </c>
      <c r="H162">
        <v>90</v>
      </c>
      <c r="I162">
        <v>0</v>
      </c>
      <c r="J162">
        <v>0</v>
      </c>
      <c r="K162">
        <v>0</v>
      </c>
      <c r="L162">
        <v>55</v>
      </c>
      <c r="M162">
        <v>35</v>
      </c>
    </row>
    <row r="163" spans="1:13">
      <c r="A163">
        <v>12</v>
      </c>
      <c r="B163" t="s">
        <v>23</v>
      </c>
      <c r="C163" t="s">
        <v>70</v>
      </c>
      <c r="D163" s="2" t="s">
        <v>83</v>
      </c>
      <c r="E163">
        <v>60</v>
      </c>
      <c r="F163">
        <v>133</v>
      </c>
      <c r="G163">
        <v>28</v>
      </c>
      <c r="H163">
        <v>5</v>
      </c>
      <c r="I163">
        <v>0</v>
      </c>
      <c r="J163">
        <v>0</v>
      </c>
      <c r="K163">
        <v>1</v>
      </c>
      <c r="L163">
        <v>44</v>
      </c>
      <c r="M163">
        <v>40</v>
      </c>
    </row>
    <row r="164" spans="1:13">
      <c r="A164">
        <v>12</v>
      </c>
      <c r="B164" t="s">
        <v>23</v>
      </c>
      <c r="C164" t="s">
        <v>70</v>
      </c>
      <c r="D164" s="2" t="s">
        <v>84</v>
      </c>
      <c r="E164">
        <v>63</v>
      </c>
      <c r="F164">
        <v>142</v>
      </c>
      <c r="G164">
        <v>23</v>
      </c>
      <c r="H164">
        <v>98</v>
      </c>
      <c r="I164">
        <v>10</v>
      </c>
      <c r="J164">
        <v>1</v>
      </c>
      <c r="K164">
        <v>0</v>
      </c>
      <c r="L164">
        <v>0</v>
      </c>
      <c r="M164">
        <v>87</v>
      </c>
    </row>
    <row r="165" spans="1:13">
      <c r="A165">
        <v>12</v>
      </c>
      <c r="B165" t="s">
        <v>23</v>
      </c>
      <c r="C165" t="s">
        <v>70</v>
      </c>
      <c r="D165" s="2" t="s">
        <v>85</v>
      </c>
      <c r="E165">
        <v>55</v>
      </c>
      <c r="F165">
        <v>183</v>
      </c>
      <c r="G165">
        <v>41</v>
      </c>
      <c r="H165">
        <v>94</v>
      </c>
      <c r="I165">
        <v>25</v>
      </c>
      <c r="J165">
        <v>0</v>
      </c>
      <c r="K165">
        <v>0</v>
      </c>
      <c r="L165">
        <v>0</v>
      </c>
      <c r="M165">
        <v>69</v>
      </c>
    </row>
    <row r="166" spans="1:13">
      <c r="A166">
        <v>12</v>
      </c>
      <c r="B166" t="s">
        <v>23</v>
      </c>
      <c r="C166" t="s">
        <v>70</v>
      </c>
      <c r="D166" s="2" t="s">
        <v>86</v>
      </c>
      <c r="E166">
        <v>71</v>
      </c>
      <c r="F166">
        <v>222</v>
      </c>
      <c r="G166">
        <v>50</v>
      </c>
      <c r="H166">
        <v>97</v>
      </c>
      <c r="I166">
        <v>35</v>
      </c>
      <c r="J166">
        <v>0</v>
      </c>
      <c r="K166">
        <v>0</v>
      </c>
      <c r="L166">
        <v>0</v>
      </c>
      <c r="M166">
        <v>62</v>
      </c>
    </row>
    <row r="167" spans="1:13">
      <c r="A167">
        <v>12</v>
      </c>
      <c r="B167" t="s">
        <v>23</v>
      </c>
      <c r="C167" t="s">
        <v>70</v>
      </c>
      <c r="D167" s="2" t="s">
        <v>87</v>
      </c>
      <c r="E167">
        <v>33</v>
      </c>
      <c r="F167">
        <v>79</v>
      </c>
      <c r="G167">
        <v>16</v>
      </c>
      <c r="H167">
        <v>61</v>
      </c>
      <c r="I167">
        <v>40</v>
      </c>
      <c r="J167">
        <v>0</v>
      </c>
      <c r="K167">
        <v>0</v>
      </c>
      <c r="L167">
        <v>0</v>
      </c>
      <c r="M167">
        <v>21</v>
      </c>
    </row>
    <row r="168" spans="1:13">
      <c r="A168">
        <v>12</v>
      </c>
      <c r="B168" t="s">
        <v>23</v>
      </c>
      <c r="C168" t="s">
        <v>70</v>
      </c>
      <c r="D168" s="2" t="s">
        <v>88</v>
      </c>
      <c r="E168">
        <v>46</v>
      </c>
      <c r="F168">
        <v>102</v>
      </c>
      <c r="G168">
        <v>16</v>
      </c>
      <c r="H168">
        <v>67</v>
      </c>
      <c r="I168">
        <v>38</v>
      </c>
      <c r="J168">
        <v>0</v>
      </c>
      <c r="K168">
        <v>0</v>
      </c>
      <c r="L168">
        <v>0</v>
      </c>
      <c r="M168">
        <v>29</v>
      </c>
    </row>
    <row r="169" spans="1:13">
      <c r="A169">
        <v>12</v>
      </c>
      <c r="B169" t="s">
        <v>23</v>
      </c>
      <c r="C169" t="s">
        <v>70</v>
      </c>
      <c r="D169" s="2" t="s">
        <v>89</v>
      </c>
      <c r="E169">
        <v>61</v>
      </c>
      <c r="F169">
        <v>159</v>
      </c>
      <c r="G169">
        <v>39</v>
      </c>
      <c r="H169">
        <v>73</v>
      </c>
      <c r="I169">
        <v>46</v>
      </c>
      <c r="J169">
        <v>0</v>
      </c>
      <c r="K169">
        <v>0</v>
      </c>
      <c r="L169">
        <v>2</v>
      </c>
      <c r="M169">
        <v>25</v>
      </c>
    </row>
    <row r="170" spans="1:13">
      <c r="A170">
        <v>13</v>
      </c>
      <c r="B170" t="s">
        <v>24</v>
      </c>
      <c r="C170" t="s">
        <v>70</v>
      </c>
      <c r="D170" s="2" t="s">
        <v>76</v>
      </c>
      <c r="E170">
        <v>30</v>
      </c>
      <c r="F170">
        <v>71</v>
      </c>
      <c r="G170">
        <v>9</v>
      </c>
      <c r="H170">
        <v>46</v>
      </c>
      <c r="I170">
        <v>23</v>
      </c>
      <c r="J170">
        <v>1</v>
      </c>
      <c r="K170">
        <v>0</v>
      </c>
      <c r="L170">
        <v>0</v>
      </c>
      <c r="M170">
        <v>22</v>
      </c>
    </row>
    <row r="171" spans="1:13">
      <c r="A171">
        <v>13</v>
      </c>
      <c r="B171" t="s">
        <v>24</v>
      </c>
      <c r="C171" t="s">
        <v>70</v>
      </c>
      <c r="D171" s="2" t="s">
        <v>77</v>
      </c>
      <c r="E171">
        <v>31</v>
      </c>
      <c r="F171">
        <v>101</v>
      </c>
      <c r="G171">
        <v>13</v>
      </c>
      <c r="H171">
        <v>41</v>
      </c>
      <c r="I171">
        <v>29</v>
      </c>
      <c r="J171">
        <v>1</v>
      </c>
      <c r="K171">
        <v>0</v>
      </c>
      <c r="L171">
        <v>0</v>
      </c>
      <c r="M171">
        <v>11</v>
      </c>
    </row>
    <row r="172" spans="1:13">
      <c r="A172">
        <v>13</v>
      </c>
      <c r="B172" t="s">
        <v>24</v>
      </c>
      <c r="C172" t="s">
        <v>70</v>
      </c>
      <c r="D172" s="2" t="s">
        <v>78</v>
      </c>
      <c r="E172">
        <v>41</v>
      </c>
      <c r="F172">
        <v>98</v>
      </c>
      <c r="G172">
        <v>20</v>
      </c>
      <c r="H172">
        <v>60</v>
      </c>
      <c r="I172">
        <v>39</v>
      </c>
      <c r="J172">
        <v>0</v>
      </c>
      <c r="K172">
        <v>0</v>
      </c>
      <c r="L172">
        <v>0</v>
      </c>
      <c r="M172">
        <v>21</v>
      </c>
    </row>
    <row r="173" spans="1:13">
      <c r="A173">
        <v>13</v>
      </c>
      <c r="B173" t="s">
        <v>24</v>
      </c>
      <c r="C173" t="s">
        <v>70</v>
      </c>
      <c r="D173" s="2" t="s">
        <v>79</v>
      </c>
      <c r="E173">
        <v>44</v>
      </c>
      <c r="F173">
        <v>127</v>
      </c>
      <c r="G173">
        <v>10</v>
      </c>
      <c r="H173">
        <v>60</v>
      </c>
      <c r="I173">
        <v>1</v>
      </c>
      <c r="J173">
        <v>0</v>
      </c>
      <c r="K173">
        <v>0</v>
      </c>
      <c r="L173">
        <v>30</v>
      </c>
      <c r="M173">
        <v>29</v>
      </c>
    </row>
    <row r="174" spans="1:13">
      <c r="A174">
        <v>13</v>
      </c>
      <c r="B174" t="s">
        <v>24</v>
      </c>
      <c r="C174" t="s">
        <v>70</v>
      </c>
      <c r="D174" s="2" t="s">
        <v>80</v>
      </c>
      <c r="E174">
        <v>27</v>
      </c>
      <c r="F174">
        <v>62</v>
      </c>
      <c r="G174">
        <v>5</v>
      </c>
      <c r="H174">
        <v>38</v>
      </c>
      <c r="I174">
        <v>0</v>
      </c>
      <c r="J174">
        <v>0</v>
      </c>
      <c r="K174">
        <v>0</v>
      </c>
      <c r="L174">
        <v>18</v>
      </c>
      <c r="M174">
        <v>20</v>
      </c>
    </row>
    <row r="175" spans="1:13">
      <c r="A175">
        <v>13</v>
      </c>
      <c r="B175" t="s">
        <v>24</v>
      </c>
      <c r="C175" t="s">
        <v>70</v>
      </c>
      <c r="D175" s="2" t="s">
        <v>81</v>
      </c>
      <c r="E175">
        <v>19</v>
      </c>
      <c r="F175">
        <v>35</v>
      </c>
      <c r="G175">
        <v>3</v>
      </c>
      <c r="H175">
        <v>27</v>
      </c>
      <c r="I175">
        <v>0</v>
      </c>
      <c r="J175">
        <v>0</v>
      </c>
      <c r="K175">
        <v>0</v>
      </c>
      <c r="L175">
        <v>19</v>
      </c>
      <c r="M175">
        <v>8</v>
      </c>
    </row>
    <row r="176" spans="1:13">
      <c r="A176">
        <v>13</v>
      </c>
      <c r="B176" t="s">
        <v>24</v>
      </c>
      <c r="C176" t="s">
        <v>70</v>
      </c>
      <c r="D176" s="2" t="s">
        <v>82</v>
      </c>
      <c r="E176">
        <v>31</v>
      </c>
      <c r="F176">
        <v>58</v>
      </c>
      <c r="G176">
        <v>13</v>
      </c>
      <c r="H176">
        <v>61</v>
      </c>
      <c r="I176">
        <v>1</v>
      </c>
      <c r="J176">
        <v>0</v>
      </c>
      <c r="K176">
        <v>0</v>
      </c>
      <c r="L176">
        <v>54</v>
      </c>
      <c r="M176">
        <v>6</v>
      </c>
    </row>
    <row r="177" spans="1:13">
      <c r="A177">
        <v>13</v>
      </c>
      <c r="B177" t="s">
        <v>24</v>
      </c>
      <c r="C177" t="s">
        <v>70</v>
      </c>
      <c r="D177" s="2" t="s">
        <v>83</v>
      </c>
      <c r="E177">
        <v>20</v>
      </c>
      <c r="F177">
        <v>46</v>
      </c>
      <c r="G177">
        <v>16</v>
      </c>
      <c r="H177">
        <v>0</v>
      </c>
      <c r="I177">
        <v>1</v>
      </c>
      <c r="J177">
        <v>0</v>
      </c>
      <c r="K177">
        <v>0</v>
      </c>
      <c r="L177">
        <v>38</v>
      </c>
      <c r="M177">
        <v>39</v>
      </c>
    </row>
    <row r="178" spans="1:13">
      <c r="A178">
        <v>13</v>
      </c>
      <c r="B178" t="s">
        <v>24</v>
      </c>
      <c r="C178" t="s">
        <v>70</v>
      </c>
      <c r="D178" s="2" t="s">
        <v>84</v>
      </c>
      <c r="E178">
        <v>19</v>
      </c>
      <c r="F178">
        <v>40</v>
      </c>
      <c r="G178">
        <v>9</v>
      </c>
      <c r="H178">
        <v>30</v>
      </c>
      <c r="I178">
        <v>11</v>
      </c>
      <c r="J178">
        <v>0</v>
      </c>
      <c r="K178">
        <v>0</v>
      </c>
      <c r="L178">
        <v>0</v>
      </c>
      <c r="M178">
        <v>19</v>
      </c>
    </row>
    <row r="179" spans="1:13">
      <c r="A179">
        <v>13</v>
      </c>
      <c r="B179" t="s">
        <v>24</v>
      </c>
      <c r="C179" t="s">
        <v>70</v>
      </c>
      <c r="D179" s="2" t="s">
        <v>85</v>
      </c>
      <c r="E179">
        <v>22</v>
      </c>
      <c r="F179">
        <v>48</v>
      </c>
      <c r="G179">
        <v>2</v>
      </c>
      <c r="H179">
        <v>50</v>
      </c>
      <c r="I179">
        <v>39</v>
      </c>
      <c r="J179">
        <v>1</v>
      </c>
      <c r="K179">
        <v>0</v>
      </c>
      <c r="L179">
        <v>0</v>
      </c>
      <c r="M179">
        <v>10</v>
      </c>
    </row>
    <row r="180" spans="1:13">
      <c r="A180">
        <v>13</v>
      </c>
      <c r="B180" t="s">
        <v>24</v>
      </c>
      <c r="C180" t="s">
        <v>70</v>
      </c>
      <c r="D180" s="2" t="s">
        <v>86</v>
      </c>
      <c r="E180">
        <v>28</v>
      </c>
      <c r="F180">
        <v>51</v>
      </c>
      <c r="G180">
        <v>9</v>
      </c>
      <c r="H180">
        <v>51</v>
      </c>
      <c r="I180">
        <v>38</v>
      </c>
      <c r="J180">
        <v>0</v>
      </c>
      <c r="K180">
        <v>0</v>
      </c>
      <c r="L180">
        <v>0</v>
      </c>
      <c r="M180">
        <v>13</v>
      </c>
    </row>
    <row r="181" spans="1:13">
      <c r="A181">
        <v>13</v>
      </c>
      <c r="B181" t="s">
        <v>24</v>
      </c>
      <c r="C181" t="s">
        <v>70</v>
      </c>
      <c r="D181" s="2" t="s">
        <v>87</v>
      </c>
      <c r="E181">
        <v>29</v>
      </c>
      <c r="F181">
        <v>53</v>
      </c>
      <c r="G181">
        <v>23</v>
      </c>
      <c r="H181">
        <v>50</v>
      </c>
      <c r="I181">
        <v>28</v>
      </c>
      <c r="J181">
        <v>1</v>
      </c>
      <c r="K181">
        <v>0</v>
      </c>
      <c r="L181">
        <v>0</v>
      </c>
      <c r="M181">
        <v>21</v>
      </c>
    </row>
    <row r="182" spans="1:13">
      <c r="A182">
        <v>13</v>
      </c>
      <c r="B182" t="s">
        <v>24</v>
      </c>
      <c r="C182" t="s">
        <v>70</v>
      </c>
      <c r="D182" s="2" t="s">
        <v>88</v>
      </c>
      <c r="E182">
        <v>24</v>
      </c>
      <c r="F182">
        <v>37</v>
      </c>
      <c r="G182">
        <v>2</v>
      </c>
      <c r="H182">
        <v>42</v>
      </c>
      <c r="I182">
        <v>30</v>
      </c>
      <c r="J182">
        <v>1</v>
      </c>
      <c r="K182">
        <v>0</v>
      </c>
      <c r="L182">
        <v>0</v>
      </c>
      <c r="M182">
        <v>11</v>
      </c>
    </row>
    <row r="183" spans="1:13">
      <c r="A183">
        <v>13</v>
      </c>
      <c r="B183" t="s">
        <v>24</v>
      </c>
      <c r="C183" t="s">
        <v>70</v>
      </c>
      <c r="D183" s="2" t="s">
        <v>89</v>
      </c>
      <c r="E183">
        <v>24</v>
      </c>
      <c r="F183">
        <v>55</v>
      </c>
      <c r="G183">
        <v>9</v>
      </c>
      <c r="H183">
        <v>33</v>
      </c>
      <c r="I183">
        <v>27</v>
      </c>
      <c r="J183">
        <v>2</v>
      </c>
      <c r="K183">
        <v>0</v>
      </c>
      <c r="L183">
        <v>0</v>
      </c>
      <c r="M183">
        <v>4</v>
      </c>
    </row>
    <row r="184" spans="1:13">
      <c r="A184">
        <v>14</v>
      </c>
      <c r="B184" t="s">
        <v>25</v>
      </c>
      <c r="C184" t="s">
        <v>70</v>
      </c>
      <c r="D184" s="2" t="s">
        <v>76</v>
      </c>
      <c r="E184">
        <v>44</v>
      </c>
      <c r="F184">
        <v>116</v>
      </c>
      <c r="G184">
        <v>30</v>
      </c>
      <c r="H184">
        <v>48</v>
      </c>
      <c r="I184">
        <v>10</v>
      </c>
      <c r="J184">
        <v>0</v>
      </c>
      <c r="K184">
        <v>0</v>
      </c>
      <c r="L184">
        <v>0</v>
      </c>
      <c r="M184">
        <v>38</v>
      </c>
    </row>
    <row r="185" spans="1:13">
      <c r="A185">
        <v>14</v>
      </c>
      <c r="B185" t="s">
        <v>25</v>
      </c>
      <c r="C185" t="s">
        <v>70</v>
      </c>
      <c r="D185" s="2" t="s">
        <v>77</v>
      </c>
      <c r="E185">
        <v>66</v>
      </c>
      <c r="F185">
        <v>222</v>
      </c>
      <c r="G185">
        <v>37</v>
      </c>
      <c r="H185">
        <v>75</v>
      </c>
      <c r="I185">
        <v>3</v>
      </c>
      <c r="J185">
        <v>0</v>
      </c>
      <c r="K185">
        <v>0</v>
      </c>
      <c r="L185">
        <v>0</v>
      </c>
      <c r="M185">
        <v>72</v>
      </c>
    </row>
    <row r="186" spans="1:13">
      <c r="A186">
        <v>14</v>
      </c>
      <c r="B186" t="s">
        <v>25</v>
      </c>
      <c r="C186" t="s">
        <v>70</v>
      </c>
      <c r="D186" s="2" t="s">
        <v>78</v>
      </c>
      <c r="E186">
        <v>66</v>
      </c>
      <c r="F186">
        <v>157</v>
      </c>
      <c r="G186">
        <v>22</v>
      </c>
      <c r="H186">
        <v>78</v>
      </c>
      <c r="I186">
        <v>8</v>
      </c>
      <c r="J186">
        <v>0</v>
      </c>
      <c r="K186">
        <v>0</v>
      </c>
      <c r="L186">
        <v>0</v>
      </c>
      <c r="M186">
        <v>70</v>
      </c>
    </row>
    <row r="187" spans="1:13">
      <c r="A187">
        <v>14</v>
      </c>
      <c r="B187" t="s">
        <v>25</v>
      </c>
      <c r="C187" t="s">
        <v>70</v>
      </c>
      <c r="D187" s="2" t="s">
        <v>79</v>
      </c>
      <c r="E187">
        <v>97</v>
      </c>
      <c r="F187">
        <v>270</v>
      </c>
      <c r="G187">
        <v>28</v>
      </c>
      <c r="H187">
        <v>100</v>
      </c>
      <c r="I187">
        <v>0</v>
      </c>
      <c r="J187">
        <v>0</v>
      </c>
      <c r="K187">
        <v>0</v>
      </c>
      <c r="L187">
        <v>45</v>
      </c>
      <c r="M187">
        <v>55</v>
      </c>
    </row>
    <row r="188" spans="1:13">
      <c r="A188">
        <v>14</v>
      </c>
      <c r="B188" t="s">
        <v>25</v>
      </c>
      <c r="C188" t="s">
        <v>70</v>
      </c>
      <c r="D188" s="2" t="s">
        <v>80</v>
      </c>
      <c r="E188">
        <v>56</v>
      </c>
      <c r="F188">
        <v>134</v>
      </c>
      <c r="G188">
        <v>21</v>
      </c>
      <c r="H188">
        <v>63</v>
      </c>
      <c r="I188">
        <v>0</v>
      </c>
      <c r="J188">
        <v>0</v>
      </c>
      <c r="K188">
        <v>0</v>
      </c>
      <c r="L188">
        <v>24</v>
      </c>
      <c r="M188">
        <v>39</v>
      </c>
    </row>
    <row r="189" spans="1:13">
      <c r="A189">
        <v>14</v>
      </c>
      <c r="B189" t="s">
        <v>25</v>
      </c>
      <c r="C189" t="s">
        <v>70</v>
      </c>
      <c r="D189" s="2" t="s">
        <v>81</v>
      </c>
      <c r="E189">
        <v>57</v>
      </c>
      <c r="F189">
        <v>211</v>
      </c>
      <c r="G189">
        <v>38</v>
      </c>
      <c r="H189">
        <v>63</v>
      </c>
      <c r="I189">
        <v>0</v>
      </c>
      <c r="J189">
        <v>0</v>
      </c>
      <c r="K189">
        <v>0</v>
      </c>
      <c r="L189">
        <v>18</v>
      </c>
      <c r="M189">
        <v>45</v>
      </c>
    </row>
    <row r="190" spans="1:13">
      <c r="A190">
        <v>14</v>
      </c>
      <c r="B190" t="s">
        <v>25</v>
      </c>
      <c r="C190" t="s">
        <v>70</v>
      </c>
      <c r="D190" s="2" t="s">
        <v>82</v>
      </c>
      <c r="E190">
        <v>70</v>
      </c>
      <c r="F190">
        <v>215</v>
      </c>
      <c r="G190">
        <v>24</v>
      </c>
      <c r="H190">
        <v>75</v>
      </c>
      <c r="I190">
        <v>0</v>
      </c>
      <c r="J190">
        <v>0</v>
      </c>
      <c r="K190">
        <v>0</v>
      </c>
      <c r="L190">
        <v>28</v>
      </c>
      <c r="M190">
        <v>47</v>
      </c>
    </row>
    <row r="191" spans="1:13">
      <c r="A191">
        <v>14</v>
      </c>
      <c r="B191" t="s">
        <v>25</v>
      </c>
      <c r="C191" t="s">
        <v>70</v>
      </c>
      <c r="D191" s="2" t="s">
        <v>83</v>
      </c>
      <c r="E191">
        <v>48</v>
      </c>
      <c r="F191">
        <v>177</v>
      </c>
      <c r="G191">
        <v>18</v>
      </c>
      <c r="H191">
        <v>6</v>
      </c>
      <c r="I191">
        <v>0</v>
      </c>
      <c r="J191">
        <v>0</v>
      </c>
      <c r="K191">
        <v>0</v>
      </c>
      <c r="L191">
        <v>17</v>
      </c>
      <c r="M191">
        <v>11</v>
      </c>
    </row>
    <row r="192" spans="1:13">
      <c r="A192">
        <v>14</v>
      </c>
      <c r="B192" t="s">
        <v>25</v>
      </c>
      <c r="C192" t="s">
        <v>70</v>
      </c>
      <c r="D192" s="2" t="s">
        <v>84</v>
      </c>
      <c r="E192">
        <v>56</v>
      </c>
      <c r="F192">
        <v>157</v>
      </c>
      <c r="G192">
        <v>19</v>
      </c>
      <c r="H192">
        <v>73</v>
      </c>
      <c r="I192">
        <v>33</v>
      </c>
      <c r="J192">
        <v>1</v>
      </c>
      <c r="K192">
        <v>0</v>
      </c>
      <c r="L192">
        <v>0</v>
      </c>
      <c r="M192">
        <v>39</v>
      </c>
    </row>
    <row r="193" spans="1:13">
      <c r="A193">
        <v>14</v>
      </c>
      <c r="B193" t="s">
        <v>25</v>
      </c>
      <c r="C193" t="s">
        <v>70</v>
      </c>
      <c r="D193" s="2" t="s">
        <v>85</v>
      </c>
      <c r="E193">
        <v>37</v>
      </c>
      <c r="F193">
        <v>99</v>
      </c>
      <c r="G193">
        <v>21</v>
      </c>
      <c r="H193">
        <v>48</v>
      </c>
      <c r="I193">
        <v>28</v>
      </c>
      <c r="J193">
        <v>0</v>
      </c>
      <c r="K193">
        <v>0</v>
      </c>
      <c r="L193">
        <v>0</v>
      </c>
      <c r="M193">
        <v>20</v>
      </c>
    </row>
    <row r="194" spans="1:13">
      <c r="A194">
        <v>14</v>
      </c>
      <c r="B194" t="s">
        <v>25</v>
      </c>
      <c r="C194" t="s">
        <v>70</v>
      </c>
      <c r="D194" s="2" t="s">
        <v>86</v>
      </c>
      <c r="E194">
        <v>44</v>
      </c>
      <c r="F194">
        <v>129</v>
      </c>
      <c r="G194">
        <v>40</v>
      </c>
      <c r="H194">
        <v>68</v>
      </c>
      <c r="I194">
        <v>26</v>
      </c>
      <c r="J194">
        <v>0</v>
      </c>
      <c r="K194">
        <v>0</v>
      </c>
      <c r="L194">
        <v>0</v>
      </c>
      <c r="M194">
        <v>42</v>
      </c>
    </row>
    <row r="195" spans="1:13">
      <c r="A195">
        <v>14</v>
      </c>
      <c r="B195" t="s">
        <v>25</v>
      </c>
      <c r="C195" t="s">
        <v>70</v>
      </c>
      <c r="D195" s="2" t="s">
        <v>87</v>
      </c>
      <c r="E195">
        <v>32</v>
      </c>
      <c r="F195">
        <v>96</v>
      </c>
      <c r="G195">
        <v>31</v>
      </c>
      <c r="H195">
        <v>36</v>
      </c>
      <c r="I195">
        <v>18</v>
      </c>
      <c r="J195">
        <v>0</v>
      </c>
      <c r="K195">
        <v>0</v>
      </c>
      <c r="L195">
        <v>0</v>
      </c>
      <c r="M195">
        <v>18</v>
      </c>
    </row>
    <row r="196" spans="1:13">
      <c r="A196">
        <v>14</v>
      </c>
      <c r="B196" t="s">
        <v>25</v>
      </c>
      <c r="C196" t="s">
        <v>70</v>
      </c>
      <c r="D196" s="2" t="s">
        <v>88</v>
      </c>
      <c r="E196">
        <v>42</v>
      </c>
      <c r="F196">
        <v>193</v>
      </c>
      <c r="G196">
        <v>16</v>
      </c>
      <c r="H196">
        <v>52</v>
      </c>
      <c r="I196">
        <v>31</v>
      </c>
      <c r="J196">
        <v>0</v>
      </c>
      <c r="K196">
        <v>0</v>
      </c>
      <c r="L196">
        <v>0</v>
      </c>
      <c r="M196">
        <v>21</v>
      </c>
    </row>
    <row r="197" spans="1:13">
      <c r="A197">
        <v>14</v>
      </c>
      <c r="B197" t="s">
        <v>25</v>
      </c>
      <c r="C197" t="s">
        <v>70</v>
      </c>
      <c r="D197" s="2" t="s">
        <v>89</v>
      </c>
      <c r="E197">
        <v>44</v>
      </c>
      <c r="F197">
        <v>164</v>
      </c>
      <c r="G197">
        <v>24</v>
      </c>
      <c r="H197">
        <v>50</v>
      </c>
      <c r="I197">
        <v>39</v>
      </c>
      <c r="J197">
        <v>0</v>
      </c>
      <c r="K197">
        <v>0</v>
      </c>
      <c r="L197">
        <v>0</v>
      </c>
      <c r="M197">
        <v>11</v>
      </c>
    </row>
    <row r="198" spans="1:13">
      <c r="A198">
        <v>15</v>
      </c>
      <c r="B198" t="s">
        <v>26</v>
      </c>
      <c r="C198" t="s">
        <v>70</v>
      </c>
      <c r="D198" s="2" t="s">
        <v>76</v>
      </c>
      <c r="E198">
        <v>312</v>
      </c>
      <c r="F198">
        <v>572</v>
      </c>
      <c r="G198">
        <v>90</v>
      </c>
      <c r="H198">
        <v>480</v>
      </c>
      <c r="I198">
        <v>284</v>
      </c>
      <c r="J198">
        <v>1</v>
      </c>
      <c r="K198">
        <v>0</v>
      </c>
      <c r="L198">
        <v>2</v>
      </c>
      <c r="M198">
        <v>193</v>
      </c>
    </row>
    <row r="199" spans="1:13">
      <c r="A199">
        <v>15</v>
      </c>
      <c r="B199" t="s">
        <v>26</v>
      </c>
      <c r="C199" t="s">
        <v>70</v>
      </c>
      <c r="D199" s="2" t="s">
        <v>77</v>
      </c>
      <c r="E199">
        <v>278</v>
      </c>
      <c r="F199">
        <v>518</v>
      </c>
      <c r="G199">
        <v>56</v>
      </c>
      <c r="H199">
        <v>400</v>
      </c>
      <c r="I199">
        <v>158</v>
      </c>
      <c r="J199">
        <v>1</v>
      </c>
      <c r="K199">
        <v>0</v>
      </c>
      <c r="L199">
        <v>0</v>
      </c>
      <c r="M199">
        <v>241</v>
      </c>
    </row>
    <row r="200" spans="1:13">
      <c r="A200">
        <v>15</v>
      </c>
      <c r="B200" t="s">
        <v>26</v>
      </c>
      <c r="C200" t="s">
        <v>70</v>
      </c>
      <c r="D200" s="2" t="s">
        <v>78</v>
      </c>
      <c r="E200">
        <v>252</v>
      </c>
      <c r="F200">
        <v>483</v>
      </c>
      <c r="G200">
        <v>37</v>
      </c>
      <c r="H200">
        <v>356</v>
      </c>
      <c r="I200">
        <v>135</v>
      </c>
      <c r="J200">
        <v>2</v>
      </c>
      <c r="K200">
        <v>0</v>
      </c>
      <c r="L200">
        <v>0</v>
      </c>
      <c r="M200">
        <v>219</v>
      </c>
    </row>
    <row r="201" spans="1:13">
      <c r="A201">
        <v>15</v>
      </c>
      <c r="B201" t="s">
        <v>26</v>
      </c>
      <c r="C201" t="s">
        <v>70</v>
      </c>
      <c r="D201" s="2" t="s">
        <v>79</v>
      </c>
      <c r="E201">
        <v>307</v>
      </c>
      <c r="F201">
        <v>562</v>
      </c>
      <c r="G201">
        <v>57</v>
      </c>
      <c r="H201">
        <v>436</v>
      </c>
      <c r="I201">
        <v>0</v>
      </c>
      <c r="J201">
        <v>0</v>
      </c>
      <c r="K201">
        <v>2</v>
      </c>
      <c r="L201">
        <v>260</v>
      </c>
      <c r="M201">
        <v>174</v>
      </c>
    </row>
    <row r="202" spans="1:13">
      <c r="A202">
        <v>15</v>
      </c>
      <c r="B202" t="s">
        <v>26</v>
      </c>
      <c r="C202" t="s">
        <v>70</v>
      </c>
      <c r="D202" s="2" t="s">
        <v>80</v>
      </c>
      <c r="E202">
        <v>280</v>
      </c>
      <c r="F202">
        <v>621</v>
      </c>
      <c r="G202">
        <v>66</v>
      </c>
      <c r="H202">
        <v>328</v>
      </c>
      <c r="I202">
        <v>0</v>
      </c>
      <c r="J202">
        <v>0</v>
      </c>
      <c r="K202">
        <v>0</v>
      </c>
      <c r="L202">
        <v>172</v>
      </c>
      <c r="M202">
        <v>156</v>
      </c>
    </row>
    <row r="203" spans="1:13">
      <c r="A203">
        <v>15</v>
      </c>
      <c r="B203" t="s">
        <v>26</v>
      </c>
      <c r="C203" t="s">
        <v>70</v>
      </c>
      <c r="D203" s="2" t="s">
        <v>81</v>
      </c>
      <c r="E203">
        <v>319</v>
      </c>
      <c r="F203">
        <v>467</v>
      </c>
      <c r="G203">
        <v>56</v>
      </c>
      <c r="H203">
        <v>438</v>
      </c>
      <c r="I203">
        <v>2</v>
      </c>
      <c r="J203">
        <v>0</v>
      </c>
      <c r="K203">
        <v>1</v>
      </c>
      <c r="L203">
        <v>240</v>
      </c>
      <c r="M203">
        <v>195</v>
      </c>
    </row>
    <row r="204" spans="1:13">
      <c r="A204">
        <v>15</v>
      </c>
      <c r="B204" t="s">
        <v>26</v>
      </c>
      <c r="C204" t="s">
        <v>70</v>
      </c>
      <c r="D204" s="2" t="s">
        <v>82</v>
      </c>
      <c r="E204">
        <v>538</v>
      </c>
      <c r="F204">
        <v>1028</v>
      </c>
      <c r="G204">
        <v>111</v>
      </c>
      <c r="H204">
        <v>842</v>
      </c>
      <c r="I204">
        <v>1</v>
      </c>
      <c r="J204">
        <v>0</v>
      </c>
      <c r="K204">
        <v>2</v>
      </c>
      <c r="L204">
        <v>425</v>
      </c>
      <c r="M204">
        <v>414</v>
      </c>
    </row>
    <row r="205" spans="1:13">
      <c r="A205">
        <v>15</v>
      </c>
      <c r="B205" t="s">
        <v>26</v>
      </c>
      <c r="C205" t="s">
        <v>70</v>
      </c>
      <c r="D205" s="2" t="s">
        <v>83</v>
      </c>
      <c r="E205">
        <v>464</v>
      </c>
      <c r="F205">
        <v>784</v>
      </c>
      <c r="G205">
        <v>109</v>
      </c>
      <c r="H205">
        <v>23</v>
      </c>
      <c r="I205">
        <v>0</v>
      </c>
      <c r="J205">
        <v>0</v>
      </c>
      <c r="K205">
        <v>2</v>
      </c>
      <c r="L205">
        <v>369</v>
      </c>
      <c r="M205">
        <v>348</v>
      </c>
    </row>
    <row r="206" spans="1:13">
      <c r="A206">
        <v>15</v>
      </c>
      <c r="B206" t="s">
        <v>26</v>
      </c>
      <c r="C206" t="s">
        <v>70</v>
      </c>
      <c r="D206" s="2" t="s">
        <v>84</v>
      </c>
      <c r="E206">
        <v>482</v>
      </c>
      <c r="F206">
        <v>791</v>
      </c>
      <c r="G206">
        <v>127</v>
      </c>
      <c r="H206">
        <v>864</v>
      </c>
      <c r="I206">
        <v>120</v>
      </c>
      <c r="J206">
        <v>0</v>
      </c>
      <c r="K206">
        <v>0</v>
      </c>
      <c r="L206">
        <v>158</v>
      </c>
      <c r="M206">
        <v>586</v>
      </c>
    </row>
    <row r="207" spans="1:13">
      <c r="A207">
        <v>15</v>
      </c>
      <c r="B207" t="s">
        <v>26</v>
      </c>
      <c r="C207" t="s">
        <v>70</v>
      </c>
      <c r="D207" s="2" t="s">
        <v>85</v>
      </c>
      <c r="E207">
        <v>382</v>
      </c>
      <c r="F207">
        <v>667</v>
      </c>
      <c r="G207">
        <v>100</v>
      </c>
      <c r="H207">
        <v>616</v>
      </c>
      <c r="I207">
        <v>300</v>
      </c>
      <c r="J207">
        <v>0</v>
      </c>
      <c r="K207">
        <v>2</v>
      </c>
      <c r="L207">
        <v>6</v>
      </c>
      <c r="M207">
        <v>308</v>
      </c>
    </row>
    <row r="208" spans="1:13">
      <c r="A208">
        <v>15</v>
      </c>
      <c r="B208" t="s">
        <v>26</v>
      </c>
      <c r="C208" t="s">
        <v>70</v>
      </c>
      <c r="D208" s="2" t="s">
        <v>86</v>
      </c>
      <c r="E208">
        <v>320</v>
      </c>
      <c r="F208">
        <v>653</v>
      </c>
      <c r="G208">
        <v>65</v>
      </c>
      <c r="H208">
        <v>502</v>
      </c>
      <c r="I208">
        <v>285</v>
      </c>
      <c r="J208">
        <v>1</v>
      </c>
      <c r="K208">
        <v>2</v>
      </c>
      <c r="L208">
        <v>0</v>
      </c>
      <c r="M208">
        <v>214</v>
      </c>
    </row>
    <row r="209" spans="1:13">
      <c r="A209">
        <v>15</v>
      </c>
      <c r="B209" t="s">
        <v>26</v>
      </c>
      <c r="C209" t="s">
        <v>70</v>
      </c>
      <c r="D209" s="2" t="s">
        <v>87</v>
      </c>
      <c r="E209">
        <v>349</v>
      </c>
      <c r="F209">
        <v>607</v>
      </c>
      <c r="G209">
        <v>82</v>
      </c>
      <c r="H209">
        <v>511</v>
      </c>
      <c r="I209">
        <v>278</v>
      </c>
      <c r="J209">
        <v>2</v>
      </c>
      <c r="K209">
        <v>1</v>
      </c>
      <c r="L209">
        <v>1</v>
      </c>
      <c r="M209">
        <v>229</v>
      </c>
    </row>
    <row r="210" spans="1:13">
      <c r="A210">
        <v>15</v>
      </c>
      <c r="B210" t="s">
        <v>26</v>
      </c>
      <c r="C210" t="s">
        <v>70</v>
      </c>
      <c r="D210" s="2" t="s">
        <v>88</v>
      </c>
      <c r="E210">
        <v>296</v>
      </c>
      <c r="F210">
        <v>548</v>
      </c>
      <c r="G210">
        <v>69</v>
      </c>
      <c r="H210">
        <v>382</v>
      </c>
      <c r="I210">
        <v>258</v>
      </c>
      <c r="J210">
        <v>0</v>
      </c>
      <c r="K210">
        <v>0</v>
      </c>
      <c r="L210">
        <v>1</v>
      </c>
      <c r="M210">
        <v>123</v>
      </c>
    </row>
    <row r="211" spans="1:13">
      <c r="A211">
        <v>15</v>
      </c>
      <c r="B211" t="s">
        <v>26</v>
      </c>
      <c r="C211" t="s">
        <v>70</v>
      </c>
      <c r="D211" s="2" t="s">
        <v>89</v>
      </c>
      <c r="E211">
        <v>273</v>
      </c>
      <c r="F211">
        <v>504</v>
      </c>
      <c r="G211">
        <v>62</v>
      </c>
      <c r="H211">
        <v>368</v>
      </c>
      <c r="I211">
        <v>280</v>
      </c>
      <c r="J211">
        <v>0</v>
      </c>
      <c r="K211">
        <v>0</v>
      </c>
      <c r="L211">
        <v>2</v>
      </c>
      <c r="M211">
        <v>86</v>
      </c>
    </row>
    <row r="212" spans="1:13">
      <c r="A212">
        <v>16</v>
      </c>
      <c r="B212" t="s">
        <v>27</v>
      </c>
      <c r="C212" t="s">
        <v>70</v>
      </c>
      <c r="D212" s="2" t="s">
        <v>76</v>
      </c>
      <c r="E212">
        <v>70</v>
      </c>
      <c r="F212">
        <v>231</v>
      </c>
      <c r="G212">
        <v>26</v>
      </c>
      <c r="H212">
        <v>84</v>
      </c>
      <c r="I212">
        <v>59</v>
      </c>
      <c r="J212">
        <v>0</v>
      </c>
      <c r="K212">
        <v>0</v>
      </c>
      <c r="L212">
        <v>0</v>
      </c>
      <c r="M212">
        <v>25</v>
      </c>
    </row>
    <row r="213" spans="1:13">
      <c r="A213">
        <v>16</v>
      </c>
      <c r="B213" t="s">
        <v>27</v>
      </c>
      <c r="C213" t="s">
        <v>70</v>
      </c>
      <c r="D213" s="2" t="s">
        <v>77</v>
      </c>
      <c r="E213">
        <v>72</v>
      </c>
      <c r="F213">
        <v>232</v>
      </c>
      <c r="G213">
        <v>31</v>
      </c>
      <c r="H213">
        <v>82</v>
      </c>
      <c r="I213">
        <v>33</v>
      </c>
      <c r="J213">
        <v>0</v>
      </c>
      <c r="K213">
        <v>0</v>
      </c>
      <c r="L213">
        <v>0</v>
      </c>
      <c r="M213">
        <v>49</v>
      </c>
    </row>
    <row r="214" spans="1:13">
      <c r="A214">
        <v>16</v>
      </c>
      <c r="B214" t="s">
        <v>27</v>
      </c>
      <c r="C214" t="s">
        <v>70</v>
      </c>
      <c r="D214" s="2" t="s">
        <v>78</v>
      </c>
      <c r="E214">
        <v>93</v>
      </c>
      <c r="F214">
        <v>239</v>
      </c>
      <c r="G214">
        <v>28</v>
      </c>
      <c r="H214">
        <v>107</v>
      </c>
      <c r="I214">
        <v>40</v>
      </c>
      <c r="J214">
        <v>0</v>
      </c>
      <c r="K214">
        <v>0</v>
      </c>
      <c r="L214">
        <v>0</v>
      </c>
      <c r="M214">
        <v>67</v>
      </c>
    </row>
    <row r="215" spans="1:13">
      <c r="A215">
        <v>16</v>
      </c>
      <c r="B215" t="s">
        <v>27</v>
      </c>
      <c r="C215" t="s">
        <v>70</v>
      </c>
      <c r="D215" s="2" t="s">
        <v>79</v>
      </c>
      <c r="E215">
        <v>73</v>
      </c>
      <c r="F215">
        <v>218</v>
      </c>
      <c r="G215">
        <v>13</v>
      </c>
      <c r="H215">
        <v>83</v>
      </c>
      <c r="I215">
        <v>1</v>
      </c>
      <c r="J215">
        <v>0</v>
      </c>
      <c r="K215">
        <v>0</v>
      </c>
      <c r="L215">
        <v>38</v>
      </c>
      <c r="M215">
        <v>44</v>
      </c>
    </row>
    <row r="216" spans="1:13">
      <c r="A216">
        <v>16</v>
      </c>
      <c r="B216" t="s">
        <v>27</v>
      </c>
      <c r="C216" t="s">
        <v>70</v>
      </c>
      <c r="D216" s="2" t="s">
        <v>80</v>
      </c>
      <c r="E216">
        <v>90</v>
      </c>
      <c r="F216">
        <v>256</v>
      </c>
      <c r="G216">
        <v>30</v>
      </c>
      <c r="H216">
        <v>112</v>
      </c>
      <c r="I216">
        <v>0</v>
      </c>
      <c r="J216">
        <v>0</v>
      </c>
      <c r="K216">
        <v>0</v>
      </c>
      <c r="L216">
        <v>44</v>
      </c>
      <c r="M216">
        <v>68</v>
      </c>
    </row>
    <row r="217" spans="1:13">
      <c r="A217">
        <v>16</v>
      </c>
      <c r="B217" t="s">
        <v>27</v>
      </c>
      <c r="C217" t="s">
        <v>70</v>
      </c>
      <c r="D217" s="2" t="s">
        <v>81</v>
      </c>
      <c r="E217">
        <v>73</v>
      </c>
      <c r="F217">
        <v>274</v>
      </c>
      <c r="G217">
        <v>16</v>
      </c>
      <c r="H217">
        <v>97</v>
      </c>
      <c r="I217">
        <v>0</v>
      </c>
      <c r="J217">
        <v>0</v>
      </c>
      <c r="K217">
        <v>0</v>
      </c>
      <c r="L217">
        <v>53</v>
      </c>
      <c r="M217">
        <v>44</v>
      </c>
    </row>
    <row r="218" spans="1:13">
      <c r="A218">
        <v>16</v>
      </c>
      <c r="B218" t="s">
        <v>27</v>
      </c>
      <c r="C218" t="s">
        <v>70</v>
      </c>
      <c r="D218" s="2" t="s">
        <v>82</v>
      </c>
      <c r="E218">
        <v>81</v>
      </c>
      <c r="F218">
        <v>199</v>
      </c>
      <c r="G218">
        <v>35</v>
      </c>
      <c r="H218">
        <v>94</v>
      </c>
      <c r="I218">
        <v>0</v>
      </c>
      <c r="J218">
        <v>0</v>
      </c>
      <c r="K218">
        <v>0</v>
      </c>
      <c r="L218">
        <v>43</v>
      </c>
      <c r="M218">
        <v>51</v>
      </c>
    </row>
    <row r="219" spans="1:13">
      <c r="A219">
        <v>16</v>
      </c>
      <c r="B219" t="s">
        <v>27</v>
      </c>
      <c r="C219" t="s">
        <v>70</v>
      </c>
      <c r="D219" s="2" t="s">
        <v>83</v>
      </c>
      <c r="E219">
        <v>58</v>
      </c>
      <c r="F219">
        <v>165</v>
      </c>
      <c r="G219">
        <v>9</v>
      </c>
      <c r="H219">
        <v>3</v>
      </c>
      <c r="I219">
        <v>0</v>
      </c>
      <c r="J219">
        <v>0</v>
      </c>
      <c r="K219">
        <v>0</v>
      </c>
      <c r="L219">
        <v>19</v>
      </c>
      <c r="M219">
        <v>16</v>
      </c>
    </row>
    <row r="220" spans="1:13">
      <c r="A220">
        <v>16</v>
      </c>
      <c r="B220" t="s">
        <v>27</v>
      </c>
      <c r="C220" t="s">
        <v>70</v>
      </c>
      <c r="D220" s="2" t="s">
        <v>84</v>
      </c>
      <c r="E220">
        <v>115</v>
      </c>
      <c r="F220">
        <v>363</v>
      </c>
      <c r="G220">
        <v>47</v>
      </c>
      <c r="H220">
        <v>136</v>
      </c>
      <c r="I220">
        <v>33</v>
      </c>
      <c r="J220">
        <v>0</v>
      </c>
      <c r="K220">
        <v>0</v>
      </c>
      <c r="L220">
        <v>0</v>
      </c>
      <c r="M220">
        <v>103</v>
      </c>
    </row>
    <row r="221" spans="1:13">
      <c r="A221">
        <v>16</v>
      </c>
      <c r="B221" t="s">
        <v>27</v>
      </c>
      <c r="C221" t="s">
        <v>70</v>
      </c>
      <c r="D221" s="2" t="s">
        <v>85</v>
      </c>
      <c r="E221">
        <v>61</v>
      </c>
      <c r="F221">
        <v>240</v>
      </c>
      <c r="G221">
        <v>26</v>
      </c>
      <c r="H221">
        <v>87</v>
      </c>
      <c r="I221">
        <v>47</v>
      </c>
      <c r="J221">
        <v>0</v>
      </c>
      <c r="K221">
        <v>0</v>
      </c>
      <c r="L221">
        <v>0</v>
      </c>
      <c r="M221">
        <v>40</v>
      </c>
    </row>
    <row r="222" spans="1:13">
      <c r="A222">
        <v>16</v>
      </c>
      <c r="B222" t="s">
        <v>27</v>
      </c>
      <c r="C222" t="s">
        <v>70</v>
      </c>
      <c r="D222" s="2" t="s">
        <v>86</v>
      </c>
      <c r="E222">
        <v>60</v>
      </c>
      <c r="F222">
        <v>220</v>
      </c>
      <c r="G222">
        <v>30</v>
      </c>
      <c r="H222">
        <v>70</v>
      </c>
      <c r="I222">
        <v>40</v>
      </c>
      <c r="J222">
        <v>0</v>
      </c>
      <c r="K222">
        <v>0</v>
      </c>
      <c r="L222">
        <v>0</v>
      </c>
      <c r="M222">
        <v>30</v>
      </c>
    </row>
    <row r="223" spans="1:13">
      <c r="A223">
        <v>16</v>
      </c>
      <c r="B223" t="s">
        <v>27</v>
      </c>
      <c r="C223" t="s">
        <v>70</v>
      </c>
      <c r="D223" s="2" t="s">
        <v>87</v>
      </c>
      <c r="E223">
        <v>40</v>
      </c>
      <c r="F223">
        <v>140</v>
      </c>
      <c r="G223">
        <v>11</v>
      </c>
      <c r="H223">
        <v>40</v>
      </c>
      <c r="I223">
        <v>17</v>
      </c>
      <c r="J223">
        <v>0</v>
      </c>
      <c r="K223">
        <v>0</v>
      </c>
      <c r="L223">
        <v>0</v>
      </c>
      <c r="M223">
        <v>23</v>
      </c>
    </row>
    <row r="224" spans="1:13">
      <c r="A224">
        <v>16</v>
      </c>
      <c r="B224" t="s">
        <v>27</v>
      </c>
      <c r="C224" t="s">
        <v>70</v>
      </c>
      <c r="D224" s="2" t="s">
        <v>88</v>
      </c>
      <c r="E224">
        <v>118</v>
      </c>
      <c r="F224">
        <v>464</v>
      </c>
      <c r="G224">
        <v>29</v>
      </c>
      <c r="H224">
        <v>100</v>
      </c>
      <c r="I224">
        <v>57</v>
      </c>
      <c r="J224">
        <v>0</v>
      </c>
      <c r="K224">
        <v>0</v>
      </c>
      <c r="L224">
        <v>0</v>
      </c>
      <c r="M224">
        <v>43</v>
      </c>
    </row>
    <row r="225" spans="1:13">
      <c r="A225">
        <v>16</v>
      </c>
      <c r="B225" t="s">
        <v>27</v>
      </c>
      <c r="C225" t="s">
        <v>70</v>
      </c>
      <c r="D225" s="2" t="s">
        <v>89</v>
      </c>
      <c r="E225">
        <v>88</v>
      </c>
      <c r="F225">
        <v>349</v>
      </c>
      <c r="G225">
        <v>44</v>
      </c>
      <c r="H225">
        <v>88</v>
      </c>
      <c r="I225">
        <v>46</v>
      </c>
      <c r="J225">
        <v>0</v>
      </c>
      <c r="K225">
        <v>0</v>
      </c>
      <c r="L225">
        <v>0</v>
      </c>
      <c r="M225">
        <v>42</v>
      </c>
    </row>
    <row r="226" spans="1:13">
      <c r="A226">
        <v>17</v>
      </c>
      <c r="B226" t="s">
        <v>28</v>
      </c>
      <c r="C226" t="s">
        <v>70</v>
      </c>
      <c r="D226" s="2" t="s">
        <v>76</v>
      </c>
      <c r="E226">
        <v>31</v>
      </c>
      <c r="F226">
        <v>91</v>
      </c>
      <c r="G226">
        <v>15</v>
      </c>
      <c r="H226">
        <v>24</v>
      </c>
      <c r="I226">
        <v>11</v>
      </c>
      <c r="J226">
        <v>0</v>
      </c>
      <c r="K226">
        <v>0</v>
      </c>
      <c r="L226">
        <v>0</v>
      </c>
      <c r="M226">
        <v>13</v>
      </c>
    </row>
    <row r="227" spans="1:13">
      <c r="A227">
        <v>17</v>
      </c>
      <c r="B227" t="s">
        <v>28</v>
      </c>
      <c r="C227" t="s">
        <v>70</v>
      </c>
      <c r="D227" s="2" t="s">
        <v>77</v>
      </c>
      <c r="E227">
        <v>16</v>
      </c>
      <c r="F227">
        <v>71</v>
      </c>
      <c r="G227">
        <v>17</v>
      </c>
      <c r="H227">
        <v>16</v>
      </c>
      <c r="I227">
        <v>5</v>
      </c>
      <c r="J227">
        <v>0</v>
      </c>
      <c r="K227">
        <v>0</v>
      </c>
      <c r="L227">
        <v>0</v>
      </c>
      <c r="M227">
        <v>11</v>
      </c>
    </row>
    <row r="228" spans="1:13">
      <c r="A228">
        <v>17</v>
      </c>
      <c r="B228" t="s">
        <v>28</v>
      </c>
      <c r="C228" t="s">
        <v>70</v>
      </c>
      <c r="D228" s="2" t="s">
        <v>78</v>
      </c>
      <c r="E228">
        <v>23</v>
      </c>
      <c r="F228">
        <v>64</v>
      </c>
      <c r="G228">
        <v>14</v>
      </c>
      <c r="H228">
        <v>24</v>
      </c>
      <c r="I228">
        <v>6</v>
      </c>
      <c r="J228">
        <v>0</v>
      </c>
      <c r="K228">
        <v>0</v>
      </c>
      <c r="L228">
        <v>0</v>
      </c>
      <c r="M228">
        <v>18</v>
      </c>
    </row>
    <row r="229" spans="1:13">
      <c r="A229">
        <v>17</v>
      </c>
      <c r="B229" t="s">
        <v>28</v>
      </c>
      <c r="C229" t="s">
        <v>70</v>
      </c>
      <c r="D229" s="2" t="s">
        <v>79</v>
      </c>
      <c r="E229">
        <v>27</v>
      </c>
      <c r="F229">
        <v>85</v>
      </c>
      <c r="G229">
        <v>16</v>
      </c>
      <c r="H229">
        <v>27</v>
      </c>
      <c r="I229">
        <v>1</v>
      </c>
      <c r="J229">
        <v>0</v>
      </c>
      <c r="K229">
        <v>0</v>
      </c>
      <c r="L229">
        <v>10</v>
      </c>
      <c r="M229">
        <v>16</v>
      </c>
    </row>
    <row r="230" spans="1:13">
      <c r="A230">
        <v>17</v>
      </c>
      <c r="B230" t="s">
        <v>28</v>
      </c>
      <c r="C230" t="s">
        <v>70</v>
      </c>
      <c r="D230" s="2" t="s">
        <v>80</v>
      </c>
      <c r="E230">
        <v>37</v>
      </c>
      <c r="F230">
        <v>130</v>
      </c>
      <c r="G230">
        <v>22</v>
      </c>
      <c r="H230">
        <v>38</v>
      </c>
      <c r="I230">
        <v>0</v>
      </c>
      <c r="J230">
        <v>0</v>
      </c>
      <c r="K230">
        <v>0</v>
      </c>
      <c r="L230">
        <v>20</v>
      </c>
      <c r="M230">
        <v>18</v>
      </c>
    </row>
    <row r="231" spans="1:13">
      <c r="A231">
        <v>17</v>
      </c>
      <c r="B231" t="s">
        <v>28</v>
      </c>
      <c r="C231" t="s">
        <v>70</v>
      </c>
      <c r="D231" s="2" t="s">
        <v>81</v>
      </c>
      <c r="E231">
        <v>26</v>
      </c>
      <c r="F231">
        <v>54</v>
      </c>
      <c r="G231">
        <v>17</v>
      </c>
      <c r="H231">
        <v>27</v>
      </c>
      <c r="I231">
        <v>0</v>
      </c>
      <c r="J231">
        <v>0</v>
      </c>
      <c r="K231">
        <v>0</v>
      </c>
      <c r="L231">
        <v>5</v>
      </c>
      <c r="M231">
        <v>22</v>
      </c>
    </row>
    <row r="232" spans="1:13">
      <c r="A232">
        <v>17</v>
      </c>
      <c r="B232" t="s">
        <v>28</v>
      </c>
      <c r="C232" t="s">
        <v>70</v>
      </c>
      <c r="D232" s="2" t="s">
        <v>82</v>
      </c>
      <c r="E232">
        <v>20</v>
      </c>
      <c r="F232">
        <v>46</v>
      </c>
      <c r="G232">
        <v>9</v>
      </c>
      <c r="H232">
        <v>26</v>
      </c>
      <c r="I232">
        <v>0</v>
      </c>
      <c r="J232">
        <v>0</v>
      </c>
      <c r="K232">
        <v>0</v>
      </c>
      <c r="L232">
        <v>6</v>
      </c>
      <c r="M232">
        <v>20</v>
      </c>
    </row>
    <row r="233" spans="1:13">
      <c r="A233">
        <v>17</v>
      </c>
      <c r="B233" t="s">
        <v>28</v>
      </c>
      <c r="C233" t="s">
        <v>70</v>
      </c>
      <c r="D233" s="2" t="s">
        <v>83</v>
      </c>
      <c r="E233">
        <v>17</v>
      </c>
      <c r="F233">
        <v>45</v>
      </c>
      <c r="G233">
        <v>4</v>
      </c>
      <c r="H233">
        <v>4</v>
      </c>
      <c r="I233">
        <v>0</v>
      </c>
      <c r="J233">
        <v>0</v>
      </c>
      <c r="K233">
        <v>0</v>
      </c>
      <c r="L233">
        <v>3</v>
      </c>
      <c r="M233">
        <v>1</v>
      </c>
    </row>
    <row r="234" spans="1:13">
      <c r="A234">
        <v>17</v>
      </c>
      <c r="B234" t="s">
        <v>28</v>
      </c>
      <c r="C234" t="s">
        <v>70</v>
      </c>
      <c r="D234" s="2" t="s">
        <v>84</v>
      </c>
      <c r="E234">
        <v>31</v>
      </c>
      <c r="F234">
        <v>97</v>
      </c>
      <c r="G234">
        <v>21</v>
      </c>
      <c r="H234">
        <v>26</v>
      </c>
      <c r="I234">
        <v>6</v>
      </c>
      <c r="J234">
        <v>0</v>
      </c>
      <c r="K234">
        <v>0</v>
      </c>
      <c r="L234">
        <v>0</v>
      </c>
      <c r="M234">
        <v>20</v>
      </c>
    </row>
    <row r="235" spans="1:13">
      <c r="A235">
        <v>17</v>
      </c>
      <c r="B235" t="s">
        <v>28</v>
      </c>
      <c r="C235" t="s">
        <v>70</v>
      </c>
      <c r="D235" s="2" t="s">
        <v>85</v>
      </c>
      <c r="E235">
        <v>18</v>
      </c>
      <c r="F235">
        <v>58</v>
      </c>
      <c r="G235">
        <v>11</v>
      </c>
      <c r="H235">
        <v>14</v>
      </c>
      <c r="I235">
        <v>8</v>
      </c>
      <c r="J235">
        <v>0</v>
      </c>
      <c r="K235">
        <v>0</v>
      </c>
      <c r="L235">
        <v>0</v>
      </c>
      <c r="M235">
        <v>6</v>
      </c>
    </row>
    <row r="236" spans="1:13">
      <c r="A236">
        <v>17</v>
      </c>
      <c r="B236" t="s">
        <v>28</v>
      </c>
      <c r="C236" t="s">
        <v>70</v>
      </c>
      <c r="D236" s="2" t="s">
        <v>86</v>
      </c>
      <c r="E236">
        <v>20</v>
      </c>
      <c r="F236">
        <v>37</v>
      </c>
      <c r="G236">
        <v>8</v>
      </c>
      <c r="H236">
        <v>25</v>
      </c>
      <c r="I236">
        <v>16</v>
      </c>
      <c r="J236">
        <v>0</v>
      </c>
      <c r="K236">
        <v>0</v>
      </c>
      <c r="L236">
        <v>0</v>
      </c>
      <c r="M236">
        <v>9</v>
      </c>
    </row>
    <row r="237" spans="1:13">
      <c r="A237">
        <v>17</v>
      </c>
      <c r="B237" t="s">
        <v>28</v>
      </c>
      <c r="C237" t="s">
        <v>70</v>
      </c>
      <c r="D237" s="2" t="s">
        <v>87</v>
      </c>
      <c r="E237">
        <v>20</v>
      </c>
      <c r="F237">
        <v>107</v>
      </c>
      <c r="G237">
        <v>10</v>
      </c>
      <c r="H237">
        <v>20</v>
      </c>
      <c r="I237">
        <v>9</v>
      </c>
      <c r="J237">
        <v>0</v>
      </c>
      <c r="K237">
        <v>0</v>
      </c>
      <c r="L237">
        <v>0</v>
      </c>
      <c r="M237">
        <v>11</v>
      </c>
    </row>
    <row r="238" spans="1:13">
      <c r="A238">
        <v>17</v>
      </c>
      <c r="B238" t="s">
        <v>28</v>
      </c>
      <c r="C238" t="s">
        <v>70</v>
      </c>
      <c r="D238" s="2" t="s">
        <v>88</v>
      </c>
      <c r="E238">
        <v>29</v>
      </c>
      <c r="F238">
        <v>72</v>
      </c>
      <c r="G238">
        <v>24</v>
      </c>
      <c r="H238">
        <v>33</v>
      </c>
      <c r="I238">
        <v>17</v>
      </c>
      <c r="J238">
        <v>3</v>
      </c>
      <c r="K238">
        <v>1</v>
      </c>
      <c r="L238">
        <v>0</v>
      </c>
      <c r="M238">
        <v>12</v>
      </c>
    </row>
    <row r="239" spans="1:13">
      <c r="A239">
        <v>17</v>
      </c>
      <c r="B239" t="s">
        <v>28</v>
      </c>
      <c r="C239" t="s">
        <v>70</v>
      </c>
      <c r="D239" s="2" t="s">
        <v>89</v>
      </c>
      <c r="E239">
        <v>34</v>
      </c>
      <c r="F239">
        <v>134</v>
      </c>
      <c r="G239">
        <v>36</v>
      </c>
      <c r="H239">
        <v>28</v>
      </c>
      <c r="I239">
        <v>25</v>
      </c>
      <c r="J239">
        <v>0</v>
      </c>
      <c r="K239">
        <v>0</v>
      </c>
      <c r="L239">
        <v>0</v>
      </c>
      <c r="M239">
        <v>3</v>
      </c>
    </row>
    <row r="240" spans="1:13">
      <c r="A240">
        <v>18</v>
      </c>
      <c r="B240" t="s">
        <v>29</v>
      </c>
      <c r="C240" t="s">
        <v>70</v>
      </c>
      <c r="D240" s="2" t="s">
        <v>76</v>
      </c>
      <c r="E240">
        <v>92</v>
      </c>
      <c r="F240">
        <v>318</v>
      </c>
      <c r="G240">
        <v>64</v>
      </c>
      <c r="H240">
        <v>177</v>
      </c>
      <c r="I240">
        <v>118</v>
      </c>
      <c r="J240">
        <v>0</v>
      </c>
      <c r="K240">
        <v>0</v>
      </c>
      <c r="L240">
        <v>0</v>
      </c>
      <c r="M240">
        <v>59</v>
      </c>
    </row>
    <row r="241" spans="1:13">
      <c r="A241">
        <v>18</v>
      </c>
      <c r="B241" t="s">
        <v>29</v>
      </c>
      <c r="C241" t="s">
        <v>70</v>
      </c>
      <c r="D241" s="2" t="s">
        <v>77</v>
      </c>
      <c r="E241">
        <v>67</v>
      </c>
      <c r="F241">
        <v>264</v>
      </c>
      <c r="G241">
        <v>35</v>
      </c>
      <c r="H241">
        <v>132</v>
      </c>
      <c r="I241">
        <v>82</v>
      </c>
      <c r="J241">
        <v>0</v>
      </c>
      <c r="K241">
        <v>0</v>
      </c>
      <c r="L241">
        <v>1</v>
      </c>
      <c r="M241">
        <v>49</v>
      </c>
    </row>
    <row r="242" spans="1:13">
      <c r="A242">
        <v>18</v>
      </c>
      <c r="B242" t="s">
        <v>29</v>
      </c>
      <c r="C242" t="s">
        <v>70</v>
      </c>
      <c r="D242" s="2" t="s">
        <v>78</v>
      </c>
      <c r="E242">
        <v>63</v>
      </c>
      <c r="F242">
        <v>370</v>
      </c>
      <c r="G242">
        <v>46</v>
      </c>
      <c r="H242">
        <v>120</v>
      </c>
      <c r="I242">
        <v>74</v>
      </c>
      <c r="J242">
        <v>0</v>
      </c>
      <c r="K242">
        <v>0</v>
      </c>
      <c r="L242">
        <v>1</v>
      </c>
      <c r="M242">
        <v>45</v>
      </c>
    </row>
    <row r="243" spans="1:13">
      <c r="A243">
        <v>18</v>
      </c>
      <c r="B243" t="s">
        <v>29</v>
      </c>
      <c r="C243" t="s">
        <v>70</v>
      </c>
      <c r="D243" s="2" t="s">
        <v>79</v>
      </c>
      <c r="E243">
        <v>94</v>
      </c>
      <c r="F243">
        <v>312</v>
      </c>
      <c r="G243">
        <v>65</v>
      </c>
      <c r="H243">
        <v>137</v>
      </c>
      <c r="I243">
        <v>0</v>
      </c>
      <c r="J243">
        <v>2</v>
      </c>
      <c r="K243">
        <v>0</v>
      </c>
      <c r="L243">
        <v>89</v>
      </c>
      <c r="M243">
        <v>46</v>
      </c>
    </row>
    <row r="244" spans="1:13">
      <c r="A244">
        <v>18</v>
      </c>
      <c r="B244" t="s">
        <v>29</v>
      </c>
      <c r="C244" t="s">
        <v>70</v>
      </c>
      <c r="D244" s="2" t="s">
        <v>80</v>
      </c>
      <c r="E244">
        <v>129</v>
      </c>
      <c r="F244">
        <v>510</v>
      </c>
      <c r="G244">
        <v>62</v>
      </c>
      <c r="H244">
        <v>221</v>
      </c>
      <c r="I244">
        <v>0</v>
      </c>
      <c r="J244">
        <v>0</v>
      </c>
      <c r="K244">
        <v>0</v>
      </c>
      <c r="L244">
        <v>142</v>
      </c>
      <c r="M244">
        <v>79</v>
      </c>
    </row>
    <row r="245" spans="1:13">
      <c r="A245">
        <v>18</v>
      </c>
      <c r="B245" t="s">
        <v>29</v>
      </c>
      <c r="C245" t="s">
        <v>70</v>
      </c>
      <c r="D245" s="2" t="s">
        <v>81</v>
      </c>
      <c r="E245">
        <v>102</v>
      </c>
      <c r="F245">
        <v>417</v>
      </c>
      <c r="G245">
        <v>37</v>
      </c>
      <c r="H245">
        <v>204</v>
      </c>
      <c r="I245">
        <v>0</v>
      </c>
      <c r="J245">
        <v>0</v>
      </c>
      <c r="K245">
        <v>0</v>
      </c>
      <c r="L245">
        <v>168</v>
      </c>
      <c r="M245">
        <v>36</v>
      </c>
    </row>
    <row r="246" spans="1:13">
      <c r="A246">
        <v>18</v>
      </c>
      <c r="B246" t="s">
        <v>29</v>
      </c>
      <c r="C246" t="s">
        <v>70</v>
      </c>
      <c r="D246" s="2" t="s">
        <v>82</v>
      </c>
      <c r="E246">
        <v>88</v>
      </c>
      <c r="F246">
        <v>333</v>
      </c>
      <c r="G246">
        <v>46</v>
      </c>
      <c r="H246">
        <v>147</v>
      </c>
      <c r="I246">
        <v>0</v>
      </c>
      <c r="J246">
        <v>1</v>
      </c>
      <c r="K246">
        <v>1</v>
      </c>
      <c r="L246">
        <v>99</v>
      </c>
      <c r="M246">
        <v>46</v>
      </c>
    </row>
    <row r="247" spans="1:13">
      <c r="A247">
        <v>18</v>
      </c>
      <c r="B247" t="s">
        <v>29</v>
      </c>
      <c r="C247" t="s">
        <v>70</v>
      </c>
      <c r="D247" s="2" t="s">
        <v>83</v>
      </c>
      <c r="E247">
        <v>147</v>
      </c>
      <c r="F247">
        <v>503</v>
      </c>
      <c r="G247">
        <v>46</v>
      </c>
      <c r="H247">
        <v>3</v>
      </c>
      <c r="I247">
        <v>0</v>
      </c>
      <c r="J247">
        <v>0</v>
      </c>
      <c r="K247">
        <v>1</v>
      </c>
      <c r="L247">
        <v>201</v>
      </c>
      <c r="M247">
        <v>199</v>
      </c>
    </row>
    <row r="248" spans="1:13">
      <c r="A248">
        <v>18</v>
      </c>
      <c r="B248" t="s">
        <v>29</v>
      </c>
      <c r="C248" t="s">
        <v>70</v>
      </c>
      <c r="D248" s="2" t="s">
        <v>84</v>
      </c>
      <c r="E248">
        <v>179</v>
      </c>
      <c r="F248">
        <v>624</v>
      </c>
      <c r="G248">
        <v>44</v>
      </c>
      <c r="H248">
        <v>311</v>
      </c>
      <c r="I248">
        <v>128</v>
      </c>
      <c r="J248">
        <v>0</v>
      </c>
      <c r="K248">
        <v>0</v>
      </c>
      <c r="L248">
        <v>1</v>
      </c>
      <c r="M248">
        <v>182</v>
      </c>
    </row>
    <row r="249" spans="1:13">
      <c r="A249">
        <v>18</v>
      </c>
      <c r="B249" t="s">
        <v>29</v>
      </c>
      <c r="C249" t="s">
        <v>70</v>
      </c>
      <c r="D249" s="2" t="s">
        <v>85</v>
      </c>
      <c r="E249">
        <v>129</v>
      </c>
      <c r="F249">
        <v>400</v>
      </c>
      <c r="G249">
        <v>26</v>
      </c>
      <c r="H249">
        <v>226</v>
      </c>
      <c r="I249">
        <v>185</v>
      </c>
      <c r="J249">
        <v>0</v>
      </c>
      <c r="K249">
        <v>0</v>
      </c>
      <c r="L249">
        <v>0</v>
      </c>
      <c r="M249">
        <v>41</v>
      </c>
    </row>
    <row r="250" spans="1:13">
      <c r="A250">
        <v>18</v>
      </c>
      <c r="B250" t="s">
        <v>29</v>
      </c>
      <c r="C250" t="s">
        <v>70</v>
      </c>
      <c r="D250" s="2" t="s">
        <v>86</v>
      </c>
      <c r="E250">
        <v>107</v>
      </c>
      <c r="F250">
        <v>291</v>
      </c>
      <c r="G250">
        <v>53</v>
      </c>
      <c r="H250">
        <v>194</v>
      </c>
      <c r="I250">
        <v>136</v>
      </c>
      <c r="J250">
        <v>0</v>
      </c>
      <c r="K250">
        <v>0</v>
      </c>
      <c r="L250">
        <v>0</v>
      </c>
      <c r="M250">
        <v>58</v>
      </c>
    </row>
    <row r="251" spans="1:13">
      <c r="A251">
        <v>18</v>
      </c>
      <c r="B251" t="s">
        <v>29</v>
      </c>
      <c r="C251" t="s">
        <v>70</v>
      </c>
      <c r="D251" s="2" t="s">
        <v>87</v>
      </c>
      <c r="E251">
        <v>64</v>
      </c>
      <c r="F251">
        <v>217</v>
      </c>
      <c r="G251">
        <v>21</v>
      </c>
      <c r="H251">
        <v>120</v>
      </c>
      <c r="I251">
        <v>89</v>
      </c>
      <c r="J251">
        <v>0</v>
      </c>
      <c r="K251">
        <v>1</v>
      </c>
      <c r="L251">
        <v>0</v>
      </c>
      <c r="M251">
        <v>30</v>
      </c>
    </row>
    <row r="252" spans="1:13">
      <c r="A252">
        <v>18</v>
      </c>
      <c r="B252" t="s">
        <v>29</v>
      </c>
      <c r="C252" t="s">
        <v>70</v>
      </c>
      <c r="D252" s="2" t="s">
        <v>88</v>
      </c>
      <c r="E252">
        <v>114</v>
      </c>
      <c r="F252">
        <v>460</v>
      </c>
      <c r="G252">
        <v>36</v>
      </c>
      <c r="H252">
        <v>211</v>
      </c>
      <c r="I252">
        <v>160</v>
      </c>
      <c r="J252">
        <v>0</v>
      </c>
      <c r="K252">
        <v>0</v>
      </c>
      <c r="L252">
        <v>3</v>
      </c>
      <c r="M252">
        <v>48</v>
      </c>
    </row>
    <row r="253" spans="1:13">
      <c r="A253">
        <v>18</v>
      </c>
      <c r="B253" t="s">
        <v>29</v>
      </c>
      <c r="C253" t="s">
        <v>70</v>
      </c>
      <c r="D253" s="2" t="s">
        <v>89</v>
      </c>
      <c r="E253">
        <v>95</v>
      </c>
      <c r="F253">
        <v>308</v>
      </c>
      <c r="G253">
        <v>41</v>
      </c>
      <c r="H253">
        <v>155</v>
      </c>
      <c r="I253">
        <v>104</v>
      </c>
      <c r="J253">
        <v>0</v>
      </c>
      <c r="K253">
        <v>0</v>
      </c>
      <c r="L253">
        <v>1</v>
      </c>
      <c r="M253">
        <v>50</v>
      </c>
    </row>
    <row r="254" spans="1:13">
      <c r="A254">
        <v>19</v>
      </c>
      <c r="B254" t="s">
        <v>30</v>
      </c>
      <c r="C254" t="s">
        <v>70</v>
      </c>
      <c r="D254" s="2" t="s">
        <v>76</v>
      </c>
      <c r="E254">
        <v>281</v>
      </c>
      <c r="F254">
        <v>1010</v>
      </c>
      <c r="G254">
        <v>224</v>
      </c>
      <c r="H254">
        <v>363</v>
      </c>
      <c r="I254">
        <v>194</v>
      </c>
      <c r="J254">
        <v>0</v>
      </c>
      <c r="K254">
        <v>0</v>
      </c>
      <c r="L254">
        <v>0</v>
      </c>
      <c r="M254">
        <v>169</v>
      </c>
    </row>
    <row r="255" spans="1:13">
      <c r="A255">
        <v>19</v>
      </c>
      <c r="B255" t="s">
        <v>30</v>
      </c>
      <c r="C255" t="s">
        <v>70</v>
      </c>
      <c r="D255" s="2" t="s">
        <v>77</v>
      </c>
      <c r="E255">
        <v>256</v>
      </c>
      <c r="F255">
        <v>1149</v>
      </c>
      <c r="G255">
        <v>196</v>
      </c>
      <c r="H255">
        <v>368</v>
      </c>
      <c r="I255">
        <v>211</v>
      </c>
      <c r="J255">
        <v>0</v>
      </c>
      <c r="K255">
        <v>0</v>
      </c>
      <c r="L255">
        <v>7</v>
      </c>
      <c r="M255">
        <v>150</v>
      </c>
    </row>
    <row r="256" spans="1:13">
      <c r="A256">
        <v>19</v>
      </c>
      <c r="B256" t="s">
        <v>30</v>
      </c>
      <c r="C256" t="s">
        <v>70</v>
      </c>
      <c r="D256" s="2" t="s">
        <v>78</v>
      </c>
      <c r="E256">
        <v>222</v>
      </c>
      <c r="F256">
        <v>837</v>
      </c>
      <c r="G256">
        <v>217</v>
      </c>
      <c r="H256">
        <v>299</v>
      </c>
      <c r="I256">
        <v>179</v>
      </c>
      <c r="J256">
        <v>0</v>
      </c>
      <c r="K256">
        <v>0</v>
      </c>
      <c r="L256">
        <v>5</v>
      </c>
      <c r="M256">
        <v>115</v>
      </c>
    </row>
    <row r="257" spans="1:13">
      <c r="A257">
        <v>19</v>
      </c>
      <c r="B257" t="s">
        <v>30</v>
      </c>
      <c r="C257" t="s">
        <v>70</v>
      </c>
      <c r="D257" s="2" t="s">
        <v>79</v>
      </c>
      <c r="E257">
        <v>174</v>
      </c>
      <c r="F257">
        <v>684</v>
      </c>
      <c r="G257">
        <v>144</v>
      </c>
      <c r="H257">
        <v>201</v>
      </c>
      <c r="I257">
        <v>0</v>
      </c>
      <c r="J257">
        <v>0</v>
      </c>
      <c r="K257">
        <v>1</v>
      </c>
      <c r="L257">
        <v>118</v>
      </c>
      <c r="M257">
        <v>82</v>
      </c>
    </row>
    <row r="258" spans="1:13">
      <c r="A258">
        <v>19</v>
      </c>
      <c r="B258" t="s">
        <v>30</v>
      </c>
      <c r="C258" t="s">
        <v>70</v>
      </c>
      <c r="D258" s="2" t="s">
        <v>80</v>
      </c>
      <c r="E258">
        <v>177</v>
      </c>
      <c r="F258">
        <v>691</v>
      </c>
      <c r="G258">
        <v>120</v>
      </c>
      <c r="H258">
        <v>188</v>
      </c>
      <c r="I258">
        <v>0</v>
      </c>
      <c r="J258">
        <v>0</v>
      </c>
      <c r="K258">
        <v>5</v>
      </c>
      <c r="L258">
        <v>121</v>
      </c>
      <c r="M258">
        <v>62</v>
      </c>
    </row>
    <row r="259" spans="1:13">
      <c r="A259">
        <v>19</v>
      </c>
      <c r="B259" t="s">
        <v>30</v>
      </c>
      <c r="C259" t="s">
        <v>70</v>
      </c>
      <c r="D259" s="2" t="s">
        <v>81</v>
      </c>
      <c r="E259">
        <v>197</v>
      </c>
      <c r="F259">
        <v>887</v>
      </c>
      <c r="G259">
        <v>197</v>
      </c>
      <c r="H259">
        <v>196</v>
      </c>
      <c r="I259">
        <v>0</v>
      </c>
      <c r="J259">
        <v>0</v>
      </c>
      <c r="K259">
        <v>4</v>
      </c>
      <c r="L259">
        <v>110</v>
      </c>
      <c r="M259">
        <v>82</v>
      </c>
    </row>
    <row r="260" spans="1:13">
      <c r="A260">
        <v>19</v>
      </c>
      <c r="B260" t="s">
        <v>30</v>
      </c>
      <c r="C260" t="s">
        <v>70</v>
      </c>
      <c r="D260" s="2" t="s">
        <v>82</v>
      </c>
      <c r="E260">
        <v>181</v>
      </c>
      <c r="F260">
        <v>717</v>
      </c>
      <c r="G260">
        <v>177</v>
      </c>
      <c r="H260">
        <v>181</v>
      </c>
      <c r="I260">
        <v>0</v>
      </c>
      <c r="J260">
        <v>0</v>
      </c>
      <c r="K260">
        <v>6</v>
      </c>
      <c r="L260">
        <v>99</v>
      </c>
      <c r="M260">
        <v>76</v>
      </c>
    </row>
    <row r="261" spans="1:13">
      <c r="A261">
        <v>19</v>
      </c>
      <c r="B261" t="s">
        <v>30</v>
      </c>
      <c r="C261" t="s">
        <v>70</v>
      </c>
      <c r="D261" s="2" t="s">
        <v>83</v>
      </c>
      <c r="E261">
        <v>192</v>
      </c>
      <c r="F261">
        <v>744</v>
      </c>
      <c r="G261">
        <v>164</v>
      </c>
      <c r="H261">
        <v>4</v>
      </c>
      <c r="I261">
        <v>2</v>
      </c>
      <c r="J261">
        <v>0</v>
      </c>
      <c r="K261">
        <v>3</v>
      </c>
      <c r="L261">
        <v>119</v>
      </c>
      <c r="M261">
        <v>120</v>
      </c>
    </row>
    <row r="262" spans="1:13">
      <c r="A262">
        <v>19</v>
      </c>
      <c r="B262" t="s">
        <v>30</v>
      </c>
      <c r="C262" t="s">
        <v>70</v>
      </c>
      <c r="D262" s="2" t="s">
        <v>84</v>
      </c>
      <c r="E262">
        <v>205</v>
      </c>
      <c r="F262">
        <v>810</v>
      </c>
      <c r="G262">
        <v>142</v>
      </c>
      <c r="H262">
        <v>203</v>
      </c>
      <c r="I262">
        <v>133</v>
      </c>
      <c r="J262">
        <v>0</v>
      </c>
      <c r="K262">
        <v>0</v>
      </c>
      <c r="L262">
        <v>10</v>
      </c>
      <c r="M262">
        <v>60</v>
      </c>
    </row>
    <row r="263" spans="1:13">
      <c r="A263">
        <v>19</v>
      </c>
      <c r="B263" t="s">
        <v>30</v>
      </c>
      <c r="C263" t="s">
        <v>70</v>
      </c>
      <c r="D263" s="2" t="s">
        <v>85</v>
      </c>
      <c r="E263">
        <v>203</v>
      </c>
      <c r="F263">
        <v>782</v>
      </c>
      <c r="G263">
        <v>139</v>
      </c>
      <c r="H263">
        <v>195</v>
      </c>
      <c r="I263">
        <v>109</v>
      </c>
      <c r="J263">
        <v>0</v>
      </c>
      <c r="K263">
        <v>0</v>
      </c>
      <c r="L263">
        <v>8</v>
      </c>
      <c r="M263">
        <v>78</v>
      </c>
    </row>
    <row r="264" spans="1:13">
      <c r="A264">
        <v>19</v>
      </c>
      <c r="B264" t="s">
        <v>30</v>
      </c>
      <c r="C264" t="s">
        <v>70</v>
      </c>
      <c r="D264" s="2" t="s">
        <v>86</v>
      </c>
      <c r="E264">
        <v>190</v>
      </c>
      <c r="F264">
        <v>755</v>
      </c>
      <c r="G264">
        <v>119</v>
      </c>
      <c r="H264">
        <v>218</v>
      </c>
      <c r="I264">
        <v>125</v>
      </c>
      <c r="J264">
        <v>1</v>
      </c>
      <c r="K264">
        <v>0</v>
      </c>
      <c r="L264">
        <v>7</v>
      </c>
      <c r="M264">
        <v>85</v>
      </c>
    </row>
    <row r="265" spans="1:13">
      <c r="A265">
        <v>19</v>
      </c>
      <c r="B265" t="s">
        <v>30</v>
      </c>
      <c r="C265" t="s">
        <v>70</v>
      </c>
      <c r="D265" s="2" t="s">
        <v>87</v>
      </c>
      <c r="E265">
        <v>117</v>
      </c>
      <c r="F265">
        <v>481</v>
      </c>
      <c r="G265">
        <v>82</v>
      </c>
      <c r="H265">
        <v>115</v>
      </c>
      <c r="I265">
        <v>71</v>
      </c>
      <c r="J265">
        <v>0</v>
      </c>
      <c r="K265">
        <v>0</v>
      </c>
      <c r="L265">
        <v>4</v>
      </c>
      <c r="M265">
        <v>40</v>
      </c>
    </row>
    <row r="266" spans="1:13">
      <c r="A266">
        <v>19</v>
      </c>
      <c r="B266" t="s">
        <v>30</v>
      </c>
      <c r="C266" t="s">
        <v>70</v>
      </c>
      <c r="D266" s="2" t="s">
        <v>88</v>
      </c>
      <c r="E266">
        <v>209</v>
      </c>
      <c r="F266">
        <v>889</v>
      </c>
      <c r="G266">
        <v>150</v>
      </c>
      <c r="H266">
        <v>218</v>
      </c>
      <c r="I266">
        <v>118</v>
      </c>
      <c r="J266">
        <v>1</v>
      </c>
      <c r="K266">
        <v>0</v>
      </c>
      <c r="L266">
        <v>9</v>
      </c>
      <c r="M266">
        <v>90</v>
      </c>
    </row>
    <row r="267" spans="1:13">
      <c r="A267">
        <v>19</v>
      </c>
      <c r="B267" t="s">
        <v>30</v>
      </c>
      <c r="C267" t="s">
        <v>70</v>
      </c>
      <c r="D267" s="2" t="s">
        <v>89</v>
      </c>
      <c r="E267">
        <v>180</v>
      </c>
      <c r="F267">
        <v>828</v>
      </c>
      <c r="G267">
        <v>171</v>
      </c>
      <c r="H267">
        <v>181</v>
      </c>
      <c r="I267">
        <v>96</v>
      </c>
      <c r="J267">
        <v>1</v>
      </c>
      <c r="K267">
        <v>0</v>
      </c>
      <c r="L267">
        <v>6</v>
      </c>
      <c r="M267">
        <v>78</v>
      </c>
    </row>
    <row r="268" spans="1:13">
      <c r="A268">
        <v>20</v>
      </c>
      <c r="B268" t="s">
        <v>31</v>
      </c>
      <c r="C268" t="s">
        <v>70</v>
      </c>
      <c r="D268" s="2" t="s">
        <v>76</v>
      </c>
      <c r="E268">
        <v>102</v>
      </c>
      <c r="F268">
        <v>499</v>
      </c>
      <c r="G268">
        <v>194</v>
      </c>
      <c r="H268">
        <v>130</v>
      </c>
      <c r="I268">
        <v>90</v>
      </c>
      <c r="J268">
        <v>0</v>
      </c>
      <c r="K268">
        <v>0</v>
      </c>
      <c r="L268">
        <v>2</v>
      </c>
      <c r="M268">
        <v>38</v>
      </c>
    </row>
    <row r="269" spans="1:13">
      <c r="A269">
        <v>20</v>
      </c>
      <c r="B269" t="s">
        <v>31</v>
      </c>
      <c r="C269" t="s">
        <v>70</v>
      </c>
      <c r="D269" s="2" t="s">
        <v>77</v>
      </c>
      <c r="E269">
        <v>137</v>
      </c>
      <c r="F269">
        <v>604</v>
      </c>
      <c r="G269">
        <v>100</v>
      </c>
      <c r="H269">
        <v>184</v>
      </c>
      <c r="I269">
        <v>110</v>
      </c>
      <c r="J269">
        <v>0</v>
      </c>
      <c r="K269">
        <v>0</v>
      </c>
      <c r="L269">
        <v>3</v>
      </c>
      <c r="M269">
        <v>71</v>
      </c>
    </row>
    <row r="270" spans="1:13">
      <c r="A270">
        <v>20</v>
      </c>
      <c r="B270" t="s">
        <v>31</v>
      </c>
      <c r="C270" t="s">
        <v>70</v>
      </c>
      <c r="D270" s="2" t="s">
        <v>78</v>
      </c>
      <c r="E270">
        <v>70</v>
      </c>
      <c r="F270">
        <v>286</v>
      </c>
      <c r="G270">
        <v>57</v>
      </c>
      <c r="H270">
        <v>87</v>
      </c>
      <c r="I270">
        <v>56</v>
      </c>
      <c r="J270">
        <v>0</v>
      </c>
      <c r="K270">
        <v>0</v>
      </c>
      <c r="L270">
        <v>0</v>
      </c>
      <c r="M270">
        <v>31</v>
      </c>
    </row>
    <row r="271" spans="1:13">
      <c r="A271">
        <v>20</v>
      </c>
      <c r="B271" t="s">
        <v>31</v>
      </c>
      <c r="C271" t="s">
        <v>70</v>
      </c>
      <c r="D271" s="2" t="s">
        <v>79</v>
      </c>
      <c r="E271">
        <v>32</v>
      </c>
      <c r="F271">
        <v>131</v>
      </c>
      <c r="G271">
        <v>53</v>
      </c>
      <c r="H271">
        <v>33</v>
      </c>
      <c r="I271">
        <v>0</v>
      </c>
      <c r="J271">
        <v>0</v>
      </c>
      <c r="K271">
        <v>0</v>
      </c>
      <c r="L271">
        <v>16</v>
      </c>
      <c r="M271">
        <v>17</v>
      </c>
    </row>
    <row r="272" spans="1:13">
      <c r="A272">
        <v>20</v>
      </c>
      <c r="B272" t="s">
        <v>31</v>
      </c>
      <c r="C272" t="s">
        <v>70</v>
      </c>
      <c r="D272" s="2" t="s">
        <v>80</v>
      </c>
      <c r="E272">
        <v>40</v>
      </c>
      <c r="F272">
        <v>190</v>
      </c>
      <c r="G272">
        <v>40</v>
      </c>
      <c r="H272">
        <v>51</v>
      </c>
      <c r="I272">
        <v>0</v>
      </c>
      <c r="J272">
        <v>0</v>
      </c>
      <c r="K272">
        <v>0</v>
      </c>
      <c r="L272">
        <v>30</v>
      </c>
      <c r="M272">
        <v>21</v>
      </c>
    </row>
    <row r="273" spans="1:13">
      <c r="A273">
        <v>20</v>
      </c>
      <c r="B273" t="s">
        <v>31</v>
      </c>
      <c r="C273" t="s">
        <v>70</v>
      </c>
      <c r="D273" s="2" t="s">
        <v>81</v>
      </c>
      <c r="E273">
        <v>92</v>
      </c>
      <c r="F273">
        <v>417</v>
      </c>
      <c r="G273">
        <v>138</v>
      </c>
      <c r="H273">
        <v>124</v>
      </c>
      <c r="I273">
        <v>0</v>
      </c>
      <c r="J273">
        <v>0</v>
      </c>
      <c r="K273">
        <v>1</v>
      </c>
      <c r="L273">
        <v>80</v>
      </c>
      <c r="M273">
        <v>43</v>
      </c>
    </row>
    <row r="274" spans="1:13">
      <c r="A274">
        <v>20</v>
      </c>
      <c r="B274" t="s">
        <v>31</v>
      </c>
      <c r="C274" t="s">
        <v>70</v>
      </c>
      <c r="D274" s="2" t="s">
        <v>82</v>
      </c>
      <c r="E274">
        <v>91</v>
      </c>
      <c r="F274">
        <v>406</v>
      </c>
      <c r="G274">
        <v>74</v>
      </c>
      <c r="H274">
        <v>107</v>
      </c>
      <c r="I274">
        <v>0</v>
      </c>
      <c r="J274">
        <v>0</v>
      </c>
      <c r="K274">
        <v>0</v>
      </c>
      <c r="L274">
        <v>71</v>
      </c>
      <c r="M274">
        <v>36</v>
      </c>
    </row>
    <row r="275" spans="1:13">
      <c r="A275">
        <v>20</v>
      </c>
      <c r="B275" t="s">
        <v>31</v>
      </c>
      <c r="C275" t="s">
        <v>70</v>
      </c>
      <c r="D275" s="2" t="s">
        <v>83</v>
      </c>
      <c r="E275">
        <v>104</v>
      </c>
      <c r="F275">
        <v>330</v>
      </c>
      <c r="G275">
        <v>57</v>
      </c>
      <c r="H275">
        <v>3</v>
      </c>
      <c r="I275">
        <v>0</v>
      </c>
      <c r="J275">
        <v>0</v>
      </c>
      <c r="K275">
        <v>0</v>
      </c>
      <c r="L275">
        <v>96</v>
      </c>
      <c r="M275">
        <v>93</v>
      </c>
    </row>
    <row r="276" spans="1:13">
      <c r="A276">
        <v>20</v>
      </c>
      <c r="B276" t="s">
        <v>31</v>
      </c>
      <c r="C276" t="s">
        <v>70</v>
      </c>
      <c r="D276" s="2" t="s">
        <v>84</v>
      </c>
      <c r="E276">
        <v>120</v>
      </c>
      <c r="F276">
        <v>411</v>
      </c>
      <c r="G276">
        <v>94</v>
      </c>
      <c r="H276">
        <v>147</v>
      </c>
      <c r="I276">
        <v>66</v>
      </c>
      <c r="J276">
        <v>0</v>
      </c>
      <c r="K276">
        <v>0</v>
      </c>
      <c r="L276">
        <v>0</v>
      </c>
      <c r="M276">
        <v>81</v>
      </c>
    </row>
    <row r="277" spans="1:13">
      <c r="A277">
        <v>20</v>
      </c>
      <c r="B277" t="s">
        <v>31</v>
      </c>
      <c r="C277" t="s">
        <v>70</v>
      </c>
      <c r="D277" s="2" t="s">
        <v>85</v>
      </c>
      <c r="E277">
        <v>66</v>
      </c>
      <c r="F277">
        <v>309</v>
      </c>
      <c r="G277">
        <v>69</v>
      </c>
      <c r="H277">
        <v>78</v>
      </c>
      <c r="I277">
        <v>53</v>
      </c>
      <c r="J277">
        <v>0</v>
      </c>
      <c r="K277">
        <v>0</v>
      </c>
      <c r="L277">
        <v>0</v>
      </c>
      <c r="M277">
        <v>25</v>
      </c>
    </row>
    <row r="278" spans="1:13">
      <c r="A278">
        <v>20</v>
      </c>
      <c r="B278" t="s">
        <v>31</v>
      </c>
      <c r="C278" t="s">
        <v>70</v>
      </c>
      <c r="D278" s="2" t="s">
        <v>86</v>
      </c>
      <c r="E278">
        <v>87</v>
      </c>
      <c r="F278">
        <v>272</v>
      </c>
      <c r="G278">
        <v>46</v>
      </c>
      <c r="H278">
        <v>115</v>
      </c>
      <c r="I278">
        <v>54</v>
      </c>
      <c r="J278">
        <v>0</v>
      </c>
      <c r="K278">
        <v>0</v>
      </c>
      <c r="L278">
        <v>1</v>
      </c>
      <c r="M278">
        <v>60</v>
      </c>
    </row>
    <row r="279" spans="1:13">
      <c r="A279">
        <v>20</v>
      </c>
      <c r="B279" t="s">
        <v>31</v>
      </c>
      <c r="C279" t="s">
        <v>70</v>
      </c>
      <c r="D279" s="2" t="s">
        <v>87</v>
      </c>
      <c r="E279">
        <v>43</v>
      </c>
      <c r="F279">
        <v>132</v>
      </c>
      <c r="G279">
        <v>24</v>
      </c>
      <c r="H279">
        <v>52</v>
      </c>
      <c r="I279">
        <v>25</v>
      </c>
      <c r="J279">
        <v>0</v>
      </c>
      <c r="K279">
        <v>0</v>
      </c>
      <c r="L279">
        <v>0</v>
      </c>
      <c r="M279">
        <v>27</v>
      </c>
    </row>
    <row r="280" spans="1:13">
      <c r="A280">
        <v>20</v>
      </c>
      <c r="B280" t="s">
        <v>31</v>
      </c>
      <c r="C280" t="s">
        <v>70</v>
      </c>
      <c r="D280" s="2" t="s">
        <v>88</v>
      </c>
      <c r="E280">
        <v>59</v>
      </c>
      <c r="F280">
        <v>265</v>
      </c>
      <c r="G280">
        <v>62</v>
      </c>
      <c r="H280">
        <v>77</v>
      </c>
      <c r="I280">
        <v>54</v>
      </c>
      <c r="J280">
        <v>0</v>
      </c>
      <c r="K280">
        <v>0</v>
      </c>
      <c r="L280">
        <v>0</v>
      </c>
      <c r="M280">
        <v>23</v>
      </c>
    </row>
    <row r="281" spans="1:13">
      <c r="A281">
        <v>20</v>
      </c>
      <c r="B281" t="s">
        <v>31</v>
      </c>
      <c r="C281" t="s">
        <v>70</v>
      </c>
      <c r="D281" s="2" t="s">
        <v>89</v>
      </c>
      <c r="E281">
        <v>54</v>
      </c>
      <c r="F281">
        <v>236</v>
      </c>
      <c r="G281">
        <v>30</v>
      </c>
      <c r="H281">
        <v>66</v>
      </c>
      <c r="I281">
        <v>44</v>
      </c>
      <c r="J281">
        <v>0</v>
      </c>
      <c r="K281">
        <v>0</v>
      </c>
      <c r="L281">
        <v>0</v>
      </c>
      <c r="M281">
        <v>22</v>
      </c>
    </row>
    <row r="282" spans="1:13">
      <c r="A282">
        <v>21</v>
      </c>
      <c r="B282" t="s">
        <v>32</v>
      </c>
      <c r="C282" t="s">
        <v>70</v>
      </c>
      <c r="D282" s="2" t="s">
        <v>76</v>
      </c>
      <c r="E282">
        <v>77</v>
      </c>
      <c r="F282">
        <v>277</v>
      </c>
      <c r="G282">
        <v>39</v>
      </c>
      <c r="H282">
        <v>107</v>
      </c>
      <c r="I282">
        <v>80</v>
      </c>
      <c r="J282">
        <v>0</v>
      </c>
      <c r="K282">
        <v>0</v>
      </c>
      <c r="L282">
        <v>0</v>
      </c>
      <c r="M282">
        <v>27</v>
      </c>
    </row>
    <row r="283" spans="1:13">
      <c r="A283">
        <v>21</v>
      </c>
      <c r="B283" t="s">
        <v>32</v>
      </c>
      <c r="C283" t="s">
        <v>70</v>
      </c>
      <c r="D283" s="2" t="s">
        <v>77</v>
      </c>
      <c r="E283">
        <v>71</v>
      </c>
      <c r="F283">
        <v>287</v>
      </c>
      <c r="G283">
        <v>29</v>
      </c>
      <c r="H283">
        <v>93</v>
      </c>
      <c r="I283">
        <v>74</v>
      </c>
      <c r="J283">
        <v>0</v>
      </c>
      <c r="K283">
        <v>0</v>
      </c>
      <c r="L283">
        <v>0</v>
      </c>
      <c r="M283">
        <v>19</v>
      </c>
    </row>
    <row r="284" spans="1:13">
      <c r="A284">
        <v>21</v>
      </c>
      <c r="B284" t="s">
        <v>32</v>
      </c>
      <c r="C284" t="s">
        <v>70</v>
      </c>
      <c r="D284" s="2" t="s">
        <v>78</v>
      </c>
      <c r="E284">
        <v>39</v>
      </c>
      <c r="F284">
        <v>148</v>
      </c>
      <c r="G284">
        <v>40</v>
      </c>
      <c r="H284">
        <v>58</v>
      </c>
      <c r="I284">
        <v>40</v>
      </c>
      <c r="J284">
        <v>0</v>
      </c>
      <c r="K284">
        <v>0</v>
      </c>
      <c r="L284">
        <v>0</v>
      </c>
      <c r="M284">
        <v>18</v>
      </c>
    </row>
    <row r="285" spans="1:13">
      <c r="A285">
        <v>21</v>
      </c>
      <c r="B285" t="s">
        <v>32</v>
      </c>
      <c r="C285" t="s">
        <v>70</v>
      </c>
      <c r="D285" s="2" t="s">
        <v>79</v>
      </c>
      <c r="E285">
        <v>18</v>
      </c>
      <c r="F285">
        <v>98</v>
      </c>
      <c r="G285">
        <v>33</v>
      </c>
      <c r="H285">
        <v>27</v>
      </c>
      <c r="I285">
        <v>0</v>
      </c>
      <c r="J285">
        <v>0</v>
      </c>
      <c r="K285">
        <v>0</v>
      </c>
      <c r="L285">
        <v>21</v>
      </c>
      <c r="M285">
        <v>6</v>
      </c>
    </row>
    <row r="286" spans="1:13">
      <c r="A286">
        <v>21</v>
      </c>
      <c r="B286" t="s">
        <v>32</v>
      </c>
      <c r="C286" t="s">
        <v>70</v>
      </c>
      <c r="D286" s="2" t="s">
        <v>80</v>
      </c>
      <c r="E286">
        <v>10</v>
      </c>
      <c r="F286">
        <v>38</v>
      </c>
      <c r="G286">
        <v>13</v>
      </c>
      <c r="H286">
        <v>17</v>
      </c>
      <c r="I286">
        <v>0</v>
      </c>
      <c r="J286">
        <v>0</v>
      </c>
      <c r="K286">
        <v>0</v>
      </c>
      <c r="L286">
        <v>11</v>
      </c>
      <c r="M286">
        <v>6</v>
      </c>
    </row>
    <row r="287" spans="1:13">
      <c r="A287">
        <v>21</v>
      </c>
      <c r="B287" t="s">
        <v>32</v>
      </c>
      <c r="C287" t="s">
        <v>70</v>
      </c>
      <c r="D287" s="2" t="s">
        <v>81</v>
      </c>
      <c r="E287">
        <v>13</v>
      </c>
      <c r="F287">
        <v>76</v>
      </c>
      <c r="G287">
        <v>37</v>
      </c>
      <c r="H287">
        <v>18</v>
      </c>
      <c r="I287">
        <v>0</v>
      </c>
      <c r="J287">
        <v>0</v>
      </c>
      <c r="K287">
        <v>0</v>
      </c>
      <c r="L287">
        <v>10</v>
      </c>
      <c r="M287">
        <v>8</v>
      </c>
    </row>
    <row r="288" spans="1:13">
      <c r="A288">
        <v>21</v>
      </c>
      <c r="B288" t="s">
        <v>32</v>
      </c>
      <c r="C288" t="s">
        <v>70</v>
      </c>
      <c r="D288" s="2" t="s">
        <v>82</v>
      </c>
      <c r="E288">
        <v>26</v>
      </c>
      <c r="F288">
        <v>131</v>
      </c>
      <c r="G288">
        <v>22</v>
      </c>
      <c r="H288">
        <v>28</v>
      </c>
      <c r="I288">
        <v>0</v>
      </c>
      <c r="J288">
        <v>0</v>
      </c>
      <c r="K288">
        <v>0</v>
      </c>
      <c r="L288">
        <v>21</v>
      </c>
      <c r="M288">
        <v>7</v>
      </c>
    </row>
    <row r="289" spans="1:13">
      <c r="A289">
        <v>21</v>
      </c>
      <c r="B289" t="s">
        <v>32</v>
      </c>
      <c r="C289" t="s">
        <v>70</v>
      </c>
      <c r="D289" s="2" t="s">
        <v>83</v>
      </c>
      <c r="E289">
        <v>54</v>
      </c>
      <c r="F289">
        <v>221</v>
      </c>
      <c r="G289">
        <v>77</v>
      </c>
      <c r="H289">
        <v>2</v>
      </c>
      <c r="I289">
        <v>0</v>
      </c>
      <c r="J289">
        <v>0</v>
      </c>
      <c r="K289">
        <v>0</v>
      </c>
      <c r="L289">
        <v>43</v>
      </c>
      <c r="M289">
        <v>41</v>
      </c>
    </row>
    <row r="290" spans="1:13">
      <c r="A290">
        <v>21</v>
      </c>
      <c r="B290" t="s">
        <v>32</v>
      </c>
      <c r="C290" t="s">
        <v>70</v>
      </c>
      <c r="D290" s="2" t="s">
        <v>84</v>
      </c>
      <c r="E290">
        <v>36</v>
      </c>
      <c r="F290">
        <v>169</v>
      </c>
      <c r="G290">
        <v>32</v>
      </c>
      <c r="H290">
        <v>44</v>
      </c>
      <c r="I290">
        <v>21</v>
      </c>
      <c r="J290">
        <v>0</v>
      </c>
      <c r="K290">
        <v>0</v>
      </c>
      <c r="L290">
        <v>0</v>
      </c>
      <c r="M290">
        <v>23</v>
      </c>
    </row>
    <row r="291" spans="1:13">
      <c r="A291">
        <v>21</v>
      </c>
      <c r="B291" t="s">
        <v>32</v>
      </c>
      <c r="C291" t="s">
        <v>70</v>
      </c>
      <c r="D291" s="2" t="s">
        <v>85</v>
      </c>
      <c r="E291">
        <v>23</v>
      </c>
      <c r="F291">
        <v>143</v>
      </c>
      <c r="G291">
        <v>29</v>
      </c>
      <c r="H291">
        <v>25</v>
      </c>
      <c r="I291">
        <v>18</v>
      </c>
      <c r="J291">
        <v>0</v>
      </c>
      <c r="K291">
        <v>0</v>
      </c>
      <c r="L291">
        <v>0</v>
      </c>
      <c r="M291">
        <v>7</v>
      </c>
    </row>
    <row r="292" spans="1:13">
      <c r="A292">
        <v>21</v>
      </c>
      <c r="B292" t="s">
        <v>32</v>
      </c>
      <c r="C292" t="s">
        <v>70</v>
      </c>
      <c r="D292" s="2" t="s">
        <v>86</v>
      </c>
      <c r="E292">
        <v>37</v>
      </c>
      <c r="F292">
        <v>131</v>
      </c>
      <c r="G292">
        <v>34</v>
      </c>
      <c r="H292">
        <v>47</v>
      </c>
      <c r="I292">
        <v>31</v>
      </c>
      <c r="J292">
        <v>0</v>
      </c>
      <c r="K292">
        <v>0</v>
      </c>
      <c r="L292">
        <v>0</v>
      </c>
      <c r="M292">
        <v>16</v>
      </c>
    </row>
    <row r="293" spans="1:13">
      <c r="A293">
        <v>21</v>
      </c>
      <c r="B293" t="s">
        <v>32</v>
      </c>
      <c r="C293" t="s">
        <v>70</v>
      </c>
      <c r="D293" s="2" t="s">
        <v>87</v>
      </c>
      <c r="E293">
        <v>18</v>
      </c>
      <c r="F293">
        <v>78</v>
      </c>
      <c r="G293">
        <v>13</v>
      </c>
      <c r="H293">
        <v>33</v>
      </c>
      <c r="I293">
        <v>17</v>
      </c>
      <c r="J293">
        <v>0</v>
      </c>
      <c r="K293">
        <v>1</v>
      </c>
      <c r="L293">
        <v>0</v>
      </c>
      <c r="M293">
        <v>15</v>
      </c>
    </row>
    <row r="294" spans="1:13">
      <c r="A294">
        <v>21</v>
      </c>
      <c r="B294" t="s">
        <v>32</v>
      </c>
      <c r="C294" t="s">
        <v>70</v>
      </c>
      <c r="D294" s="2" t="s">
        <v>88</v>
      </c>
      <c r="E294">
        <v>40</v>
      </c>
      <c r="F294">
        <v>207</v>
      </c>
      <c r="G294">
        <v>45</v>
      </c>
      <c r="H294">
        <v>49</v>
      </c>
      <c r="I294">
        <v>30</v>
      </c>
      <c r="J294">
        <v>0</v>
      </c>
      <c r="K294">
        <v>0</v>
      </c>
      <c r="L294">
        <v>0</v>
      </c>
      <c r="M294">
        <v>19</v>
      </c>
    </row>
    <row r="295" spans="1:13">
      <c r="A295">
        <v>21</v>
      </c>
      <c r="B295" t="s">
        <v>32</v>
      </c>
      <c r="C295" t="s">
        <v>70</v>
      </c>
      <c r="D295" s="2" t="s">
        <v>89</v>
      </c>
      <c r="E295">
        <v>35</v>
      </c>
      <c r="F295">
        <v>133</v>
      </c>
      <c r="G295">
        <v>38</v>
      </c>
      <c r="H295">
        <v>50</v>
      </c>
      <c r="I295">
        <v>33</v>
      </c>
      <c r="J295">
        <v>0</v>
      </c>
      <c r="K295">
        <v>0</v>
      </c>
      <c r="L295">
        <v>0</v>
      </c>
      <c r="M295">
        <v>17</v>
      </c>
    </row>
    <row r="296" spans="1:13">
      <c r="A296">
        <v>22</v>
      </c>
      <c r="B296" t="s">
        <v>33</v>
      </c>
      <c r="C296" t="s">
        <v>70</v>
      </c>
      <c r="D296" s="2" t="s">
        <v>76</v>
      </c>
      <c r="E296">
        <v>58</v>
      </c>
      <c r="F296">
        <v>222</v>
      </c>
      <c r="G296">
        <v>56</v>
      </c>
      <c r="H296">
        <v>64</v>
      </c>
      <c r="I296">
        <v>45</v>
      </c>
      <c r="J296">
        <v>0</v>
      </c>
      <c r="K296">
        <v>0</v>
      </c>
      <c r="L296">
        <v>0</v>
      </c>
      <c r="M296">
        <v>19</v>
      </c>
    </row>
    <row r="297" spans="1:13">
      <c r="A297">
        <v>22</v>
      </c>
      <c r="B297" t="s">
        <v>33</v>
      </c>
      <c r="C297" t="s">
        <v>70</v>
      </c>
      <c r="D297" s="2" t="s">
        <v>77</v>
      </c>
      <c r="E297">
        <v>44</v>
      </c>
      <c r="F297">
        <v>139</v>
      </c>
      <c r="G297">
        <v>21</v>
      </c>
      <c r="H297">
        <v>47</v>
      </c>
      <c r="I297">
        <v>38</v>
      </c>
      <c r="J297">
        <v>0</v>
      </c>
      <c r="K297">
        <v>0</v>
      </c>
      <c r="L297">
        <v>0</v>
      </c>
      <c r="M297">
        <v>9</v>
      </c>
    </row>
    <row r="298" spans="1:13">
      <c r="A298">
        <v>22</v>
      </c>
      <c r="B298" t="s">
        <v>33</v>
      </c>
      <c r="C298" t="s">
        <v>70</v>
      </c>
      <c r="D298" s="2" t="s">
        <v>78</v>
      </c>
      <c r="E298">
        <v>53</v>
      </c>
      <c r="F298">
        <v>130</v>
      </c>
      <c r="G298">
        <v>4</v>
      </c>
      <c r="H298">
        <v>55</v>
      </c>
      <c r="I298">
        <v>41</v>
      </c>
      <c r="J298">
        <v>1</v>
      </c>
      <c r="K298">
        <v>0</v>
      </c>
      <c r="L298">
        <v>0</v>
      </c>
      <c r="M298">
        <v>13</v>
      </c>
    </row>
    <row r="299" spans="1:13">
      <c r="A299">
        <v>22</v>
      </c>
      <c r="B299" t="s">
        <v>33</v>
      </c>
      <c r="C299" t="s">
        <v>70</v>
      </c>
      <c r="D299" s="2" t="s">
        <v>79</v>
      </c>
      <c r="E299">
        <v>54</v>
      </c>
      <c r="F299">
        <v>159</v>
      </c>
      <c r="G299">
        <v>59</v>
      </c>
      <c r="H299">
        <v>58</v>
      </c>
      <c r="I299">
        <v>0</v>
      </c>
      <c r="J299">
        <v>0</v>
      </c>
      <c r="K299">
        <v>1</v>
      </c>
      <c r="L299">
        <v>41</v>
      </c>
      <c r="M299">
        <v>16</v>
      </c>
    </row>
    <row r="300" spans="1:13">
      <c r="A300">
        <v>22</v>
      </c>
      <c r="B300" t="s">
        <v>33</v>
      </c>
      <c r="C300" t="s">
        <v>70</v>
      </c>
      <c r="D300" s="2" t="s">
        <v>80</v>
      </c>
      <c r="E300">
        <v>62</v>
      </c>
      <c r="F300">
        <v>248</v>
      </c>
      <c r="G300">
        <v>28</v>
      </c>
      <c r="H300">
        <v>64</v>
      </c>
      <c r="I300">
        <v>0</v>
      </c>
      <c r="J300">
        <v>0</v>
      </c>
      <c r="K300">
        <v>0</v>
      </c>
      <c r="L300">
        <v>47</v>
      </c>
      <c r="M300">
        <v>17</v>
      </c>
    </row>
    <row r="301" spans="1:13">
      <c r="A301">
        <v>22</v>
      </c>
      <c r="B301" t="s">
        <v>33</v>
      </c>
      <c r="C301" t="s">
        <v>70</v>
      </c>
      <c r="D301" s="2" t="s">
        <v>81</v>
      </c>
      <c r="E301">
        <v>57</v>
      </c>
      <c r="F301">
        <v>229</v>
      </c>
      <c r="G301">
        <v>22</v>
      </c>
      <c r="H301">
        <v>59</v>
      </c>
      <c r="I301">
        <v>0</v>
      </c>
      <c r="J301">
        <v>0</v>
      </c>
      <c r="K301">
        <v>0</v>
      </c>
      <c r="L301">
        <v>57</v>
      </c>
      <c r="M301">
        <v>2</v>
      </c>
    </row>
    <row r="302" spans="1:13">
      <c r="A302">
        <v>22</v>
      </c>
      <c r="B302" t="s">
        <v>33</v>
      </c>
      <c r="C302" t="s">
        <v>70</v>
      </c>
      <c r="D302" s="2" t="s">
        <v>82</v>
      </c>
      <c r="E302">
        <v>39</v>
      </c>
      <c r="F302">
        <v>138</v>
      </c>
      <c r="G302">
        <v>13</v>
      </c>
      <c r="H302">
        <v>39</v>
      </c>
      <c r="I302">
        <v>0</v>
      </c>
      <c r="J302">
        <v>0</v>
      </c>
      <c r="K302">
        <v>0</v>
      </c>
      <c r="L302">
        <v>33</v>
      </c>
      <c r="M302">
        <v>6</v>
      </c>
    </row>
    <row r="303" spans="1:13">
      <c r="A303">
        <v>22</v>
      </c>
      <c r="B303" t="s">
        <v>33</v>
      </c>
      <c r="C303" t="s">
        <v>70</v>
      </c>
      <c r="D303" s="2" t="s">
        <v>83</v>
      </c>
      <c r="E303">
        <v>52</v>
      </c>
      <c r="F303">
        <v>154</v>
      </c>
      <c r="G303">
        <v>39</v>
      </c>
      <c r="H303">
        <v>0</v>
      </c>
      <c r="I303">
        <v>0</v>
      </c>
      <c r="J303">
        <v>0</v>
      </c>
      <c r="K303">
        <v>0</v>
      </c>
      <c r="L303">
        <v>45</v>
      </c>
      <c r="M303">
        <v>45</v>
      </c>
    </row>
    <row r="304" spans="1:13">
      <c r="A304">
        <v>22</v>
      </c>
      <c r="B304" t="s">
        <v>33</v>
      </c>
      <c r="C304" t="s">
        <v>70</v>
      </c>
      <c r="D304" s="2" t="s">
        <v>84</v>
      </c>
      <c r="E304">
        <v>44</v>
      </c>
      <c r="F304">
        <v>186</v>
      </c>
      <c r="G304">
        <v>43</v>
      </c>
      <c r="H304">
        <v>45</v>
      </c>
      <c r="I304">
        <v>13</v>
      </c>
      <c r="J304">
        <v>0</v>
      </c>
      <c r="K304">
        <v>0</v>
      </c>
      <c r="L304">
        <v>0</v>
      </c>
      <c r="M304">
        <v>32</v>
      </c>
    </row>
    <row r="305" spans="1:13">
      <c r="A305">
        <v>22</v>
      </c>
      <c r="B305" t="s">
        <v>33</v>
      </c>
      <c r="C305" t="s">
        <v>70</v>
      </c>
      <c r="D305" s="2" t="s">
        <v>85</v>
      </c>
      <c r="E305">
        <v>27</v>
      </c>
      <c r="F305">
        <v>128</v>
      </c>
      <c r="G305">
        <v>62</v>
      </c>
      <c r="H305">
        <v>31</v>
      </c>
      <c r="I305">
        <v>25</v>
      </c>
      <c r="J305">
        <v>0</v>
      </c>
      <c r="K305">
        <v>0</v>
      </c>
      <c r="L305">
        <v>0</v>
      </c>
      <c r="M305">
        <v>6</v>
      </c>
    </row>
    <row r="306" spans="1:13">
      <c r="A306">
        <v>22</v>
      </c>
      <c r="B306" t="s">
        <v>33</v>
      </c>
      <c r="C306" t="s">
        <v>70</v>
      </c>
      <c r="D306" s="2" t="s">
        <v>86</v>
      </c>
      <c r="E306">
        <v>37</v>
      </c>
      <c r="F306">
        <v>89</v>
      </c>
      <c r="G306">
        <v>24</v>
      </c>
      <c r="H306">
        <v>32</v>
      </c>
      <c r="I306">
        <v>26</v>
      </c>
      <c r="J306">
        <v>0</v>
      </c>
      <c r="K306">
        <v>0</v>
      </c>
      <c r="L306">
        <v>0</v>
      </c>
      <c r="M306">
        <v>6</v>
      </c>
    </row>
    <row r="307" spans="1:13">
      <c r="A307">
        <v>22</v>
      </c>
      <c r="B307" t="s">
        <v>33</v>
      </c>
      <c r="C307" t="s">
        <v>70</v>
      </c>
      <c r="D307" s="2" t="s">
        <v>87</v>
      </c>
      <c r="E307">
        <v>10</v>
      </c>
      <c r="F307">
        <v>14</v>
      </c>
      <c r="G307">
        <v>0</v>
      </c>
      <c r="H307">
        <v>10</v>
      </c>
      <c r="I307">
        <v>10</v>
      </c>
      <c r="J307">
        <v>0</v>
      </c>
      <c r="K307">
        <v>0</v>
      </c>
      <c r="L307">
        <v>0</v>
      </c>
      <c r="M307">
        <v>0</v>
      </c>
    </row>
    <row r="308" spans="1:13">
      <c r="A308">
        <v>22</v>
      </c>
      <c r="B308" t="s">
        <v>33</v>
      </c>
      <c r="C308" t="s">
        <v>70</v>
      </c>
      <c r="D308" s="2" t="s">
        <v>88</v>
      </c>
      <c r="E308">
        <v>50</v>
      </c>
      <c r="F308">
        <v>219</v>
      </c>
      <c r="G308">
        <v>40</v>
      </c>
      <c r="H308">
        <v>52</v>
      </c>
      <c r="I308">
        <v>46</v>
      </c>
      <c r="J308">
        <v>0</v>
      </c>
      <c r="K308">
        <v>0</v>
      </c>
      <c r="L308">
        <v>0</v>
      </c>
      <c r="M308">
        <v>6</v>
      </c>
    </row>
    <row r="309" spans="1:13">
      <c r="A309">
        <v>22</v>
      </c>
      <c r="B309" t="s">
        <v>33</v>
      </c>
      <c r="C309" t="s">
        <v>70</v>
      </c>
      <c r="D309" s="2" t="s">
        <v>89</v>
      </c>
      <c r="E309">
        <v>33</v>
      </c>
      <c r="F309">
        <v>250</v>
      </c>
      <c r="G309">
        <v>41</v>
      </c>
      <c r="H309">
        <v>34</v>
      </c>
      <c r="I309">
        <v>29</v>
      </c>
      <c r="J309">
        <v>0</v>
      </c>
      <c r="K309">
        <v>0</v>
      </c>
      <c r="L309">
        <v>0</v>
      </c>
      <c r="M309">
        <v>5</v>
      </c>
    </row>
    <row r="310" spans="1:13">
      <c r="A310">
        <v>23</v>
      </c>
      <c r="B310" t="s">
        <v>34</v>
      </c>
      <c r="C310" t="s">
        <v>70</v>
      </c>
      <c r="D310" s="2" t="s">
        <v>76</v>
      </c>
      <c r="E310">
        <v>122</v>
      </c>
      <c r="F310">
        <v>335</v>
      </c>
      <c r="G310">
        <v>55</v>
      </c>
      <c r="H310">
        <v>178</v>
      </c>
      <c r="I310">
        <v>91</v>
      </c>
      <c r="J310">
        <v>1</v>
      </c>
      <c r="K310">
        <v>0</v>
      </c>
      <c r="L310">
        <v>1</v>
      </c>
      <c r="M310">
        <v>85</v>
      </c>
    </row>
    <row r="311" spans="1:13">
      <c r="A311">
        <v>23</v>
      </c>
      <c r="B311" t="s">
        <v>34</v>
      </c>
      <c r="C311" t="s">
        <v>70</v>
      </c>
      <c r="D311" s="2" t="s">
        <v>77</v>
      </c>
      <c r="E311">
        <v>143</v>
      </c>
      <c r="F311">
        <v>425</v>
      </c>
      <c r="G311">
        <v>94</v>
      </c>
      <c r="H311">
        <v>216</v>
      </c>
      <c r="I311">
        <v>105</v>
      </c>
      <c r="J311">
        <v>1</v>
      </c>
      <c r="K311">
        <v>0</v>
      </c>
      <c r="L311">
        <v>0</v>
      </c>
      <c r="M311">
        <v>110</v>
      </c>
    </row>
    <row r="312" spans="1:13">
      <c r="A312">
        <v>23</v>
      </c>
      <c r="B312" t="s">
        <v>34</v>
      </c>
      <c r="C312" t="s">
        <v>70</v>
      </c>
      <c r="D312" s="2" t="s">
        <v>78</v>
      </c>
      <c r="E312">
        <v>97</v>
      </c>
      <c r="F312">
        <v>246</v>
      </c>
      <c r="G312">
        <v>25</v>
      </c>
      <c r="H312">
        <v>139</v>
      </c>
      <c r="I312">
        <v>56</v>
      </c>
      <c r="J312">
        <v>0</v>
      </c>
      <c r="K312">
        <v>0</v>
      </c>
      <c r="L312">
        <v>0</v>
      </c>
      <c r="M312">
        <v>83</v>
      </c>
    </row>
    <row r="313" spans="1:13">
      <c r="A313">
        <v>23</v>
      </c>
      <c r="B313" t="s">
        <v>34</v>
      </c>
      <c r="C313" t="s">
        <v>70</v>
      </c>
      <c r="D313" s="2" t="s">
        <v>79</v>
      </c>
      <c r="E313">
        <v>95</v>
      </c>
      <c r="F313">
        <v>280</v>
      </c>
      <c r="G313">
        <v>42</v>
      </c>
      <c r="H313">
        <v>137</v>
      </c>
      <c r="I313">
        <v>0</v>
      </c>
      <c r="J313">
        <v>0</v>
      </c>
      <c r="K313">
        <v>1</v>
      </c>
      <c r="L313">
        <v>72</v>
      </c>
      <c r="M313">
        <v>64</v>
      </c>
    </row>
    <row r="314" spans="1:13">
      <c r="A314">
        <v>23</v>
      </c>
      <c r="B314" t="s">
        <v>34</v>
      </c>
      <c r="C314" t="s">
        <v>70</v>
      </c>
      <c r="D314" s="2" t="s">
        <v>80</v>
      </c>
      <c r="E314">
        <v>137</v>
      </c>
      <c r="F314">
        <v>428</v>
      </c>
      <c r="G314">
        <v>68</v>
      </c>
      <c r="H314">
        <v>232</v>
      </c>
      <c r="I314">
        <v>1</v>
      </c>
      <c r="J314">
        <v>0</v>
      </c>
      <c r="K314">
        <v>0</v>
      </c>
      <c r="L314">
        <v>105</v>
      </c>
      <c r="M314">
        <v>126</v>
      </c>
    </row>
    <row r="315" spans="1:13">
      <c r="A315">
        <v>23</v>
      </c>
      <c r="B315" t="s">
        <v>34</v>
      </c>
      <c r="C315" t="s">
        <v>70</v>
      </c>
      <c r="D315" s="2" t="s">
        <v>81</v>
      </c>
      <c r="E315">
        <v>142</v>
      </c>
      <c r="F315">
        <v>474</v>
      </c>
      <c r="G315">
        <v>95</v>
      </c>
      <c r="H315">
        <v>222</v>
      </c>
      <c r="I315">
        <v>0</v>
      </c>
      <c r="J315">
        <v>0</v>
      </c>
      <c r="K315">
        <v>1</v>
      </c>
      <c r="L315">
        <v>132</v>
      </c>
      <c r="M315">
        <v>89</v>
      </c>
    </row>
    <row r="316" spans="1:13">
      <c r="A316">
        <v>23</v>
      </c>
      <c r="B316" t="s">
        <v>34</v>
      </c>
      <c r="C316" t="s">
        <v>70</v>
      </c>
      <c r="D316" s="2" t="s">
        <v>82</v>
      </c>
      <c r="E316">
        <v>139</v>
      </c>
      <c r="F316">
        <v>395</v>
      </c>
      <c r="G316">
        <v>81</v>
      </c>
      <c r="H316">
        <v>233</v>
      </c>
      <c r="I316">
        <v>1</v>
      </c>
      <c r="J316">
        <v>0</v>
      </c>
      <c r="K316">
        <v>2</v>
      </c>
      <c r="L316">
        <v>131</v>
      </c>
      <c r="M316">
        <v>99</v>
      </c>
    </row>
    <row r="317" spans="1:13">
      <c r="A317">
        <v>23</v>
      </c>
      <c r="B317" t="s">
        <v>34</v>
      </c>
      <c r="C317" t="s">
        <v>70</v>
      </c>
      <c r="D317" s="2" t="s">
        <v>83</v>
      </c>
      <c r="E317">
        <v>110</v>
      </c>
      <c r="F317">
        <v>305</v>
      </c>
      <c r="G317">
        <v>36</v>
      </c>
      <c r="H317">
        <v>5</v>
      </c>
      <c r="I317">
        <v>0</v>
      </c>
      <c r="J317">
        <v>0</v>
      </c>
      <c r="K317">
        <v>5</v>
      </c>
      <c r="L317">
        <v>99</v>
      </c>
      <c r="M317">
        <v>99</v>
      </c>
    </row>
    <row r="318" spans="1:13">
      <c r="A318">
        <v>23</v>
      </c>
      <c r="B318" t="s">
        <v>34</v>
      </c>
      <c r="C318" t="s">
        <v>70</v>
      </c>
      <c r="D318" s="2" t="s">
        <v>84</v>
      </c>
      <c r="E318">
        <v>138</v>
      </c>
      <c r="F318">
        <v>413</v>
      </c>
      <c r="G318">
        <v>81</v>
      </c>
      <c r="H318">
        <v>181</v>
      </c>
      <c r="I318">
        <v>82</v>
      </c>
      <c r="J318">
        <v>0</v>
      </c>
      <c r="K318">
        <v>0</v>
      </c>
      <c r="L318">
        <v>0</v>
      </c>
      <c r="M318">
        <v>99</v>
      </c>
    </row>
    <row r="319" spans="1:13">
      <c r="A319">
        <v>23</v>
      </c>
      <c r="B319" t="s">
        <v>34</v>
      </c>
      <c r="C319" t="s">
        <v>70</v>
      </c>
      <c r="D319" s="2" t="s">
        <v>85</v>
      </c>
      <c r="E319">
        <v>97</v>
      </c>
      <c r="F319">
        <v>313</v>
      </c>
      <c r="G319">
        <v>64</v>
      </c>
      <c r="H319">
        <v>131</v>
      </c>
      <c r="I319">
        <v>73</v>
      </c>
      <c r="J319">
        <v>0</v>
      </c>
      <c r="K319">
        <v>0</v>
      </c>
      <c r="L319">
        <v>1</v>
      </c>
      <c r="M319">
        <v>57</v>
      </c>
    </row>
    <row r="320" spans="1:13">
      <c r="A320">
        <v>23</v>
      </c>
      <c r="B320" t="s">
        <v>34</v>
      </c>
      <c r="C320" t="s">
        <v>70</v>
      </c>
      <c r="D320" s="2" t="s">
        <v>86</v>
      </c>
      <c r="E320">
        <v>107</v>
      </c>
      <c r="F320">
        <v>360</v>
      </c>
      <c r="G320">
        <v>57</v>
      </c>
      <c r="H320">
        <v>118</v>
      </c>
      <c r="I320">
        <v>64</v>
      </c>
      <c r="J320">
        <v>0</v>
      </c>
      <c r="K320">
        <v>0</v>
      </c>
      <c r="L320">
        <v>0</v>
      </c>
      <c r="M320">
        <v>54</v>
      </c>
    </row>
    <row r="321" spans="1:13">
      <c r="A321">
        <v>23</v>
      </c>
      <c r="B321" t="s">
        <v>34</v>
      </c>
      <c r="C321" t="s">
        <v>70</v>
      </c>
      <c r="D321" s="2" t="s">
        <v>87</v>
      </c>
      <c r="E321">
        <v>96</v>
      </c>
      <c r="F321">
        <v>355</v>
      </c>
      <c r="G321">
        <v>52</v>
      </c>
      <c r="H321">
        <v>112</v>
      </c>
      <c r="I321">
        <v>21</v>
      </c>
      <c r="J321">
        <v>0</v>
      </c>
      <c r="K321">
        <v>0</v>
      </c>
      <c r="L321">
        <v>0</v>
      </c>
      <c r="M321">
        <v>91</v>
      </c>
    </row>
    <row r="322" spans="1:13">
      <c r="A322">
        <v>23</v>
      </c>
      <c r="B322" t="s">
        <v>34</v>
      </c>
      <c r="C322" t="s">
        <v>70</v>
      </c>
      <c r="D322" s="2" t="s">
        <v>88</v>
      </c>
      <c r="E322">
        <v>107</v>
      </c>
      <c r="F322">
        <v>355</v>
      </c>
      <c r="G322">
        <v>65</v>
      </c>
      <c r="H322">
        <v>128</v>
      </c>
      <c r="I322">
        <v>67</v>
      </c>
      <c r="J322">
        <v>0</v>
      </c>
      <c r="K322">
        <v>0</v>
      </c>
      <c r="L322">
        <v>0</v>
      </c>
      <c r="M322">
        <v>61</v>
      </c>
    </row>
    <row r="323" spans="1:13">
      <c r="A323">
        <v>23</v>
      </c>
      <c r="B323" t="s">
        <v>34</v>
      </c>
      <c r="C323" t="s">
        <v>70</v>
      </c>
      <c r="D323" s="2" t="s">
        <v>89</v>
      </c>
      <c r="E323">
        <v>121</v>
      </c>
      <c r="F323">
        <v>500</v>
      </c>
      <c r="G323">
        <v>83</v>
      </c>
      <c r="H323">
        <v>193</v>
      </c>
      <c r="I323">
        <v>126</v>
      </c>
      <c r="J323">
        <v>1</v>
      </c>
      <c r="K323">
        <v>0</v>
      </c>
      <c r="L323">
        <v>1</v>
      </c>
      <c r="M323">
        <v>65</v>
      </c>
    </row>
    <row r="324" spans="1:13">
      <c r="A324">
        <v>24</v>
      </c>
      <c r="B324" t="s">
        <v>35</v>
      </c>
      <c r="C324" t="s">
        <v>70</v>
      </c>
      <c r="D324" s="2" t="s">
        <v>76</v>
      </c>
      <c r="E324">
        <v>102</v>
      </c>
      <c r="F324">
        <v>313</v>
      </c>
      <c r="G324">
        <v>60</v>
      </c>
      <c r="H324">
        <v>163</v>
      </c>
      <c r="I324">
        <v>105</v>
      </c>
      <c r="J324">
        <v>0</v>
      </c>
      <c r="K324">
        <v>0</v>
      </c>
      <c r="L324">
        <v>0</v>
      </c>
      <c r="M324">
        <v>58</v>
      </c>
    </row>
    <row r="325" spans="1:13">
      <c r="A325">
        <v>24</v>
      </c>
      <c r="B325" t="s">
        <v>35</v>
      </c>
      <c r="C325" t="s">
        <v>70</v>
      </c>
      <c r="D325" s="2" t="s">
        <v>77</v>
      </c>
      <c r="E325">
        <v>100</v>
      </c>
      <c r="F325">
        <v>369</v>
      </c>
      <c r="G325">
        <v>69</v>
      </c>
      <c r="H325">
        <v>163</v>
      </c>
      <c r="I325">
        <v>91</v>
      </c>
      <c r="J325">
        <v>0</v>
      </c>
      <c r="K325">
        <v>0</v>
      </c>
      <c r="L325">
        <v>0</v>
      </c>
      <c r="M325">
        <v>72</v>
      </c>
    </row>
    <row r="326" spans="1:13">
      <c r="A326">
        <v>24</v>
      </c>
      <c r="B326" t="s">
        <v>35</v>
      </c>
      <c r="C326" t="s">
        <v>70</v>
      </c>
      <c r="D326" s="2" t="s">
        <v>78</v>
      </c>
      <c r="E326">
        <v>108</v>
      </c>
      <c r="F326">
        <v>368</v>
      </c>
      <c r="G326">
        <v>80</v>
      </c>
      <c r="H326">
        <v>144</v>
      </c>
      <c r="I326">
        <v>64</v>
      </c>
      <c r="J326">
        <v>2</v>
      </c>
      <c r="K326">
        <v>0</v>
      </c>
      <c r="L326">
        <v>0</v>
      </c>
      <c r="M326">
        <v>78</v>
      </c>
    </row>
    <row r="327" spans="1:13">
      <c r="A327">
        <v>24</v>
      </c>
      <c r="B327" t="s">
        <v>35</v>
      </c>
      <c r="C327" t="s">
        <v>70</v>
      </c>
      <c r="D327" s="2" t="s">
        <v>79</v>
      </c>
      <c r="E327">
        <v>78</v>
      </c>
      <c r="F327">
        <v>255</v>
      </c>
      <c r="G327">
        <v>21</v>
      </c>
      <c r="H327">
        <v>108</v>
      </c>
      <c r="I327">
        <v>0</v>
      </c>
      <c r="J327">
        <v>0</v>
      </c>
      <c r="K327">
        <v>0</v>
      </c>
      <c r="L327">
        <v>65</v>
      </c>
      <c r="M327">
        <v>43</v>
      </c>
    </row>
    <row r="328" spans="1:13">
      <c r="A328">
        <v>24</v>
      </c>
      <c r="B328" t="s">
        <v>35</v>
      </c>
      <c r="C328" t="s">
        <v>70</v>
      </c>
      <c r="D328" s="2" t="s">
        <v>80</v>
      </c>
      <c r="E328">
        <v>108</v>
      </c>
      <c r="F328">
        <v>365</v>
      </c>
      <c r="G328">
        <v>76</v>
      </c>
      <c r="H328">
        <v>136</v>
      </c>
      <c r="I328">
        <v>0</v>
      </c>
      <c r="J328">
        <v>0</v>
      </c>
      <c r="K328">
        <v>0</v>
      </c>
      <c r="L328">
        <v>64</v>
      </c>
      <c r="M328">
        <v>72</v>
      </c>
    </row>
    <row r="329" spans="1:13">
      <c r="A329">
        <v>24</v>
      </c>
      <c r="B329" t="s">
        <v>35</v>
      </c>
      <c r="C329" t="s">
        <v>70</v>
      </c>
      <c r="D329" s="2" t="s">
        <v>81</v>
      </c>
      <c r="E329">
        <v>94</v>
      </c>
      <c r="F329">
        <v>315</v>
      </c>
      <c r="G329">
        <v>86</v>
      </c>
      <c r="H329">
        <v>146</v>
      </c>
      <c r="I329">
        <v>0</v>
      </c>
      <c r="J329">
        <v>0</v>
      </c>
      <c r="K329">
        <v>0</v>
      </c>
      <c r="L329">
        <v>109</v>
      </c>
      <c r="M329">
        <v>37</v>
      </c>
    </row>
    <row r="330" spans="1:13">
      <c r="A330">
        <v>24</v>
      </c>
      <c r="B330" t="s">
        <v>35</v>
      </c>
      <c r="C330" t="s">
        <v>70</v>
      </c>
      <c r="D330" s="2" t="s">
        <v>82</v>
      </c>
      <c r="E330">
        <v>93</v>
      </c>
      <c r="F330">
        <v>342</v>
      </c>
      <c r="G330">
        <v>67</v>
      </c>
      <c r="H330">
        <v>127</v>
      </c>
      <c r="I330">
        <v>1</v>
      </c>
      <c r="J330">
        <v>0</v>
      </c>
      <c r="K330">
        <v>0</v>
      </c>
      <c r="L330">
        <v>67</v>
      </c>
      <c r="M330">
        <v>59</v>
      </c>
    </row>
    <row r="331" spans="1:13">
      <c r="A331">
        <v>24</v>
      </c>
      <c r="B331" t="s">
        <v>35</v>
      </c>
      <c r="C331" t="s">
        <v>70</v>
      </c>
      <c r="D331" s="2" t="s">
        <v>83</v>
      </c>
      <c r="E331">
        <v>80</v>
      </c>
      <c r="F331">
        <v>267</v>
      </c>
      <c r="G331">
        <v>30</v>
      </c>
      <c r="H331">
        <v>1</v>
      </c>
      <c r="I331">
        <v>0</v>
      </c>
      <c r="J331">
        <v>0</v>
      </c>
      <c r="K331">
        <v>0</v>
      </c>
      <c r="L331">
        <v>96</v>
      </c>
      <c r="M331">
        <v>95</v>
      </c>
    </row>
    <row r="332" spans="1:13">
      <c r="A332">
        <v>24</v>
      </c>
      <c r="B332" t="s">
        <v>35</v>
      </c>
      <c r="C332" t="s">
        <v>70</v>
      </c>
      <c r="D332" s="2" t="s">
        <v>84</v>
      </c>
      <c r="E332">
        <v>91</v>
      </c>
      <c r="F332">
        <v>252</v>
      </c>
      <c r="G332">
        <v>54</v>
      </c>
      <c r="H332">
        <v>142</v>
      </c>
      <c r="I332">
        <v>49</v>
      </c>
      <c r="J332">
        <v>0</v>
      </c>
      <c r="K332">
        <v>0</v>
      </c>
      <c r="L332">
        <v>0</v>
      </c>
      <c r="M332">
        <v>93</v>
      </c>
    </row>
    <row r="333" spans="1:13">
      <c r="A333">
        <v>24</v>
      </c>
      <c r="B333" t="s">
        <v>35</v>
      </c>
      <c r="C333" t="s">
        <v>70</v>
      </c>
      <c r="D333" s="2" t="s">
        <v>85</v>
      </c>
      <c r="E333">
        <v>91</v>
      </c>
      <c r="F333">
        <v>328</v>
      </c>
      <c r="G333">
        <v>54</v>
      </c>
      <c r="H333">
        <v>139</v>
      </c>
      <c r="I333">
        <v>88</v>
      </c>
      <c r="J333">
        <v>1</v>
      </c>
      <c r="K333">
        <v>0</v>
      </c>
      <c r="L333">
        <v>0</v>
      </c>
      <c r="M333">
        <v>50</v>
      </c>
    </row>
    <row r="334" spans="1:13">
      <c r="A334">
        <v>24</v>
      </c>
      <c r="B334" t="s">
        <v>35</v>
      </c>
      <c r="C334" t="s">
        <v>70</v>
      </c>
      <c r="D334" s="2" t="s">
        <v>86</v>
      </c>
      <c r="E334">
        <v>77</v>
      </c>
      <c r="F334">
        <v>288</v>
      </c>
      <c r="G334">
        <v>37</v>
      </c>
      <c r="H334">
        <v>127</v>
      </c>
      <c r="I334">
        <v>95</v>
      </c>
      <c r="J334">
        <v>0</v>
      </c>
      <c r="K334">
        <v>0</v>
      </c>
      <c r="L334">
        <v>0</v>
      </c>
      <c r="M334">
        <v>32</v>
      </c>
    </row>
    <row r="335" spans="1:13">
      <c r="A335">
        <v>24</v>
      </c>
      <c r="B335" t="s">
        <v>35</v>
      </c>
      <c r="C335" t="s">
        <v>70</v>
      </c>
      <c r="D335" s="2" t="s">
        <v>87</v>
      </c>
      <c r="E335">
        <v>73</v>
      </c>
      <c r="F335">
        <v>222</v>
      </c>
      <c r="G335">
        <v>51</v>
      </c>
      <c r="H335">
        <v>110</v>
      </c>
      <c r="I335">
        <v>30</v>
      </c>
      <c r="J335">
        <v>0</v>
      </c>
      <c r="K335">
        <v>0</v>
      </c>
      <c r="L335">
        <v>0</v>
      </c>
      <c r="M335">
        <v>80</v>
      </c>
    </row>
    <row r="336" spans="1:13">
      <c r="A336">
        <v>24</v>
      </c>
      <c r="B336" t="s">
        <v>35</v>
      </c>
      <c r="C336" t="s">
        <v>70</v>
      </c>
      <c r="D336" s="2" t="s">
        <v>88</v>
      </c>
      <c r="E336">
        <v>75</v>
      </c>
      <c r="F336">
        <v>316</v>
      </c>
      <c r="G336">
        <v>57</v>
      </c>
      <c r="H336">
        <v>110</v>
      </c>
      <c r="I336">
        <v>47</v>
      </c>
      <c r="J336">
        <v>0</v>
      </c>
      <c r="K336">
        <v>0</v>
      </c>
      <c r="L336">
        <v>2</v>
      </c>
      <c r="M336">
        <v>61</v>
      </c>
    </row>
    <row r="337" spans="1:13">
      <c r="A337">
        <v>24</v>
      </c>
      <c r="B337" t="s">
        <v>35</v>
      </c>
      <c r="C337" t="s">
        <v>70</v>
      </c>
      <c r="D337" s="2" t="s">
        <v>89</v>
      </c>
      <c r="E337">
        <v>74</v>
      </c>
      <c r="F337">
        <v>300</v>
      </c>
      <c r="G337">
        <v>70</v>
      </c>
      <c r="H337">
        <v>109</v>
      </c>
      <c r="I337">
        <v>63</v>
      </c>
      <c r="J337">
        <v>0</v>
      </c>
      <c r="K337">
        <v>0</v>
      </c>
      <c r="L337">
        <v>0</v>
      </c>
      <c r="M337">
        <v>46</v>
      </c>
    </row>
    <row r="338" spans="1:13">
      <c r="A338">
        <v>25</v>
      </c>
      <c r="B338" t="s">
        <v>36</v>
      </c>
      <c r="C338" t="s">
        <v>70</v>
      </c>
      <c r="D338" s="2" t="s">
        <v>76</v>
      </c>
      <c r="E338">
        <v>113</v>
      </c>
      <c r="F338">
        <v>181</v>
      </c>
      <c r="G338">
        <v>21</v>
      </c>
      <c r="H338">
        <v>114</v>
      </c>
      <c r="I338">
        <v>46</v>
      </c>
      <c r="J338">
        <v>1</v>
      </c>
      <c r="K338">
        <v>0</v>
      </c>
      <c r="L338">
        <v>3</v>
      </c>
      <c r="M338">
        <v>64</v>
      </c>
    </row>
    <row r="339" spans="1:13">
      <c r="A339">
        <v>25</v>
      </c>
      <c r="B339" t="s">
        <v>36</v>
      </c>
      <c r="C339" t="s">
        <v>70</v>
      </c>
      <c r="D339" s="2" t="s">
        <v>77</v>
      </c>
      <c r="E339">
        <v>151</v>
      </c>
      <c r="F339">
        <v>243</v>
      </c>
      <c r="G339">
        <v>26</v>
      </c>
      <c r="H339">
        <v>152</v>
      </c>
      <c r="I339">
        <v>85</v>
      </c>
      <c r="J339">
        <v>0</v>
      </c>
      <c r="K339">
        <v>0</v>
      </c>
      <c r="L339">
        <v>2</v>
      </c>
      <c r="M339">
        <v>65</v>
      </c>
    </row>
    <row r="340" spans="1:13">
      <c r="A340">
        <v>25</v>
      </c>
      <c r="B340" t="s">
        <v>36</v>
      </c>
      <c r="C340" t="s">
        <v>70</v>
      </c>
      <c r="D340" s="2" t="s">
        <v>78</v>
      </c>
      <c r="E340">
        <v>145</v>
      </c>
      <c r="F340">
        <v>266</v>
      </c>
      <c r="G340">
        <v>47</v>
      </c>
      <c r="H340">
        <v>146</v>
      </c>
      <c r="I340">
        <v>75</v>
      </c>
      <c r="J340">
        <v>0</v>
      </c>
      <c r="K340">
        <v>0</v>
      </c>
      <c r="L340">
        <v>3</v>
      </c>
      <c r="M340">
        <v>68</v>
      </c>
    </row>
    <row r="341" spans="1:13">
      <c r="A341">
        <v>25</v>
      </c>
      <c r="B341" t="s">
        <v>36</v>
      </c>
      <c r="C341" t="s">
        <v>70</v>
      </c>
      <c r="D341" s="2" t="s">
        <v>79</v>
      </c>
      <c r="E341">
        <v>141</v>
      </c>
      <c r="F341">
        <v>233</v>
      </c>
      <c r="G341">
        <v>41</v>
      </c>
      <c r="H341">
        <v>144</v>
      </c>
      <c r="I341">
        <v>0</v>
      </c>
      <c r="J341">
        <v>1</v>
      </c>
      <c r="K341">
        <v>2</v>
      </c>
      <c r="L341">
        <v>71</v>
      </c>
      <c r="M341">
        <v>70</v>
      </c>
    </row>
    <row r="342" spans="1:13">
      <c r="A342">
        <v>25</v>
      </c>
      <c r="B342" t="s">
        <v>36</v>
      </c>
      <c r="C342" t="s">
        <v>70</v>
      </c>
      <c r="D342" s="2" t="s">
        <v>80</v>
      </c>
      <c r="E342">
        <v>159</v>
      </c>
      <c r="F342">
        <v>262</v>
      </c>
      <c r="G342">
        <v>43</v>
      </c>
      <c r="H342">
        <v>156</v>
      </c>
      <c r="I342">
        <v>2</v>
      </c>
      <c r="J342">
        <v>0</v>
      </c>
      <c r="K342">
        <v>3</v>
      </c>
      <c r="L342">
        <v>84</v>
      </c>
      <c r="M342">
        <v>67</v>
      </c>
    </row>
    <row r="343" spans="1:13">
      <c r="A343">
        <v>25</v>
      </c>
      <c r="B343" t="s">
        <v>36</v>
      </c>
      <c r="C343" t="s">
        <v>70</v>
      </c>
      <c r="D343" s="2" t="s">
        <v>81</v>
      </c>
      <c r="E343">
        <v>198</v>
      </c>
      <c r="F343">
        <v>276</v>
      </c>
      <c r="G343">
        <v>48</v>
      </c>
      <c r="H343">
        <v>198</v>
      </c>
      <c r="I343">
        <v>3</v>
      </c>
      <c r="J343">
        <v>0</v>
      </c>
      <c r="K343">
        <v>6</v>
      </c>
      <c r="L343">
        <v>88</v>
      </c>
      <c r="M343">
        <v>101</v>
      </c>
    </row>
    <row r="344" spans="1:13">
      <c r="A344">
        <v>25</v>
      </c>
      <c r="B344" t="s">
        <v>36</v>
      </c>
      <c r="C344" t="s">
        <v>70</v>
      </c>
      <c r="D344" s="2" t="s">
        <v>82</v>
      </c>
      <c r="E344">
        <v>148</v>
      </c>
      <c r="F344">
        <v>209</v>
      </c>
      <c r="G344">
        <v>32</v>
      </c>
      <c r="H344">
        <v>149</v>
      </c>
      <c r="I344">
        <v>4</v>
      </c>
      <c r="J344">
        <v>1</v>
      </c>
      <c r="K344">
        <v>0</v>
      </c>
      <c r="L344">
        <v>87</v>
      </c>
      <c r="M344">
        <v>57</v>
      </c>
    </row>
    <row r="345" spans="1:13">
      <c r="A345">
        <v>25</v>
      </c>
      <c r="B345" t="s">
        <v>36</v>
      </c>
      <c r="C345" t="s">
        <v>70</v>
      </c>
      <c r="D345" s="2" t="s">
        <v>83</v>
      </c>
      <c r="E345">
        <v>146</v>
      </c>
      <c r="F345">
        <v>201</v>
      </c>
      <c r="G345">
        <v>57</v>
      </c>
      <c r="H345">
        <v>18</v>
      </c>
      <c r="I345">
        <v>3</v>
      </c>
      <c r="J345">
        <v>0</v>
      </c>
      <c r="K345">
        <v>0</v>
      </c>
      <c r="L345">
        <v>79</v>
      </c>
      <c r="M345">
        <v>64</v>
      </c>
    </row>
    <row r="346" spans="1:13">
      <c r="A346">
        <v>25</v>
      </c>
      <c r="B346" t="s">
        <v>36</v>
      </c>
      <c r="C346" t="s">
        <v>70</v>
      </c>
      <c r="D346" s="2" t="s">
        <v>84</v>
      </c>
      <c r="E346">
        <v>167</v>
      </c>
      <c r="F346">
        <v>268</v>
      </c>
      <c r="G346">
        <v>42</v>
      </c>
      <c r="H346">
        <v>155</v>
      </c>
      <c r="I346">
        <v>92</v>
      </c>
      <c r="J346">
        <v>0</v>
      </c>
      <c r="K346">
        <v>0</v>
      </c>
      <c r="L346">
        <v>0</v>
      </c>
      <c r="M346">
        <v>63</v>
      </c>
    </row>
    <row r="347" spans="1:13">
      <c r="A347">
        <v>25</v>
      </c>
      <c r="B347" t="s">
        <v>36</v>
      </c>
      <c r="C347" t="s">
        <v>70</v>
      </c>
      <c r="D347" s="2" t="s">
        <v>85</v>
      </c>
      <c r="E347">
        <v>113</v>
      </c>
      <c r="F347">
        <v>230</v>
      </c>
      <c r="G347">
        <v>40</v>
      </c>
      <c r="H347">
        <v>113</v>
      </c>
      <c r="I347">
        <v>66</v>
      </c>
      <c r="J347">
        <v>0</v>
      </c>
      <c r="K347">
        <v>0</v>
      </c>
      <c r="L347">
        <v>1</v>
      </c>
      <c r="M347">
        <v>46</v>
      </c>
    </row>
    <row r="348" spans="1:13">
      <c r="A348">
        <v>25</v>
      </c>
      <c r="B348" t="s">
        <v>36</v>
      </c>
      <c r="C348" t="s">
        <v>70</v>
      </c>
      <c r="D348" s="2" t="s">
        <v>86</v>
      </c>
      <c r="E348">
        <v>138</v>
      </c>
      <c r="F348">
        <v>209</v>
      </c>
      <c r="G348">
        <v>52</v>
      </c>
      <c r="H348">
        <v>138</v>
      </c>
      <c r="I348">
        <v>77</v>
      </c>
      <c r="J348">
        <v>4</v>
      </c>
      <c r="K348">
        <v>0</v>
      </c>
      <c r="L348">
        <v>0</v>
      </c>
      <c r="M348">
        <v>57</v>
      </c>
    </row>
    <row r="349" spans="1:13">
      <c r="A349">
        <v>25</v>
      </c>
      <c r="B349" t="s">
        <v>36</v>
      </c>
      <c r="C349" t="s">
        <v>70</v>
      </c>
      <c r="D349" s="2" t="s">
        <v>87</v>
      </c>
      <c r="E349">
        <v>106</v>
      </c>
      <c r="F349">
        <v>164</v>
      </c>
      <c r="G349">
        <v>34</v>
      </c>
      <c r="H349">
        <v>110</v>
      </c>
      <c r="I349">
        <v>56</v>
      </c>
      <c r="J349">
        <v>1</v>
      </c>
      <c r="K349">
        <v>0</v>
      </c>
      <c r="L349">
        <v>0</v>
      </c>
      <c r="M349">
        <v>53</v>
      </c>
    </row>
    <row r="350" spans="1:13">
      <c r="A350">
        <v>25</v>
      </c>
      <c r="B350" t="s">
        <v>36</v>
      </c>
      <c r="C350" t="s">
        <v>70</v>
      </c>
      <c r="D350" s="2" t="s">
        <v>88</v>
      </c>
      <c r="E350">
        <v>101</v>
      </c>
      <c r="F350">
        <v>127</v>
      </c>
      <c r="G350">
        <v>17</v>
      </c>
      <c r="H350">
        <v>102</v>
      </c>
      <c r="I350">
        <v>65</v>
      </c>
      <c r="J350">
        <v>0</v>
      </c>
      <c r="K350">
        <v>0</v>
      </c>
      <c r="L350">
        <v>1</v>
      </c>
      <c r="M350">
        <v>36</v>
      </c>
    </row>
    <row r="351" spans="1:13">
      <c r="A351">
        <v>25</v>
      </c>
      <c r="B351" t="s">
        <v>36</v>
      </c>
      <c r="C351" t="s">
        <v>70</v>
      </c>
      <c r="D351" s="2" t="s">
        <v>89</v>
      </c>
      <c r="E351">
        <v>113</v>
      </c>
      <c r="F351">
        <v>165</v>
      </c>
      <c r="G351">
        <v>18</v>
      </c>
      <c r="H351">
        <v>111</v>
      </c>
      <c r="I351">
        <v>71</v>
      </c>
      <c r="J351">
        <v>1</v>
      </c>
      <c r="K351">
        <v>0</v>
      </c>
      <c r="L351">
        <v>0</v>
      </c>
      <c r="M351">
        <v>39</v>
      </c>
    </row>
    <row r="352" spans="1:13">
      <c r="A352">
        <v>26</v>
      </c>
      <c r="B352" t="s">
        <v>37</v>
      </c>
      <c r="C352" t="s">
        <v>70</v>
      </c>
      <c r="D352" s="2" t="s">
        <v>76</v>
      </c>
      <c r="E352">
        <v>200</v>
      </c>
      <c r="F352">
        <v>513</v>
      </c>
      <c r="G352">
        <v>65</v>
      </c>
      <c r="H352">
        <v>271</v>
      </c>
      <c r="I352">
        <v>114</v>
      </c>
      <c r="J352">
        <v>0</v>
      </c>
      <c r="K352">
        <v>0</v>
      </c>
      <c r="L352">
        <v>0</v>
      </c>
      <c r="M352">
        <v>157</v>
      </c>
    </row>
    <row r="353" spans="1:13">
      <c r="A353">
        <v>26</v>
      </c>
      <c r="B353" t="s">
        <v>37</v>
      </c>
      <c r="C353" t="s">
        <v>70</v>
      </c>
      <c r="D353" s="2" t="s">
        <v>77</v>
      </c>
      <c r="E353">
        <v>176</v>
      </c>
      <c r="F353">
        <v>452</v>
      </c>
      <c r="G353">
        <v>77</v>
      </c>
      <c r="H353">
        <v>218</v>
      </c>
      <c r="I353">
        <v>75</v>
      </c>
      <c r="J353">
        <v>1</v>
      </c>
      <c r="K353">
        <v>0</v>
      </c>
      <c r="L353">
        <v>1</v>
      </c>
      <c r="M353">
        <v>141</v>
      </c>
    </row>
    <row r="354" spans="1:13">
      <c r="A354">
        <v>26</v>
      </c>
      <c r="B354" t="s">
        <v>37</v>
      </c>
      <c r="C354" t="s">
        <v>70</v>
      </c>
      <c r="D354" s="2" t="s">
        <v>78</v>
      </c>
      <c r="E354">
        <v>242</v>
      </c>
      <c r="F354">
        <v>600</v>
      </c>
      <c r="G354">
        <v>53</v>
      </c>
      <c r="H354">
        <v>286</v>
      </c>
      <c r="I354">
        <v>107</v>
      </c>
      <c r="J354">
        <v>2</v>
      </c>
      <c r="K354">
        <v>0</v>
      </c>
      <c r="L354">
        <v>0</v>
      </c>
      <c r="M354">
        <v>177</v>
      </c>
    </row>
    <row r="355" spans="1:13">
      <c r="A355">
        <v>26</v>
      </c>
      <c r="B355" t="s">
        <v>37</v>
      </c>
      <c r="C355" t="s">
        <v>70</v>
      </c>
      <c r="D355" s="2" t="s">
        <v>79</v>
      </c>
      <c r="E355">
        <v>212</v>
      </c>
      <c r="F355">
        <v>535</v>
      </c>
      <c r="G355">
        <v>33</v>
      </c>
      <c r="H355">
        <v>265</v>
      </c>
      <c r="I355">
        <v>0</v>
      </c>
      <c r="J355">
        <v>0</v>
      </c>
      <c r="K355">
        <v>0</v>
      </c>
      <c r="L355">
        <v>126</v>
      </c>
      <c r="M355">
        <v>139</v>
      </c>
    </row>
    <row r="356" spans="1:13">
      <c r="A356">
        <v>26</v>
      </c>
      <c r="B356" t="s">
        <v>37</v>
      </c>
      <c r="C356" t="s">
        <v>70</v>
      </c>
      <c r="D356" s="2" t="s">
        <v>80</v>
      </c>
      <c r="E356">
        <v>263</v>
      </c>
      <c r="F356">
        <v>686</v>
      </c>
      <c r="G356">
        <v>59</v>
      </c>
      <c r="H356">
        <v>301</v>
      </c>
      <c r="I356">
        <v>3</v>
      </c>
      <c r="J356">
        <v>0</v>
      </c>
      <c r="K356">
        <v>0</v>
      </c>
      <c r="L356">
        <v>92</v>
      </c>
      <c r="M356">
        <v>206</v>
      </c>
    </row>
    <row r="357" spans="1:13">
      <c r="A357">
        <v>26</v>
      </c>
      <c r="B357" t="s">
        <v>37</v>
      </c>
      <c r="C357" t="s">
        <v>70</v>
      </c>
      <c r="D357" s="2" t="s">
        <v>81</v>
      </c>
      <c r="E357">
        <v>247</v>
      </c>
      <c r="F357">
        <v>556</v>
      </c>
      <c r="G357">
        <v>70</v>
      </c>
      <c r="H357">
        <v>332</v>
      </c>
      <c r="I357">
        <v>0</v>
      </c>
      <c r="J357">
        <v>0</v>
      </c>
      <c r="K357">
        <v>0</v>
      </c>
      <c r="L357">
        <v>183</v>
      </c>
      <c r="M357">
        <v>149</v>
      </c>
    </row>
    <row r="358" spans="1:13">
      <c r="A358">
        <v>26</v>
      </c>
      <c r="B358" t="s">
        <v>37</v>
      </c>
      <c r="C358" t="s">
        <v>70</v>
      </c>
      <c r="D358" s="2" t="s">
        <v>82</v>
      </c>
      <c r="E358">
        <v>237</v>
      </c>
      <c r="F358">
        <v>602</v>
      </c>
      <c r="G358">
        <v>65</v>
      </c>
      <c r="H358">
        <v>306</v>
      </c>
      <c r="I358">
        <v>1</v>
      </c>
      <c r="J358">
        <v>1</v>
      </c>
      <c r="K358">
        <v>0</v>
      </c>
      <c r="L358">
        <v>133</v>
      </c>
      <c r="M358">
        <v>171</v>
      </c>
    </row>
    <row r="359" spans="1:13">
      <c r="A359">
        <v>26</v>
      </c>
      <c r="B359" t="s">
        <v>37</v>
      </c>
      <c r="C359" t="s">
        <v>70</v>
      </c>
      <c r="D359" s="2" t="s">
        <v>83</v>
      </c>
      <c r="E359">
        <v>241</v>
      </c>
      <c r="F359">
        <v>626</v>
      </c>
      <c r="G359">
        <v>78</v>
      </c>
      <c r="H359">
        <v>37</v>
      </c>
      <c r="I359">
        <v>1</v>
      </c>
      <c r="J359">
        <v>0</v>
      </c>
      <c r="K359">
        <v>0</v>
      </c>
      <c r="L359">
        <v>129</v>
      </c>
      <c r="M359">
        <v>93</v>
      </c>
    </row>
    <row r="360" spans="1:13">
      <c r="A360">
        <v>26</v>
      </c>
      <c r="B360" t="s">
        <v>37</v>
      </c>
      <c r="C360" t="s">
        <v>70</v>
      </c>
      <c r="D360" s="2" t="s">
        <v>84</v>
      </c>
      <c r="E360">
        <v>234</v>
      </c>
      <c r="F360">
        <v>580</v>
      </c>
      <c r="G360">
        <v>57</v>
      </c>
      <c r="H360">
        <v>288</v>
      </c>
      <c r="I360">
        <v>105</v>
      </c>
      <c r="J360">
        <v>0</v>
      </c>
      <c r="K360">
        <v>0</v>
      </c>
      <c r="L360">
        <v>0</v>
      </c>
      <c r="M360">
        <v>183</v>
      </c>
    </row>
    <row r="361" spans="1:13">
      <c r="A361">
        <v>26</v>
      </c>
      <c r="B361" t="s">
        <v>37</v>
      </c>
      <c r="C361" t="s">
        <v>70</v>
      </c>
      <c r="D361" s="2" t="s">
        <v>85</v>
      </c>
      <c r="E361">
        <v>143</v>
      </c>
      <c r="F361">
        <v>315</v>
      </c>
      <c r="G361">
        <v>23</v>
      </c>
      <c r="H361">
        <v>183</v>
      </c>
      <c r="I361">
        <v>73</v>
      </c>
      <c r="J361">
        <v>0</v>
      </c>
      <c r="K361">
        <v>0</v>
      </c>
      <c r="L361">
        <v>0</v>
      </c>
      <c r="M361">
        <v>110</v>
      </c>
    </row>
    <row r="362" spans="1:13">
      <c r="A362">
        <v>26</v>
      </c>
      <c r="B362" t="s">
        <v>37</v>
      </c>
      <c r="C362" t="s">
        <v>70</v>
      </c>
      <c r="D362" s="2" t="s">
        <v>86</v>
      </c>
      <c r="E362">
        <v>208</v>
      </c>
      <c r="F362">
        <v>532</v>
      </c>
      <c r="G362">
        <v>55</v>
      </c>
      <c r="H362">
        <v>274</v>
      </c>
      <c r="I362">
        <v>140</v>
      </c>
      <c r="J362">
        <v>0</v>
      </c>
      <c r="K362">
        <v>0</v>
      </c>
      <c r="L362">
        <v>0</v>
      </c>
      <c r="M362">
        <v>134</v>
      </c>
    </row>
    <row r="363" spans="1:13">
      <c r="A363">
        <v>26</v>
      </c>
      <c r="B363" t="s">
        <v>37</v>
      </c>
      <c r="C363" t="s">
        <v>70</v>
      </c>
      <c r="D363" s="2" t="s">
        <v>87</v>
      </c>
      <c r="E363">
        <v>162</v>
      </c>
      <c r="F363">
        <v>411</v>
      </c>
      <c r="G363">
        <v>37</v>
      </c>
      <c r="H363">
        <v>220</v>
      </c>
      <c r="I363">
        <v>113</v>
      </c>
      <c r="J363">
        <v>1</v>
      </c>
      <c r="K363">
        <v>1</v>
      </c>
      <c r="L363">
        <v>0</v>
      </c>
      <c r="M363">
        <v>105</v>
      </c>
    </row>
    <row r="364" spans="1:13">
      <c r="A364">
        <v>26</v>
      </c>
      <c r="B364" t="s">
        <v>37</v>
      </c>
      <c r="C364" t="s">
        <v>70</v>
      </c>
      <c r="D364" s="2" t="s">
        <v>88</v>
      </c>
      <c r="E364">
        <v>212</v>
      </c>
      <c r="F364">
        <v>555</v>
      </c>
      <c r="G364">
        <v>32</v>
      </c>
      <c r="H364">
        <v>268</v>
      </c>
      <c r="I364">
        <v>148</v>
      </c>
      <c r="J364">
        <v>2</v>
      </c>
      <c r="K364">
        <v>2</v>
      </c>
      <c r="L364">
        <v>0</v>
      </c>
      <c r="M364">
        <v>116</v>
      </c>
    </row>
    <row r="365" spans="1:13">
      <c r="A365">
        <v>26</v>
      </c>
      <c r="B365" t="s">
        <v>37</v>
      </c>
      <c r="C365" t="s">
        <v>70</v>
      </c>
      <c r="D365" s="2" t="s">
        <v>89</v>
      </c>
      <c r="E365">
        <v>169</v>
      </c>
      <c r="F365">
        <v>438</v>
      </c>
      <c r="G365">
        <v>41</v>
      </c>
      <c r="H365">
        <v>242</v>
      </c>
      <c r="I365">
        <v>167</v>
      </c>
      <c r="J365">
        <v>2</v>
      </c>
      <c r="K365">
        <v>1</v>
      </c>
      <c r="L365">
        <v>0</v>
      </c>
      <c r="M365">
        <v>72</v>
      </c>
    </row>
    <row r="366" spans="1:13">
      <c r="A366">
        <v>27</v>
      </c>
      <c r="B366" t="s">
        <v>38</v>
      </c>
      <c r="C366" t="s">
        <v>70</v>
      </c>
      <c r="D366" s="2" t="s">
        <v>76</v>
      </c>
      <c r="E366">
        <v>110</v>
      </c>
      <c r="F366">
        <v>347</v>
      </c>
      <c r="G366">
        <v>91</v>
      </c>
      <c r="H366">
        <v>126</v>
      </c>
      <c r="I366">
        <v>102</v>
      </c>
      <c r="J366">
        <v>0</v>
      </c>
      <c r="K366">
        <v>0</v>
      </c>
      <c r="L366">
        <v>0</v>
      </c>
      <c r="M366">
        <v>24</v>
      </c>
    </row>
    <row r="367" spans="1:13">
      <c r="A367">
        <v>27</v>
      </c>
      <c r="B367" t="s">
        <v>38</v>
      </c>
      <c r="C367" t="s">
        <v>70</v>
      </c>
      <c r="D367" s="2" t="s">
        <v>77</v>
      </c>
      <c r="E367">
        <v>108</v>
      </c>
      <c r="F367">
        <v>492</v>
      </c>
      <c r="G367">
        <v>93</v>
      </c>
      <c r="H367">
        <v>171</v>
      </c>
      <c r="I367">
        <v>128</v>
      </c>
      <c r="J367">
        <v>0</v>
      </c>
      <c r="K367">
        <v>0</v>
      </c>
      <c r="L367">
        <v>2</v>
      </c>
      <c r="M367">
        <v>41</v>
      </c>
    </row>
    <row r="368" spans="1:13">
      <c r="A368">
        <v>27</v>
      </c>
      <c r="B368" t="s">
        <v>38</v>
      </c>
      <c r="C368" t="s">
        <v>70</v>
      </c>
      <c r="D368" s="2" t="s">
        <v>78</v>
      </c>
      <c r="E368">
        <v>148</v>
      </c>
      <c r="F368">
        <v>516</v>
      </c>
      <c r="G368">
        <v>103</v>
      </c>
      <c r="H368">
        <v>194</v>
      </c>
      <c r="I368">
        <v>114</v>
      </c>
      <c r="J368">
        <v>0</v>
      </c>
      <c r="K368">
        <v>0</v>
      </c>
      <c r="L368">
        <v>18</v>
      </c>
      <c r="M368">
        <v>62</v>
      </c>
    </row>
    <row r="369" spans="1:13">
      <c r="A369">
        <v>27</v>
      </c>
      <c r="B369" t="s">
        <v>38</v>
      </c>
      <c r="C369" t="s">
        <v>70</v>
      </c>
      <c r="D369" s="2" t="s">
        <v>79</v>
      </c>
      <c r="E369">
        <v>219</v>
      </c>
      <c r="F369">
        <v>577</v>
      </c>
      <c r="G369">
        <v>150</v>
      </c>
      <c r="H369">
        <v>273</v>
      </c>
      <c r="I369">
        <v>0</v>
      </c>
      <c r="J369">
        <v>0</v>
      </c>
      <c r="K369">
        <v>25</v>
      </c>
      <c r="L369">
        <v>162</v>
      </c>
      <c r="M369">
        <v>86</v>
      </c>
    </row>
    <row r="370" spans="1:13">
      <c r="A370">
        <v>27</v>
      </c>
      <c r="B370" t="s">
        <v>38</v>
      </c>
      <c r="C370" t="s">
        <v>70</v>
      </c>
      <c r="D370" s="2" t="s">
        <v>80</v>
      </c>
      <c r="E370">
        <v>180</v>
      </c>
      <c r="F370">
        <v>759</v>
      </c>
      <c r="G370">
        <v>108</v>
      </c>
      <c r="H370">
        <v>225</v>
      </c>
      <c r="I370">
        <v>0</v>
      </c>
      <c r="J370">
        <v>0</v>
      </c>
      <c r="K370">
        <v>3</v>
      </c>
      <c r="L370">
        <v>154</v>
      </c>
      <c r="M370">
        <v>68</v>
      </c>
    </row>
    <row r="371" spans="1:13">
      <c r="A371">
        <v>27</v>
      </c>
      <c r="B371" t="s">
        <v>38</v>
      </c>
      <c r="C371" t="s">
        <v>70</v>
      </c>
      <c r="D371" s="2" t="s">
        <v>81</v>
      </c>
      <c r="E371">
        <v>146</v>
      </c>
      <c r="F371">
        <v>754</v>
      </c>
      <c r="G371">
        <v>155</v>
      </c>
      <c r="H371">
        <v>197</v>
      </c>
      <c r="I371">
        <v>0</v>
      </c>
      <c r="J371">
        <v>0</v>
      </c>
      <c r="K371">
        <v>21</v>
      </c>
      <c r="L371">
        <v>124</v>
      </c>
      <c r="M371">
        <v>52</v>
      </c>
    </row>
    <row r="372" spans="1:13">
      <c r="A372">
        <v>27</v>
      </c>
      <c r="B372" t="s">
        <v>38</v>
      </c>
      <c r="C372" t="s">
        <v>70</v>
      </c>
      <c r="D372" s="2" t="s">
        <v>82</v>
      </c>
      <c r="E372">
        <v>128</v>
      </c>
      <c r="F372">
        <v>456</v>
      </c>
      <c r="G372">
        <v>75</v>
      </c>
      <c r="H372">
        <v>185</v>
      </c>
      <c r="I372">
        <v>1</v>
      </c>
      <c r="J372">
        <v>0</v>
      </c>
      <c r="K372">
        <v>2</v>
      </c>
      <c r="L372">
        <v>141</v>
      </c>
      <c r="M372">
        <v>41</v>
      </c>
    </row>
    <row r="373" spans="1:13">
      <c r="A373">
        <v>27</v>
      </c>
      <c r="B373" t="s">
        <v>38</v>
      </c>
      <c r="C373" t="s">
        <v>70</v>
      </c>
      <c r="D373" s="2" t="s">
        <v>83</v>
      </c>
      <c r="E373">
        <v>124</v>
      </c>
      <c r="F373">
        <v>308</v>
      </c>
      <c r="G373">
        <v>41</v>
      </c>
      <c r="H373">
        <v>7</v>
      </c>
      <c r="I373">
        <v>0</v>
      </c>
      <c r="J373">
        <v>0</v>
      </c>
      <c r="K373">
        <v>9</v>
      </c>
      <c r="L373">
        <v>120</v>
      </c>
      <c r="M373">
        <v>122</v>
      </c>
    </row>
    <row r="374" spans="1:13">
      <c r="A374">
        <v>27</v>
      </c>
      <c r="B374" t="s">
        <v>38</v>
      </c>
      <c r="C374" t="s">
        <v>70</v>
      </c>
      <c r="D374" s="2" t="s">
        <v>84</v>
      </c>
      <c r="E374">
        <v>145</v>
      </c>
      <c r="F374">
        <v>553</v>
      </c>
      <c r="G374">
        <v>96</v>
      </c>
      <c r="H374">
        <v>195</v>
      </c>
      <c r="I374">
        <v>90</v>
      </c>
      <c r="J374">
        <v>2</v>
      </c>
      <c r="K374">
        <v>0</v>
      </c>
      <c r="L374">
        <v>7</v>
      </c>
      <c r="M374">
        <v>96</v>
      </c>
    </row>
    <row r="375" spans="1:13">
      <c r="A375">
        <v>27</v>
      </c>
      <c r="B375" t="s">
        <v>38</v>
      </c>
      <c r="C375" t="s">
        <v>70</v>
      </c>
      <c r="D375" s="2" t="s">
        <v>85</v>
      </c>
      <c r="E375">
        <v>123</v>
      </c>
      <c r="F375">
        <v>407</v>
      </c>
      <c r="G375">
        <v>94</v>
      </c>
      <c r="H375">
        <v>161</v>
      </c>
      <c r="I375">
        <v>103</v>
      </c>
      <c r="J375">
        <v>0</v>
      </c>
      <c r="K375">
        <v>1</v>
      </c>
      <c r="L375">
        <v>3</v>
      </c>
      <c r="M375">
        <v>54</v>
      </c>
    </row>
    <row r="376" spans="1:13">
      <c r="A376">
        <v>27</v>
      </c>
      <c r="B376" t="s">
        <v>38</v>
      </c>
      <c r="C376" t="s">
        <v>70</v>
      </c>
      <c r="D376" s="2" t="s">
        <v>86</v>
      </c>
      <c r="E376">
        <v>150</v>
      </c>
      <c r="F376">
        <v>499</v>
      </c>
      <c r="G376">
        <v>78</v>
      </c>
      <c r="H376">
        <v>177</v>
      </c>
      <c r="I376">
        <v>128</v>
      </c>
      <c r="J376">
        <v>1</v>
      </c>
      <c r="K376">
        <v>1</v>
      </c>
      <c r="L376">
        <v>2</v>
      </c>
      <c r="M376">
        <v>45</v>
      </c>
    </row>
    <row r="377" spans="1:13">
      <c r="A377">
        <v>27</v>
      </c>
      <c r="B377" t="s">
        <v>38</v>
      </c>
      <c r="C377" t="s">
        <v>70</v>
      </c>
      <c r="D377" s="2" t="s">
        <v>87</v>
      </c>
      <c r="E377">
        <v>101</v>
      </c>
      <c r="F377">
        <v>382</v>
      </c>
      <c r="G377">
        <v>56</v>
      </c>
      <c r="H377">
        <v>138</v>
      </c>
      <c r="I377">
        <v>98</v>
      </c>
      <c r="J377">
        <v>1</v>
      </c>
      <c r="K377">
        <v>0</v>
      </c>
      <c r="L377">
        <v>2</v>
      </c>
      <c r="M377">
        <v>37</v>
      </c>
    </row>
    <row r="378" spans="1:13">
      <c r="A378">
        <v>27</v>
      </c>
      <c r="B378" t="s">
        <v>38</v>
      </c>
      <c r="C378" t="s">
        <v>70</v>
      </c>
      <c r="D378" s="2" t="s">
        <v>88</v>
      </c>
      <c r="E378">
        <v>99</v>
      </c>
      <c r="F378">
        <v>649</v>
      </c>
      <c r="G378">
        <v>97</v>
      </c>
      <c r="H378">
        <v>134</v>
      </c>
      <c r="I378">
        <v>108</v>
      </c>
      <c r="J378">
        <v>0</v>
      </c>
      <c r="K378">
        <v>0</v>
      </c>
      <c r="L378">
        <v>2</v>
      </c>
      <c r="M378">
        <v>24</v>
      </c>
    </row>
    <row r="379" spans="1:13">
      <c r="A379">
        <v>27</v>
      </c>
      <c r="B379" t="s">
        <v>38</v>
      </c>
      <c r="C379" t="s">
        <v>70</v>
      </c>
      <c r="D379" s="2" t="s">
        <v>89</v>
      </c>
      <c r="E379">
        <v>127</v>
      </c>
      <c r="F379">
        <v>433</v>
      </c>
      <c r="G379">
        <v>119</v>
      </c>
      <c r="H379">
        <v>182</v>
      </c>
      <c r="I379">
        <v>140</v>
      </c>
      <c r="J379">
        <v>0</v>
      </c>
      <c r="K379">
        <v>2</v>
      </c>
      <c r="L379">
        <v>3</v>
      </c>
      <c r="M379">
        <v>37</v>
      </c>
    </row>
    <row r="380" spans="1:13">
      <c r="A380">
        <v>28</v>
      </c>
      <c r="B380" t="s">
        <v>39</v>
      </c>
      <c r="C380" t="s">
        <v>70</v>
      </c>
      <c r="D380" s="2" t="s">
        <v>76</v>
      </c>
      <c r="E380">
        <v>279</v>
      </c>
      <c r="F380">
        <v>548</v>
      </c>
      <c r="G380">
        <v>83</v>
      </c>
      <c r="H380">
        <v>377</v>
      </c>
      <c r="I380">
        <v>254</v>
      </c>
      <c r="J380">
        <v>0</v>
      </c>
      <c r="K380">
        <v>0</v>
      </c>
      <c r="L380">
        <v>0</v>
      </c>
      <c r="M380">
        <v>123</v>
      </c>
    </row>
    <row r="381" spans="1:13">
      <c r="A381">
        <v>28</v>
      </c>
      <c r="B381" t="s">
        <v>39</v>
      </c>
      <c r="C381" t="s">
        <v>70</v>
      </c>
      <c r="D381" s="2" t="s">
        <v>77</v>
      </c>
      <c r="E381">
        <v>299</v>
      </c>
      <c r="F381">
        <v>670</v>
      </c>
      <c r="G381">
        <v>82</v>
      </c>
      <c r="H381">
        <v>407</v>
      </c>
      <c r="I381">
        <v>270</v>
      </c>
      <c r="J381">
        <v>0</v>
      </c>
      <c r="K381">
        <v>0</v>
      </c>
      <c r="L381">
        <v>0</v>
      </c>
      <c r="M381">
        <v>137</v>
      </c>
    </row>
    <row r="382" spans="1:13">
      <c r="A382">
        <v>28</v>
      </c>
      <c r="B382" t="s">
        <v>39</v>
      </c>
      <c r="C382" t="s">
        <v>70</v>
      </c>
      <c r="D382" s="2" t="s">
        <v>78</v>
      </c>
      <c r="E382">
        <v>337</v>
      </c>
      <c r="F382">
        <v>637</v>
      </c>
      <c r="G382">
        <v>121</v>
      </c>
      <c r="H382">
        <v>343</v>
      </c>
      <c r="I382">
        <v>293</v>
      </c>
      <c r="J382">
        <v>1</v>
      </c>
      <c r="K382">
        <v>0</v>
      </c>
      <c r="L382">
        <v>0</v>
      </c>
      <c r="M382">
        <v>49</v>
      </c>
    </row>
    <row r="383" spans="1:13">
      <c r="A383">
        <v>28</v>
      </c>
      <c r="B383" t="s">
        <v>39</v>
      </c>
      <c r="C383" t="s">
        <v>70</v>
      </c>
      <c r="D383" s="2" t="s">
        <v>79</v>
      </c>
      <c r="E383">
        <v>299</v>
      </c>
      <c r="F383">
        <v>618</v>
      </c>
      <c r="G383">
        <v>98</v>
      </c>
      <c r="H383">
        <v>312</v>
      </c>
      <c r="I383">
        <v>2</v>
      </c>
      <c r="J383">
        <v>0</v>
      </c>
      <c r="K383">
        <v>0</v>
      </c>
      <c r="L383">
        <v>253</v>
      </c>
      <c r="M383">
        <v>57</v>
      </c>
    </row>
    <row r="384" spans="1:13">
      <c r="A384">
        <v>28</v>
      </c>
      <c r="B384" t="s">
        <v>39</v>
      </c>
      <c r="C384" t="s">
        <v>70</v>
      </c>
      <c r="D384" s="2" t="s">
        <v>80</v>
      </c>
      <c r="E384">
        <v>286</v>
      </c>
      <c r="F384">
        <v>633</v>
      </c>
      <c r="G384">
        <v>129</v>
      </c>
      <c r="H384">
        <v>299</v>
      </c>
      <c r="I384">
        <v>0</v>
      </c>
      <c r="J384">
        <v>0</v>
      </c>
      <c r="K384">
        <v>0</v>
      </c>
      <c r="L384">
        <v>239</v>
      </c>
      <c r="M384">
        <v>60</v>
      </c>
    </row>
    <row r="385" spans="1:13">
      <c r="A385">
        <v>28</v>
      </c>
      <c r="B385" t="s">
        <v>39</v>
      </c>
      <c r="C385" t="s">
        <v>70</v>
      </c>
      <c r="D385" s="2" t="s">
        <v>81</v>
      </c>
      <c r="E385">
        <v>268</v>
      </c>
      <c r="F385">
        <v>656</v>
      </c>
      <c r="G385">
        <v>126</v>
      </c>
      <c r="H385">
        <v>344</v>
      </c>
      <c r="I385">
        <v>2</v>
      </c>
      <c r="J385">
        <v>0</v>
      </c>
      <c r="K385">
        <v>0</v>
      </c>
      <c r="L385">
        <v>260</v>
      </c>
      <c r="M385">
        <v>82</v>
      </c>
    </row>
    <row r="386" spans="1:13">
      <c r="A386">
        <v>28</v>
      </c>
      <c r="B386" t="s">
        <v>39</v>
      </c>
      <c r="C386" t="s">
        <v>70</v>
      </c>
      <c r="D386" s="2" t="s">
        <v>82</v>
      </c>
      <c r="E386">
        <v>239</v>
      </c>
      <c r="F386">
        <v>595</v>
      </c>
      <c r="G386">
        <v>90</v>
      </c>
      <c r="H386">
        <v>344</v>
      </c>
      <c r="I386">
        <v>2</v>
      </c>
      <c r="J386">
        <v>0</v>
      </c>
      <c r="K386">
        <v>0</v>
      </c>
      <c r="L386">
        <v>243</v>
      </c>
      <c r="M386">
        <v>99</v>
      </c>
    </row>
    <row r="387" spans="1:13">
      <c r="A387">
        <v>28</v>
      </c>
      <c r="B387" t="s">
        <v>39</v>
      </c>
      <c r="C387" t="s">
        <v>70</v>
      </c>
      <c r="D387" s="2" t="s">
        <v>83</v>
      </c>
      <c r="E387">
        <v>306</v>
      </c>
      <c r="F387">
        <v>718</v>
      </c>
      <c r="G387">
        <v>102</v>
      </c>
      <c r="H387">
        <v>27</v>
      </c>
      <c r="I387">
        <v>1</v>
      </c>
      <c r="J387">
        <v>0</v>
      </c>
      <c r="K387">
        <v>0</v>
      </c>
      <c r="L387">
        <v>313</v>
      </c>
      <c r="M387">
        <v>287</v>
      </c>
    </row>
    <row r="388" spans="1:13">
      <c r="A388">
        <v>28</v>
      </c>
      <c r="B388" t="s">
        <v>39</v>
      </c>
      <c r="C388" t="s">
        <v>70</v>
      </c>
      <c r="D388" s="2" t="s">
        <v>84</v>
      </c>
      <c r="E388">
        <v>301</v>
      </c>
      <c r="F388">
        <v>663</v>
      </c>
      <c r="G388">
        <v>77</v>
      </c>
      <c r="H388">
        <v>478</v>
      </c>
      <c r="I388">
        <v>183</v>
      </c>
      <c r="J388">
        <v>1</v>
      </c>
      <c r="K388">
        <v>0</v>
      </c>
      <c r="L388">
        <v>0</v>
      </c>
      <c r="M388">
        <v>294</v>
      </c>
    </row>
    <row r="389" spans="1:13">
      <c r="A389">
        <v>28</v>
      </c>
      <c r="B389" t="s">
        <v>39</v>
      </c>
      <c r="C389" t="s">
        <v>70</v>
      </c>
      <c r="D389" s="2" t="s">
        <v>85</v>
      </c>
      <c r="E389">
        <v>269</v>
      </c>
      <c r="F389">
        <v>707</v>
      </c>
      <c r="G389">
        <v>113</v>
      </c>
      <c r="H389">
        <v>457</v>
      </c>
      <c r="I389">
        <v>320</v>
      </c>
      <c r="J389">
        <v>1</v>
      </c>
      <c r="K389">
        <v>0</v>
      </c>
      <c r="L389">
        <v>6</v>
      </c>
      <c r="M389">
        <v>130</v>
      </c>
    </row>
    <row r="390" spans="1:13">
      <c r="A390">
        <v>28</v>
      </c>
      <c r="B390" t="s">
        <v>39</v>
      </c>
      <c r="C390" t="s">
        <v>70</v>
      </c>
      <c r="D390" s="2" t="s">
        <v>86</v>
      </c>
      <c r="E390">
        <v>283</v>
      </c>
      <c r="F390">
        <v>621</v>
      </c>
      <c r="G390">
        <v>97</v>
      </c>
      <c r="H390">
        <v>502</v>
      </c>
      <c r="I390">
        <v>340</v>
      </c>
      <c r="J390">
        <v>0</v>
      </c>
      <c r="K390">
        <v>0</v>
      </c>
      <c r="L390">
        <v>2</v>
      </c>
      <c r="M390">
        <v>160</v>
      </c>
    </row>
    <row r="391" spans="1:13">
      <c r="A391">
        <v>28</v>
      </c>
      <c r="B391" t="s">
        <v>39</v>
      </c>
      <c r="C391" t="s">
        <v>70</v>
      </c>
      <c r="D391" s="2" t="s">
        <v>87</v>
      </c>
      <c r="E391">
        <v>212</v>
      </c>
      <c r="F391">
        <v>584</v>
      </c>
      <c r="G391">
        <v>82</v>
      </c>
      <c r="H391">
        <v>396</v>
      </c>
      <c r="I391">
        <v>262</v>
      </c>
      <c r="J391">
        <v>0</v>
      </c>
      <c r="K391">
        <v>0</v>
      </c>
      <c r="L391">
        <v>0</v>
      </c>
      <c r="M391">
        <v>134</v>
      </c>
    </row>
    <row r="392" spans="1:13">
      <c r="A392">
        <v>28</v>
      </c>
      <c r="B392" t="s">
        <v>39</v>
      </c>
      <c r="C392" t="s">
        <v>70</v>
      </c>
      <c r="D392" s="2" t="s">
        <v>88</v>
      </c>
      <c r="E392">
        <v>202</v>
      </c>
      <c r="F392">
        <v>521</v>
      </c>
      <c r="G392">
        <v>102</v>
      </c>
      <c r="H392">
        <v>380</v>
      </c>
      <c r="I392">
        <v>265</v>
      </c>
      <c r="J392">
        <v>0</v>
      </c>
      <c r="K392">
        <v>0</v>
      </c>
      <c r="L392">
        <v>0</v>
      </c>
      <c r="M392">
        <v>115</v>
      </c>
    </row>
    <row r="393" spans="1:13">
      <c r="A393">
        <v>28</v>
      </c>
      <c r="B393" t="s">
        <v>39</v>
      </c>
      <c r="C393" t="s">
        <v>70</v>
      </c>
      <c r="D393" s="2" t="s">
        <v>89</v>
      </c>
      <c r="E393">
        <v>200</v>
      </c>
      <c r="F393">
        <v>542</v>
      </c>
      <c r="G393">
        <v>98</v>
      </c>
      <c r="H393">
        <v>365</v>
      </c>
      <c r="I393">
        <v>261</v>
      </c>
      <c r="J393">
        <v>0</v>
      </c>
      <c r="K393">
        <v>0</v>
      </c>
      <c r="L393">
        <v>0</v>
      </c>
      <c r="M393">
        <v>104</v>
      </c>
    </row>
    <row r="394" spans="1:13">
      <c r="A394">
        <v>29</v>
      </c>
      <c r="B394" t="s">
        <v>40</v>
      </c>
      <c r="C394" t="s">
        <v>70</v>
      </c>
      <c r="D394" s="2" t="s">
        <v>76</v>
      </c>
      <c r="E394">
        <v>114</v>
      </c>
      <c r="F394">
        <v>320</v>
      </c>
      <c r="G394">
        <v>84</v>
      </c>
      <c r="H394">
        <v>155</v>
      </c>
      <c r="I394">
        <v>107</v>
      </c>
      <c r="J394">
        <v>0</v>
      </c>
      <c r="K394">
        <v>0</v>
      </c>
      <c r="L394">
        <v>1</v>
      </c>
      <c r="M394">
        <v>47</v>
      </c>
    </row>
    <row r="395" spans="1:13">
      <c r="A395">
        <v>29</v>
      </c>
      <c r="B395" t="s">
        <v>40</v>
      </c>
      <c r="C395" t="s">
        <v>70</v>
      </c>
      <c r="D395" s="2" t="s">
        <v>77</v>
      </c>
      <c r="E395">
        <v>115</v>
      </c>
      <c r="F395">
        <v>290</v>
      </c>
      <c r="G395">
        <v>43</v>
      </c>
      <c r="H395">
        <v>152</v>
      </c>
      <c r="I395">
        <v>96</v>
      </c>
      <c r="J395">
        <v>0</v>
      </c>
      <c r="K395">
        <v>0</v>
      </c>
      <c r="L395">
        <v>2</v>
      </c>
      <c r="M395">
        <v>54</v>
      </c>
    </row>
    <row r="396" spans="1:13">
      <c r="A396">
        <v>29</v>
      </c>
      <c r="B396" t="s">
        <v>40</v>
      </c>
      <c r="C396" t="s">
        <v>70</v>
      </c>
      <c r="D396" s="2" t="s">
        <v>78</v>
      </c>
      <c r="E396">
        <v>114</v>
      </c>
      <c r="F396">
        <v>299</v>
      </c>
      <c r="G396">
        <v>47</v>
      </c>
      <c r="H396">
        <v>148</v>
      </c>
      <c r="I396">
        <v>90</v>
      </c>
      <c r="J396">
        <v>2</v>
      </c>
      <c r="K396">
        <v>0</v>
      </c>
      <c r="L396">
        <v>1</v>
      </c>
      <c r="M396">
        <v>55</v>
      </c>
    </row>
    <row r="397" spans="1:13">
      <c r="A397">
        <v>29</v>
      </c>
      <c r="B397" t="s">
        <v>40</v>
      </c>
      <c r="C397" t="s">
        <v>70</v>
      </c>
      <c r="D397" s="2" t="s">
        <v>79</v>
      </c>
      <c r="E397">
        <v>96</v>
      </c>
      <c r="F397">
        <v>251</v>
      </c>
      <c r="G397">
        <v>51</v>
      </c>
      <c r="H397">
        <v>113</v>
      </c>
      <c r="I397">
        <v>0</v>
      </c>
      <c r="J397">
        <v>0</v>
      </c>
      <c r="K397">
        <v>0</v>
      </c>
      <c r="L397">
        <v>72</v>
      </c>
      <c r="M397">
        <v>41</v>
      </c>
    </row>
    <row r="398" spans="1:13">
      <c r="A398">
        <v>29</v>
      </c>
      <c r="B398" t="s">
        <v>40</v>
      </c>
      <c r="C398" t="s">
        <v>70</v>
      </c>
      <c r="D398" s="2" t="s">
        <v>80</v>
      </c>
      <c r="E398">
        <v>134</v>
      </c>
      <c r="F398">
        <v>247</v>
      </c>
      <c r="G398">
        <v>62</v>
      </c>
      <c r="H398">
        <v>162</v>
      </c>
      <c r="I398">
        <v>0</v>
      </c>
      <c r="J398">
        <v>0</v>
      </c>
      <c r="K398">
        <v>2</v>
      </c>
      <c r="L398">
        <v>95</v>
      </c>
      <c r="M398">
        <v>65</v>
      </c>
    </row>
    <row r="399" spans="1:13">
      <c r="A399">
        <v>29</v>
      </c>
      <c r="B399" t="s">
        <v>40</v>
      </c>
      <c r="C399" t="s">
        <v>70</v>
      </c>
      <c r="D399" s="2" t="s">
        <v>81</v>
      </c>
      <c r="E399">
        <v>127</v>
      </c>
      <c r="F399">
        <v>355</v>
      </c>
      <c r="G399">
        <v>54</v>
      </c>
      <c r="H399">
        <v>157</v>
      </c>
      <c r="I399">
        <v>0</v>
      </c>
      <c r="J399">
        <v>0</v>
      </c>
      <c r="K399">
        <v>0</v>
      </c>
      <c r="L399">
        <v>95</v>
      </c>
      <c r="M399">
        <v>62</v>
      </c>
    </row>
    <row r="400" spans="1:13">
      <c r="A400">
        <v>29</v>
      </c>
      <c r="B400" t="s">
        <v>40</v>
      </c>
      <c r="C400" t="s">
        <v>70</v>
      </c>
      <c r="D400" s="2" t="s">
        <v>82</v>
      </c>
      <c r="E400">
        <v>114</v>
      </c>
      <c r="F400">
        <v>244</v>
      </c>
      <c r="G400">
        <v>35</v>
      </c>
      <c r="H400">
        <v>156</v>
      </c>
      <c r="I400">
        <v>0</v>
      </c>
      <c r="J400">
        <v>0</v>
      </c>
      <c r="K400">
        <v>0</v>
      </c>
      <c r="L400">
        <v>90</v>
      </c>
      <c r="M400">
        <v>66</v>
      </c>
    </row>
    <row r="401" spans="1:13">
      <c r="A401">
        <v>29</v>
      </c>
      <c r="B401" t="s">
        <v>40</v>
      </c>
      <c r="C401" t="s">
        <v>70</v>
      </c>
      <c r="D401" s="2" t="s">
        <v>83</v>
      </c>
      <c r="E401">
        <v>139</v>
      </c>
      <c r="F401">
        <v>356</v>
      </c>
      <c r="G401">
        <v>59</v>
      </c>
      <c r="H401">
        <v>1</v>
      </c>
      <c r="I401">
        <v>0</v>
      </c>
      <c r="J401">
        <v>0</v>
      </c>
      <c r="K401">
        <v>1</v>
      </c>
      <c r="L401">
        <v>103</v>
      </c>
      <c r="M401">
        <v>103</v>
      </c>
    </row>
    <row r="402" spans="1:13">
      <c r="A402">
        <v>29</v>
      </c>
      <c r="B402" t="s">
        <v>40</v>
      </c>
      <c r="C402" t="s">
        <v>70</v>
      </c>
      <c r="D402" s="2" t="s">
        <v>84</v>
      </c>
      <c r="E402">
        <v>109</v>
      </c>
      <c r="F402">
        <v>247</v>
      </c>
      <c r="G402">
        <v>33</v>
      </c>
      <c r="H402">
        <v>133</v>
      </c>
      <c r="I402">
        <v>81</v>
      </c>
      <c r="J402">
        <v>0</v>
      </c>
      <c r="K402">
        <v>0</v>
      </c>
      <c r="L402">
        <v>1</v>
      </c>
      <c r="M402">
        <v>51</v>
      </c>
    </row>
    <row r="403" spans="1:13">
      <c r="A403">
        <v>29</v>
      </c>
      <c r="B403" t="s">
        <v>40</v>
      </c>
      <c r="C403" t="s">
        <v>70</v>
      </c>
      <c r="D403" s="2" t="s">
        <v>85</v>
      </c>
      <c r="E403">
        <v>99</v>
      </c>
      <c r="F403">
        <v>239</v>
      </c>
      <c r="G403">
        <v>43</v>
      </c>
      <c r="H403">
        <v>112</v>
      </c>
      <c r="I403">
        <v>70</v>
      </c>
      <c r="J403">
        <v>0</v>
      </c>
      <c r="K403">
        <v>0</v>
      </c>
      <c r="L403">
        <v>1</v>
      </c>
      <c r="M403">
        <v>41</v>
      </c>
    </row>
    <row r="404" spans="1:13">
      <c r="A404">
        <v>29</v>
      </c>
      <c r="B404" t="s">
        <v>40</v>
      </c>
      <c r="C404" t="s">
        <v>70</v>
      </c>
      <c r="D404" s="2" t="s">
        <v>86</v>
      </c>
      <c r="E404">
        <v>113</v>
      </c>
      <c r="F404">
        <v>278</v>
      </c>
      <c r="G404">
        <v>39</v>
      </c>
      <c r="H404">
        <v>129</v>
      </c>
      <c r="I404">
        <v>83</v>
      </c>
      <c r="J404">
        <v>0</v>
      </c>
      <c r="K404">
        <v>1</v>
      </c>
      <c r="L404">
        <v>1</v>
      </c>
      <c r="M404">
        <v>44</v>
      </c>
    </row>
    <row r="405" spans="1:13">
      <c r="A405">
        <v>29</v>
      </c>
      <c r="B405" t="s">
        <v>40</v>
      </c>
      <c r="C405" t="s">
        <v>70</v>
      </c>
      <c r="D405" s="2" t="s">
        <v>87</v>
      </c>
      <c r="E405">
        <v>68</v>
      </c>
      <c r="F405">
        <v>161</v>
      </c>
      <c r="G405">
        <v>44</v>
      </c>
      <c r="H405">
        <v>102</v>
      </c>
      <c r="I405">
        <v>68</v>
      </c>
      <c r="J405">
        <v>0</v>
      </c>
      <c r="K405">
        <v>0</v>
      </c>
      <c r="L405">
        <v>4</v>
      </c>
      <c r="M405">
        <v>30</v>
      </c>
    </row>
    <row r="406" spans="1:13">
      <c r="A406">
        <v>29</v>
      </c>
      <c r="B406" t="s">
        <v>40</v>
      </c>
      <c r="C406" t="s">
        <v>70</v>
      </c>
      <c r="D406" s="2" t="s">
        <v>88</v>
      </c>
      <c r="E406">
        <v>100</v>
      </c>
      <c r="F406">
        <v>264</v>
      </c>
      <c r="G406">
        <v>54</v>
      </c>
      <c r="H406">
        <v>135</v>
      </c>
      <c r="I406">
        <v>81</v>
      </c>
      <c r="J406">
        <v>0</v>
      </c>
      <c r="K406">
        <v>1</v>
      </c>
      <c r="L406">
        <v>3</v>
      </c>
      <c r="M406">
        <v>50</v>
      </c>
    </row>
    <row r="407" spans="1:13">
      <c r="A407">
        <v>29</v>
      </c>
      <c r="B407" t="s">
        <v>40</v>
      </c>
      <c r="C407" t="s">
        <v>70</v>
      </c>
      <c r="D407" s="2" t="s">
        <v>89</v>
      </c>
      <c r="E407">
        <v>84</v>
      </c>
      <c r="F407">
        <v>245</v>
      </c>
      <c r="G407">
        <v>35</v>
      </c>
      <c r="H407">
        <v>146</v>
      </c>
      <c r="I407">
        <v>80</v>
      </c>
      <c r="J407">
        <v>0</v>
      </c>
      <c r="K407">
        <v>0</v>
      </c>
      <c r="L407">
        <v>1</v>
      </c>
      <c r="M407">
        <v>65</v>
      </c>
    </row>
    <row r="408" spans="1:13">
      <c r="A408">
        <v>30</v>
      </c>
      <c r="B408" t="s">
        <v>39</v>
      </c>
      <c r="C408" t="s">
        <v>70</v>
      </c>
      <c r="D408" s="2" t="s">
        <v>76</v>
      </c>
      <c r="E408">
        <v>109</v>
      </c>
      <c r="F408">
        <v>292</v>
      </c>
      <c r="G408">
        <v>52</v>
      </c>
      <c r="H408">
        <v>143</v>
      </c>
      <c r="I408">
        <v>93</v>
      </c>
      <c r="J408">
        <v>0</v>
      </c>
      <c r="K408">
        <v>0</v>
      </c>
      <c r="L408">
        <v>0</v>
      </c>
      <c r="M408">
        <v>50</v>
      </c>
    </row>
    <row r="409" spans="1:13">
      <c r="A409">
        <v>30</v>
      </c>
      <c r="B409" t="s">
        <v>39</v>
      </c>
      <c r="C409" t="s">
        <v>70</v>
      </c>
      <c r="D409" s="2" t="s">
        <v>77</v>
      </c>
      <c r="E409">
        <v>105</v>
      </c>
      <c r="F409">
        <v>317</v>
      </c>
      <c r="G409">
        <v>43</v>
      </c>
      <c r="H409">
        <v>132</v>
      </c>
      <c r="I409">
        <v>78</v>
      </c>
      <c r="J409">
        <v>0</v>
      </c>
      <c r="K409">
        <v>0</v>
      </c>
      <c r="L409">
        <v>3</v>
      </c>
      <c r="M409">
        <v>51</v>
      </c>
    </row>
    <row r="410" spans="1:13">
      <c r="A410">
        <v>30</v>
      </c>
      <c r="B410" t="s">
        <v>39</v>
      </c>
      <c r="C410" t="s">
        <v>70</v>
      </c>
      <c r="D410" s="2" t="s">
        <v>78</v>
      </c>
      <c r="E410">
        <v>87</v>
      </c>
      <c r="F410">
        <v>250</v>
      </c>
      <c r="G410">
        <v>52</v>
      </c>
      <c r="H410">
        <v>112</v>
      </c>
      <c r="I410">
        <v>61</v>
      </c>
      <c r="J410">
        <v>0</v>
      </c>
      <c r="K410">
        <v>0</v>
      </c>
      <c r="L410">
        <v>3</v>
      </c>
      <c r="M410">
        <v>48</v>
      </c>
    </row>
    <row r="411" spans="1:13">
      <c r="A411">
        <v>30</v>
      </c>
      <c r="B411" t="s">
        <v>39</v>
      </c>
      <c r="C411" t="s">
        <v>70</v>
      </c>
      <c r="D411" s="2" t="s">
        <v>79</v>
      </c>
      <c r="E411">
        <v>105</v>
      </c>
      <c r="F411">
        <v>324</v>
      </c>
      <c r="G411">
        <v>82</v>
      </c>
      <c r="H411">
        <v>134</v>
      </c>
      <c r="I411">
        <v>0</v>
      </c>
      <c r="J411">
        <v>0</v>
      </c>
      <c r="K411">
        <v>0</v>
      </c>
      <c r="L411">
        <v>78</v>
      </c>
      <c r="M411">
        <v>56</v>
      </c>
    </row>
    <row r="412" spans="1:13">
      <c r="A412">
        <v>30</v>
      </c>
      <c r="B412" t="s">
        <v>39</v>
      </c>
      <c r="C412" t="s">
        <v>70</v>
      </c>
      <c r="D412" s="2" t="s">
        <v>80</v>
      </c>
      <c r="E412">
        <v>107</v>
      </c>
      <c r="F412">
        <v>302</v>
      </c>
      <c r="G412">
        <v>63</v>
      </c>
      <c r="H412">
        <v>134</v>
      </c>
      <c r="I412">
        <v>0</v>
      </c>
      <c r="J412">
        <v>0</v>
      </c>
      <c r="K412">
        <v>0</v>
      </c>
      <c r="L412">
        <v>73</v>
      </c>
      <c r="M412">
        <v>61</v>
      </c>
    </row>
    <row r="413" spans="1:13">
      <c r="A413">
        <v>30</v>
      </c>
      <c r="B413" t="s">
        <v>39</v>
      </c>
      <c r="C413" t="s">
        <v>70</v>
      </c>
      <c r="D413" s="2" t="s">
        <v>81</v>
      </c>
      <c r="E413">
        <v>102</v>
      </c>
      <c r="F413">
        <v>376</v>
      </c>
      <c r="G413">
        <v>29</v>
      </c>
      <c r="H413">
        <v>139</v>
      </c>
      <c r="I413">
        <v>0</v>
      </c>
      <c r="J413">
        <v>0</v>
      </c>
      <c r="K413">
        <v>0</v>
      </c>
      <c r="L413">
        <v>75</v>
      </c>
      <c r="M413">
        <v>64</v>
      </c>
    </row>
    <row r="414" spans="1:13">
      <c r="A414">
        <v>30</v>
      </c>
      <c r="B414" t="s">
        <v>39</v>
      </c>
      <c r="C414" t="s">
        <v>70</v>
      </c>
      <c r="D414" s="2" t="s">
        <v>82</v>
      </c>
      <c r="E414">
        <v>78</v>
      </c>
      <c r="F414">
        <v>245</v>
      </c>
      <c r="G414">
        <v>20</v>
      </c>
      <c r="H414">
        <v>116</v>
      </c>
      <c r="I414">
        <v>0</v>
      </c>
      <c r="J414">
        <v>0</v>
      </c>
      <c r="K414">
        <v>0</v>
      </c>
      <c r="L414">
        <v>61</v>
      </c>
      <c r="M414">
        <v>55</v>
      </c>
    </row>
    <row r="415" spans="1:13">
      <c r="A415">
        <v>30</v>
      </c>
      <c r="B415" t="s">
        <v>39</v>
      </c>
      <c r="C415" t="s">
        <v>70</v>
      </c>
      <c r="D415" s="2" t="s">
        <v>83</v>
      </c>
      <c r="E415">
        <v>95</v>
      </c>
      <c r="F415">
        <v>327</v>
      </c>
      <c r="G415">
        <v>30</v>
      </c>
      <c r="H415">
        <v>1</v>
      </c>
      <c r="I415">
        <v>0</v>
      </c>
      <c r="J415">
        <v>0</v>
      </c>
      <c r="K415">
        <v>0</v>
      </c>
      <c r="L415">
        <v>78</v>
      </c>
      <c r="M415">
        <v>77</v>
      </c>
    </row>
    <row r="416" spans="1:13">
      <c r="A416">
        <v>30</v>
      </c>
      <c r="B416" t="s">
        <v>39</v>
      </c>
      <c r="C416" t="s">
        <v>70</v>
      </c>
      <c r="D416" s="2" t="s">
        <v>84</v>
      </c>
      <c r="E416">
        <v>101</v>
      </c>
      <c r="F416">
        <v>319</v>
      </c>
      <c r="G416">
        <v>39</v>
      </c>
      <c r="H416">
        <v>126</v>
      </c>
      <c r="I416">
        <v>64</v>
      </c>
      <c r="J416">
        <v>0</v>
      </c>
      <c r="K416">
        <v>2</v>
      </c>
      <c r="L416">
        <v>0</v>
      </c>
      <c r="M416">
        <v>60</v>
      </c>
    </row>
    <row r="417" spans="1:13">
      <c r="A417">
        <v>30</v>
      </c>
      <c r="B417" t="s">
        <v>39</v>
      </c>
      <c r="C417" t="s">
        <v>70</v>
      </c>
      <c r="D417" s="2" t="s">
        <v>85</v>
      </c>
      <c r="E417">
        <v>69</v>
      </c>
      <c r="F417">
        <v>255</v>
      </c>
      <c r="G417">
        <v>13</v>
      </c>
      <c r="H417">
        <v>83</v>
      </c>
      <c r="I417">
        <v>53</v>
      </c>
      <c r="J417">
        <v>0</v>
      </c>
      <c r="K417">
        <v>0</v>
      </c>
      <c r="L417">
        <v>0</v>
      </c>
      <c r="M417">
        <v>30</v>
      </c>
    </row>
    <row r="418" spans="1:13">
      <c r="A418">
        <v>30</v>
      </c>
      <c r="B418" t="s">
        <v>39</v>
      </c>
      <c r="C418" t="s">
        <v>70</v>
      </c>
      <c r="D418" s="2" t="s">
        <v>86</v>
      </c>
      <c r="E418">
        <v>89</v>
      </c>
      <c r="F418">
        <v>230</v>
      </c>
      <c r="G418">
        <v>54</v>
      </c>
      <c r="H418">
        <v>95</v>
      </c>
      <c r="I418">
        <v>56</v>
      </c>
      <c r="J418">
        <v>0</v>
      </c>
      <c r="K418">
        <v>0</v>
      </c>
      <c r="L418">
        <v>0</v>
      </c>
      <c r="M418">
        <v>39</v>
      </c>
    </row>
    <row r="419" spans="1:13">
      <c r="A419">
        <v>30</v>
      </c>
      <c r="B419" t="s">
        <v>39</v>
      </c>
      <c r="C419" t="s">
        <v>70</v>
      </c>
      <c r="D419" s="2" t="s">
        <v>87</v>
      </c>
      <c r="E419">
        <v>67</v>
      </c>
      <c r="F419">
        <v>239</v>
      </c>
      <c r="G419">
        <v>41</v>
      </c>
      <c r="H419">
        <v>95</v>
      </c>
      <c r="I419">
        <v>59</v>
      </c>
      <c r="J419">
        <v>0</v>
      </c>
      <c r="K419">
        <v>0</v>
      </c>
      <c r="L419">
        <v>0</v>
      </c>
      <c r="M419">
        <v>36</v>
      </c>
    </row>
    <row r="420" spans="1:13">
      <c r="A420">
        <v>30</v>
      </c>
      <c r="B420" t="s">
        <v>39</v>
      </c>
      <c r="C420" t="s">
        <v>70</v>
      </c>
      <c r="D420" s="2" t="s">
        <v>88</v>
      </c>
      <c r="E420">
        <v>96</v>
      </c>
      <c r="F420">
        <v>287</v>
      </c>
      <c r="G420">
        <v>47</v>
      </c>
      <c r="H420">
        <v>146</v>
      </c>
      <c r="I420">
        <v>84</v>
      </c>
      <c r="J420">
        <v>0</v>
      </c>
      <c r="K420">
        <v>4</v>
      </c>
      <c r="L420">
        <v>2</v>
      </c>
      <c r="M420">
        <v>56</v>
      </c>
    </row>
    <row r="421" spans="1:13">
      <c r="A421">
        <v>30</v>
      </c>
      <c r="B421" t="s">
        <v>39</v>
      </c>
      <c r="C421" t="s">
        <v>70</v>
      </c>
      <c r="D421" s="2" t="s">
        <v>89</v>
      </c>
      <c r="E421">
        <v>100</v>
      </c>
      <c r="F421">
        <v>376</v>
      </c>
      <c r="G421">
        <v>96</v>
      </c>
      <c r="H421">
        <v>123</v>
      </c>
      <c r="I421">
        <v>71</v>
      </c>
      <c r="J421">
        <v>0</v>
      </c>
      <c r="K421">
        <v>0</v>
      </c>
      <c r="L421">
        <v>1</v>
      </c>
      <c r="M421">
        <v>51</v>
      </c>
    </row>
    <row r="422" spans="1:13">
      <c r="A422">
        <v>31</v>
      </c>
      <c r="B422" t="s">
        <v>42</v>
      </c>
      <c r="C422" t="s">
        <v>70</v>
      </c>
      <c r="D422" s="2" t="s">
        <v>76</v>
      </c>
      <c r="E422">
        <v>155</v>
      </c>
      <c r="F422">
        <v>385</v>
      </c>
      <c r="G422">
        <v>68</v>
      </c>
      <c r="H422">
        <v>209</v>
      </c>
      <c r="I422">
        <v>128</v>
      </c>
      <c r="J422">
        <v>0</v>
      </c>
      <c r="K422">
        <v>0</v>
      </c>
      <c r="L422">
        <v>4</v>
      </c>
      <c r="M422">
        <v>77</v>
      </c>
    </row>
    <row r="423" spans="1:13">
      <c r="A423">
        <v>31</v>
      </c>
      <c r="B423" t="s">
        <v>42</v>
      </c>
      <c r="C423" t="s">
        <v>70</v>
      </c>
      <c r="D423" s="2" t="s">
        <v>77</v>
      </c>
      <c r="E423">
        <v>176</v>
      </c>
      <c r="F423">
        <v>399</v>
      </c>
      <c r="G423">
        <v>103</v>
      </c>
      <c r="H423">
        <v>222</v>
      </c>
      <c r="I423">
        <v>129</v>
      </c>
      <c r="J423">
        <v>0</v>
      </c>
      <c r="K423">
        <v>2</v>
      </c>
      <c r="L423">
        <v>1</v>
      </c>
      <c r="M423">
        <v>90</v>
      </c>
    </row>
    <row r="424" spans="1:13">
      <c r="A424">
        <v>31</v>
      </c>
      <c r="B424" t="s">
        <v>42</v>
      </c>
      <c r="C424" t="s">
        <v>70</v>
      </c>
      <c r="D424" s="2" t="s">
        <v>78</v>
      </c>
      <c r="E424">
        <v>152</v>
      </c>
      <c r="F424">
        <v>400</v>
      </c>
      <c r="G424">
        <v>85</v>
      </c>
      <c r="H424">
        <v>181</v>
      </c>
      <c r="I424">
        <v>107</v>
      </c>
      <c r="J424">
        <v>0</v>
      </c>
      <c r="K424">
        <v>0</v>
      </c>
      <c r="L424">
        <v>5</v>
      </c>
      <c r="M424">
        <v>69</v>
      </c>
    </row>
    <row r="425" spans="1:13">
      <c r="A425">
        <v>31</v>
      </c>
      <c r="B425" t="s">
        <v>42</v>
      </c>
      <c r="C425" t="s">
        <v>70</v>
      </c>
      <c r="D425" s="2" t="s">
        <v>79</v>
      </c>
      <c r="E425">
        <v>137</v>
      </c>
      <c r="F425">
        <v>344</v>
      </c>
      <c r="G425">
        <v>58</v>
      </c>
      <c r="H425">
        <v>159</v>
      </c>
      <c r="I425">
        <v>0</v>
      </c>
      <c r="J425">
        <v>0</v>
      </c>
      <c r="K425">
        <v>4</v>
      </c>
      <c r="L425">
        <v>88</v>
      </c>
      <c r="M425">
        <v>67</v>
      </c>
    </row>
    <row r="426" spans="1:13">
      <c r="A426">
        <v>31</v>
      </c>
      <c r="B426" t="s">
        <v>42</v>
      </c>
      <c r="C426" t="s">
        <v>70</v>
      </c>
      <c r="D426" s="2" t="s">
        <v>80</v>
      </c>
      <c r="E426">
        <v>163</v>
      </c>
      <c r="F426">
        <v>494</v>
      </c>
      <c r="G426">
        <v>93</v>
      </c>
      <c r="H426">
        <v>185</v>
      </c>
      <c r="I426">
        <v>1</v>
      </c>
      <c r="J426">
        <v>0</v>
      </c>
      <c r="K426">
        <v>5</v>
      </c>
      <c r="L426">
        <v>101</v>
      </c>
      <c r="M426">
        <v>78</v>
      </c>
    </row>
    <row r="427" spans="1:13">
      <c r="A427">
        <v>31</v>
      </c>
      <c r="B427" t="s">
        <v>42</v>
      </c>
      <c r="C427" t="s">
        <v>70</v>
      </c>
      <c r="D427" s="2" t="s">
        <v>81</v>
      </c>
      <c r="E427">
        <v>173</v>
      </c>
      <c r="F427">
        <v>540</v>
      </c>
      <c r="G427">
        <v>73</v>
      </c>
      <c r="H427">
        <v>205</v>
      </c>
      <c r="I427">
        <v>0</v>
      </c>
      <c r="J427">
        <v>0</v>
      </c>
      <c r="K427">
        <v>4</v>
      </c>
      <c r="L427">
        <v>124</v>
      </c>
      <c r="M427">
        <v>77</v>
      </c>
    </row>
    <row r="428" spans="1:13">
      <c r="A428">
        <v>31</v>
      </c>
      <c r="B428" t="s">
        <v>42</v>
      </c>
      <c r="C428" t="s">
        <v>70</v>
      </c>
      <c r="D428" s="2" t="s">
        <v>82</v>
      </c>
      <c r="E428">
        <v>171</v>
      </c>
      <c r="F428">
        <v>378</v>
      </c>
      <c r="G428">
        <v>64</v>
      </c>
      <c r="H428">
        <v>195</v>
      </c>
      <c r="I428">
        <v>0</v>
      </c>
      <c r="J428">
        <v>0</v>
      </c>
      <c r="K428">
        <v>4</v>
      </c>
      <c r="L428">
        <v>106</v>
      </c>
      <c r="M428">
        <v>85</v>
      </c>
    </row>
    <row r="429" spans="1:13">
      <c r="A429">
        <v>31</v>
      </c>
      <c r="B429" t="s">
        <v>42</v>
      </c>
      <c r="C429" t="s">
        <v>70</v>
      </c>
      <c r="D429" s="2" t="s">
        <v>83</v>
      </c>
      <c r="E429">
        <v>166</v>
      </c>
      <c r="F429">
        <v>514</v>
      </c>
      <c r="G429">
        <v>84</v>
      </c>
      <c r="H429">
        <v>1</v>
      </c>
      <c r="I429">
        <v>0</v>
      </c>
      <c r="J429">
        <v>0</v>
      </c>
      <c r="K429">
        <v>2</v>
      </c>
      <c r="L429">
        <v>105</v>
      </c>
      <c r="M429">
        <v>106</v>
      </c>
    </row>
    <row r="430" spans="1:13">
      <c r="A430">
        <v>31</v>
      </c>
      <c r="B430" t="s">
        <v>42</v>
      </c>
      <c r="C430" t="s">
        <v>70</v>
      </c>
      <c r="D430" s="2" t="s">
        <v>84</v>
      </c>
      <c r="E430">
        <v>165</v>
      </c>
      <c r="F430">
        <v>423</v>
      </c>
      <c r="G430">
        <v>84</v>
      </c>
      <c r="H430">
        <v>209</v>
      </c>
      <c r="I430">
        <v>115</v>
      </c>
      <c r="J430">
        <v>0</v>
      </c>
      <c r="K430">
        <v>0</v>
      </c>
      <c r="L430">
        <v>2</v>
      </c>
      <c r="M430">
        <v>92</v>
      </c>
    </row>
    <row r="431" spans="1:13">
      <c r="A431">
        <v>31</v>
      </c>
      <c r="B431" t="s">
        <v>42</v>
      </c>
      <c r="C431" t="s">
        <v>70</v>
      </c>
      <c r="D431" s="2" t="s">
        <v>85</v>
      </c>
      <c r="E431">
        <v>106</v>
      </c>
      <c r="F431">
        <v>247</v>
      </c>
      <c r="G431">
        <v>53</v>
      </c>
      <c r="H431">
        <v>136</v>
      </c>
      <c r="I431">
        <v>84</v>
      </c>
      <c r="J431">
        <v>0</v>
      </c>
      <c r="K431">
        <v>0</v>
      </c>
      <c r="L431">
        <v>1</v>
      </c>
      <c r="M431">
        <v>51</v>
      </c>
    </row>
    <row r="432" spans="1:13">
      <c r="A432">
        <v>31</v>
      </c>
      <c r="B432" t="s">
        <v>42</v>
      </c>
      <c r="C432" t="s">
        <v>70</v>
      </c>
      <c r="D432" s="2" t="s">
        <v>86</v>
      </c>
      <c r="E432">
        <v>144</v>
      </c>
      <c r="F432">
        <v>370</v>
      </c>
      <c r="G432">
        <v>94</v>
      </c>
      <c r="H432">
        <v>155</v>
      </c>
      <c r="I432">
        <v>87</v>
      </c>
      <c r="J432">
        <v>0</v>
      </c>
      <c r="K432">
        <v>1</v>
      </c>
      <c r="L432">
        <v>0</v>
      </c>
      <c r="M432">
        <v>67</v>
      </c>
    </row>
    <row r="433" spans="1:13">
      <c r="A433">
        <v>31</v>
      </c>
      <c r="B433" t="s">
        <v>42</v>
      </c>
      <c r="C433" t="s">
        <v>70</v>
      </c>
      <c r="D433" s="2" t="s">
        <v>87</v>
      </c>
      <c r="E433">
        <v>118</v>
      </c>
      <c r="F433">
        <v>332</v>
      </c>
      <c r="G433">
        <v>45</v>
      </c>
      <c r="H433">
        <v>160</v>
      </c>
      <c r="I433">
        <v>106</v>
      </c>
      <c r="J433">
        <v>0</v>
      </c>
      <c r="K433">
        <v>0</v>
      </c>
      <c r="L433">
        <v>0</v>
      </c>
      <c r="M433">
        <v>54</v>
      </c>
    </row>
    <row r="434" spans="1:13">
      <c r="A434">
        <v>31</v>
      </c>
      <c r="B434" t="s">
        <v>42</v>
      </c>
      <c r="C434" t="s">
        <v>70</v>
      </c>
      <c r="D434" s="2" t="s">
        <v>88</v>
      </c>
      <c r="E434">
        <v>127</v>
      </c>
      <c r="F434">
        <v>372</v>
      </c>
      <c r="G434">
        <v>78</v>
      </c>
      <c r="H434">
        <v>194</v>
      </c>
      <c r="I434">
        <v>122</v>
      </c>
      <c r="J434">
        <v>0</v>
      </c>
      <c r="K434">
        <v>0</v>
      </c>
      <c r="L434">
        <v>3</v>
      </c>
      <c r="M434">
        <v>69</v>
      </c>
    </row>
    <row r="435" spans="1:13">
      <c r="A435">
        <v>31</v>
      </c>
      <c r="B435" t="s">
        <v>42</v>
      </c>
      <c r="C435" t="s">
        <v>70</v>
      </c>
      <c r="D435" s="2" t="s">
        <v>89</v>
      </c>
      <c r="E435">
        <v>131</v>
      </c>
      <c r="F435">
        <v>298</v>
      </c>
      <c r="G435">
        <v>68</v>
      </c>
      <c r="H435">
        <v>122</v>
      </c>
      <c r="I435">
        <v>84</v>
      </c>
      <c r="J435">
        <v>0</v>
      </c>
      <c r="K435">
        <v>0</v>
      </c>
      <c r="L435">
        <v>2</v>
      </c>
      <c r="M435">
        <v>36</v>
      </c>
    </row>
    <row r="436" spans="1:13">
      <c r="A436">
        <v>32</v>
      </c>
      <c r="B436" t="s">
        <v>43</v>
      </c>
      <c r="C436" t="s">
        <v>70</v>
      </c>
      <c r="D436" s="2" t="s">
        <v>76</v>
      </c>
      <c r="E436">
        <v>45</v>
      </c>
      <c r="F436">
        <v>123</v>
      </c>
      <c r="G436">
        <v>17</v>
      </c>
      <c r="H436">
        <v>48</v>
      </c>
      <c r="I436">
        <v>18</v>
      </c>
      <c r="J436">
        <v>2</v>
      </c>
      <c r="K436">
        <v>0</v>
      </c>
      <c r="L436">
        <v>0</v>
      </c>
      <c r="M436">
        <v>28</v>
      </c>
    </row>
    <row r="437" spans="1:13">
      <c r="A437">
        <v>32</v>
      </c>
      <c r="B437" t="s">
        <v>43</v>
      </c>
      <c r="C437" t="s">
        <v>70</v>
      </c>
      <c r="D437" s="2" t="s">
        <v>77</v>
      </c>
      <c r="E437">
        <v>48</v>
      </c>
      <c r="F437">
        <v>130</v>
      </c>
      <c r="G437">
        <v>15</v>
      </c>
      <c r="H437">
        <v>51</v>
      </c>
      <c r="I437">
        <v>15</v>
      </c>
      <c r="J437">
        <v>0</v>
      </c>
      <c r="K437">
        <v>0</v>
      </c>
      <c r="L437">
        <v>0</v>
      </c>
      <c r="M437">
        <v>36</v>
      </c>
    </row>
    <row r="438" spans="1:13">
      <c r="A438">
        <v>32</v>
      </c>
      <c r="B438" t="s">
        <v>43</v>
      </c>
      <c r="C438" t="s">
        <v>70</v>
      </c>
      <c r="D438" s="2" t="s">
        <v>78</v>
      </c>
      <c r="E438">
        <v>99</v>
      </c>
      <c r="F438">
        <v>283</v>
      </c>
      <c r="G438">
        <v>23</v>
      </c>
      <c r="H438">
        <v>104</v>
      </c>
      <c r="I438">
        <v>31</v>
      </c>
      <c r="J438">
        <v>0</v>
      </c>
      <c r="K438">
        <v>0</v>
      </c>
      <c r="L438">
        <v>0</v>
      </c>
      <c r="M438">
        <v>73</v>
      </c>
    </row>
    <row r="439" spans="1:13">
      <c r="A439">
        <v>32</v>
      </c>
      <c r="B439" t="s">
        <v>43</v>
      </c>
      <c r="C439" t="s">
        <v>70</v>
      </c>
      <c r="D439" s="2" t="s">
        <v>79</v>
      </c>
      <c r="E439">
        <v>77</v>
      </c>
      <c r="F439">
        <v>249</v>
      </c>
      <c r="G439">
        <v>25</v>
      </c>
      <c r="H439">
        <v>77</v>
      </c>
      <c r="I439">
        <v>0</v>
      </c>
      <c r="J439">
        <v>0</v>
      </c>
      <c r="K439">
        <v>0</v>
      </c>
      <c r="L439">
        <v>23</v>
      </c>
      <c r="M439">
        <v>54</v>
      </c>
    </row>
    <row r="440" spans="1:13">
      <c r="A440">
        <v>32</v>
      </c>
      <c r="B440" t="s">
        <v>43</v>
      </c>
      <c r="C440" t="s">
        <v>70</v>
      </c>
      <c r="D440" s="2" t="s">
        <v>80</v>
      </c>
      <c r="E440">
        <v>74</v>
      </c>
      <c r="F440">
        <v>261</v>
      </c>
      <c r="G440">
        <v>34</v>
      </c>
      <c r="H440">
        <v>80</v>
      </c>
      <c r="I440">
        <v>2</v>
      </c>
      <c r="J440">
        <v>0</v>
      </c>
      <c r="K440">
        <v>0</v>
      </c>
      <c r="L440">
        <v>31</v>
      </c>
      <c r="M440">
        <v>47</v>
      </c>
    </row>
    <row r="441" spans="1:13">
      <c r="A441">
        <v>32</v>
      </c>
      <c r="B441" t="s">
        <v>43</v>
      </c>
      <c r="C441" t="s">
        <v>70</v>
      </c>
      <c r="D441" s="2" t="s">
        <v>81</v>
      </c>
      <c r="E441">
        <v>73</v>
      </c>
      <c r="F441">
        <v>270</v>
      </c>
      <c r="G441">
        <v>36</v>
      </c>
      <c r="H441">
        <v>76</v>
      </c>
      <c r="I441">
        <v>1</v>
      </c>
      <c r="J441">
        <v>0</v>
      </c>
      <c r="K441">
        <v>0</v>
      </c>
      <c r="L441">
        <v>26</v>
      </c>
      <c r="M441">
        <v>49</v>
      </c>
    </row>
    <row r="442" spans="1:13">
      <c r="A442">
        <v>32</v>
      </c>
      <c r="B442" t="s">
        <v>43</v>
      </c>
      <c r="C442" t="s">
        <v>70</v>
      </c>
      <c r="D442" s="2" t="s">
        <v>82</v>
      </c>
      <c r="E442">
        <v>62</v>
      </c>
      <c r="F442">
        <v>184</v>
      </c>
      <c r="G442">
        <v>39</v>
      </c>
      <c r="H442">
        <v>75</v>
      </c>
      <c r="I442">
        <v>0</v>
      </c>
      <c r="J442">
        <v>0</v>
      </c>
      <c r="K442">
        <v>1</v>
      </c>
      <c r="L442">
        <v>26</v>
      </c>
      <c r="M442">
        <v>48</v>
      </c>
    </row>
    <row r="443" spans="1:13">
      <c r="A443">
        <v>32</v>
      </c>
      <c r="B443" t="s">
        <v>43</v>
      </c>
      <c r="C443" t="s">
        <v>70</v>
      </c>
      <c r="D443" s="2" t="s">
        <v>83</v>
      </c>
      <c r="E443">
        <v>80</v>
      </c>
      <c r="F443">
        <v>227</v>
      </c>
      <c r="G443">
        <v>32</v>
      </c>
      <c r="H443">
        <v>6</v>
      </c>
      <c r="I443">
        <v>1</v>
      </c>
      <c r="J443">
        <v>0</v>
      </c>
      <c r="K443">
        <v>2</v>
      </c>
      <c r="L443">
        <v>38</v>
      </c>
      <c r="M443">
        <v>35</v>
      </c>
    </row>
    <row r="444" spans="1:13">
      <c r="A444">
        <v>32</v>
      </c>
      <c r="B444" t="s">
        <v>43</v>
      </c>
      <c r="C444" t="s">
        <v>70</v>
      </c>
      <c r="D444" s="2" t="s">
        <v>84</v>
      </c>
      <c r="E444">
        <v>84</v>
      </c>
      <c r="F444">
        <v>254</v>
      </c>
      <c r="G444">
        <v>29</v>
      </c>
      <c r="H444">
        <v>84</v>
      </c>
      <c r="I444">
        <v>27</v>
      </c>
      <c r="J444">
        <v>0</v>
      </c>
      <c r="K444">
        <v>0</v>
      </c>
      <c r="L444">
        <v>0</v>
      </c>
      <c r="M444">
        <v>57</v>
      </c>
    </row>
    <row r="445" spans="1:13">
      <c r="A445">
        <v>32</v>
      </c>
      <c r="B445" t="s">
        <v>43</v>
      </c>
      <c r="C445" t="s">
        <v>70</v>
      </c>
      <c r="D445" s="2" t="s">
        <v>85</v>
      </c>
      <c r="E445">
        <v>100</v>
      </c>
      <c r="F445">
        <v>420</v>
      </c>
      <c r="G445">
        <v>55</v>
      </c>
      <c r="H445">
        <v>120</v>
      </c>
      <c r="I445">
        <v>42</v>
      </c>
      <c r="J445">
        <v>0</v>
      </c>
      <c r="K445">
        <v>0</v>
      </c>
      <c r="L445">
        <v>0</v>
      </c>
      <c r="M445">
        <v>78</v>
      </c>
    </row>
    <row r="446" spans="1:13">
      <c r="A446">
        <v>32</v>
      </c>
      <c r="B446" t="s">
        <v>43</v>
      </c>
      <c r="C446" t="s">
        <v>70</v>
      </c>
      <c r="D446" s="2" t="s">
        <v>86</v>
      </c>
      <c r="E446">
        <v>61</v>
      </c>
      <c r="F446">
        <v>194</v>
      </c>
      <c r="G446">
        <v>33</v>
      </c>
      <c r="H446">
        <v>71</v>
      </c>
      <c r="I446">
        <v>25</v>
      </c>
      <c r="J446">
        <v>0</v>
      </c>
      <c r="K446">
        <v>0</v>
      </c>
      <c r="L446">
        <v>1</v>
      </c>
      <c r="M446">
        <v>45</v>
      </c>
    </row>
    <row r="447" spans="1:13">
      <c r="A447">
        <v>32</v>
      </c>
      <c r="B447" t="s">
        <v>43</v>
      </c>
      <c r="C447" t="s">
        <v>70</v>
      </c>
      <c r="D447" s="2" t="s">
        <v>87</v>
      </c>
      <c r="E447">
        <v>44</v>
      </c>
      <c r="F447">
        <v>100</v>
      </c>
      <c r="G447">
        <v>4</v>
      </c>
      <c r="H447">
        <v>50</v>
      </c>
      <c r="I447">
        <v>32</v>
      </c>
      <c r="J447">
        <v>0</v>
      </c>
      <c r="K447">
        <v>0</v>
      </c>
      <c r="L447">
        <v>0</v>
      </c>
      <c r="M447">
        <v>18</v>
      </c>
    </row>
    <row r="448" spans="1:13">
      <c r="A448">
        <v>32</v>
      </c>
      <c r="B448" t="s">
        <v>43</v>
      </c>
      <c r="C448" t="s">
        <v>70</v>
      </c>
      <c r="D448" s="2" t="s">
        <v>88</v>
      </c>
      <c r="E448">
        <v>74</v>
      </c>
      <c r="F448">
        <v>244</v>
      </c>
      <c r="G448">
        <v>28</v>
      </c>
      <c r="H448">
        <v>78</v>
      </c>
      <c r="I448">
        <v>39</v>
      </c>
      <c r="J448">
        <v>0</v>
      </c>
      <c r="K448">
        <v>0</v>
      </c>
      <c r="L448">
        <v>2</v>
      </c>
      <c r="M448">
        <v>37</v>
      </c>
    </row>
    <row r="449" spans="1:13">
      <c r="A449">
        <v>32</v>
      </c>
      <c r="B449" t="s">
        <v>43</v>
      </c>
      <c r="C449" t="s">
        <v>70</v>
      </c>
      <c r="D449" s="2" t="s">
        <v>89</v>
      </c>
      <c r="E449">
        <v>77</v>
      </c>
      <c r="F449">
        <v>185</v>
      </c>
      <c r="G449">
        <v>15</v>
      </c>
      <c r="H449">
        <v>98</v>
      </c>
      <c r="I449">
        <v>48</v>
      </c>
      <c r="J449">
        <v>1</v>
      </c>
      <c r="K449">
        <v>0</v>
      </c>
      <c r="L449">
        <v>0</v>
      </c>
      <c r="M449">
        <v>49</v>
      </c>
    </row>
    <row r="450" spans="1:13">
      <c r="A450">
        <v>33</v>
      </c>
      <c r="B450" t="s">
        <v>44</v>
      </c>
      <c r="C450" t="s">
        <v>70</v>
      </c>
      <c r="D450" s="2" t="s">
        <v>76</v>
      </c>
      <c r="E450">
        <v>25</v>
      </c>
      <c r="F450">
        <v>77</v>
      </c>
      <c r="G450">
        <v>6</v>
      </c>
      <c r="H450">
        <v>29</v>
      </c>
      <c r="I450">
        <v>19</v>
      </c>
      <c r="J450">
        <v>0</v>
      </c>
      <c r="K450">
        <v>0</v>
      </c>
      <c r="L450">
        <v>0</v>
      </c>
      <c r="M450">
        <v>10</v>
      </c>
    </row>
    <row r="451" spans="1:13">
      <c r="A451">
        <v>33</v>
      </c>
      <c r="B451" t="s">
        <v>44</v>
      </c>
      <c r="C451" t="s">
        <v>70</v>
      </c>
      <c r="D451" s="2" t="s">
        <v>77</v>
      </c>
      <c r="E451">
        <v>21</v>
      </c>
      <c r="F451">
        <v>54</v>
      </c>
      <c r="G451">
        <v>4</v>
      </c>
      <c r="H451">
        <v>22</v>
      </c>
      <c r="I451">
        <v>12</v>
      </c>
      <c r="J451">
        <v>0</v>
      </c>
      <c r="K451">
        <v>0</v>
      </c>
      <c r="L451">
        <v>0</v>
      </c>
      <c r="M451">
        <v>10</v>
      </c>
    </row>
    <row r="452" spans="1:13">
      <c r="A452">
        <v>33</v>
      </c>
      <c r="B452" t="s">
        <v>44</v>
      </c>
      <c r="C452" t="s">
        <v>70</v>
      </c>
      <c r="D452" s="2" t="s">
        <v>78</v>
      </c>
      <c r="E452">
        <v>26</v>
      </c>
      <c r="F452">
        <v>65</v>
      </c>
      <c r="G452">
        <v>6</v>
      </c>
      <c r="H452">
        <v>29</v>
      </c>
      <c r="I452">
        <v>13</v>
      </c>
      <c r="J452">
        <v>0</v>
      </c>
      <c r="K452">
        <v>0</v>
      </c>
      <c r="L452">
        <v>0</v>
      </c>
      <c r="M452">
        <v>16</v>
      </c>
    </row>
    <row r="453" spans="1:13">
      <c r="A453">
        <v>33</v>
      </c>
      <c r="B453" t="s">
        <v>44</v>
      </c>
      <c r="C453" t="s">
        <v>70</v>
      </c>
      <c r="D453" s="2" t="s">
        <v>79</v>
      </c>
      <c r="E453">
        <v>31</v>
      </c>
      <c r="F453">
        <v>88</v>
      </c>
      <c r="G453">
        <v>23</v>
      </c>
      <c r="H453">
        <v>36</v>
      </c>
      <c r="I453">
        <v>0</v>
      </c>
      <c r="J453">
        <v>0</v>
      </c>
      <c r="K453">
        <v>0</v>
      </c>
      <c r="L453">
        <v>16</v>
      </c>
      <c r="M453">
        <v>20</v>
      </c>
    </row>
    <row r="454" spans="1:13">
      <c r="A454">
        <v>33</v>
      </c>
      <c r="B454" t="s">
        <v>44</v>
      </c>
      <c r="C454" t="s">
        <v>70</v>
      </c>
      <c r="D454" s="2" t="s">
        <v>80</v>
      </c>
      <c r="E454">
        <v>27</v>
      </c>
      <c r="F454">
        <v>135</v>
      </c>
      <c r="G454">
        <v>23</v>
      </c>
      <c r="H454">
        <v>37</v>
      </c>
      <c r="I454">
        <v>0</v>
      </c>
      <c r="J454">
        <v>0</v>
      </c>
      <c r="K454">
        <v>0</v>
      </c>
      <c r="L454">
        <v>14</v>
      </c>
      <c r="M454">
        <v>23</v>
      </c>
    </row>
    <row r="455" spans="1:13">
      <c r="A455">
        <v>33</v>
      </c>
      <c r="B455" t="s">
        <v>44</v>
      </c>
      <c r="C455" t="s">
        <v>70</v>
      </c>
      <c r="D455" s="2" t="s">
        <v>81</v>
      </c>
      <c r="E455">
        <v>29</v>
      </c>
      <c r="F455">
        <v>58</v>
      </c>
      <c r="G455">
        <v>7</v>
      </c>
      <c r="H455">
        <v>38</v>
      </c>
      <c r="I455">
        <v>0</v>
      </c>
      <c r="J455">
        <v>0</v>
      </c>
      <c r="K455">
        <v>0</v>
      </c>
      <c r="L455">
        <v>20</v>
      </c>
      <c r="M455">
        <v>18</v>
      </c>
    </row>
    <row r="456" spans="1:13">
      <c r="A456">
        <v>33</v>
      </c>
      <c r="B456" t="s">
        <v>44</v>
      </c>
      <c r="C456" t="s">
        <v>70</v>
      </c>
      <c r="D456" s="2" t="s">
        <v>82</v>
      </c>
      <c r="E456">
        <v>22</v>
      </c>
      <c r="F456">
        <v>54</v>
      </c>
      <c r="G456">
        <v>6</v>
      </c>
      <c r="H456">
        <v>23</v>
      </c>
      <c r="I456">
        <v>0</v>
      </c>
      <c r="J456">
        <v>0</v>
      </c>
      <c r="K456">
        <v>0</v>
      </c>
      <c r="L456">
        <v>7</v>
      </c>
      <c r="M456">
        <v>16</v>
      </c>
    </row>
    <row r="457" spans="1:13">
      <c r="A457">
        <v>33</v>
      </c>
      <c r="B457" t="s">
        <v>44</v>
      </c>
      <c r="C457" t="s">
        <v>70</v>
      </c>
      <c r="D457" s="2" t="s">
        <v>83</v>
      </c>
      <c r="E457">
        <v>21</v>
      </c>
      <c r="F457">
        <v>42</v>
      </c>
      <c r="G457">
        <v>9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8</v>
      </c>
    </row>
    <row r="458" spans="1:13">
      <c r="A458">
        <v>33</v>
      </c>
      <c r="B458" t="s">
        <v>44</v>
      </c>
      <c r="C458" t="s">
        <v>70</v>
      </c>
      <c r="D458" s="2" t="s">
        <v>84</v>
      </c>
      <c r="E458">
        <v>26</v>
      </c>
      <c r="F458">
        <v>43</v>
      </c>
      <c r="G458">
        <v>16</v>
      </c>
      <c r="H458">
        <v>29</v>
      </c>
      <c r="I458">
        <v>6</v>
      </c>
      <c r="J458">
        <v>0</v>
      </c>
      <c r="K458">
        <v>0</v>
      </c>
      <c r="L458">
        <v>0</v>
      </c>
      <c r="M458">
        <v>23</v>
      </c>
    </row>
    <row r="459" spans="1:13">
      <c r="A459">
        <v>33</v>
      </c>
      <c r="B459" t="s">
        <v>44</v>
      </c>
      <c r="C459" t="s">
        <v>70</v>
      </c>
      <c r="D459" s="2" t="s">
        <v>85</v>
      </c>
      <c r="E459">
        <v>18</v>
      </c>
      <c r="F459">
        <v>37</v>
      </c>
      <c r="G459">
        <v>9</v>
      </c>
      <c r="H459">
        <v>21</v>
      </c>
      <c r="I459">
        <v>16</v>
      </c>
      <c r="J459">
        <v>1</v>
      </c>
      <c r="K459">
        <v>0</v>
      </c>
      <c r="L459">
        <v>0</v>
      </c>
      <c r="M459">
        <v>4</v>
      </c>
    </row>
    <row r="460" spans="1:13">
      <c r="A460">
        <v>33</v>
      </c>
      <c r="B460" t="s">
        <v>44</v>
      </c>
      <c r="C460" t="s">
        <v>70</v>
      </c>
      <c r="D460" s="2" t="s">
        <v>86</v>
      </c>
      <c r="E460">
        <v>22</v>
      </c>
      <c r="F460">
        <v>34</v>
      </c>
      <c r="G460">
        <v>11</v>
      </c>
      <c r="H460">
        <v>31</v>
      </c>
      <c r="I460">
        <v>18</v>
      </c>
      <c r="J460">
        <v>0</v>
      </c>
      <c r="K460">
        <v>0</v>
      </c>
      <c r="L460">
        <v>0</v>
      </c>
      <c r="M460">
        <v>13</v>
      </c>
    </row>
    <row r="461" spans="1:13">
      <c r="A461">
        <v>33</v>
      </c>
      <c r="B461" t="s">
        <v>44</v>
      </c>
      <c r="C461" t="s">
        <v>70</v>
      </c>
      <c r="D461" s="2" t="s">
        <v>87</v>
      </c>
      <c r="E461">
        <v>13</v>
      </c>
      <c r="F461">
        <v>49</v>
      </c>
      <c r="G461">
        <v>3</v>
      </c>
      <c r="H461">
        <v>21</v>
      </c>
      <c r="I461">
        <v>11</v>
      </c>
      <c r="J461">
        <v>0</v>
      </c>
      <c r="K461">
        <v>0</v>
      </c>
      <c r="L461">
        <v>0</v>
      </c>
      <c r="M461">
        <v>10</v>
      </c>
    </row>
    <row r="462" spans="1:13">
      <c r="A462">
        <v>33</v>
      </c>
      <c r="B462" t="s">
        <v>44</v>
      </c>
      <c r="C462" t="s">
        <v>70</v>
      </c>
      <c r="D462" s="2" t="s">
        <v>88</v>
      </c>
      <c r="E462">
        <v>16</v>
      </c>
      <c r="F462">
        <v>28</v>
      </c>
      <c r="G462">
        <v>3</v>
      </c>
      <c r="H462">
        <v>17</v>
      </c>
      <c r="I462">
        <v>10</v>
      </c>
      <c r="J462">
        <v>0</v>
      </c>
      <c r="K462">
        <v>0</v>
      </c>
      <c r="L462">
        <v>0</v>
      </c>
      <c r="M462">
        <v>7</v>
      </c>
    </row>
    <row r="463" spans="1:13">
      <c r="A463">
        <v>33</v>
      </c>
      <c r="B463" t="s">
        <v>44</v>
      </c>
      <c r="C463" t="s">
        <v>70</v>
      </c>
      <c r="D463" s="2" t="s">
        <v>89</v>
      </c>
      <c r="E463">
        <v>15</v>
      </c>
      <c r="F463">
        <v>32</v>
      </c>
      <c r="G463">
        <v>4</v>
      </c>
      <c r="H463">
        <v>21</v>
      </c>
      <c r="I463">
        <v>17</v>
      </c>
      <c r="J463">
        <v>0</v>
      </c>
      <c r="K463">
        <v>0</v>
      </c>
      <c r="L463">
        <v>0</v>
      </c>
      <c r="M463">
        <v>4</v>
      </c>
    </row>
    <row r="464" spans="1:13">
      <c r="A464">
        <v>34</v>
      </c>
      <c r="B464" t="s">
        <v>45</v>
      </c>
      <c r="C464" t="s">
        <v>70</v>
      </c>
      <c r="D464" s="2" t="s">
        <v>76</v>
      </c>
      <c r="E464">
        <v>32</v>
      </c>
      <c r="F464">
        <v>138</v>
      </c>
      <c r="G464">
        <v>47</v>
      </c>
      <c r="H464">
        <v>60</v>
      </c>
      <c r="I464">
        <v>49</v>
      </c>
      <c r="J464">
        <v>0</v>
      </c>
      <c r="K464">
        <v>0</v>
      </c>
      <c r="L464">
        <v>0</v>
      </c>
      <c r="M464">
        <v>11</v>
      </c>
    </row>
    <row r="465" spans="1:13">
      <c r="A465">
        <v>34</v>
      </c>
      <c r="B465" t="s">
        <v>45</v>
      </c>
      <c r="C465" t="s">
        <v>70</v>
      </c>
      <c r="D465" s="2" t="s">
        <v>77</v>
      </c>
      <c r="E465">
        <v>37</v>
      </c>
      <c r="F465">
        <v>119</v>
      </c>
      <c r="G465">
        <v>33</v>
      </c>
      <c r="H465">
        <v>57</v>
      </c>
      <c r="I465">
        <v>46</v>
      </c>
      <c r="J465">
        <v>0</v>
      </c>
      <c r="K465">
        <v>0</v>
      </c>
      <c r="L465">
        <v>0</v>
      </c>
      <c r="M465">
        <v>11</v>
      </c>
    </row>
    <row r="466" spans="1:13">
      <c r="A466">
        <v>34</v>
      </c>
      <c r="B466" t="s">
        <v>45</v>
      </c>
      <c r="C466" t="s">
        <v>70</v>
      </c>
      <c r="D466" s="2" t="s">
        <v>78</v>
      </c>
      <c r="E466">
        <v>23</v>
      </c>
      <c r="F466">
        <v>87</v>
      </c>
      <c r="G466">
        <v>37</v>
      </c>
      <c r="H466">
        <v>39</v>
      </c>
      <c r="I466">
        <v>35</v>
      </c>
      <c r="J466">
        <v>0</v>
      </c>
      <c r="K466">
        <v>0</v>
      </c>
      <c r="L466">
        <v>0</v>
      </c>
      <c r="M466">
        <v>4</v>
      </c>
    </row>
    <row r="467" spans="1:13">
      <c r="A467">
        <v>34</v>
      </c>
      <c r="B467" t="s">
        <v>45</v>
      </c>
      <c r="C467" t="s">
        <v>70</v>
      </c>
      <c r="D467" s="2" t="s">
        <v>79</v>
      </c>
      <c r="E467">
        <v>27</v>
      </c>
      <c r="F467">
        <v>78</v>
      </c>
      <c r="G467">
        <v>15</v>
      </c>
      <c r="H467">
        <v>34</v>
      </c>
      <c r="I467">
        <v>0</v>
      </c>
      <c r="J467">
        <v>0</v>
      </c>
      <c r="K467">
        <v>0</v>
      </c>
      <c r="L467">
        <v>26</v>
      </c>
      <c r="M467">
        <v>8</v>
      </c>
    </row>
    <row r="468" spans="1:13">
      <c r="A468">
        <v>34</v>
      </c>
      <c r="B468" t="s">
        <v>45</v>
      </c>
      <c r="C468" t="s">
        <v>70</v>
      </c>
      <c r="D468" s="2" t="s">
        <v>80</v>
      </c>
      <c r="E468">
        <v>35</v>
      </c>
      <c r="F468">
        <v>146</v>
      </c>
      <c r="G468">
        <v>25</v>
      </c>
      <c r="H468">
        <v>65</v>
      </c>
      <c r="I468">
        <v>0</v>
      </c>
      <c r="J468">
        <v>0</v>
      </c>
      <c r="K468">
        <v>0</v>
      </c>
      <c r="L468">
        <v>61</v>
      </c>
      <c r="M468">
        <v>4</v>
      </c>
    </row>
    <row r="469" spans="1:13">
      <c r="A469">
        <v>34</v>
      </c>
      <c r="B469" t="s">
        <v>45</v>
      </c>
      <c r="C469" t="s">
        <v>70</v>
      </c>
      <c r="D469" s="2" t="s">
        <v>81</v>
      </c>
      <c r="E469">
        <v>27</v>
      </c>
      <c r="F469">
        <v>103</v>
      </c>
      <c r="G469">
        <v>13</v>
      </c>
      <c r="H469">
        <v>33</v>
      </c>
      <c r="I469">
        <v>0</v>
      </c>
      <c r="J469">
        <v>0</v>
      </c>
      <c r="K469">
        <v>0</v>
      </c>
      <c r="L469">
        <v>19</v>
      </c>
      <c r="M469">
        <v>14</v>
      </c>
    </row>
    <row r="470" spans="1:13">
      <c r="A470">
        <v>34</v>
      </c>
      <c r="B470" t="s">
        <v>45</v>
      </c>
      <c r="C470" t="s">
        <v>70</v>
      </c>
      <c r="D470" s="2" t="s">
        <v>82</v>
      </c>
      <c r="E470">
        <v>31</v>
      </c>
      <c r="F470">
        <v>126</v>
      </c>
      <c r="G470">
        <v>68</v>
      </c>
      <c r="H470">
        <v>40</v>
      </c>
      <c r="I470">
        <v>0</v>
      </c>
      <c r="J470">
        <v>0</v>
      </c>
      <c r="K470">
        <v>0</v>
      </c>
      <c r="L470">
        <v>20</v>
      </c>
      <c r="M470">
        <v>20</v>
      </c>
    </row>
    <row r="471" spans="1:13">
      <c r="A471">
        <v>34</v>
      </c>
      <c r="B471" t="s">
        <v>45</v>
      </c>
      <c r="C471" t="s">
        <v>70</v>
      </c>
      <c r="D471" s="2" t="s">
        <v>83</v>
      </c>
      <c r="E471">
        <v>48</v>
      </c>
      <c r="F471">
        <v>146</v>
      </c>
      <c r="G471">
        <v>38</v>
      </c>
      <c r="H471">
        <v>4</v>
      </c>
      <c r="I471">
        <v>0</v>
      </c>
      <c r="J471">
        <v>0</v>
      </c>
      <c r="K471">
        <v>2</v>
      </c>
      <c r="L471">
        <v>31</v>
      </c>
      <c r="M471">
        <v>29</v>
      </c>
    </row>
    <row r="472" spans="1:13">
      <c r="A472">
        <v>34</v>
      </c>
      <c r="B472" t="s">
        <v>45</v>
      </c>
      <c r="C472" t="s">
        <v>70</v>
      </c>
      <c r="D472" s="2" t="s">
        <v>84</v>
      </c>
      <c r="E472">
        <v>37</v>
      </c>
      <c r="F472">
        <v>148</v>
      </c>
      <c r="G472">
        <v>26</v>
      </c>
      <c r="H472">
        <v>50</v>
      </c>
      <c r="I472">
        <v>19</v>
      </c>
      <c r="J472">
        <v>2</v>
      </c>
      <c r="K472">
        <v>0</v>
      </c>
      <c r="L472">
        <v>0</v>
      </c>
      <c r="M472">
        <v>29</v>
      </c>
    </row>
    <row r="473" spans="1:13">
      <c r="A473">
        <v>34</v>
      </c>
      <c r="B473" t="s">
        <v>45</v>
      </c>
      <c r="C473" t="s">
        <v>70</v>
      </c>
      <c r="D473" s="2" t="s">
        <v>85</v>
      </c>
      <c r="E473">
        <v>18</v>
      </c>
      <c r="F473">
        <v>69</v>
      </c>
      <c r="G473">
        <v>40</v>
      </c>
      <c r="H473">
        <v>23</v>
      </c>
      <c r="I473">
        <v>14</v>
      </c>
      <c r="J473">
        <v>0</v>
      </c>
      <c r="K473">
        <v>0</v>
      </c>
      <c r="L473">
        <v>0</v>
      </c>
      <c r="M473">
        <v>9</v>
      </c>
    </row>
    <row r="474" spans="1:13">
      <c r="A474">
        <v>34</v>
      </c>
      <c r="B474" t="s">
        <v>45</v>
      </c>
      <c r="C474" t="s">
        <v>70</v>
      </c>
      <c r="D474" s="2" t="s">
        <v>86</v>
      </c>
      <c r="E474">
        <v>17</v>
      </c>
      <c r="F474">
        <v>58</v>
      </c>
      <c r="G474">
        <v>8</v>
      </c>
      <c r="H474">
        <v>30</v>
      </c>
      <c r="I474">
        <v>13</v>
      </c>
      <c r="J474">
        <v>0</v>
      </c>
      <c r="K474">
        <v>0</v>
      </c>
      <c r="L474">
        <v>0</v>
      </c>
      <c r="M474">
        <v>17</v>
      </c>
    </row>
    <row r="475" spans="1:13">
      <c r="A475">
        <v>34</v>
      </c>
      <c r="B475" t="s">
        <v>45</v>
      </c>
      <c r="C475" t="s">
        <v>70</v>
      </c>
      <c r="D475" s="2" t="s">
        <v>87</v>
      </c>
      <c r="E475">
        <v>15</v>
      </c>
      <c r="F475">
        <v>36</v>
      </c>
      <c r="G475">
        <v>11</v>
      </c>
      <c r="H475">
        <v>24</v>
      </c>
      <c r="I475">
        <v>14</v>
      </c>
      <c r="J475">
        <v>0</v>
      </c>
      <c r="K475">
        <v>0</v>
      </c>
      <c r="L475">
        <v>0</v>
      </c>
      <c r="M475">
        <v>10</v>
      </c>
    </row>
    <row r="476" spans="1:13">
      <c r="A476">
        <v>34</v>
      </c>
      <c r="B476" t="s">
        <v>45</v>
      </c>
      <c r="C476" t="s">
        <v>70</v>
      </c>
      <c r="D476" s="2" t="s">
        <v>88</v>
      </c>
      <c r="E476">
        <v>25</v>
      </c>
      <c r="F476">
        <v>110</v>
      </c>
      <c r="G476">
        <v>13</v>
      </c>
      <c r="H476">
        <v>26</v>
      </c>
      <c r="I476">
        <v>12</v>
      </c>
      <c r="J476">
        <v>0</v>
      </c>
      <c r="K476">
        <v>0</v>
      </c>
      <c r="L476">
        <v>0</v>
      </c>
      <c r="M476">
        <v>14</v>
      </c>
    </row>
    <row r="477" spans="1:13">
      <c r="A477">
        <v>34</v>
      </c>
      <c r="B477" t="s">
        <v>45</v>
      </c>
      <c r="C477" t="s">
        <v>70</v>
      </c>
      <c r="D477" s="2" t="s">
        <v>89</v>
      </c>
      <c r="E477">
        <v>24</v>
      </c>
      <c r="F477">
        <v>122</v>
      </c>
      <c r="G477">
        <v>41</v>
      </c>
      <c r="H477">
        <v>52</v>
      </c>
      <c r="I477">
        <v>41</v>
      </c>
      <c r="J477">
        <v>0</v>
      </c>
      <c r="K477">
        <v>0</v>
      </c>
      <c r="L477">
        <v>0</v>
      </c>
      <c r="M477">
        <v>11</v>
      </c>
    </row>
    <row r="478" spans="1:13">
      <c r="A478">
        <v>35</v>
      </c>
      <c r="B478" t="s">
        <v>46</v>
      </c>
      <c r="C478" t="s">
        <v>70</v>
      </c>
      <c r="D478" s="2" t="s">
        <v>76</v>
      </c>
      <c r="E478">
        <v>59</v>
      </c>
      <c r="F478">
        <v>149</v>
      </c>
      <c r="G478">
        <v>7</v>
      </c>
      <c r="H478">
        <v>92</v>
      </c>
      <c r="I478">
        <v>57</v>
      </c>
      <c r="J478">
        <v>0</v>
      </c>
      <c r="K478">
        <v>0</v>
      </c>
      <c r="L478">
        <v>0</v>
      </c>
      <c r="M478">
        <v>35</v>
      </c>
    </row>
    <row r="479" spans="1:13">
      <c r="A479">
        <v>35</v>
      </c>
      <c r="B479" t="s">
        <v>46</v>
      </c>
      <c r="C479" t="s">
        <v>70</v>
      </c>
      <c r="D479" s="2" t="s">
        <v>77</v>
      </c>
      <c r="E479">
        <v>67</v>
      </c>
      <c r="F479">
        <v>213</v>
      </c>
      <c r="G479">
        <v>12</v>
      </c>
      <c r="H479">
        <v>104</v>
      </c>
      <c r="I479">
        <v>31</v>
      </c>
      <c r="J479">
        <v>0</v>
      </c>
      <c r="K479">
        <v>0</v>
      </c>
      <c r="L479">
        <v>0</v>
      </c>
      <c r="M479">
        <v>73</v>
      </c>
    </row>
    <row r="480" spans="1:13">
      <c r="A480">
        <v>35</v>
      </c>
      <c r="B480" t="s">
        <v>46</v>
      </c>
      <c r="C480" t="s">
        <v>70</v>
      </c>
      <c r="D480" s="2" t="s">
        <v>78</v>
      </c>
      <c r="E480">
        <v>56</v>
      </c>
      <c r="F480">
        <v>171</v>
      </c>
      <c r="G480">
        <v>12</v>
      </c>
      <c r="H480">
        <v>77</v>
      </c>
      <c r="I480">
        <v>28</v>
      </c>
      <c r="J480">
        <v>0</v>
      </c>
      <c r="K480">
        <v>0</v>
      </c>
      <c r="L480">
        <v>0</v>
      </c>
      <c r="M480">
        <v>49</v>
      </c>
    </row>
    <row r="481" spans="1:13">
      <c r="A481">
        <v>35</v>
      </c>
      <c r="B481" t="s">
        <v>46</v>
      </c>
      <c r="C481" t="s">
        <v>70</v>
      </c>
      <c r="D481" s="2" t="s">
        <v>79</v>
      </c>
      <c r="E481">
        <v>45</v>
      </c>
      <c r="F481">
        <v>128</v>
      </c>
      <c r="G481">
        <v>3</v>
      </c>
      <c r="H481">
        <v>66</v>
      </c>
      <c r="I481">
        <v>0</v>
      </c>
      <c r="J481">
        <v>0</v>
      </c>
      <c r="K481">
        <v>0</v>
      </c>
      <c r="L481">
        <v>18</v>
      </c>
      <c r="M481">
        <v>48</v>
      </c>
    </row>
    <row r="482" spans="1:13">
      <c r="A482">
        <v>35</v>
      </c>
      <c r="B482" t="s">
        <v>46</v>
      </c>
      <c r="C482" t="s">
        <v>70</v>
      </c>
      <c r="D482" s="2" t="s">
        <v>80</v>
      </c>
      <c r="E482">
        <v>70</v>
      </c>
      <c r="F482">
        <v>178</v>
      </c>
      <c r="G482">
        <v>9</v>
      </c>
      <c r="H482">
        <v>78</v>
      </c>
      <c r="I482">
        <v>0</v>
      </c>
      <c r="J482">
        <v>0</v>
      </c>
      <c r="K482">
        <v>0</v>
      </c>
      <c r="L482">
        <v>25</v>
      </c>
      <c r="M482">
        <v>53</v>
      </c>
    </row>
    <row r="483" spans="1:13">
      <c r="A483">
        <v>35</v>
      </c>
      <c r="B483" t="s">
        <v>46</v>
      </c>
      <c r="C483" t="s">
        <v>70</v>
      </c>
      <c r="D483" s="2" t="s">
        <v>81</v>
      </c>
      <c r="E483">
        <v>71</v>
      </c>
      <c r="F483">
        <v>248</v>
      </c>
      <c r="G483">
        <v>32</v>
      </c>
      <c r="H483">
        <v>74</v>
      </c>
      <c r="I483">
        <v>0</v>
      </c>
      <c r="J483">
        <v>0</v>
      </c>
      <c r="K483">
        <v>3</v>
      </c>
      <c r="L483">
        <v>21</v>
      </c>
      <c r="M483">
        <v>50</v>
      </c>
    </row>
    <row r="484" spans="1:13">
      <c r="A484">
        <v>35</v>
      </c>
      <c r="B484" t="s">
        <v>46</v>
      </c>
      <c r="C484" t="s">
        <v>70</v>
      </c>
      <c r="D484" s="2" t="s">
        <v>82</v>
      </c>
      <c r="E484">
        <v>66</v>
      </c>
      <c r="F484">
        <v>162</v>
      </c>
      <c r="G484">
        <v>9</v>
      </c>
      <c r="H484">
        <v>86</v>
      </c>
      <c r="I484">
        <v>0</v>
      </c>
      <c r="J484">
        <v>0</v>
      </c>
      <c r="K484">
        <v>2</v>
      </c>
      <c r="L484">
        <v>25</v>
      </c>
      <c r="M484">
        <v>59</v>
      </c>
    </row>
    <row r="485" spans="1:13">
      <c r="A485">
        <v>35</v>
      </c>
      <c r="B485" t="s">
        <v>46</v>
      </c>
      <c r="C485" t="s">
        <v>70</v>
      </c>
      <c r="D485" s="2" t="s">
        <v>83</v>
      </c>
      <c r="E485">
        <v>81</v>
      </c>
      <c r="F485">
        <v>217</v>
      </c>
      <c r="G485">
        <v>8</v>
      </c>
      <c r="H485">
        <v>6</v>
      </c>
      <c r="I485">
        <v>0</v>
      </c>
      <c r="J485">
        <v>0</v>
      </c>
      <c r="K485">
        <v>0</v>
      </c>
      <c r="L485">
        <v>18</v>
      </c>
      <c r="M485">
        <v>12</v>
      </c>
    </row>
    <row r="486" spans="1:13">
      <c r="A486">
        <v>35</v>
      </c>
      <c r="B486" t="s">
        <v>46</v>
      </c>
      <c r="C486" t="s">
        <v>70</v>
      </c>
      <c r="D486" s="2" t="s">
        <v>84</v>
      </c>
      <c r="E486">
        <v>68</v>
      </c>
      <c r="F486">
        <v>192</v>
      </c>
      <c r="G486">
        <v>8</v>
      </c>
      <c r="H486">
        <v>83</v>
      </c>
      <c r="I486">
        <v>4</v>
      </c>
      <c r="J486">
        <v>0</v>
      </c>
      <c r="K486">
        <v>0</v>
      </c>
      <c r="L486">
        <v>0</v>
      </c>
      <c r="M486">
        <v>79</v>
      </c>
    </row>
    <row r="487" spans="1:13">
      <c r="A487">
        <v>35</v>
      </c>
      <c r="B487" t="s">
        <v>46</v>
      </c>
      <c r="C487" t="s">
        <v>70</v>
      </c>
      <c r="D487" s="2" t="s">
        <v>85</v>
      </c>
      <c r="E487">
        <v>55</v>
      </c>
      <c r="F487">
        <v>201</v>
      </c>
      <c r="G487">
        <v>24</v>
      </c>
      <c r="H487">
        <v>56</v>
      </c>
      <c r="I487">
        <v>9</v>
      </c>
      <c r="J487">
        <v>0</v>
      </c>
      <c r="K487">
        <v>0</v>
      </c>
      <c r="L487">
        <v>0</v>
      </c>
      <c r="M487">
        <v>47</v>
      </c>
    </row>
    <row r="488" spans="1:13">
      <c r="A488">
        <v>35</v>
      </c>
      <c r="B488" t="s">
        <v>46</v>
      </c>
      <c r="C488" t="s">
        <v>70</v>
      </c>
      <c r="D488" s="2" t="s">
        <v>86</v>
      </c>
      <c r="E488">
        <v>47</v>
      </c>
      <c r="F488">
        <v>99</v>
      </c>
      <c r="G488">
        <v>10</v>
      </c>
      <c r="H488">
        <v>63</v>
      </c>
      <c r="I488">
        <v>22</v>
      </c>
      <c r="J488">
        <v>0</v>
      </c>
      <c r="K488">
        <v>0</v>
      </c>
      <c r="L488">
        <v>0</v>
      </c>
      <c r="M488">
        <v>41</v>
      </c>
    </row>
    <row r="489" spans="1:13">
      <c r="A489">
        <v>35</v>
      </c>
      <c r="B489" t="s">
        <v>46</v>
      </c>
      <c r="C489" t="s">
        <v>70</v>
      </c>
      <c r="D489" s="2" t="s">
        <v>87</v>
      </c>
      <c r="E489">
        <v>24</v>
      </c>
      <c r="F489">
        <v>79</v>
      </c>
      <c r="G489">
        <v>0</v>
      </c>
      <c r="H489">
        <v>28</v>
      </c>
      <c r="I489">
        <v>8</v>
      </c>
      <c r="J489">
        <v>0</v>
      </c>
      <c r="K489">
        <v>0</v>
      </c>
      <c r="L489">
        <v>0</v>
      </c>
      <c r="M489">
        <v>20</v>
      </c>
    </row>
    <row r="490" spans="1:13">
      <c r="A490">
        <v>35</v>
      </c>
      <c r="B490" t="s">
        <v>46</v>
      </c>
      <c r="C490" t="s">
        <v>70</v>
      </c>
      <c r="D490" s="2" t="s">
        <v>88</v>
      </c>
      <c r="E490">
        <v>43</v>
      </c>
      <c r="F490">
        <v>113</v>
      </c>
      <c r="G490">
        <v>13</v>
      </c>
      <c r="H490">
        <v>41</v>
      </c>
      <c r="I490">
        <v>13</v>
      </c>
      <c r="J490">
        <v>0</v>
      </c>
      <c r="K490">
        <v>0</v>
      </c>
      <c r="L490">
        <v>0</v>
      </c>
      <c r="M490">
        <v>28</v>
      </c>
    </row>
    <row r="491" spans="1:13">
      <c r="A491">
        <v>35</v>
      </c>
      <c r="B491" t="s">
        <v>46</v>
      </c>
      <c r="C491" t="s">
        <v>70</v>
      </c>
      <c r="D491" s="2" t="s">
        <v>89</v>
      </c>
      <c r="E491">
        <v>38</v>
      </c>
      <c r="F491">
        <v>98</v>
      </c>
      <c r="G491">
        <v>17</v>
      </c>
      <c r="H491">
        <v>38</v>
      </c>
      <c r="I491">
        <v>17</v>
      </c>
      <c r="J491">
        <v>0</v>
      </c>
      <c r="K491">
        <v>0</v>
      </c>
      <c r="L491">
        <v>0</v>
      </c>
      <c r="M491">
        <v>21</v>
      </c>
    </row>
    <row r="492" spans="1:13">
      <c r="A492">
        <v>36</v>
      </c>
      <c r="B492" t="s">
        <v>47</v>
      </c>
      <c r="C492" t="s">
        <v>70</v>
      </c>
      <c r="D492" s="2" t="s">
        <v>76</v>
      </c>
      <c r="E492">
        <v>56</v>
      </c>
      <c r="F492">
        <v>383</v>
      </c>
      <c r="G492">
        <v>60</v>
      </c>
      <c r="H492">
        <v>53</v>
      </c>
      <c r="I492">
        <v>28</v>
      </c>
      <c r="J492">
        <v>0</v>
      </c>
      <c r="K492">
        <v>0</v>
      </c>
      <c r="L492">
        <v>0</v>
      </c>
      <c r="M492">
        <v>25</v>
      </c>
    </row>
    <row r="493" spans="1:13">
      <c r="A493">
        <v>36</v>
      </c>
      <c r="B493" t="s">
        <v>47</v>
      </c>
      <c r="C493" t="s">
        <v>70</v>
      </c>
      <c r="D493" s="2" t="s">
        <v>77</v>
      </c>
      <c r="E493">
        <v>42</v>
      </c>
      <c r="F493">
        <v>235</v>
      </c>
      <c r="G493">
        <v>35</v>
      </c>
      <c r="H493">
        <v>51</v>
      </c>
      <c r="I493">
        <v>28</v>
      </c>
      <c r="J493">
        <v>0</v>
      </c>
      <c r="K493">
        <v>0</v>
      </c>
      <c r="L493">
        <v>0</v>
      </c>
      <c r="M493">
        <v>23</v>
      </c>
    </row>
    <row r="494" spans="1:13">
      <c r="A494">
        <v>36</v>
      </c>
      <c r="B494" t="s">
        <v>47</v>
      </c>
      <c r="C494" t="s">
        <v>70</v>
      </c>
      <c r="D494" s="2" t="s">
        <v>78</v>
      </c>
      <c r="E494">
        <v>32</v>
      </c>
      <c r="F494">
        <v>168</v>
      </c>
      <c r="G494">
        <v>17</v>
      </c>
      <c r="H494">
        <v>47</v>
      </c>
      <c r="I494">
        <v>24</v>
      </c>
      <c r="J494">
        <v>0</v>
      </c>
      <c r="K494">
        <v>0</v>
      </c>
      <c r="L494">
        <v>0</v>
      </c>
      <c r="M494">
        <v>23</v>
      </c>
    </row>
    <row r="495" spans="1:13">
      <c r="A495">
        <v>36</v>
      </c>
      <c r="B495" t="s">
        <v>47</v>
      </c>
      <c r="C495" t="s">
        <v>70</v>
      </c>
      <c r="D495" s="2" t="s">
        <v>79</v>
      </c>
      <c r="E495">
        <v>55</v>
      </c>
      <c r="F495">
        <v>292</v>
      </c>
      <c r="G495">
        <v>41</v>
      </c>
      <c r="H495">
        <v>66</v>
      </c>
      <c r="I495">
        <v>0</v>
      </c>
      <c r="J495">
        <v>0</v>
      </c>
      <c r="K495">
        <v>0</v>
      </c>
      <c r="L495">
        <v>33</v>
      </c>
      <c r="M495">
        <v>33</v>
      </c>
    </row>
    <row r="496" spans="1:13">
      <c r="A496">
        <v>36</v>
      </c>
      <c r="B496" t="s">
        <v>47</v>
      </c>
      <c r="C496" t="s">
        <v>70</v>
      </c>
      <c r="D496" s="2" t="s">
        <v>80</v>
      </c>
      <c r="E496">
        <v>45</v>
      </c>
      <c r="F496">
        <v>188</v>
      </c>
      <c r="G496">
        <v>25</v>
      </c>
      <c r="H496">
        <v>59</v>
      </c>
      <c r="I496">
        <v>0</v>
      </c>
      <c r="J496">
        <v>0</v>
      </c>
      <c r="K496">
        <v>0</v>
      </c>
      <c r="L496">
        <v>29</v>
      </c>
      <c r="M496">
        <v>30</v>
      </c>
    </row>
    <row r="497" spans="1:13">
      <c r="A497">
        <v>36</v>
      </c>
      <c r="B497" t="s">
        <v>47</v>
      </c>
      <c r="C497" t="s">
        <v>70</v>
      </c>
      <c r="D497" s="2" t="s">
        <v>81</v>
      </c>
      <c r="E497">
        <v>26</v>
      </c>
      <c r="F497">
        <v>133</v>
      </c>
      <c r="G497">
        <v>63</v>
      </c>
      <c r="H497">
        <v>38</v>
      </c>
      <c r="I497">
        <v>0</v>
      </c>
      <c r="J497">
        <v>0</v>
      </c>
      <c r="K497">
        <v>0</v>
      </c>
      <c r="L497">
        <v>21</v>
      </c>
      <c r="M497">
        <v>17</v>
      </c>
    </row>
    <row r="498" spans="1:13">
      <c r="A498">
        <v>36</v>
      </c>
      <c r="B498" t="s">
        <v>47</v>
      </c>
      <c r="C498" t="s">
        <v>70</v>
      </c>
      <c r="D498" s="2" t="s">
        <v>82</v>
      </c>
      <c r="E498">
        <v>31</v>
      </c>
      <c r="F498">
        <v>192</v>
      </c>
      <c r="G498">
        <v>35</v>
      </c>
      <c r="H498">
        <v>44</v>
      </c>
      <c r="I498">
        <v>0</v>
      </c>
      <c r="J498">
        <v>0</v>
      </c>
      <c r="K498">
        <v>0</v>
      </c>
      <c r="L498">
        <v>27</v>
      </c>
      <c r="M498">
        <v>17</v>
      </c>
    </row>
    <row r="499" spans="1:13">
      <c r="A499">
        <v>36</v>
      </c>
      <c r="B499" t="s">
        <v>47</v>
      </c>
      <c r="C499" t="s">
        <v>70</v>
      </c>
      <c r="D499" s="2" t="s">
        <v>83</v>
      </c>
      <c r="E499">
        <v>48</v>
      </c>
      <c r="F499">
        <v>191</v>
      </c>
      <c r="G499">
        <v>60</v>
      </c>
      <c r="H499">
        <v>21</v>
      </c>
      <c r="I499">
        <v>0</v>
      </c>
      <c r="J499">
        <v>0</v>
      </c>
      <c r="K499">
        <v>0</v>
      </c>
      <c r="L499">
        <v>26</v>
      </c>
      <c r="M499">
        <v>5</v>
      </c>
    </row>
    <row r="500" spans="1:13">
      <c r="A500">
        <v>36</v>
      </c>
      <c r="B500" t="s">
        <v>47</v>
      </c>
      <c r="C500" t="s">
        <v>70</v>
      </c>
      <c r="D500" s="2" t="s">
        <v>84</v>
      </c>
      <c r="E500">
        <v>57</v>
      </c>
      <c r="F500">
        <v>237</v>
      </c>
      <c r="G500">
        <v>35</v>
      </c>
      <c r="H500">
        <v>68</v>
      </c>
      <c r="I500">
        <v>25</v>
      </c>
      <c r="J500">
        <v>0</v>
      </c>
      <c r="K500">
        <v>0</v>
      </c>
      <c r="L500">
        <v>0</v>
      </c>
      <c r="M500">
        <v>43</v>
      </c>
    </row>
    <row r="501" spans="1:13">
      <c r="A501">
        <v>36</v>
      </c>
      <c r="B501" t="s">
        <v>47</v>
      </c>
      <c r="C501" t="s">
        <v>70</v>
      </c>
      <c r="D501" s="2" t="s">
        <v>85</v>
      </c>
      <c r="E501">
        <v>38</v>
      </c>
      <c r="F501">
        <v>215</v>
      </c>
      <c r="G501">
        <v>26</v>
      </c>
      <c r="H501">
        <v>57</v>
      </c>
      <c r="I501">
        <v>36</v>
      </c>
      <c r="J501">
        <v>0</v>
      </c>
      <c r="K501">
        <v>0</v>
      </c>
      <c r="L501">
        <v>0</v>
      </c>
      <c r="M501">
        <v>21</v>
      </c>
    </row>
    <row r="502" spans="1:13">
      <c r="A502">
        <v>36</v>
      </c>
      <c r="B502" t="s">
        <v>47</v>
      </c>
      <c r="C502" t="s">
        <v>70</v>
      </c>
      <c r="D502" s="2" t="s">
        <v>86</v>
      </c>
      <c r="E502">
        <v>50</v>
      </c>
      <c r="F502">
        <v>305</v>
      </c>
      <c r="G502">
        <v>32</v>
      </c>
      <c r="H502">
        <v>64</v>
      </c>
      <c r="I502">
        <v>36</v>
      </c>
      <c r="J502">
        <v>0</v>
      </c>
      <c r="K502">
        <v>0</v>
      </c>
      <c r="L502">
        <v>0</v>
      </c>
      <c r="M502">
        <v>28</v>
      </c>
    </row>
    <row r="503" spans="1:13">
      <c r="A503">
        <v>36</v>
      </c>
      <c r="B503" t="s">
        <v>47</v>
      </c>
      <c r="C503" t="s">
        <v>70</v>
      </c>
      <c r="D503" s="2" t="s">
        <v>87</v>
      </c>
      <c r="E503">
        <v>28</v>
      </c>
      <c r="F503">
        <v>93</v>
      </c>
      <c r="G503">
        <v>12</v>
      </c>
      <c r="H503">
        <v>33</v>
      </c>
      <c r="I503">
        <v>11</v>
      </c>
      <c r="J503">
        <v>0</v>
      </c>
      <c r="K503">
        <v>0</v>
      </c>
      <c r="L503">
        <v>0</v>
      </c>
      <c r="M503">
        <v>22</v>
      </c>
    </row>
    <row r="504" spans="1:13">
      <c r="A504">
        <v>36</v>
      </c>
      <c r="B504" t="s">
        <v>47</v>
      </c>
      <c r="C504" t="s">
        <v>70</v>
      </c>
      <c r="D504" s="2" t="s">
        <v>88</v>
      </c>
      <c r="E504">
        <v>50</v>
      </c>
      <c r="F504">
        <v>340</v>
      </c>
      <c r="G504">
        <v>31</v>
      </c>
      <c r="H504">
        <v>72</v>
      </c>
      <c r="I504">
        <v>26</v>
      </c>
      <c r="J504">
        <v>0</v>
      </c>
      <c r="K504">
        <v>0</v>
      </c>
      <c r="L504">
        <v>0</v>
      </c>
      <c r="M504">
        <v>46</v>
      </c>
    </row>
    <row r="505" spans="1:13">
      <c r="A505">
        <v>36</v>
      </c>
      <c r="B505" t="s">
        <v>47</v>
      </c>
      <c r="C505" t="s">
        <v>70</v>
      </c>
      <c r="D505" s="2" t="s">
        <v>89</v>
      </c>
      <c r="E505">
        <v>39</v>
      </c>
      <c r="F505">
        <v>234</v>
      </c>
      <c r="G505">
        <v>13</v>
      </c>
      <c r="H505">
        <v>55</v>
      </c>
      <c r="I505">
        <v>38</v>
      </c>
      <c r="J505">
        <v>0</v>
      </c>
      <c r="K505">
        <v>0</v>
      </c>
      <c r="L505">
        <v>0</v>
      </c>
      <c r="M505">
        <v>17</v>
      </c>
    </row>
    <row r="506" spans="1:13">
      <c r="A506">
        <v>37</v>
      </c>
      <c r="B506" t="s">
        <v>48</v>
      </c>
      <c r="C506" t="s">
        <v>70</v>
      </c>
      <c r="D506" s="2" t="s">
        <v>76</v>
      </c>
      <c r="E506">
        <v>55</v>
      </c>
      <c r="F506">
        <v>252</v>
      </c>
      <c r="G506">
        <v>40</v>
      </c>
      <c r="H506">
        <v>72</v>
      </c>
      <c r="I506">
        <v>40</v>
      </c>
      <c r="J506">
        <v>0</v>
      </c>
      <c r="K506">
        <v>0</v>
      </c>
      <c r="L506">
        <v>0</v>
      </c>
      <c r="M506">
        <v>32</v>
      </c>
    </row>
    <row r="507" spans="1:13">
      <c r="A507">
        <v>37</v>
      </c>
      <c r="B507" t="s">
        <v>48</v>
      </c>
      <c r="C507" t="s">
        <v>70</v>
      </c>
      <c r="D507" s="2" t="s">
        <v>77</v>
      </c>
      <c r="E507">
        <v>41</v>
      </c>
      <c r="F507">
        <v>153</v>
      </c>
      <c r="G507">
        <v>14</v>
      </c>
      <c r="H507">
        <v>47</v>
      </c>
      <c r="I507">
        <v>29</v>
      </c>
      <c r="J507">
        <v>0</v>
      </c>
      <c r="K507">
        <v>0</v>
      </c>
      <c r="L507">
        <v>0</v>
      </c>
      <c r="M507">
        <v>18</v>
      </c>
    </row>
    <row r="508" spans="1:13">
      <c r="A508">
        <v>37</v>
      </c>
      <c r="B508" t="s">
        <v>48</v>
      </c>
      <c r="C508" t="s">
        <v>70</v>
      </c>
      <c r="D508" s="2" t="s">
        <v>78</v>
      </c>
      <c r="E508">
        <v>46</v>
      </c>
      <c r="F508">
        <v>213</v>
      </c>
      <c r="G508">
        <v>50</v>
      </c>
      <c r="H508">
        <v>57</v>
      </c>
      <c r="I508">
        <v>35</v>
      </c>
      <c r="J508">
        <v>0</v>
      </c>
      <c r="K508">
        <v>0</v>
      </c>
      <c r="L508">
        <v>0</v>
      </c>
      <c r="M508">
        <v>22</v>
      </c>
    </row>
    <row r="509" spans="1:13">
      <c r="A509">
        <v>37</v>
      </c>
      <c r="B509" t="s">
        <v>48</v>
      </c>
      <c r="C509" t="s">
        <v>70</v>
      </c>
      <c r="D509" s="2" t="s">
        <v>79</v>
      </c>
      <c r="E509">
        <v>21</v>
      </c>
      <c r="F509">
        <v>56</v>
      </c>
      <c r="G509">
        <v>19</v>
      </c>
      <c r="H509">
        <v>21</v>
      </c>
      <c r="I509">
        <v>0</v>
      </c>
      <c r="J509">
        <v>0</v>
      </c>
      <c r="K509">
        <v>0</v>
      </c>
      <c r="L509">
        <v>9</v>
      </c>
      <c r="M509">
        <v>12</v>
      </c>
    </row>
    <row r="510" spans="1:13">
      <c r="A510">
        <v>37</v>
      </c>
      <c r="B510" t="s">
        <v>48</v>
      </c>
      <c r="C510" t="s">
        <v>70</v>
      </c>
      <c r="D510" s="2" t="s">
        <v>80</v>
      </c>
      <c r="E510">
        <v>25</v>
      </c>
      <c r="F510">
        <v>135</v>
      </c>
      <c r="G510">
        <v>32</v>
      </c>
      <c r="H510">
        <v>32</v>
      </c>
      <c r="I510">
        <v>0</v>
      </c>
      <c r="J510">
        <v>0</v>
      </c>
      <c r="K510">
        <v>0</v>
      </c>
      <c r="L510">
        <v>22</v>
      </c>
      <c r="M510">
        <v>10</v>
      </c>
    </row>
    <row r="511" spans="1:13">
      <c r="A511">
        <v>37</v>
      </c>
      <c r="B511" t="s">
        <v>48</v>
      </c>
      <c r="C511" t="s">
        <v>70</v>
      </c>
      <c r="D511" s="2" t="s">
        <v>81</v>
      </c>
      <c r="E511">
        <v>27</v>
      </c>
      <c r="F511">
        <v>130</v>
      </c>
      <c r="G511">
        <v>10</v>
      </c>
      <c r="H511">
        <v>31</v>
      </c>
      <c r="I511">
        <v>0</v>
      </c>
      <c r="J511">
        <v>0</v>
      </c>
      <c r="K511">
        <v>0</v>
      </c>
      <c r="L511">
        <v>20</v>
      </c>
      <c r="M511">
        <v>11</v>
      </c>
    </row>
    <row r="512" spans="1:13">
      <c r="A512">
        <v>37</v>
      </c>
      <c r="B512" t="s">
        <v>48</v>
      </c>
      <c r="C512" t="s">
        <v>70</v>
      </c>
      <c r="D512" s="2" t="s">
        <v>82</v>
      </c>
      <c r="E512">
        <v>28</v>
      </c>
      <c r="F512">
        <v>78</v>
      </c>
      <c r="G512">
        <v>13</v>
      </c>
      <c r="H512">
        <v>33</v>
      </c>
      <c r="I512">
        <v>0</v>
      </c>
      <c r="J512">
        <v>0</v>
      </c>
      <c r="K512">
        <v>0</v>
      </c>
      <c r="L512">
        <v>19</v>
      </c>
      <c r="M512">
        <v>14</v>
      </c>
    </row>
    <row r="513" spans="1:13">
      <c r="A513">
        <v>37</v>
      </c>
      <c r="B513" t="s">
        <v>48</v>
      </c>
      <c r="C513" t="s">
        <v>70</v>
      </c>
      <c r="D513" s="2" t="s">
        <v>83</v>
      </c>
      <c r="E513">
        <v>29</v>
      </c>
      <c r="F513">
        <v>77</v>
      </c>
      <c r="G513">
        <v>12</v>
      </c>
      <c r="H513">
        <v>1</v>
      </c>
      <c r="I513">
        <v>0</v>
      </c>
      <c r="J513">
        <v>0</v>
      </c>
      <c r="K513">
        <v>0</v>
      </c>
      <c r="L513">
        <v>22</v>
      </c>
      <c r="M513">
        <v>21</v>
      </c>
    </row>
    <row r="514" spans="1:13">
      <c r="A514">
        <v>37</v>
      </c>
      <c r="B514" t="s">
        <v>48</v>
      </c>
      <c r="C514" t="s">
        <v>70</v>
      </c>
      <c r="D514" s="2" t="s">
        <v>84</v>
      </c>
      <c r="E514">
        <v>30</v>
      </c>
      <c r="F514">
        <v>103</v>
      </c>
      <c r="G514">
        <v>23</v>
      </c>
      <c r="H514">
        <v>35</v>
      </c>
      <c r="I514">
        <v>13</v>
      </c>
      <c r="J514">
        <v>0</v>
      </c>
      <c r="K514">
        <v>0</v>
      </c>
      <c r="L514">
        <v>0</v>
      </c>
      <c r="M514">
        <v>22</v>
      </c>
    </row>
    <row r="515" spans="1:13">
      <c r="A515">
        <v>37</v>
      </c>
      <c r="B515" t="s">
        <v>48</v>
      </c>
      <c r="C515" t="s">
        <v>70</v>
      </c>
      <c r="D515" s="2" t="s">
        <v>85</v>
      </c>
      <c r="E515">
        <v>20</v>
      </c>
      <c r="F515">
        <v>113</v>
      </c>
      <c r="G515">
        <v>14</v>
      </c>
      <c r="H515">
        <v>24</v>
      </c>
      <c r="I515">
        <v>14</v>
      </c>
      <c r="J515">
        <v>0</v>
      </c>
      <c r="K515">
        <v>0</v>
      </c>
      <c r="L515">
        <v>0</v>
      </c>
      <c r="M515">
        <v>10</v>
      </c>
    </row>
    <row r="516" spans="1:13">
      <c r="A516">
        <v>37</v>
      </c>
      <c r="B516" t="s">
        <v>48</v>
      </c>
      <c r="C516" t="s">
        <v>70</v>
      </c>
      <c r="D516" s="2" t="s">
        <v>86</v>
      </c>
      <c r="E516">
        <v>19</v>
      </c>
      <c r="F516">
        <v>146</v>
      </c>
      <c r="G516">
        <v>32</v>
      </c>
      <c r="H516">
        <v>23</v>
      </c>
      <c r="I516">
        <v>14</v>
      </c>
      <c r="J516">
        <v>0</v>
      </c>
      <c r="K516">
        <v>0</v>
      </c>
      <c r="L516">
        <v>0</v>
      </c>
      <c r="M516">
        <v>9</v>
      </c>
    </row>
    <row r="517" spans="1:13">
      <c r="A517">
        <v>37</v>
      </c>
      <c r="B517" t="s">
        <v>48</v>
      </c>
      <c r="C517" t="s">
        <v>70</v>
      </c>
      <c r="D517" s="2" t="s">
        <v>87</v>
      </c>
      <c r="E517">
        <v>10</v>
      </c>
      <c r="F517">
        <v>38</v>
      </c>
      <c r="G517">
        <v>1</v>
      </c>
      <c r="H517">
        <v>13</v>
      </c>
      <c r="I517">
        <v>8</v>
      </c>
      <c r="J517">
        <v>0</v>
      </c>
      <c r="K517">
        <v>0</v>
      </c>
      <c r="L517">
        <v>0</v>
      </c>
      <c r="M517">
        <v>5</v>
      </c>
    </row>
    <row r="518" spans="1:13">
      <c r="A518">
        <v>37</v>
      </c>
      <c r="B518" t="s">
        <v>48</v>
      </c>
      <c r="C518" t="s">
        <v>70</v>
      </c>
      <c r="D518" s="2" t="s">
        <v>88</v>
      </c>
      <c r="E518">
        <v>15</v>
      </c>
      <c r="F518">
        <v>36</v>
      </c>
      <c r="G518">
        <v>18</v>
      </c>
      <c r="H518">
        <v>21</v>
      </c>
      <c r="I518">
        <v>17</v>
      </c>
      <c r="J518">
        <v>0</v>
      </c>
      <c r="K518">
        <v>0</v>
      </c>
      <c r="L518">
        <v>0</v>
      </c>
      <c r="M518">
        <v>4</v>
      </c>
    </row>
    <row r="519" spans="1:13">
      <c r="A519">
        <v>37</v>
      </c>
      <c r="B519" t="s">
        <v>48</v>
      </c>
      <c r="C519" t="s">
        <v>70</v>
      </c>
      <c r="D519" s="2" t="s">
        <v>89</v>
      </c>
      <c r="E519">
        <v>13</v>
      </c>
      <c r="F519">
        <v>61</v>
      </c>
      <c r="G519">
        <v>14</v>
      </c>
      <c r="H519">
        <v>16</v>
      </c>
      <c r="I519">
        <v>14</v>
      </c>
      <c r="J519">
        <v>0</v>
      </c>
      <c r="K519">
        <v>0</v>
      </c>
      <c r="L519">
        <v>0</v>
      </c>
      <c r="M519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9"/>
  <sheetViews>
    <sheetView tabSelected="1" zoomScale="120" zoomScaleNormal="120" workbookViewId="0">
      <selection activeCell="A1" sqref="A1"/>
    </sheetView>
  </sheetViews>
  <sheetFormatPr defaultColWidth="9.14285714285714" defaultRowHeight="15"/>
  <cols>
    <col min="3" max="3" width="17.2857142857143" customWidth="1"/>
    <col min="4" max="4" width="14.2857142857143" customWidth="1"/>
    <col min="5" max="5" width="13.7142857142857" customWidth="1"/>
    <col min="6" max="6" width="12.2857142857143" customWidth="1"/>
    <col min="7" max="7" width="25" customWidth="1"/>
    <col min="12" max="13" width="14.4285714285714" customWidth="1"/>
    <col min="14" max="14" width="13.447619047619" customWidth="1"/>
  </cols>
  <sheetData>
    <row r="1" ht="15.75" spans="1:14">
      <c r="A1" t="s">
        <v>62</v>
      </c>
      <c r="B1" t="s">
        <v>1</v>
      </c>
      <c r="C1" t="s">
        <v>75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10</v>
      </c>
      <c r="M1" t="s">
        <v>98</v>
      </c>
      <c r="N1" t="s">
        <v>99</v>
      </c>
    </row>
    <row r="2" ht="15.75" spans="1:14">
      <c r="A2" s="1">
        <v>1</v>
      </c>
      <c r="B2" t="s">
        <v>12</v>
      </c>
      <c r="C2" s="2" t="s">
        <v>89</v>
      </c>
      <c r="D2">
        <v>19</v>
      </c>
      <c r="E2">
        <v>45</v>
      </c>
      <c r="F2">
        <v>5</v>
      </c>
      <c r="G2">
        <v>17</v>
      </c>
      <c r="H2">
        <v>6</v>
      </c>
      <c r="I2">
        <v>0</v>
      </c>
      <c r="J2">
        <v>0</v>
      </c>
      <c r="K2">
        <v>0</v>
      </c>
      <c r="L2">
        <v>11</v>
      </c>
      <c r="M2" s="3">
        <v>7.486002487</v>
      </c>
      <c r="N2" s="4">
        <v>5.532003041</v>
      </c>
    </row>
    <row r="3" ht="15.75" spans="1:14">
      <c r="A3">
        <v>2</v>
      </c>
      <c r="B3" t="s">
        <v>13</v>
      </c>
      <c r="C3" s="2" t="s">
        <v>89</v>
      </c>
      <c r="D3">
        <v>29</v>
      </c>
      <c r="E3">
        <v>163</v>
      </c>
      <c r="F3">
        <v>27</v>
      </c>
      <c r="G3">
        <v>42</v>
      </c>
      <c r="H3">
        <v>29</v>
      </c>
      <c r="I3">
        <v>0</v>
      </c>
      <c r="J3">
        <v>0</v>
      </c>
      <c r="K3">
        <v>0</v>
      </c>
      <c r="L3">
        <v>13</v>
      </c>
      <c r="M3" s="5">
        <v>13.2700321</v>
      </c>
      <c r="N3" s="6">
        <v>10.2703408</v>
      </c>
    </row>
    <row r="4" ht="15.75" spans="1:14">
      <c r="A4">
        <v>3</v>
      </c>
      <c r="B4" t="s">
        <v>14</v>
      </c>
      <c r="C4" s="2" t="s">
        <v>89</v>
      </c>
      <c r="D4">
        <v>10</v>
      </c>
      <c r="E4">
        <v>23</v>
      </c>
      <c r="F4">
        <v>5</v>
      </c>
      <c r="G4">
        <v>13</v>
      </c>
      <c r="H4">
        <v>5</v>
      </c>
      <c r="I4">
        <v>0</v>
      </c>
      <c r="J4">
        <v>0</v>
      </c>
      <c r="K4">
        <v>0</v>
      </c>
      <c r="L4">
        <v>8</v>
      </c>
      <c r="M4" s="3">
        <v>7.849998524</v>
      </c>
      <c r="N4" s="4">
        <v>5.007996056</v>
      </c>
    </row>
    <row r="5" ht="15.75" spans="1:14">
      <c r="A5">
        <v>4</v>
      </c>
      <c r="B5" t="s">
        <v>15</v>
      </c>
      <c r="C5" s="2" t="s">
        <v>89</v>
      </c>
      <c r="D5">
        <v>31</v>
      </c>
      <c r="E5">
        <v>73</v>
      </c>
      <c r="F5">
        <v>13</v>
      </c>
      <c r="G5">
        <v>36</v>
      </c>
      <c r="H5">
        <v>17</v>
      </c>
      <c r="I5">
        <v>0</v>
      </c>
      <c r="J5">
        <v>0</v>
      </c>
      <c r="K5">
        <v>2</v>
      </c>
      <c r="L5">
        <v>17</v>
      </c>
      <c r="M5" s="5">
        <v>7.06999711</v>
      </c>
      <c r="N5" s="6">
        <v>6.210433572</v>
      </c>
    </row>
    <row r="6" spans="1:14">
      <c r="A6">
        <v>5</v>
      </c>
      <c r="B6" t="s">
        <v>16</v>
      </c>
      <c r="C6" s="2" t="s">
        <v>89</v>
      </c>
      <c r="D6">
        <v>99</v>
      </c>
      <c r="E6">
        <v>442</v>
      </c>
      <c r="F6">
        <v>45</v>
      </c>
      <c r="G6">
        <v>124</v>
      </c>
      <c r="H6">
        <v>67</v>
      </c>
      <c r="I6">
        <v>0</v>
      </c>
      <c r="J6">
        <v>0</v>
      </c>
      <c r="K6">
        <v>1</v>
      </c>
      <c r="L6">
        <v>56</v>
      </c>
      <c r="M6" s="3">
        <v>10.19001339</v>
      </c>
      <c r="N6" s="4">
        <v>11.68040977</v>
      </c>
    </row>
    <row r="7" ht="18" spans="1:14">
      <c r="A7">
        <v>6</v>
      </c>
      <c r="B7" t="s">
        <v>17</v>
      </c>
      <c r="C7" s="2" t="s">
        <v>89</v>
      </c>
      <c r="D7">
        <v>13</v>
      </c>
      <c r="E7">
        <v>26</v>
      </c>
      <c r="F7">
        <v>5</v>
      </c>
      <c r="G7">
        <v>21</v>
      </c>
      <c r="H7">
        <v>13</v>
      </c>
      <c r="I7">
        <v>0</v>
      </c>
      <c r="J7">
        <v>0</v>
      </c>
      <c r="K7">
        <v>0</v>
      </c>
      <c r="L7">
        <v>8</v>
      </c>
      <c r="M7" s="7">
        <v>6.05093193</v>
      </c>
      <c r="N7">
        <v>4.93189348</v>
      </c>
    </row>
    <row r="8" ht="15.75" spans="1:14">
      <c r="A8">
        <v>7</v>
      </c>
      <c r="B8" t="s">
        <v>18</v>
      </c>
      <c r="C8" s="2" t="s">
        <v>89</v>
      </c>
      <c r="D8">
        <v>83</v>
      </c>
      <c r="E8">
        <v>317</v>
      </c>
      <c r="F8">
        <v>49</v>
      </c>
      <c r="G8">
        <v>101</v>
      </c>
      <c r="H8">
        <v>62</v>
      </c>
      <c r="I8">
        <v>2</v>
      </c>
      <c r="J8">
        <v>0</v>
      </c>
      <c r="K8">
        <v>0</v>
      </c>
      <c r="L8">
        <v>37</v>
      </c>
      <c r="M8" s="5">
        <v>8.129984089</v>
      </c>
      <c r="N8" s="6">
        <v>7.190399596</v>
      </c>
    </row>
    <row r="9" ht="15.75" spans="1:14">
      <c r="A9">
        <v>8</v>
      </c>
      <c r="B9" t="s">
        <v>19</v>
      </c>
      <c r="C9" s="2" t="s">
        <v>89</v>
      </c>
      <c r="D9">
        <v>26</v>
      </c>
      <c r="E9">
        <v>173</v>
      </c>
      <c r="F9">
        <v>3</v>
      </c>
      <c r="G9">
        <v>42</v>
      </c>
      <c r="H9">
        <v>19</v>
      </c>
      <c r="I9">
        <v>0</v>
      </c>
      <c r="J9">
        <v>0</v>
      </c>
      <c r="K9">
        <v>0</v>
      </c>
      <c r="L9">
        <v>23</v>
      </c>
      <c r="M9" s="3">
        <v>12.18999467</v>
      </c>
      <c r="N9" s="4">
        <v>10.62042279</v>
      </c>
    </row>
    <row r="10" ht="15.75" spans="1:14">
      <c r="A10">
        <v>9</v>
      </c>
      <c r="B10" t="s">
        <v>20</v>
      </c>
      <c r="C10" s="2" t="s">
        <v>89</v>
      </c>
      <c r="D10">
        <v>32</v>
      </c>
      <c r="E10">
        <v>112</v>
      </c>
      <c r="F10">
        <v>15</v>
      </c>
      <c r="G10">
        <v>38</v>
      </c>
      <c r="H10">
        <v>25</v>
      </c>
      <c r="I10">
        <v>0</v>
      </c>
      <c r="J10">
        <v>0</v>
      </c>
      <c r="K10">
        <v>0</v>
      </c>
      <c r="L10">
        <v>13</v>
      </c>
      <c r="M10" s="5">
        <v>8.330023558</v>
      </c>
      <c r="N10" s="6">
        <v>4.960406513</v>
      </c>
    </row>
    <row r="11" ht="15.75" spans="1:14">
      <c r="A11">
        <v>10</v>
      </c>
      <c r="B11" t="s">
        <v>21</v>
      </c>
      <c r="C11" s="2" t="s">
        <v>89</v>
      </c>
      <c r="D11">
        <v>31</v>
      </c>
      <c r="E11">
        <v>76</v>
      </c>
      <c r="F11">
        <v>18</v>
      </c>
      <c r="G11">
        <v>44</v>
      </c>
      <c r="H11">
        <v>26</v>
      </c>
      <c r="I11">
        <v>0</v>
      </c>
      <c r="J11">
        <v>0</v>
      </c>
      <c r="K11">
        <v>0</v>
      </c>
      <c r="L11">
        <v>18</v>
      </c>
      <c r="M11" s="3">
        <v>5.680004434</v>
      </c>
      <c r="N11" s="4">
        <v>5.890427265</v>
      </c>
    </row>
    <row r="12" ht="15.75" spans="1:14">
      <c r="A12">
        <v>11</v>
      </c>
      <c r="B12" t="s">
        <v>22</v>
      </c>
      <c r="C12" s="2" t="s">
        <v>89</v>
      </c>
      <c r="D12">
        <v>43</v>
      </c>
      <c r="E12">
        <v>60</v>
      </c>
      <c r="F12">
        <v>19</v>
      </c>
      <c r="G12">
        <v>35</v>
      </c>
      <c r="H12">
        <v>22</v>
      </c>
      <c r="I12">
        <v>0</v>
      </c>
      <c r="J12">
        <v>0</v>
      </c>
      <c r="K12">
        <v>0</v>
      </c>
      <c r="L12">
        <v>13</v>
      </c>
      <c r="M12" s="8">
        <v>8.112012</v>
      </c>
      <c r="N12" s="9">
        <v>6.323061</v>
      </c>
    </row>
    <row r="13" ht="15.75" spans="1:14">
      <c r="A13">
        <v>12</v>
      </c>
      <c r="B13" t="s">
        <v>23</v>
      </c>
      <c r="C13" s="2" t="s">
        <v>89</v>
      </c>
      <c r="D13">
        <v>61</v>
      </c>
      <c r="E13">
        <v>159</v>
      </c>
      <c r="F13">
        <v>39</v>
      </c>
      <c r="G13">
        <v>73</v>
      </c>
      <c r="H13">
        <v>46</v>
      </c>
      <c r="I13">
        <v>0</v>
      </c>
      <c r="J13">
        <v>0</v>
      </c>
      <c r="K13">
        <v>2</v>
      </c>
      <c r="L13">
        <v>25</v>
      </c>
      <c r="M13" s="5">
        <v>5.620008096</v>
      </c>
      <c r="N13" s="6">
        <v>6.340477314</v>
      </c>
    </row>
    <row r="14" ht="15.75" spans="1:14">
      <c r="A14">
        <v>13</v>
      </c>
      <c r="B14" t="s">
        <v>24</v>
      </c>
      <c r="C14" s="2" t="s">
        <v>89</v>
      </c>
      <c r="D14">
        <v>24</v>
      </c>
      <c r="E14">
        <v>55</v>
      </c>
      <c r="F14">
        <v>9</v>
      </c>
      <c r="G14">
        <v>33</v>
      </c>
      <c r="H14">
        <v>27</v>
      </c>
      <c r="I14">
        <v>2</v>
      </c>
      <c r="J14">
        <v>0</v>
      </c>
      <c r="K14">
        <v>0</v>
      </c>
      <c r="L14">
        <v>4</v>
      </c>
      <c r="M14" s="3">
        <v>5.219980834</v>
      </c>
      <c r="N14" s="4">
        <v>7.630372741</v>
      </c>
    </row>
    <row r="15" ht="15.75" spans="1:14">
      <c r="A15">
        <v>14</v>
      </c>
      <c r="B15" t="s">
        <v>25</v>
      </c>
      <c r="C15" s="2" t="s">
        <v>89</v>
      </c>
      <c r="D15">
        <v>44</v>
      </c>
      <c r="E15">
        <v>164</v>
      </c>
      <c r="F15">
        <v>24</v>
      </c>
      <c r="G15">
        <v>50</v>
      </c>
      <c r="H15">
        <v>39</v>
      </c>
      <c r="I15">
        <v>0</v>
      </c>
      <c r="J15">
        <v>0</v>
      </c>
      <c r="K15">
        <v>0</v>
      </c>
      <c r="L15">
        <v>11</v>
      </c>
      <c r="M15" s="5">
        <v>7.383362995</v>
      </c>
      <c r="N15" s="6">
        <v>6.867034321</v>
      </c>
    </row>
    <row r="16" ht="15.75" spans="1:14">
      <c r="A16">
        <v>15</v>
      </c>
      <c r="B16" t="s">
        <v>26</v>
      </c>
      <c r="C16" s="2" t="s">
        <v>89</v>
      </c>
      <c r="D16">
        <v>273</v>
      </c>
      <c r="E16">
        <v>504</v>
      </c>
      <c r="F16">
        <v>62</v>
      </c>
      <c r="G16">
        <v>368</v>
      </c>
      <c r="H16">
        <v>280</v>
      </c>
      <c r="I16">
        <v>0</v>
      </c>
      <c r="J16">
        <v>0</v>
      </c>
      <c r="K16">
        <v>2</v>
      </c>
      <c r="L16">
        <v>86</v>
      </c>
      <c r="M16" s="3">
        <v>7.533328002</v>
      </c>
      <c r="N16" s="4">
        <v>9.083333149</v>
      </c>
    </row>
    <row r="17" ht="15.75" spans="1:14">
      <c r="A17">
        <v>16</v>
      </c>
      <c r="B17" t="s">
        <v>27</v>
      </c>
      <c r="C17" s="2" t="s">
        <v>89</v>
      </c>
      <c r="D17">
        <v>88</v>
      </c>
      <c r="E17">
        <v>349</v>
      </c>
      <c r="F17">
        <v>44</v>
      </c>
      <c r="G17">
        <v>88</v>
      </c>
      <c r="H17">
        <v>46</v>
      </c>
      <c r="I17">
        <v>0</v>
      </c>
      <c r="J17">
        <v>0</v>
      </c>
      <c r="K17">
        <v>0</v>
      </c>
      <c r="L17">
        <v>42</v>
      </c>
      <c r="M17" s="5">
        <v>11.16995357</v>
      </c>
      <c r="N17" s="6">
        <v>10.29044293</v>
      </c>
    </row>
    <row r="18" ht="15.75" spans="1:14">
      <c r="A18">
        <v>17</v>
      </c>
      <c r="B18" t="s">
        <v>28</v>
      </c>
      <c r="C18" s="2" t="s">
        <v>89</v>
      </c>
      <c r="D18">
        <v>34</v>
      </c>
      <c r="E18">
        <v>134</v>
      </c>
      <c r="F18">
        <v>36</v>
      </c>
      <c r="G18">
        <v>28</v>
      </c>
      <c r="H18">
        <v>25</v>
      </c>
      <c r="I18">
        <v>0</v>
      </c>
      <c r="J18">
        <v>0</v>
      </c>
      <c r="K18">
        <v>0</v>
      </c>
      <c r="L18">
        <v>3</v>
      </c>
      <c r="M18" s="3">
        <v>7.026003588</v>
      </c>
      <c r="N18" s="4">
        <v>5.492997053</v>
      </c>
    </row>
    <row r="19" ht="15.75" spans="1:14">
      <c r="A19">
        <v>18</v>
      </c>
      <c r="B19" t="s">
        <v>29</v>
      </c>
      <c r="C19" s="2" t="s">
        <v>89</v>
      </c>
      <c r="D19">
        <v>95</v>
      </c>
      <c r="E19">
        <v>308</v>
      </c>
      <c r="F19">
        <v>41</v>
      </c>
      <c r="G19">
        <v>155</v>
      </c>
      <c r="H19">
        <v>104</v>
      </c>
      <c r="I19">
        <v>0</v>
      </c>
      <c r="J19">
        <v>0</v>
      </c>
      <c r="K19">
        <v>1</v>
      </c>
      <c r="L19">
        <v>50</v>
      </c>
      <c r="M19" s="5">
        <v>9.350334607</v>
      </c>
      <c r="N19" s="6">
        <v>11.7991891</v>
      </c>
    </row>
    <row r="20" ht="15.75" spans="1:14">
      <c r="A20">
        <v>19</v>
      </c>
      <c r="B20" t="s">
        <v>30</v>
      </c>
      <c r="C20" s="2" t="s">
        <v>89</v>
      </c>
      <c r="D20">
        <v>180</v>
      </c>
      <c r="E20">
        <v>828</v>
      </c>
      <c r="F20">
        <v>171</v>
      </c>
      <c r="G20">
        <v>181</v>
      </c>
      <c r="H20">
        <v>96</v>
      </c>
      <c r="I20">
        <v>1</v>
      </c>
      <c r="J20">
        <v>0</v>
      </c>
      <c r="K20">
        <v>6</v>
      </c>
      <c r="L20">
        <v>78</v>
      </c>
      <c r="M20" s="3">
        <v>7.710009724</v>
      </c>
      <c r="N20" s="4">
        <v>11.0799813</v>
      </c>
    </row>
    <row r="21" ht="15.75" spans="1:14">
      <c r="A21">
        <v>20</v>
      </c>
      <c r="B21" t="s">
        <v>31</v>
      </c>
      <c r="C21" s="2" t="s">
        <v>89</v>
      </c>
      <c r="D21">
        <v>54</v>
      </c>
      <c r="E21">
        <v>236</v>
      </c>
      <c r="F21">
        <v>30</v>
      </c>
      <c r="G21">
        <v>66</v>
      </c>
      <c r="H21">
        <v>44</v>
      </c>
      <c r="I21">
        <v>0</v>
      </c>
      <c r="J21">
        <v>0</v>
      </c>
      <c r="K21">
        <v>0</v>
      </c>
      <c r="L21">
        <v>22</v>
      </c>
      <c r="M21" s="5">
        <v>8.5200378</v>
      </c>
      <c r="N21" s="6">
        <v>11.99997683</v>
      </c>
    </row>
    <row r="22" ht="15.75" spans="1:14">
      <c r="A22">
        <v>21</v>
      </c>
      <c r="B22" t="s">
        <v>32</v>
      </c>
      <c r="C22" s="2" t="s">
        <v>89</v>
      </c>
      <c r="D22">
        <v>35</v>
      </c>
      <c r="E22">
        <v>133</v>
      </c>
      <c r="F22">
        <v>38</v>
      </c>
      <c r="G22">
        <v>50</v>
      </c>
      <c r="H22">
        <v>33</v>
      </c>
      <c r="I22">
        <v>0</v>
      </c>
      <c r="J22">
        <v>0</v>
      </c>
      <c r="K22">
        <v>0</v>
      </c>
      <c r="L22">
        <v>17</v>
      </c>
      <c r="M22" s="3">
        <v>7.320007689</v>
      </c>
      <c r="N22" s="4">
        <v>11.5203937</v>
      </c>
    </row>
    <row r="23" ht="15.75" spans="1:14">
      <c r="A23">
        <v>22</v>
      </c>
      <c r="B23" t="s">
        <v>33</v>
      </c>
      <c r="C23" s="2" t="s">
        <v>89</v>
      </c>
      <c r="D23">
        <v>33</v>
      </c>
      <c r="E23">
        <v>250</v>
      </c>
      <c r="F23">
        <v>41</v>
      </c>
      <c r="G23">
        <v>34</v>
      </c>
      <c r="H23">
        <v>29</v>
      </c>
      <c r="I23">
        <v>0</v>
      </c>
      <c r="J23">
        <v>0</v>
      </c>
      <c r="K23">
        <v>0</v>
      </c>
      <c r="L23">
        <v>5</v>
      </c>
      <c r="M23" s="5">
        <v>4.199939737</v>
      </c>
      <c r="N23" s="6">
        <v>12.45041445</v>
      </c>
    </row>
    <row r="24" ht="15.75" spans="1:14">
      <c r="A24">
        <v>23</v>
      </c>
      <c r="B24" t="s">
        <v>34</v>
      </c>
      <c r="C24" s="2" t="s">
        <v>89</v>
      </c>
      <c r="D24">
        <v>121</v>
      </c>
      <c r="E24">
        <v>500</v>
      </c>
      <c r="F24">
        <v>83</v>
      </c>
      <c r="G24">
        <v>193</v>
      </c>
      <c r="H24">
        <v>126</v>
      </c>
      <c r="I24">
        <v>1</v>
      </c>
      <c r="J24">
        <v>0</v>
      </c>
      <c r="K24">
        <v>1</v>
      </c>
      <c r="L24">
        <v>65</v>
      </c>
      <c r="M24" s="3">
        <v>6.739939737</v>
      </c>
      <c r="N24" s="4">
        <v>7.800388203</v>
      </c>
    </row>
    <row r="25" ht="15.75" spans="1:14">
      <c r="A25">
        <v>24</v>
      </c>
      <c r="B25" t="s">
        <v>35</v>
      </c>
      <c r="C25" s="2" t="s">
        <v>89</v>
      </c>
      <c r="D25">
        <v>74</v>
      </c>
      <c r="E25">
        <v>300</v>
      </c>
      <c r="F25">
        <v>70</v>
      </c>
      <c r="G25">
        <v>109</v>
      </c>
      <c r="H25">
        <v>63</v>
      </c>
      <c r="I25">
        <v>0</v>
      </c>
      <c r="J25">
        <v>0</v>
      </c>
      <c r="K25">
        <v>0</v>
      </c>
      <c r="L25">
        <v>46</v>
      </c>
      <c r="M25" s="5">
        <v>4.549995889</v>
      </c>
      <c r="N25" s="6">
        <v>8.490010192</v>
      </c>
    </row>
    <row r="26" ht="15.75" spans="1:14">
      <c r="A26">
        <v>25</v>
      </c>
      <c r="B26" t="s">
        <v>36</v>
      </c>
      <c r="C26" s="2" t="s">
        <v>89</v>
      </c>
      <c r="D26">
        <v>113</v>
      </c>
      <c r="E26">
        <v>165</v>
      </c>
      <c r="F26">
        <v>18</v>
      </c>
      <c r="G26">
        <v>111</v>
      </c>
      <c r="H26">
        <v>71</v>
      </c>
      <c r="I26">
        <v>1</v>
      </c>
      <c r="J26">
        <v>0</v>
      </c>
      <c r="K26">
        <v>0</v>
      </c>
      <c r="L26">
        <v>39</v>
      </c>
      <c r="M26" s="3">
        <v>3.391531071</v>
      </c>
      <c r="N26" s="4">
        <v>6.443261653</v>
      </c>
    </row>
    <row r="27" ht="15.75" spans="1:14">
      <c r="A27">
        <v>26</v>
      </c>
      <c r="B27" t="s">
        <v>37</v>
      </c>
      <c r="C27" s="2" t="s">
        <v>89</v>
      </c>
      <c r="D27">
        <v>169</v>
      </c>
      <c r="E27">
        <v>438</v>
      </c>
      <c r="F27">
        <v>41</v>
      </c>
      <c r="G27">
        <v>242</v>
      </c>
      <c r="H27">
        <v>167</v>
      </c>
      <c r="I27">
        <v>2</v>
      </c>
      <c r="J27">
        <v>1</v>
      </c>
      <c r="K27">
        <v>0</v>
      </c>
      <c r="L27">
        <v>72</v>
      </c>
      <c r="M27" s="5">
        <v>8.5200378</v>
      </c>
      <c r="N27" s="6">
        <v>8.490423603</v>
      </c>
    </row>
    <row r="28" ht="15.75" spans="1:14">
      <c r="A28">
        <v>27</v>
      </c>
      <c r="B28" t="s">
        <v>38</v>
      </c>
      <c r="C28" s="2" t="s">
        <v>89</v>
      </c>
      <c r="D28">
        <v>127</v>
      </c>
      <c r="E28">
        <v>433</v>
      </c>
      <c r="F28">
        <v>119</v>
      </c>
      <c r="G28">
        <v>182</v>
      </c>
      <c r="H28">
        <v>140</v>
      </c>
      <c r="I28">
        <v>0</v>
      </c>
      <c r="J28">
        <v>2</v>
      </c>
      <c r="K28">
        <v>3</v>
      </c>
      <c r="L28">
        <v>37</v>
      </c>
      <c r="M28" s="3">
        <v>5.469939737</v>
      </c>
      <c r="N28" s="4">
        <v>10.4003587</v>
      </c>
    </row>
    <row r="29" ht="15.75" spans="1:14">
      <c r="A29">
        <v>28</v>
      </c>
      <c r="B29" t="s">
        <v>39</v>
      </c>
      <c r="C29" s="2" t="s">
        <v>89</v>
      </c>
      <c r="D29">
        <v>200</v>
      </c>
      <c r="E29">
        <v>542</v>
      </c>
      <c r="F29">
        <v>98</v>
      </c>
      <c r="G29">
        <v>365</v>
      </c>
      <c r="H29">
        <v>261</v>
      </c>
      <c r="I29">
        <v>0</v>
      </c>
      <c r="J29">
        <v>0</v>
      </c>
      <c r="K29">
        <v>0</v>
      </c>
      <c r="L29">
        <v>104</v>
      </c>
      <c r="M29" s="5">
        <v>3.350017455</v>
      </c>
      <c r="N29" s="6">
        <v>7.160427265</v>
      </c>
    </row>
    <row r="30" spans="1:14">
      <c r="A30">
        <v>29</v>
      </c>
      <c r="B30" t="s">
        <v>40</v>
      </c>
      <c r="C30" s="2" t="s">
        <v>89</v>
      </c>
      <c r="D30">
        <v>84</v>
      </c>
      <c r="E30">
        <v>245</v>
      </c>
      <c r="F30">
        <v>35</v>
      </c>
      <c r="G30">
        <v>146</v>
      </c>
      <c r="H30">
        <v>80</v>
      </c>
      <c r="I30">
        <v>0</v>
      </c>
      <c r="J30">
        <v>0</v>
      </c>
      <c r="K30">
        <v>1</v>
      </c>
      <c r="L30">
        <v>65</v>
      </c>
      <c r="M30" s="3">
        <v>5.199982054</v>
      </c>
      <c r="N30" s="4">
        <v>7.250395934</v>
      </c>
    </row>
    <row r="31" ht="15.75" spans="1:14">
      <c r="A31">
        <v>30</v>
      </c>
      <c r="B31" t="s">
        <v>39</v>
      </c>
      <c r="C31" s="2" t="s">
        <v>89</v>
      </c>
      <c r="D31">
        <v>100</v>
      </c>
      <c r="E31">
        <v>376</v>
      </c>
      <c r="F31">
        <v>96</v>
      </c>
      <c r="G31">
        <v>123</v>
      </c>
      <c r="H31">
        <v>71</v>
      </c>
      <c r="I31">
        <v>0</v>
      </c>
      <c r="J31">
        <v>0</v>
      </c>
      <c r="K31">
        <v>1</v>
      </c>
      <c r="L31">
        <v>51</v>
      </c>
      <c r="M31" s="10">
        <v>3.327695</v>
      </c>
      <c r="N31" s="10">
        <v>7.145244</v>
      </c>
    </row>
    <row r="32" ht="15.75" spans="1:14">
      <c r="A32">
        <v>31</v>
      </c>
      <c r="B32" t="s">
        <v>42</v>
      </c>
      <c r="C32" s="2" t="s">
        <v>89</v>
      </c>
      <c r="D32">
        <v>131</v>
      </c>
      <c r="E32">
        <v>298</v>
      </c>
      <c r="F32">
        <v>68</v>
      </c>
      <c r="G32">
        <v>122</v>
      </c>
      <c r="H32">
        <v>84</v>
      </c>
      <c r="I32">
        <v>0</v>
      </c>
      <c r="J32">
        <v>0</v>
      </c>
      <c r="K32">
        <v>2</v>
      </c>
      <c r="L32">
        <v>36</v>
      </c>
      <c r="M32" s="3">
        <v>3.590002806</v>
      </c>
      <c r="N32" s="4">
        <v>7.970016092</v>
      </c>
    </row>
    <row r="33" ht="15.75" spans="1:14">
      <c r="A33">
        <v>32</v>
      </c>
      <c r="B33" t="s">
        <v>43</v>
      </c>
      <c r="C33" s="2" t="s">
        <v>89</v>
      </c>
      <c r="D33">
        <v>77</v>
      </c>
      <c r="E33">
        <v>185</v>
      </c>
      <c r="F33">
        <v>15</v>
      </c>
      <c r="G33">
        <v>98</v>
      </c>
      <c r="H33">
        <v>48</v>
      </c>
      <c r="I33">
        <v>1</v>
      </c>
      <c r="J33">
        <v>0</v>
      </c>
      <c r="K33">
        <v>0</v>
      </c>
      <c r="L33">
        <v>49</v>
      </c>
      <c r="M33" s="5">
        <v>8.890041055</v>
      </c>
      <c r="N33" s="6">
        <v>9.929973978</v>
      </c>
    </row>
    <row r="34" ht="15.75" spans="1:14">
      <c r="A34">
        <v>33</v>
      </c>
      <c r="B34" t="s">
        <v>44</v>
      </c>
      <c r="C34" s="2" t="s">
        <v>89</v>
      </c>
      <c r="D34">
        <v>15</v>
      </c>
      <c r="E34">
        <v>32</v>
      </c>
      <c r="F34">
        <v>4</v>
      </c>
      <c r="G34">
        <v>21</v>
      </c>
      <c r="H34">
        <v>17</v>
      </c>
      <c r="I34">
        <v>0</v>
      </c>
      <c r="J34">
        <v>0</v>
      </c>
      <c r="K34">
        <v>0</v>
      </c>
      <c r="L34">
        <v>4</v>
      </c>
      <c r="M34" s="3">
        <v>7.010000772</v>
      </c>
      <c r="N34" s="4">
        <v>4.810002257</v>
      </c>
    </row>
    <row r="35" ht="15.75" spans="1:14">
      <c r="A35">
        <v>34</v>
      </c>
      <c r="B35" t="s">
        <v>45</v>
      </c>
      <c r="C35" s="2" t="s">
        <v>89</v>
      </c>
      <c r="D35">
        <v>24</v>
      </c>
      <c r="E35">
        <v>122</v>
      </c>
      <c r="F35">
        <v>41</v>
      </c>
      <c r="G35">
        <v>52</v>
      </c>
      <c r="H35">
        <v>41</v>
      </c>
      <c r="I35">
        <v>0</v>
      </c>
      <c r="J35">
        <v>0</v>
      </c>
      <c r="K35">
        <v>0</v>
      </c>
      <c r="L35">
        <v>11</v>
      </c>
      <c r="M35" s="5">
        <v>5.240031289</v>
      </c>
      <c r="N35" s="6">
        <v>13.06001548</v>
      </c>
    </row>
    <row r="36" ht="15.75" spans="1:14">
      <c r="A36">
        <v>35</v>
      </c>
      <c r="B36" t="s">
        <v>46</v>
      </c>
      <c r="C36" s="2" t="s">
        <v>89</v>
      </c>
      <c r="D36">
        <v>38</v>
      </c>
      <c r="E36">
        <v>98</v>
      </c>
      <c r="F36">
        <v>17</v>
      </c>
      <c r="G36">
        <v>38</v>
      </c>
      <c r="H36">
        <v>17</v>
      </c>
      <c r="I36">
        <v>0</v>
      </c>
      <c r="J36">
        <v>0</v>
      </c>
      <c r="K36">
        <v>0</v>
      </c>
      <c r="L36">
        <v>21</v>
      </c>
      <c r="M36" s="3">
        <v>9.780012572</v>
      </c>
      <c r="N36" s="4">
        <v>7.870409769</v>
      </c>
    </row>
    <row r="37" ht="15.75" spans="1:14">
      <c r="A37">
        <v>36</v>
      </c>
      <c r="B37" t="s">
        <v>47</v>
      </c>
      <c r="C37" s="2" t="s">
        <v>89</v>
      </c>
      <c r="D37">
        <v>39</v>
      </c>
      <c r="E37">
        <v>234</v>
      </c>
      <c r="F37">
        <v>13</v>
      </c>
      <c r="G37">
        <v>55</v>
      </c>
      <c r="H37">
        <v>38</v>
      </c>
      <c r="I37">
        <v>0</v>
      </c>
      <c r="J37">
        <v>0</v>
      </c>
      <c r="K37">
        <v>0</v>
      </c>
      <c r="L37">
        <v>17</v>
      </c>
      <c r="M37" s="5">
        <v>11.96600457</v>
      </c>
      <c r="N37" s="6">
        <v>11.74899608</v>
      </c>
    </row>
    <row r="38" ht="15.75" spans="1:14">
      <c r="A38">
        <v>37</v>
      </c>
      <c r="B38" t="s">
        <v>48</v>
      </c>
      <c r="C38" s="2" t="s">
        <v>89</v>
      </c>
      <c r="D38">
        <v>13</v>
      </c>
      <c r="E38">
        <v>61</v>
      </c>
      <c r="F38">
        <v>14</v>
      </c>
      <c r="G38">
        <v>16</v>
      </c>
      <c r="H38">
        <v>14</v>
      </c>
      <c r="I38">
        <v>0</v>
      </c>
      <c r="J38">
        <v>0</v>
      </c>
      <c r="K38">
        <v>0</v>
      </c>
      <c r="L38">
        <v>2</v>
      </c>
      <c r="M38" s="11">
        <v>6.659996296</v>
      </c>
      <c r="N38" s="12">
        <v>12.1704057</v>
      </c>
    </row>
    <row r="39" ht="15.75" spans="1:14">
      <c r="A39" s="1">
        <v>1</v>
      </c>
      <c r="B39" t="s">
        <v>12</v>
      </c>
      <c r="C39" s="2" t="s">
        <v>88</v>
      </c>
      <c r="D39">
        <v>26</v>
      </c>
      <c r="E39">
        <v>159</v>
      </c>
      <c r="F39">
        <v>14</v>
      </c>
      <c r="G39">
        <v>31</v>
      </c>
      <c r="H39">
        <v>13</v>
      </c>
      <c r="I39">
        <v>1</v>
      </c>
      <c r="J39">
        <v>0</v>
      </c>
      <c r="K39">
        <v>0</v>
      </c>
      <c r="L39">
        <v>17</v>
      </c>
      <c r="M39" s="3">
        <v>7.486002487</v>
      </c>
      <c r="N39" s="4">
        <v>5.532003041</v>
      </c>
    </row>
    <row r="40" ht="15.75" spans="1:14">
      <c r="A40">
        <v>2</v>
      </c>
      <c r="B40" t="s">
        <v>13</v>
      </c>
      <c r="C40" s="2" t="s">
        <v>88</v>
      </c>
      <c r="D40">
        <v>42</v>
      </c>
      <c r="E40">
        <v>153</v>
      </c>
      <c r="F40">
        <v>11</v>
      </c>
      <c r="G40">
        <v>57</v>
      </c>
      <c r="H40">
        <v>34</v>
      </c>
      <c r="I40">
        <v>0</v>
      </c>
      <c r="J40">
        <v>0</v>
      </c>
      <c r="K40">
        <v>0</v>
      </c>
      <c r="L40">
        <v>23</v>
      </c>
      <c r="M40" s="5">
        <v>13.2700321</v>
      </c>
      <c r="N40" s="6">
        <v>10.2703408</v>
      </c>
    </row>
    <row r="41" ht="15.75" spans="1:14">
      <c r="A41">
        <v>3</v>
      </c>
      <c r="B41" t="s">
        <v>14</v>
      </c>
      <c r="C41" s="2" t="s">
        <v>88</v>
      </c>
      <c r="D41">
        <v>12</v>
      </c>
      <c r="E41">
        <v>24</v>
      </c>
      <c r="F41">
        <v>15</v>
      </c>
      <c r="G41">
        <v>15</v>
      </c>
      <c r="H41">
        <v>8</v>
      </c>
      <c r="I41">
        <v>0</v>
      </c>
      <c r="J41">
        <v>1</v>
      </c>
      <c r="K41">
        <v>0</v>
      </c>
      <c r="L41">
        <v>6</v>
      </c>
      <c r="M41" s="3">
        <v>7.849998524</v>
      </c>
      <c r="N41" s="4">
        <v>5.007996056</v>
      </c>
    </row>
    <row r="42" ht="15.75" spans="1:14">
      <c r="A42">
        <v>4</v>
      </c>
      <c r="B42" t="s">
        <v>15</v>
      </c>
      <c r="C42" s="2" t="s">
        <v>88</v>
      </c>
      <c r="D42">
        <v>32</v>
      </c>
      <c r="E42">
        <v>71</v>
      </c>
      <c r="F42">
        <v>9</v>
      </c>
      <c r="G42">
        <v>36</v>
      </c>
      <c r="H42">
        <v>11</v>
      </c>
      <c r="I42">
        <v>0</v>
      </c>
      <c r="J42">
        <v>0</v>
      </c>
      <c r="K42">
        <v>0</v>
      </c>
      <c r="L42">
        <v>25</v>
      </c>
      <c r="M42" s="5">
        <v>7.06999711</v>
      </c>
      <c r="N42" s="6">
        <v>6.210433572</v>
      </c>
    </row>
    <row r="43" spans="1:14">
      <c r="A43">
        <v>5</v>
      </c>
      <c r="B43" t="s">
        <v>16</v>
      </c>
      <c r="C43" s="2" t="s">
        <v>88</v>
      </c>
      <c r="D43">
        <v>83</v>
      </c>
      <c r="E43">
        <v>361</v>
      </c>
      <c r="F43">
        <v>46</v>
      </c>
      <c r="G43">
        <v>136</v>
      </c>
      <c r="H43">
        <v>55</v>
      </c>
      <c r="I43">
        <v>0</v>
      </c>
      <c r="J43">
        <v>0</v>
      </c>
      <c r="K43">
        <v>2</v>
      </c>
      <c r="L43">
        <v>79</v>
      </c>
      <c r="M43" s="3">
        <v>10.19001339</v>
      </c>
      <c r="N43" s="4">
        <v>11.68040977</v>
      </c>
    </row>
    <row r="44" ht="18" spans="1:14">
      <c r="A44">
        <v>6</v>
      </c>
      <c r="B44" t="s">
        <v>17</v>
      </c>
      <c r="C44" s="2" t="s">
        <v>88</v>
      </c>
      <c r="D44">
        <v>3</v>
      </c>
      <c r="E44">
        <v>14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4</v>
      </c>
      <c r="M44" s="7">
        <v>6.05093193</v>
      </c>
      <c r="N44">
        <v>4.93189348</v>
      </c>
    </row>
    <row r="45" ht="15.75" spans="1:14">
      <c r="A45">
        <v>7</v>
      </c>
      <c r="B45" t="s">
        <v>18</v>
      </c>
      <c r="C45" s="2" t="s">
        <v>88</v>
      </c>
      <c r="D45">
        <v>42</v>
      </c>
      <c r="E45">
        <v>114</v>
      </c>
      <c r="F45">
        <v>23</v>
      </c>
      <c r="G45">
        <v>42</v>
      </c>
      <c r="H45">
        <v>27</v>
      </c>
      <c r="I45">
        <v>0</v>
      </c>
      <c r="J45">
        <v>0</v>
      </c>
      <c r="K45">
        <v>0</v>
      </c>
      <c r="L45">
        <v>15</v>
      </c>
      <c r="M45" s="5">
        <v>8.129984089</v>
      </c>
      <c r="N45" s="6">
        <v>7.190399596</v>
      </c>
    </row>
    <row r="46" ht="15.75" spans="1:14">
      <c r="A46">
        <v>8</v>
      </c>
      <c r="B46" t="s">
        <v>19</v>
      </c>
      <c r="C46" s="2" t="s">
        <v>88</v>
      </c>
      <c r="D46">
        <v>19</v>
      </c>
      <c r="E46">
        <v>210</v>
      </c>
      <c r="F46">
        <v>5</v>
      </c>
      <c r="G46">
        <v>32</v>
      </c>
      <c r="H46">
        <v>4</v>
      </c>
      <c r="I46">
        <v>0</v>
      </c>
      <c r="J46">
        <v>0</v>
      </c>
      <c r="K46">
        <v>0</v>
      </c>
      <c r="L46">
        <v>28</v>
      </c>
      <c r="M46" s="3">
        <v>12.18999467</v>
      </c>
      <c r="N46" s="4">
        <v>10.62042279</v>
      </c>
    </row>
    <row r="47" ht="15.75" spans="1:14">
      <c r="A47">
        <v>9</v>
      </c>
      <c r="B47" t="s">
        <v>20</v>
      </c>
      <c r="C47" s="2" t="s">
        <v>88</v>
      </c>
      <c r="D47">
        <v>26</v>
      </c>
      <c r="E47">
        <v>42</v>
      </c>
      <c r="F47">
        <v>16</v>
      </c>
      <c r="G47">
        <v>28</v>
      </c>
      <c r="H47">
        <v>15</v>
      </c>
      <c r="I47">
        <v>0</v>
      </c>
      <c r="J47">
        <v>0</v>
      </c>
      <c r="K47">
        <v>0</v>
      </c>
      <c r="L47">
        <v>13</v>
      </c>
      <c r="M47" s="5">
        <v>8.330023558</v>
      </c>
      <c r="N47" s="6">
        <v>4.960406513</v>
      </c>
    </row>
    <row r="48" ht="15.75" spans="1:14">
      <c r="A48">
        <v>10</v>
      </c>
      <c r="B48" t="s">
        <v>21</v>
      </c>
      <c r="C48" s="2" t="s">
        <v>88</v>
      </c>
      <c r="D48">
        <v>38</v>
      </c>
      <c r="E48">
        <v>123</v>
      </c>
      <c r="F48">
        <v>29</v>
      </c>
      <c r="G48">
        <v>41</v>
      </c>
      <c r="H48">
        <v>20</v>
      </c>
      <c r="I48">
        <v>0</v>
      </c>
      <c r="J48">
        <v>0</v>
      </c>
      <c r="K48">
        <v>1</v>
      </c>
      <c r="L48">
        <v>20</v>
      </c>
      <c r="M48" s="3">
        <v>5.680004434</v>
      </c>
      <c r="N48" s="4">
        <v>5.890427265</v>
      </c>
    </row>
    <row r="49" ht="15.75" spans="1:14">
      <c r="A49">
        <v>11</v>
      </c>
      <c r="B49" t="s">
        <v>22</v>
      </c>
      <c r="C49" s="2" t="s">
        <v>88</v>
      </c>
      <c r="D49">
        <v>25</v>
      </c>
      <c r="E49">
        <v>72</v>
      </c>
      <c r="F49">
        <v>11</v>
      </c>
      <c r="G49">
        <v>28</v>
      </c>
      <c r="H49">
        <v>15</v>
      </c>
      <c r="I49">
        <v>0</v>
      </c>
      <c r="J49">
        <v>0</v>
      </c>
      <c r="K49">
        <v>0</v>
      </c>
      <c r="L49">
        <v>13</v>
      </c>
      <c r="M49" s="8">
        <v>8.112012</v>
      </c>
      <c r="N49" s="9">
        <v>6.323061</v>
      </c>
    </row>
    <row r="50" ht="15.75" spans="1:14">
      <c r="A50">
        <v>12</v>
      </c>
      <c r="B50" t="s">
        <v>23</v>
      </c>
      <c r="C50" s="2" t="s">
        <v>88</v>
      </c>
      <c r="D50">
        <v>46</v>
      </c>
      <c r="E50">
        <v>102</v>
      </c>
      <c r="F50">
        <v>16</v>
      </c>
      <c r="G50">
        <v>67</v>
      </c>
      <c r="H50">
        <v>38</v>
      </c>
      <c r="I50">
        <v>0</v>
      </c>
      <c r="J50">
        <v>0</v>
      </c>
      <c r="K50">
        <v>0</v>
      </c>
      <c r="L50">
        <v>29</v>
      </c>
      <c r="M50" s="5">
        <v>5.620008096</v>
      </c>
      <c r="N50" s="6">
        <v>6.340477314</v>
      </c>
    </row>
    <row r="51" ht="15.75" spans="1:14">
      <c r="A51">
        <v>13</v>
      </c>
      <c r="B51" t="s">
        <v>24</v>
      </c>
      <c r="C51" s="2" t="s">
        <v>88</v>
      </c>
      <c r="D51">
        <v>24</v>
      </c>
      <c r="E51">
        <v>37</v>
      </c>
      <c r="F51">
        <v>2</v>
      </c>
      <c r="G51">
        <v>42</v>
      </c>
      <c r="H51">
        <v>30</v>
      </c>
      <c r="I51">
        <v>1</v>
      </c>
      <c r="J51">
        <v>0</v>
      </c>
      <c r="K51">
        <v>0</v>
      </c>
      <c r="L51">
        <v>11</v>
      </c>
      <c r="M51" s="3">
        <v>5.219980834</v>
      </c>
      <c r="N51" s="4">
        <v>7.630372741</v>
      </c>
    </row>
    <row r="52" ht="15.75" spans="1:14">
      <c r="A52">
        <v>14</v>
      </c>
      <c r="B52" t="s">
        <v>25</v>
      </c>
      <c r="C52" s="2" t="s">
        <v>88</v>
      </c>
      <c r="D52">
        <v>42</v>
      </c>
      <c r="E52">
        <v>193</v>
      </c>
      <c r="F52">
        <v>16</v>
      </c>
      <c r="G52">
        <v>52</v>
      </c>
      <c r="H52">
        <v>31</v>
      </c>
      <c r="I52">
        <v>0</v>
      </c>
      <c r="J52">
        <v>0</v>
      </c>
      <c r="K52">
        <v>0</v>
      </c>
      <c r="L52">
        <v>21</v>
      </c>
      <c r="M52" s="5">
        <v>7.383362995</v>
      </c>
      <c r="N52" s="6">
        <v>6.867034321</v>
      </c>
    </row>
    <row r="53" ht="15.75" spans="1:14">
      <c r="A53">
        <v>15</v>
      </c>
      <c r="B53" t="s">
        <v>26</v>
      </c>
      <c r="C53" s="2" t="s">
        <v>88</v>
      </c>
      <c r="D53">
        <v>296</v>
      </c>
      <c r="E53">
        <v>548</v>
      </c>
      <c r="F53">
        <v>69</v>
      </c>
      <c r="G53">
        <v>382</v>
      </c>
      <c r="H53">
        <v>258</v>
      </c>
      <c r="I53">
        <v>0</v>
      </c>
      <c r="J53">
        <v>0</v>
      </c>
      <c r="K53">
        <v>1</v>
      </c>
      <c r="L53">
        <v>123</v>
      </c>
      <c r="M53" s="3">
        <v>7.533328002</v>
      </c>
      <c r="N53" s="4">
        <v>9.083333149</v>
      </c>
    </row>
    <row r="54" ht="15.75" spans="1:14">
      <c r="A54">
        <v>16</v>
      </c>
      <c r="B54" t="s">
        <v>27</v>
      </c>
      <c r="C54" s="2" t="s">
        <v>88</v>
      </c>
      <c r="D54">
        <v>118</v>
      </c>
      <c r="E54">
        <v>464</v>
      </c>
      <c r="F54">
        <v>29</v>
      </c>
      <c r="G54">
        <v>100</v>
      </c>
      <c r="H54">
        <v>57</v>
      </c>
      <c r="I54">
        <v>0</v>
      </c>
      <c r="J54">
        <v>0</v>
      </c>
      <c r="K54">
        <v>0</v>
      </c>
      <c r="L54">
        <v>43</v>
      </c>
      <c r="M54" s="5">
        <v>11.16995357</v>
      </c>
      <c r="N54" s="6">
        <v>10.29044293</v>
      </c>
    </row>
    <row r="55" ht="15.75" spans="1:14">
      <c r="A55">
        <v>17</v>
      </c>
      <c r="B55" t="s">
        <v>28</v>
      </c>
      <c r="C55" s="2" t="s">
        <v>88</v>
      </c>
      <c r="D55">
        <v>29</v>
      </c>
      <c r="E55">
        <v>72</v>
      </c>
      <c r="F55">
        <v>24</v>
      </c>
      <c r="G55">
        <v>33</v>
      </c>
      <c r="H55">
        <v>17</v>
      </c>
      <c r="I55">
        <v>3</v>
      </c>
      <c r="J55">
        <v>1</v>
      </c>
      <c r="K55">
        <v>0</v>
      </c>
      <c r="L55">
        <v>12</v>
      </c>
      <c r="M55" s="3">
        <v>7.026003588</v>
      </c>
      <c r="N55" s="4">
        <v>5.492997053</v>
      </c>
    </row>
    <row r="56" ht="15.75" spans="1:14">
      <c r="A56">
        <v>18</v>
      </c>
      <c r="B56" t="s">
        <v>29</v>
      </c>
      <c r="C56" s="2" t="s">
        <v>88</v>
      </c>
      <c r="D56">
        <v>114</v>
      </c>
      <c r="E56">
        <v>460</v>
      </c>
      <c r="F56">
        <v>36</v>
      </c>
      <c r="G56">
        <v>211</v>
      </c>
      <c r="H56">
        <v>160</v>
      </c>
      <c r="I56">
        <v>0</v>
      </c>
      <c r="J56">
        <v>0</v>
      </c>
      <c r="K56">
        <v>3</v>
      </c>
      <c r="L56">
        <v>48</v>
      </c>
      <c r="M56" s="5">
        <v>9.350334607</v>
      </c>
      <c r="N56" s="6">
        <v>11.7991891</v>
      </c>
    </row>
    <row r="57" ht="15.75" spans="1:14">
      <c r="A57">
        <v>19</v>
      </c>
      <c r="B57" t="s">
        <v>30</v>
      </c>
      <c r="C57" s="2" t="s">
        <v>88</v>
      </c>
      <c r="D57">
        <v>209</v>
      </c>
      <c r="E57">
        <v>889</v>
      </c>
      <c r="F57">
        <v>150</v>
      </c>
      <c r="G57">
        <v>218</v>
      </c>
      <c r="H57">
        <v>118</v>
      </c>
      <c r="I57">
        <v>1</v>
      </c>
      <c r="J57">
        <v>0</v>
      </c>
      <c r="K57">
        <v>9</v>
      </c>
      <c r="L57">
        <v>90</v>
      </c>
      <c r="M57" s="3">
        <v>7.710009724</v>
      </c>
      <c r="N57" s="4">
        <v>11.0799813</v>
      </c>
    </row>
    <row r="58" ht="15.75" spans="1:14">
      <c r="A58">
        <v>20</v>
      </c>
      <c r="B58" t="s">
        <v>31</v>
      </c>
      <c r="C58" s="2" t="s">
        <v>88</v>
      </c>
      <c r="D58">
        <v>59</v>
      </c>
      <c r="E58">
        <v>265</v>
      </c>
      <c r="F58">
        <v>62</v>
      </c>
      <c r="G58">
        <v>77</v>
      </c>
      <c r="H58">
        <v>54</v>
      </c>
      <c r="I58">
        <v>0</v>
      </c>
      <c r="J58">
        <v>0</v>
      </c>
      <c r="K58">
        <v>0</v>
      </c>
      <c r="L58">
        <v>23</v>
      </c>
      <c r="M58" s="5">
        <v>8.5200378</v>
      </c>
      <c r="N58" s="6">
        <v>11.99997683</v>
      </c>
    </row>
    <row r="59" ht="15.75" spans="1:14">
      <c r="A59">
        <v>21</v>
      </c>
      <c r="B59" t="s">
        <v>32</v>
      </c>
      <c r="C59" s="2" t="s">
        <v>88</v>
      </c>
      <c r="D59">
        <v>40</v>
      </c>
      <c r="E59">
        <v>207</v>
      </c>
      <c r="F59">
        <v>45</v>
      </c>
      <c r="G59">
        <v>49</v>
      </c>
      <c r="H59">
        <v>30</v>
      </c>
      <c r="I59">
        <v>0</v>
      </c>
      <c r="J59">
        <v>0</v>
      </c>
      <c r="K59">
        <v>0</v>
      </c>
      <c r="L59">
        <v>19</v>
      </c>
      <c r="M59" s="3">
        <v>7.320007689</v>
      </c>
      <c r="N59" s="4">
        <v>11.5203937</v>
      </c>
    </row>
    <row r="60" ht="15.75" spans="1:14">
      <c r="A60">
        <v>22</v>
      </c>
      <c r="B60" t="s">
        <v>33</v>
      </c>
      <c r="C60" s="2" t="s">
        <v>88</v>
      </c>
      <c r="D60">
        <v>50</v>
      </c>
      <c r="E60">
        <v>219</v>
      </c>
      <c r="F60">
        <v>40</v>
      </c>
      <c r="G60">
        <v>52</v>
      </c>
      <c r="H60">
        <v>46</v>
      </c>
      <c r="I60">
        <v>0</v>
      </c>
      <c r="J60">
        <v>0</v>
      </c>
      <c r="K60">
        <v>0</v>
      </c>
      <c r="L60">
        <v>6</v>
      </c>
      <c r="M60" s="5">
        <v>4.199939737</v>
      </c>
      <c r="N60" s="6">
        <v>12.45041445</v>
      </c>
    </row>
    <row r="61" ht="15.75" spans="1:14">
      <c r="A61">
        <v>23</v>
      </c>
      <c r="B61" t="s">
        <v>34</v>
      </c>
      <c r="C61" s="2" t="s">
        <v>88</v>
      </c>
      <c r="D61">
        <v>107</v>
      </c>
      <c r="E61">
        <v>355</v>
      </c>
      <c r="F61">
        <v>65</v>
      </c>
      <c r="G61">
        <v>128</v>
      </c>
      <c r="H61">
        <v>67</v>
      </c>
      <c r="I61">
        <v>0</v>
      </c>
      <c r="J61">
        <v>0</v>
      </c>
      <c r="K61">
        <v>0</v>
      </c>
      <c r="L61">
        <v>61</v>
      </c>
      <c r="M61" s="3">
        <v>6.739939737</v>
      </c>
      <c r="N61" s="4">
        <v>7.800388203</v>
      </c>
    </row>
    <row r="62" ht="15.75" spans="1:14">
      <c r="A62">
        <v>24</v>
      </c>
      <c r="B62" t="s">
        <v>35</v>
      </c>
      <c r="C62" s="2" t="s">
        <v>88</v>
      </c>
      <c r="D62">
        <v>75</v>
      </c>
      <c r="E62">
        <v>316</v>
      </c>
      <c r="F62">
        <v>57</v>
      </c>
      <c r="G62">
        <v>110</v>
      </c>
      <c r="H62">
        <v>47</v>
      </c>
      <c r="I62">
        <v>0</v>
      </c>
      <c r="J62">
        <v>0</v>
      </c>
      <c r="K62">
        <v>2</v>
      </c>
      <c r="L62">
        <v>61</v>
      </c>
      <c r="M62" s="5">
        <v>4.549995889</v>
      </c>
      <c r="N62" s="6">
        <v>8.490010192</v>
      </c>
    </row>
    <row r="63" ht="15.75" spans="1:14">
      <c r="A63">
        <v>25</v>
      </c>
      <c r="B63" t="s">
        <v>36</v>
      </c>
      <c r="C63" s="2" t="s">
        <v>88</v>
      </c>
      <c r="D63">
        <v>101</v>
      </c>
      <c r="E63">
        <v>127</v>
      </c>
      <c r="F63">
        <v>17</v>
      </c>
      <c r="G63">
        <v>102</v>
      </c>
      <c r="H63">
        <v>65</v>
      </c>
      <c r="I63">
        <v>0</v>
      </c>
      <c r="J63">
        <v>0</v>
      </c>
      <c r="K63">
        <v>1</v>
      </c>
      <c r="L63">
        <v>36</v>
      </c>
      <c r="M63" s="3">
        <v>3.391531071</v>
      </c>
      <c r="N63" s="4">
        <v>6.443261653</v>
      </c>
    </row>
    <row r="64" ht="15.75" spans="1:14">
      <c r="A64">
        <v>26</v>
      </c>
      <c r="B64" t="s">
        <v>37</v>
      </c>
      <c r="C64" s="2" t="s">
        <v>88</v>
      </c>
      <c r="D64">
        <v>212</v>
      </c>
      <c r="E64">
        <v>555</v>
      </c>
      <c r="F64">
        <v>32</v>
      </c>
      <c r="G64">
        <v>268</v>
      </c>
      <c r="H64">
        <v>148</v>
      </c>
      <c r="I64">
        <v>2</v>
      </c>
      <c r="J64">
        <v>2</v>
      </c>
      <c r="K64">
        <v>0</v>
      </c>
      <c r="L64">
        <v>116</v>
      </c>
      <c r="M64" s="5">
        <v>8.5200378</v>
      </c>
      <c r="N64" s="6">
        <v>8.490423603</v>
      </c>
    </row>
    <row r="65" ht="15.75" spans="1:14">
      <c r="A65">
        <v>27</v>
      </c>
      <c r="B65" t="s">
        <v>38</v>
      </c>
      <c r="C65" s="2" t="s">
        <v>88</v>
      </c>
      <c r="D65">
        <v>99</v>
      </c>
      <c r="E65">
        <v>649</v>
      </c>
      <c r="F65">
        <v>97</v>
      </c>
      <c r="G65">
        <v>134</v>
      </c>
      <c r="H65">
        <v>108</v>
      </c>
      <c r="I65">
        <v>0</v>
      </c>
      <c r="J65">
        <v>0</v>
      </c>
      <c r="K65">
        <v>2</v>
      </c>
      <c r="L65">
        <v>24</v>
      </c>
      <c r="M65" s="3">
        <v>5.469939737</v>
      </c>
      <c r="N65" s="4">
        <v>10.4003587</v>
      </c>
    </row>
    <row r="66" ht="15.75" spans="1:14">
      <c r="A66">
        <v>28</v>
      </c>
      <c r="B66" t="s">
        <v>39</v>
      </c>
      <c r="C66" s="2" t="s">
        <v>88</v>
      </c>
      <c r="D66">
        <v>202</v>
      </c>
      <c r="E66">
        <v>521</v>
      </c>
      <c r="F66">
        <v>102</v>
      </c>
      <c r="G66">
        <v>380</v>
      </c>
      <c r="H66">
        <v>265</v>
      </c>
      <c r="I66">
        <v>0</v>
      </c>
      <c r="J66">
        <v>0</v>
      </c>
      <c r="K66">
        <v>0</v>
      </c>
      <c r="L66">
        <v>115</v>
      </c>
      <c r="M66" s="5">
        <v>3.350017455</v>
      </c>
      <c r="N66" s="6">
        <v>7.160427265</v>
      </c>
    </row>
    <row r="67" spans="1:14">
      <c r="A67">
        <v>29</v>
      </c>
      <c r="B67" t="s">
        <v>40</v>
      </c>
      <c r="C67" s="2" t="s">
        <v>88</v>
      </c>
      <c r="D67">
        <v>100</v>
      </c>
      <c r="E67">
        <v>264</v>
      </c>
      <c r="F67">
        <v>54</v>
      </c>
      <c r="G67">
        <v>135</v>
      </c>
      <c r="H67">
        <v>81</v>
      </c>
      <c r="I67">
        <v>0</v>
      </c>
      <c r="J67">
        <v>1</v>
      </c>
      <c r="K67">
        <v>3</v>
      </c>
      <c r="L67">
        <v>50</v>
      </c>
      <c r="M67" s="3">
        <v>5.199982054</v>
      </c>
      <c r="N67" s="4">
        <v>7.250395934</v>
      </c>
    </row>
    <row r="68" ht="15.75" spans="1:14">
      <c r="A68">
        <v>30</v>
      </c>
      <c r="B68" t="s">
        <v>39</v>
      </c>
      <c r="C68" s="2" t="s">
        <v>88</v>
      </c>
      <c r="D68">
        <v>96</v>
      </c>
      <c r="E68">
        <v>287</v>
      </c>
      <c r="F68">
        <v>47</v>
      </c>
      <c r="G68">
        <v>146</v>
      </c>
      <c r="H68">
        <v>84</v>
      </c>
      <c r="I68">
        <v>0</v>
      </c>
      <c r="J68">
        <v>4</v>
      </c>
      <c r="K68">
        <v>2</v>
      </c>
      <c r="L68">
        <v>56</v>
      </c>
      <c r="M68" s="10">
        <v>3.327695</v>
      </c>
      <c r="N68" s="10">
        <v>7.145244</v>
      </c>
    </row>
    <row r="69" ht="15.75" spans="1:14">
      <c r="A69">
        <v>31</v>
      </c>
      <c r="B69" t="s">
        <v>42</v>
      </c>
      <c r="C69" s="2" t="s">
        <v>88</v>
      </c>
      <c r="D69">
        <v>127</v>
      </c>
      <c r="E69">
        <v>372</v>
      </c>
      <c r="F69">
        <v>78</v>
      </c>
      <c r="G69">
        <v>194</v>
      </c>
      <c r="H69">
        <v>122</v>
      </c>
      <c r="I69">
        <v>0</v>
      </c>
      <c r="J69">
        <v>0</v>
      </c>
      <c r="K69">
        <v>3</v>
      </c>
      <c r="L69">
        <v>69</v>
      </c>
      <c r="M69" s="3">
        <v>3.590002806</v>
      </c>
      <c r="N69" s="4">
        <v>7.970016092</v>
      </c>
    </row>
    <row r="70" ht="15.75" spans="1:14">
      <c r="A70">
        <v>32</v>
      </c>
      <c r="B70" t="s">
        <v>43</v>
      </c>
      <c r="C70" s="2" t="s">
        <v>88</v>
      </c>
      <c r="D70">
        <v>74</v>
      </c>
      <c r="E70">
        <v>244</v>
      </c>
      <c r="F70">
        <v>28</v>
      </c>
      <c r="G70">
        <v>78</v>
      </c>
      <c r="H70">
        <v>39</v>
      </c>
      <c r="I70">
        <v>0</v>
      </c>
      <c r="J70">
        <v>0</v>
      </c>
      <c r="K70">
        <v>2</v>
      </c>
      <c r="L70">
        <v>37</v>
      </c>
      <c r="M70" s="5">
        <v>8.890041055</v>
      </c>
      <c r="N70" s="6">
        <v>9.929973978</v>
      </c>
    </row>
    <row r="71" ht="15.75" spans="1:14">
      <c r="A71">
        <v>33</v>
      </c>
      <c r="B71" t="s">
        <v>44</v>
      </c>
      <c r="C71" s="2" t="s">
        <v>88</v>
      </c>
      <c r="D71">
        <v>16</v>
      </c>
      <c r="E71">
        <v>28</v>
      </c>
      <c r="F71">
        <v>3</v>
      </c>
      <c r="G71">
        <v>17</v>
      </c>
      <c r="H71">
        <v>10</v>
      </c>
      <c r="I71">
        <v>0</v>
      </c>
      <c r="J71">
        <v>0</v>
      </c>
      <c r="K71">
        <v>0</v>
      </c>
      <c r="L71">
        <v>7</v>
      </c>
      <c r="M71" s="3">
        <v>7.010000772</v>
      </c>
      <c r="N71" s="4">
        <v>4.810002257</v>
      </c>
    </row>
    <row r="72" ht="15.75" spans="1:14">
      <c r="A72">
        <v>34</v>
      </c>
      <c r="B72" t="s">
        <v>45</v>
      </c>
      <c r="C72" s="2" t="s">
        <v>88</v>
      </c>
      <c r="D72">
        <v>25</v>
      </c>
      <c r="E72">
        <v>110</v>
      </c>
      <c r="F72">
        <v>13</v>
      </c>
      <c r="G72">
        <v>26</v>
      </c>
      <c r="H72">
        <v>12</v>
      </c>
      <c r="I72">
        <v>0</v>
      </c>
      <c r="J72">
        <v>0</v>
      </c>
      <c r="K72">
        <v>0</v>
      </c>
      <c r="L72">
        <v>14</v>
      </c>
      <c r="M72" s="5">
        <v>5.240031289</v>
      </c>
      <c r="N72" s="6">
        <v>13.06001548</v>
      </c>
    </row>
    <row r="73" ht="15.75" spans="1:14">
      <c r="A73">
        <v>35</v>
      </c>
      <c r="B73" t="s">
        <v>46</v>
      </c>
      <c r="C73" s="2" t="s">
        <v>88</v>
      </c>
      <c r="D73">
        <v>43</v>
      </c>
      <c r="E73">
        <v>113</v>
      </c>
      <c r="F73">
        <v>13</v>
      </c>
      <c r="G73">
        <v>41</v>
      </c>
      <c r="H73">
        <v>13</v>
      </c>
      <c r="I73">
        <v>0</v>
      </c>
      <c r="J73">
        <v>0</v>
      </c>
      <c r="K73">
        <v>0</v>
      </c>
      <c r="L73">
        <v>28</v>
      </c>
      <c r="M73" s="3">
        <v>9.780012572</v>
      </c>
      <c r="N73" s="4">
        <v>7.870409769</v>
      </c>
    </row>
    <row r="74" ht="15.75" spans="1:14">
      <c r="A74">
        <v>36</v>
      </c>
      <c r="B74" t="s">
        <v>47</v>
      </c>
      <c r="C74" s="2" t="s">
        <v>88</v>
      </c>
      <c r="D74">
        <v>50</v>
      </c>
      <c r="E74">
        <v>340</v>
      </c>
      <c r="F74">
        <v>31</v>
      </c>
      <c r="G74">
        <v>72</v>
      </c>
      <c r="H74">
        <v>26</v>
      </c>
      <c r="I74">
        <v>0</v>
      </c>
      <c r="J74">
        <v>0</v>
      </c>
      <c r="K74">
        <v>0</v>
      </c>
      <c r="L74">
        <v>46</v>
      </c>
      <c r="M74" s="5">
        <v>11.96600457</v>
      </c>
      <c r="N74" s="6">
        <v>11.74899608</v>
      </c>
    </row>
    <row r="75" ht="15.75" spans="1:14">
      <c r="A75">
        <v>37</v>
      </c>
      <c r="B75" t="s">
        <v>48</v>
      </c>
      <c r="C75" s="2" t="s">
        <v>88</v>
      </c>
      <c r="D75">
        <v>15</v>
      </c>
      <c r="E75">
        <v>36</v>
      </c>
      <c r="F75">
        <v>18</v>
      </c>
      <c r="G75">
        <v>21</v>
      </c>
      <c r="H75">
        <v>17</v>
      </c>
      <c r="I75">
        <v>0</v>
      </c>
      <c r="J75">
        <v>0</v>
      </c>
      <c r="K75">
        <v>0</v>
      </c>
      <c r="L75">
        <v>4</v>
      </c>
      <c r="M75" s="11">
        <v>6.659996296</v>
      </c>
      <c r="N75" s="12">
        <v>12.1704057</v>
      </c>
    </row>
    <row r="76" ht="15.75" spans="1:14">
      <c r="A76" s="1">
        <v>1</v>
      </c>
      <c r="B76" t="s">
        <v>12</v>
      </c>
      <c r="C76" s="2" t="s">
        <v>87</v>
      </c>
      <c r="D76">
        <v>15</v>
      </c>
      <c r="E76">
        <v>42</v>
      </c>
      <c r="F76">
        <v>11</v>
      </c>
      <c r="G76">
        <v>18</v>
      </c>
      <c r="H76">
        <v>5</v>
      </c>
      <c r="I76">
        <v>0</v>
      </c>
      <c r="J76">
        <v>0</v>
      </c>
      <c r="K76">
        <v>0</v>
      </c>
      <c r="L76">
        <v>13</v>
      </c>
      <c r="M76" s="3">
        <v>7.486002487</v>
      </c>
      <c r="N76" s="4">
        <v>5.532003041</v>
      </c>
    </row>
    <row r="77" ht="15.75" spans="1:14">
      <c r="A77">
        <v>2</v>
      </c>
      <c r="B77" t="s">
        <v>13</v>
      </c>
      <c r="C77" s="2" t="s">
        <v>87</v>
      </c>
      <c r="D77">
        <v>32</v>
      </c>
      <c r="E77">
        <v>89</v>
      </c>
      <c r="F77">
        <v>6</v>
      </c>
      <c r="G77">
        <v>33</v>
      </c>
      <c r="H77">
        <v>21</v>
      </c>
      <c r="I77">
        <v>0</v>
      </c>
      <c r="J77">
        <v>0</v>
      </c>
      <c r="K77">
        <v>0</v>
      </c>
      <c r="L77">
        <v>12</v>
      </c>
      <c r="M77" s="5">
        <v>13.2700321</v>
      </c>
      <c r="N77" s="6">
        <v>10.2703408</v>
      </c>
    </row>
    <row r="78" ht="15.75" spans="1:14">
      <c r="A78">
        <v>3</v>
      </c>
      <c r="B78" t="s">
        <v>14</v>
      </c>
      <c r="C78" s="2" t="s">
        <v>87</v>
      </c>
      <c r="D78">
        <v>8</v>
      </c>
      <c r="E78">
        <v>14</v>
      </c>
      <c r="F78">
        <v>3</v>
      </c>
      <c r="G78">
        <v>10</v>
      </c>
      <c r="H78">
        <v>9</v>
      </c>
      <c r="I78">
        <v>0</v>
      </c>
      <c r="J78">
        <v>0</v>
      </c>
      <c r="K78">
        <v>0</v>
      </c>
      <c r="L78">
        <v>1</v>
      </c>
      <c r="M78" s="3">
        <v>7.849998524</v>
      </c>
      <c r="N78" s="4">
        <v>5.007996056</v>
      </c>
    </row>
    <row r="79" ht="15.75" spans="1:14">
      <c r="A79">
        <v>4</v>
      </c>
      <c r="B79" t="s">
        <v>15</v>
      </c>
      <c r="C79" s="2" t="s">
        <v>87</v>
      </c>
      <c r="D79">
        <v>34</v>
      </c>
      <c r="E79">
        <v>90</v>
      </c>
      <c r="F79">
        <v>19</v>
      </c>
      <c r="G79">
        <v>42</v>
      </c>
      <c r="H79">
        <v>14</v>
      </c>
      <c r="I79">
        <v>0</v>
      </c>
      <c r="J79">
        <v>0</v>
      </c>
      <c r="K79">
        <v>0</v>
      </c>
      <c r="L79">
        <v>28</v>
      </c>
      <c r="M79" s="5">
        <v>7.06999711</v>
      </c>
      <c r="N79" s="6">
        <v>6.210433572</v>
      </c>
    </row>
    <row r="80" spans="1:14">
      <c r="A80">
        <v>5</v>
      </c>
      <c r="B80" t="s">
        <v>16</v>
      </c>
      <c r="C80" s="2" t="s">
        <v>87</v>
      </c>
      <c r="D80">
        <v>51</v>
      </c>
      <c r="E80">
        <v>159</v>
      </c>
      <c r="F80">
        <v>16</v>
      </c>
      <c r="G80">
        <v>57</v>
      </c>
      <c r="H80">
        <v>36</v>
      </c>
      <c r="I80">
        <v>0</v>
      </c>
      <c r="J80">
        <v>0</v>
      </c>
      <c r="K80">
        <v>0</v>
      </c>
      <c r="L80">
        <v>21</v>
      </c>
      <c r="M80" s="3">
        <v>10.19001339</v>
      </c>
      <c r="N80" s="4">
        <v>11.68040977</v>
      </c>
    </row>
    <row r="81" ht="18" spans="1:14">
      <c r="A81">
        <v>6</v>
      </c>
      <c r="B81" t="s">
        <v>17</v>
      </c>
      <c r="C81" s="2" t="s">
        <v>87</v>
      </c>
      <c r="D81">
        <v>5</v>
      </c>
      <c r="E81">
        <v>2</v>
      </c>
      <c r="F81">
        <v>0</v>
      </c>
      <c r="G81">
        <v>7</v>
      </c>
      <c r="H81">
        <v>6</v>
      </c>
      <c r="I81">
        <v>0</v>
      </c>
      <c r="J81">
        <v>0</v>
      </c>
      <c r="K81">
        <v>0</v>
      </c>
      <c r="L81">
        <v>1</v>
      </c>
      <c r="M81" s="7">
        <v>6.05093193</v>
      </c>
      <c r="N81">
        <v>4.93189348</v>
      </c>
    </row>
    <row r="82" ht="15.75" spans="1:14">
      <c r="A82">
        <v>7</v>
      </c>
      <c r="B82" t="s">
        <v>18</v>
      </c>
      <c r="C82" s="2" t="s">
        <v>87</v>
      </c>
      <c r="D82">
        <v>55</v>
      </c>
      <c r="E82">
        <v>176</v>
      </c>
      <c r="F82">
        <v>13</v>
      </c>
      <c r="G82">
        <v>57</v>
      </c>
      <c r="H82">
        <v>44</v>
      </c>
      <c r="I82">
        <v>0</v>
      </c>
      <c r="J82">
        <v>0</v>
      </c>
      <c r="K82">
        <v>0</v>
      </c>
      <c r="L82">
        <v>13</v>
      </c>
      <c r="M82" s="5">
        <v>8.129984089</v>
      </c>
      <c r="N82" s="6">
        <v>7.190399596</v>
      </c>
    </row>
    <row r="83" ht="15.75" spans="1:14">
      <c r="A83">
        <v>8</v>
      </c>
      <c r="B83" t="s">
        <v>19</v>
      </c>
      <c r="C83" s="2" t="s">
        <v>87</v>
      </c>
      <c r="D83">
        <v>28</v>
      </c>
      <c r="E83">
        <v>93</v>
      </c>
      <c r="F83">
        <v>17</v>
      </c>
      <c r="G83">
        <v>26</v>
      </c>
      <c r="H83">
        <v>8</v>
      </c>
      <c r="I83">
        <v>0</v>
      </c>
      <c r="J83">
        <v>0</v>
      </c>
      <c r="K83">
        <v>0</v>
      </c>
      <c r="L83">
        <v>18</v>
      </c>
      <c r="M83" s="3">
        <v>12.18999467</v>
      </c>
      <c r="N83" s="4">
        <v>10.62042279</v>
      </c>
    </row>
    <row r="84" ht="15.75" spans="1:14">
      <c r="A84">
        <v>9</v>
      </c>
      <c r="B84" t="s">
        <v>20</v>
      </c>
      <c r="C84" s="2" t="s">
        <v>87</v>
      </c>
      <c r="D84">
        <v>18</v>
      </c>
      <c r="E84">
        <v>25</v>
      </c>
      <c r="F84">
        <v>12</v>
      </c>
      <c r="G84">
        <v>21</v>
      </c>
      <c r="H84">
        <v>10</v>
      </c>
      <c r="I84">
        <v>0</v>
      </c>
      <c r="J84">
        <v>0</v>
      </c>
      <c r="K84">
        <v>0</v>
      </c>
      <c r="L84">
        <v>11</v>
      </c>
      <c r="M84" s="5">
        <v>8.330023558</v>
      </c>
      <c r="N84" s="6">
        <v>4.960406513</v>
      </c>
    </row>
    <row r="85" ht="15.75" spans="1:14">
      <c r="A85">
        <v>10</v>
      </c>
      <c r="B85" t="s">
        <v>21</v>
      </c>
      <c r="C85" s="2" t="s">
        <v>87</v>
      </c>
      <c r="D85">
        <v>30</v>
      </c>
      <c r="E85">
        <v>63</v>
      </c>
      <c r="F85">
        <v>15</v>
      </c>
      <c r="G85">
        <v>42</v>
      </c>
      <c r="H85">
        <v>17</v>
      </c>
      <c r="I85">
        <v>0</v>
      </c>
      <c r="J85">
        <v>0</v>
      </c>
      <c r="K85">
        <v>0</v>
      </c>
      <c r="L85">
        <v>25</v>
      </c>
      <c r="M85" s="3">
        <v>5.680004434</v>
      </c>
      <c r="N85" s="4">
        <v>5.890427265</v>
      </c>
    </row>
    <row r="86" ht="15.75" spans="1:14">
      <c r="A86">
        <v>11</v>
      </c>
      <c r="B86" t="s">
        <v>22</v>
      </c>
      <c r="C86" s="2" t="s">
        <v>87</v>
      </c>
      <c r="D86">
        <v>19</v>
      </c>
      <c r="E86">
        <v>39</v>
      </c>
      <c r="F86">
        <v>10</v>
      </c>
      <c r="G86">
        <v>18</v>
      </c>
      <c r="H86">
        <v>12</v>
      </c>
      <c r="I86">
        <v>0</v>
      </c>
      <c r="J86">
        <v>0</v>
      </c>
      <c r="K86">
        <v>0</v>
      </c>
      <c r="L86">
        <v>6</v>
      </c>
      <c r="M86" s="8">
        <v>8.112012</v>
      </c>
      <c r="N86" s="9">
        <v>6.323061</v>
      </c>
    </row>
    <row r="87" ht="15.75" spans="1:14">
      <c r="A87">
        <v>12</v>
      </c>
      <c r="B87" t="s">
        <v>23</v>
      </c>
      <c r="C87" s="2" t="s">
        <v>87</v>
      </c>
      <c r="D87">
        <v>33</v>
      </c>
      <c r="E87">
        <v>79</v>
      </c>
      <c r="F87">
        <v>16</v>
      </c>
      <c r="G87">
        <v>61</v>
      </c>
      <c r="H87">
        <v>40</v>
      </c>
      <c r="I87">
        <v>0</v>
      </c>
      <c r="J87">
        <v>0</v>
      </c>
      <c r="K87">
        <v>0</v>
      </c>
      <c r="L87">
        <v>21</v>
      </c>
      <c r="M87" s="5">
        <v>5.620008096</v>
      </c>
      <c r="N87" s="6">
        <v>6.340477314</v>
      </c>
    </row>
    <row r="88" ht="15.75" spans="1:14">
      <c r="A88">
        <v>13</v>
      </c>
      <c r="B88" t="s">
        <v>24</v>
      </c>
      <c r="C88" s="2" t="s">
        <v>87</v>
      </c>
      <c r="D88">
        <v>29</v>
      </c>
      <c r="E88">
        <v>53</v>
      </c>
      <c r="F88">
        <v>23</v>
      </c>
      <c r="G88">
        <v>50</v>
      </c>
      <c r="H88">
        <v>28</v>
      </c>
      <c r="I88">
        <v>1</v>
      </c>
      <c r="J88">
        <v>0</v>
      </c>
      <c r="K88">
        <v>0</v>
      </c>
      <c r="L88">
        <v>21</v>
      </c>
      <c r="M88" s="3">
        <v>5.219980834</v>
      </c>
      <c r="N88" s="4">
        <v>7.630372741</v>
      </c>
    </row>
    <row r="89" ht="15.75" spans="1:14">
      <c r="A89">
        <v>14</v>
      </c>
      <c r="B89" t="s">
        <v>25</v>
      </c>
      <c r="C89" s="2" t="s">
        <v>87</v>
      </c>
      <c r="D89">
        <v>32</v>
      </c>
      <c r="E89">
        <v>96</v>
      </c>
      <c r="F89">
        <v>31</v>
      </c>
      <c r="G89">
        <v>36</v>
      </c>
      <c r="H89">
        <v>18</v>
      </c>
      <c r="I89">
        <v>0</v>
      </c>
      <c r="J89">
        <v>0</v>
      </c>
      <c r="K89">
        <v>0</v>
      </c>
      <c r="L89">
        <v>18</v>
      </c>
      <c r="M89" s="5">
        <v>7.383362995</v>
      </c>
      <c r="N89" s="6">
        <v>6.867034321</v>
      </c>
    </row>
    <row r="90" ht="15.75" spans="1:14">
      <c r="A90">
        <v>15</v>
      </c>
      <c r="B90" t="s">
        <v>26</v>
      </c>
      <c r="C90" s="2" t="s">
        <v>87</v>
      </c>
      <c r="D90">
        <v>349</v>
      </c>
      <c r="E90">
        <v>607</v>
      </c>
      <c r="F90">
        <v>82</v>
      </c>
      <c r="G90">
        <v>511</v>
      </c>
      <c r="H90">
        <v>278</v>
      </c>
      <c r="I90">
        <v>2</v>
      </c>
      <c r="J90">
        <v>1</v>
      </c>
      <c r="K90">
        <v>1</v>
      </c>
      <c r="L90">
        <v>229</v>
      </c>
      <c r="M90" s="3">
        <v>7.533328002</v>
      </c>
      <c r="N90" s="4">
        <v>9.083333149</v>
      </c>
    </row>
    <row r="91" ht="15.75" spans="1:14">
      <c r="A91">
        <v>16</v>
      </c>
      <c r="B91" t="s">
        <v>27</v>
      </c>
      <c r="C91" s="2" t="s">
        <v>87</v>
      </c>
      <c r="D91">
        <v>40</v>
      </c>
      <c r="E91">
        <v>140</v>
      </c>
      <c r="F91">
        <v>11</v>
      </c>
      <c r="G91">
        <v>40</v>
      </c>
      <c r="H91">
        <v>17</v>
      </c>
      <c r="I91">
        <v>0</v>
      </c>
      <c r="J91">
        <v>0</v>
      </c>
      <c r="K91">
        <v>0</v>
      </c>
      <c r="L91">
        <v>23</v>
      </c>
      <c r="M91" s="5">
        <v>11.16995357</v>
      </c>
      <c r="N91" s="6">
        <v>10.29044293</v>
      </c>
    </row>
    <row r="92" ht="15.75" spans="1:14">
      <c r="A92">
        <v>17</v>
      </c>
      <c r="B92" t="s">
        <v>28</v>
      </c>
      <c r="C92" s="2" t="s">
        <v>87</v>
      </c>
      <c r="D92">
        <v>20</v>
      </c>
      <c r="E92">
        <v>107</v>
      </c>
      <c r="F92">
        <v>10</v>
      </c>
      <c r="G92">
        <v>20</v>
      </c>
      <c r="H92">
        <v>9</v>
      </c>
      <c r="I92">
        <v>0</v>
      </c>
      <c r="J92">
        <v>0</v>
      </c>
      <c r="K92">
        <v>0</v>
      </c>
      <c r="L92">
        <v>11</v>
      </c>
      <c r="M92" s="3">
        <v>7.026003588</v>
      </c>
      <c r="N92" s="4">
        <v>5.492997053</v>
      </c>
    </row>
    <row r="93" ht="15.75" spans="1:14">
      <c r="A93">
        <v>18</v>
      </c>
      <c r="B93" t="s">
        <v>29</v>
      </c>
      <c r="C93" s="2" t="s">
        <v>87</v>
      </c>
      <c r="D93">
        <v>64</v>
      </c>
      <c r="E93">
        <v>217</v>
      </c>
      <c r="F93">
        <v>21</v>
      </c>
      <c r="G93">
        <v>120</v>
      </c>
      <c r="H93">
        <v>89</v>
      </c>
      <c r="I93">
        <v>0</v>
      </c>
      <c r="J93">
        <v>1</v>
      </c>
      <c r="K93">
        <v>0</v>
      </c>
      <c r="L93">
        <v>30</v>
      </c>
      <c r="M93" s="5">
        <v>9.350334607</v>
      </c>
      <c r="N93" s="6">
        <v>11.7991891</v>
      </c>
    </row>
    <row r="94" ht="15.75" spans="1:14">
      <c r="A94">
        <v>19</v>
      </c>
      <c r="B94" t="s">
        <v>30</v>
      </c>
      <c r="C94" s="2" t="s">
        <v>87</v>
      </c>
      <c r="D94">
        <v>117</v>
      </c>
      <c r="E94">
        <v>481</v>
      </c>
      <c r="F94">
        <v>82</v>
      </c>
      <c r="G94">
        <v>115</v>
      </c>
      <c r="H94">
        <v>71</v>
      </c>
      <c r="I94">
        <v>0</v>
      </c>
      <c r="J94">
        <v>0</v>
      </c>
      <c r="K94">
        <v>4</v>
      </c>
      <c r="L94">
        <v>40</v>
      </c>
      <c r="M94" s="3">
        <v>7.710009724</v>
      </c>
      <c r="N94" s="4">
        <v>11.0799813</v>
      </c>
    </row>
    <row r="95" ht="15.75" spans="1:14">
      <c r="A95">
        <v>20</v>
      </c>
      <c r="B95" t="s">
        <v>31</v>
      </c>
      <c r="C95" s="2" t="s">
        <v>87</v>
      </c>
      <c r="D95">
        <v>43</v>
      </c>
      <c r="E95">
        <v>132</v>
      </c>
      <c r="F95">
        <v>24</v>
      </c>
      <c r="G95">
        <v>52</v>
      </c>
      <c r="H95">
        <v>25</v>
      </c>
      <c r="I95">
        <v>0</v>
      </c>
      <c r="J95">
        <v>0</v>
      </c>
      <c r="K95">
        <v>0</v>
      </c>
      <c r="L95">
        <v>27</v>
      </c>
      <c r="M95" s="5">
        <v>8.5200378</v>
      </c>
      <c r="N95" s="6">
        <v>11.99997683</v>
      </c>
    </row>
    <row r="96" ht="15.75" spans="1:14">
      <c r="A96">
        <v>21</v>
      </c>
      <c r="B96" t="s">
        <v>32</v>
      </c>
      <c r="C96" s="2" t="s">
        <v>87</v>
      </c>
      <c r="D96">
        <v>18</v>
      </c>
      <c r="E96">
        <v>78</v>
      </c>
      <c r="F96">
        <v>13</v>
      </c>
      <c r="G96">
        <v>33</v>
      </c>
      <c r="H96">
        <v>17</v>
      </c>
      <c r="I96">
        <v>0</v>
      </c>
      <c r="J96">
        <v>1</v>
      </c>
      <c r="K96">
        <v>0</v>
      </c>
      <c r="L96">
        <v>15</v>
      </c>
      <c r="M96" s="3">
        <v>7.320007689</v>
      </c>
      <c r="N96" s="4">
        <v>11.5203937</v>
      </c>
    </row>
    <row r="97" ht="15.75" spans="1:14">
      <c r="A97">
        <v>22</v>
      </c>
      <c r="B97" t="s">
        <v>33</v>
      </c>
      <c r="C97" s="2" t="s">
        <v>87</v>
      </c>
      <c r="D97">
        <v>10</v>
      </c>
      <c r="E97">
        <v>14</v>
      </c>
      <c r="F97">
        <v>0</v>
      </c>
      <c r="G97">
        <v>10</v>
      </c>
      <c r="H97">
        <v>10</v>
      </c>
      <c r="I97">
        <v>0</v>
      </c>
      <c r="J97">
        <v>0</v>
      </c>
      <c r="K97">
        <v>0</v>
      </c>
      <c r="L97">
        <v>0</v>
      </c>
      <c r="M97" s="5">
        <v>4.199939737</v>
      </c>
      <c r="N97" s="6">
        <v>12.45041445</v>
      </c>
    </row>
    <row r="98" ht="15.75" spans="1:14">
      <c r="A98">
        <v>23</v>
      </c>
      <c r="B98" t="s">
        <v>34</v>
      </c>
      <c r="C98" s="2" t="s">
        <v>87</v>
      </c>
      <c r="D98">
        <v>96</v>
      </c>
      <c r="E98">
        <v>355</v>
      </c>
      <c r="F98">
        <v>52</v>
      </c>
      <c r="G98">
        <v>112</v>
      </c>
      <c r="H98">
        <v>21</v>
      </c>
      <c r="I98">
        <v>0</v>
      </c>
      <c r="J98">
        <v>0</v>
      </c>
      <c r="K98">
        <v>0</v>
      </c>
      <c r="L98">
        <v>91</v>
      </c>
      <c r="M98" s="3">
        <v>6.739939737</v>
      </c>
      <c r="N98" s="4">
        <v>7.800388203</v>
      </c>
    </row>
    <row r="99" ht="15.75" spans="1:14">
      <c r="A99">
        <v>24</v>
      </c>
      <c r="B99" t="s">
        <v>35</v>
      </c>
      <c r="C99" s="2" t="s">
        <v>87</v>
      </c>
      <c r="D99">
        <v>73</v>
      </c>
      <c r="E99">
        <v>222</v>
      </c>
      <c r="F99">
        <v>51</v>
      </c>
      <c r="G99">
        <v>110</v>
      </c>
      <c r="H99">
        <v>30</v>
      </c>
      <c r="I99">
        <v>0</v>
      </c>
      <c r="J99">
        <v>0</v>
      </c>
      <c r="K99">
        <v>0</v>
      </c>
      <c r="L99">
        <v>80</v>
      </c>
      <c r="M99" s="5">
        <v>4.549995889</v>
      </c>
      <c r="N99" s="6">
        <v>8.490010192</v>
      </c>
    </row>
    <row r="100" ht="15.75" spans="1:14">
      <c r="A100">
        <v>25</v>
      </c>
      <c r="B100" t="s">
        <v>36</v>
      </c>
      <c r="C100" s="2" t="s">
        <v>87</v>
      </c>
      <c r="D100">
        <v>106</v>
      </c>
      <c r="E100">
        <v>164</v>
      </c>
      <c r="F100">
        <v>34</v>
      </c>
      <c r="G100">
        <v>110</v>
      </c>
      <c r="H100">
        <v>56</v>
      </c>
      <c r="I100">
        <v>1</v>
      </c>
      <c r="J100">
        <v>0</v>
      </c>
      <c r="K100">
        <v>0</v>
      </c>
      <c r="L100">
        <v>53</v>
      </c>
      <c r="M100" s="3">
        <v>3.391531071</v>
      </c>
      <c r="N100" s="4">
        <v>6.443261653</v>
      </c>
    </row>
    <row r="101" ht="15.75" spans="1:14">
      <c r="A101">
        <v>26</v>
      </c>
      <c r="B101" t="s">
        <v>37</v>
      </c>
      <c r="C101" s="2" t="s">
        <v>87</v>
      </c>
      <c r="D101">
        <v>162</v>
      </c>
      <c r="E101">
        <v>411</v>
      </c>
      <c r="F101">
        <v>37</v>
      </c>
      <c r="G101">
        <v>220</v>
      </c>
      <c r="H101">
        <v>113</v>
      </c>
      <c r="I101">
        <v>1</v>
      </c>
      <c r="J101">
        <v>1</v>
      </c>
      <c r="K101">
        <v>0</v>
      </c>
      <c r="L101">
        <v>105</v>
      </c>
      <c r="M101" s="5">
        <v>8.5200378</v>
      </c>
      <c r="N101" s="6">
        <v>8.490423603</v>
      </c>
    </row>
    <row r="102" ht="15.75" spans="1:14">
      <c r="A102">
        <v>27</v>
      </c>
      <c r="B102" t="s">
        <v>38</v>
      </c>
      <c r="C102" s="2" t="s">
        <v>87</v>
      </c>
      <c r="D102">
        <v>101</v>
      </c>
      <c r="E102">
        <v>382</v>
      </c>
      <c r="F102">
        <v>56</v>
      </c>
      <c r="G102">
        <v>138</v>
      </c>
      <c r="H102">
        <v>98</v>
      </c>
      <c r="I102">
        <v>1</v>
      </c>
      <c r="J102">
        <v>0</v>
      </c>
      <c r="K102">
        <v>2</v>
      </c>
      <c r="L102">
        <v>37</v>
      </c>
      <c r="M102" s="3">
        <v>5.469939737</v>
      </c>
      <c r="N102" s="4">
        <v>10.4003587</v>
      </c>
    </row>
    <row r="103" ht="15.75" spans="1:14">
      <c r="A103">
        <v>28</v>
      </c>
      <c r="B103" t="s">
        <v>39</v>
      </c>
      <c r="C103" s="2" t="s">
        <v>87</v>
      </c>
      <c r="D103">
        <v>212</v>
      </c>
      <c r="E103">
        <v>584</v>
      </c>
      <c r="F103">
        <v>82</v>
      </c>
      <c r="G103">
        <v>396</v>
      </c>
      <c r="H103">
        <v>262</v>
      </c>
      <c r="I103">
        <v>0</v>
      </c>
      <c r="J103">
        <v>0</v>
      </c>
      <c r="K103">
        <v>0</v>
      </c>
      <c r="L103">
        <v>134</v>
      </c>
      <c r="M103" s="5">
        <v>3.350017455</v>
      </c>
      <c r="N103" s="6">
        <v>7.160427265</v>
      </c>
    </row>
    <row r="104" spans="1:14">
      <c r="A104">
        <v>29</v>
      </c>
      <c r="B104" t="s">
        <v>40</v>
      </c>
      <c r="C104" s="2" t="s">
        <v>87</v>
      </c>
      <c r="D104">
        <v>68</v>
      </c>
      <c r="E104">
        <v>161</v>
      </c>
      <c r="F104">
        <v>44</v>
      </c>
      <c r="G104">
        <v>102</v>
      </c>
      <c r="H104">
        <v>68</v>
      </c>
      <c r="I104">
        <v>0</v>
      </c>
      <c r="J104">
        <v>0</v>
      </c>
      <c r="K104">
        <v>4</v>
      </c>
      <c r="L104">
        <v>30</v>
      </c>
      <c r="M104" s="3">
        <v>5.199982054</v>
      </c>
      <c r="N104" s="4">
        <v>7.250395934</v>
      </c>
    </row>
    <row r="105" ht="15.75" spans="1:14">
      <c r="A105">
        <v>30</v>
      </c>
      <c r="B105" t="s">
        <v>39</v>
      </c>
      <c r="C105" s="2" t="s">
        <v>87</v>
      </c>
      <c r="D105">
        <v>67</v>
      </c>
      <c r="E105">
        <v>239</v>
      </c>
      <c r="F105">
        <v>41</v>
      </c>
      <c r="G105">
        <v>95</v>
      </c>
      <c r="H105">
        <v>59</v>
      </c>
      <c r="I105">
        <v>0</v>
      </c>
      <c r="J105">
        <v>0</v>
      </c>
      <c r="K105">
        <v>0</v>
      </c>
      <c r="L105">
        <v>36</v>
      </c>
      <c r="M105" s="10">
        <v>3.327695</v>
      </c>
      <c r="N105" s="10">
        <v>7.145244</v>
      </c>
    </row>
    <row r="106" ht="15.75" spans="1:14">
      <c r="A106">
        <v>31</v>
      </c>
      <c r="B106" t="s">
        <v>42</v>
      </c>
      <c r="C106" s="2" t="s">
        <v>87</v>
      </c>
      <c r="D106">
        <v>118</v>
      </c>
      <c r="E106">
        <v>332</v>
      </c>
      <c r="F106">
        <v>45</v>
      </c>
      <c r="G106">
        <v>160</v>
      </c>
      <c r="H106">
        <v>106</v>
      </c>
      <c r="I106">
        <v>0</v>
      </c>
      <c r="J106">
        <v>0</v>
      </c>
      <c r="K106">
        <v>0</v>
      </c>
      <c r="L106">
        <v>54</v>
      </c>
      <c r="M106" s="3">
        <v>3.590002806</v>
      </c>
      <c r="N106" s="4">
        <v>7.970016092</v>
      </c>
    </row>
    <row r="107" ht="15.75" spans="1:14">
      <c r="A107">
        <v>32</v>
      </c>
      <c r="B107" t="s">
        <v>43</v>
      </c>
      <c r="C107" s="2" t="s">
        <v>87</v>
      </c>
      <c r="D107">
        <v>44</v>
      </c>
      <c r="E107">
        <v>100</v>
      </c>
      <c r="F107">
        <v>4</v>
      </c>
      <c r="G107">
        <v>50</v>
      </c>
      <c r="H107">
        <v>32</v>
      </c>
      <c r="I107">
        <v>0</v>
      </c>
      <c r="J107">
        <v>0</v>
      </c>
      <c r="K107">
        <v>0</v>
      </c>
      <c r="L107">
        <v>18</v>
      </c>
      <c r="M107" s="5">
        <v>8.890041055</v>
      </c>
      <c r="N107" s="6">
        <v>9.929973978</v>
      </c>
    </row>
    <row r="108" ht="15.75" spans="1:14">
      <c r="A108">
        <v>33</v>
      </c>
      <c r="B108" t="s">
        <v>44</v>
      </c>
      <c r="C108" s="2" t="s">
        <v>87</v>
      </c>
      <c r="D108">
        <v>13</v>
      </c>
      <c r="E108">
        <v>49</v>
      </c>
      <c r="F108">
        <v>3</v>
      </c>
      <c r="G108">
        <v>21</v>
      </c>
      <c r="H108">
        <v>11</v>
      </c>
      <c r="I108">
        <v>0</v>
      </c>
      <c r="J108">
        <v>0</v>
      </c>
      <c r="K108">
        <v>0</v>
      </c>
      <c r="L108">
        <v>10</v>
      </c>
      <c r="M108" s="3">
        <v>7.010000772</v>
      </c>
      <c r="N108" s="4">
        <v>4.810002257</v>
      </c>
    </row>
    <row r="109" ht="15.75" spans="1:14">
      <c r="A109">
        <v>34</v>
      </c>
      <c r="B109" t="s">
        <v>45</v>
      </c>
      <c r="C109" s="2" t="s">
        <v>87</v>
      </c>
      <c r="D109">
        <v>15</v>
      </c>
      <c r="E109">
        <v>36</v>
      </c>
      <c r="F109">
        <v>11</v>
      </c>
      <c r="G109">
        <v>24</v>
      </c>
      <c r="H109">
        <v>14</v>
      </c>
      <c r="I109">
        <v>0</v>
      </c>
      <c r="J109">
        <v>0</v>
      </c>
      <c r="K109">
        <v>0</v>
      </c>
      <c r="L109">
        <v>10</v>
      </c>
      <c r="M109" s="5">
        <v>5.240031289</v>
      </c>
      <c r="N109" s="6">
        <v>13.06001548</v>
      </c>
    </row>
    <row r="110" ht="15.75" spans="1:14">
      <c r="A110">
        <v>35</v>
      </c>
      <c r="B110" t="s">
        <v>46</v>
      </c>
      <c r="C110" s="2" t="s">
        <v>87</v>
      </c>
      <c r="D110">
        <v>24</v>
      </c>
      <c r="E110">
        <v>79</v>
      </c>
      <c r="F110">
        <v>0</v>
      </c>
      <c r="G110">
        <v>28</v>
      </c>
      <c r="H110">
        <v>8</v>
      </c>
      <c r="I110">
        <v>0</v>
      </c>
      <c r="J110">
        <v>0</v>
      </c>
      <c r="K110">
        <v>0</v>
      </c>
      <c r="L110">
        <v>20</v>
      </c>
      <c r="M110" s="3">
        <v>9.780012572</v>
      </c>
      <c r="N110" s="4">
        <v>7.870409769</v>
      </c>
    </row>
    <row r="111" ht="15.75" spans="1:14">
      <c r="A111">
        <v>36</v>
      </c>
      <c r="B111" t="s">
        <v>47</v>
      </c>
      <c r="C111" s="2" t="s">
        <v>87</v>
      </c>
      <c r="D111">
        <v>28</v>
      </c>
      <c r="E111">
        <v>93</v>
      </c>
      <c r="F111">
        <v>12</v>
      </c>
      <c r="G111">
        <v>33</v>
      </c>
      <c r="H111">
        <v>11</v>
      </c>
      <c r="I111">
        <v>0</v>
      </c>
      <c r="J111">
        <v>0</v>
      </c>
      <c r="K111">
        <v>0</v>
      </c>
      <c r="L111">
        <v>22</v>
      </c>
      <c r="M111" s="5">
        <v>11.96600457</v>
      </c>
      <c r="N111" s="6">
        <v>11.74899608</v>
      </c>
    </row>
    <row r="112" ht="15.75" spans="1:14">
      <c r="A112">
        <v>37</v>
      </c>
      <c r="B112" t="s">
        <v>48</v>
      </c>
      <c r="C112" s="2" t="s">
        <v>87</v>
      </c>
      <c r="D112">
        <v>10</v>
      </c>
      <c r="E112">
        <v>38</v>
      </c>
      <c r="F112">
        <v>1</v>
      </c>
      <c r="G112">
        <v>13</v>
      </c>
      <c r="H112">
        <v>8</v>
      </c>
      <c r="I112">
        <v>0</v>
      </c>
      <c r="J112">
        <v>0</v>
      </c>
      <c r="K112">
        <v>0</v>
      </c>
      <c r="L112">
        <v>5</v>
      </c>
      <c r="M112" s="11">
        <v>6.659996296</v>
      </c>
      <c r="N112" s="12">
        <v>12.1704057</v>
      </c>
    </row>
    <row r="113" ht="15.75" spans="1:14">
      <c r="A113" s="1">
        <v>1</v>
      </c>
      <c r="B113" t="s">
        <v>12</v>
      </c>
      <c r="C113" s="2" t="s">
        <v>86</v>
      </c>
      <c r="D113">
        <v>12</v>
      </c>
      <c r="E113">
        <v>22</v>
      </c>
      <c r="F113">
        <v>3</v>
      </c>
      <c r="G113">
        <v>11</v>
      </c>
      <c r="H113">
        <v>2</v>
      </c>
      <c r="I113">
        <v>0</v>
      </c>
      <c r="J113">
        <v>0</v>
      </c>
      <c r="K113">
        <v>0</v>
      </c>
      <c r="L113">
        <v>9</v>
      </c>
      <c r="M113" s="3">
        <v>7.486002487</v>
      </c>
      <c r="N113" s="4">
        <v>5.532003041</v>
      </c>
    </row>
    <row r="114" ht="15.75" spans="1:14">
      <c r="A114">
        <v>2</v>
      </c>
      <c r="B114" t="s">
        <v>13</v>
      </c>
      <c r="C114" s="2" t="s">
        <v>86</v>
      </c>
      <c r="D114">
        <v>57</v>
      </c>
      <c r="E114">
        <v>175</v>
      </c>
      <c r="F114">
        <v>5</v>
      </c>
      <c r="G114">
        <v>61</v>
      </c>
      <c r="H114">
        <v>39</v>
      </c>
      <c r="I114">
        <v>0</v>
      </c>
      <c r="J114">
        <v>0</v>
      </c>
      <c r="K114">
        <v>0</v>
      </c>
      <c r="L114">
        <v>22</v>
      </c>
      <c r="M114" s="5">
        <v>13.2700321</v>
      </c>
      <c r="N114" s="6">
        <v>10.2703408</v>
      </c>
    </row>
    <row r="115" ht="15.75" spans="1:14">
      <c r="A115">
        <v>3</v>
      </c>
      <c r="B115" t="s">
        <v>14</v>
      </c>
      <c r="C115" s="2" t="s">
        <v>86</v>
      </c>
      <c r="D115">
        <v>17</v>
      </c>
      <c r="E115">
        <v>32</v>
      </c>
      <c r="F115">
        <v>6</v>
      </c>
      <c r="G115">
        <v>19</v>
      </c>
      <c r="H115">
        <v>12</v>
      </c>
      <c r="I115">
        <v>0</v>
      </c>
      <c r="J115">
        <v>0</v>
      </c>
      <c r="K115">
        <v>0</v>
      </c>
      <c r="L115">
        <v>7</v>
      </c>
      <c r="M115" s="3">
        <v>7.849998524</v>
      </c>
      <c r="N115" s="4">
        <v>5.007996056</v>
      </c>
    </row>
    <row r="116" ht="15.75" spans="1:14">
      <c r="A116">
        <v>4</v>
      </c>
      <c r="B116" t="s">
        <v>15</v>
      </c>
      <c r="C116" s="2" t="s">
        <v>86</v>
      </c>
      <c r="D116">
        <v>34</v>
      </c>
      <c r="E116">
        <v>60</v>
      </c>
      <c r="F116">
        <v>12</v>
      </c>
      <c r="G116">
        <v>34</v>
      </c>
      <c r="H116">
        <v>11</v>
      </c>
      <c r="I116">
        <v>0</v>
      </c>
      <c r="J116">
        <v>0</v>
      </c>
      <c r="K116">
        <v>1</v>
      </c>
      <c r="L116">
        <v>22</v>
      </c>
      <c r="M116" s="5">
        <v>7.06999711</v>
      </c>
      <c r="N116" s="6">
        <v>6.210433572</v>
      </c>
    </row>
    <row r="117" spans="1:14">
      <c r="A117">
        <v>5</v>
      </c>
      <c r="B117" t="s">
        <v>16</v>
      </c>
      <c r="C117" s="2" t="s">
        <v>86</v>
      </c>
      <c r="D117">
        <v>100</v>
      </c>
      <c r="E117">
        <v>399</v>
      </c>
      <c r="F117">
        <v>84</v>
      </c>
      <c r="G117">
        <v>133</v>
      </c>
      <c r="H117">
        <v>80</v>
      </c>
      <c r="I117">
        <v>0</v>
      </c>
      <c r="J117">
        <v>0</v>
      </c>
      <c r="K117">
        <v>0</v>
      </c>
      <c r="L117">
        <v>53</v>
      </c>
      <c r="M117" s="3">
        <v>10.19001339</v>
      </c>
      <c r="N117" s="4">
        <v>11.68040977</v>
      </c>
    </row>
    <row r="118" ht="18" spans="1:14">
      <c r="A118">
        <v>6</v>
      </c>
      <c r="B118" t="s">
        <v>17</v>
      </c>
      <c r="C118" s="2" t="s">
        <v>86</v>
      </c>
      <c r="D118">
        <v>7</v>
      </c>
      <c r="E118">
        <v>30</v>
      </c>
      <c r="F118">
        <v>8</v>
      </c>
      <c r="G118">
        <v>9</v>
      </c>
      <c r="H118">
        <v>3</v>
      </c>
      <c r="I118">
        <v>0</v>
      </c>
      <c r="J118">
        <v>0</v>
      </c>
      <c r="K118">
        <v>0</v>
      </c>
      <c r="L118">
        <v>6</v>
      </c>
      <c r="M118" s="7">
        <v>6.05093193</v>
      </c>
      <c r="N118">
        <v>4.93189348</v>
      </c>
    </row>
    <row r="119" ht="15.75" spans="1:14">
      <c r="A119">
        <v>7</v>
      </c>
      <c r="B119" t="s">
        <v>18</v>
      </c>
      <c r="C119" s="2" t="s">
        <v>86</v>
      </c>
      <c r="D119">
        <v>57</v>
      </c>
      <c r="E119">
        <v>156</v>
      </c>
      <c r="F119">
        <v>29</v>
      </c>
      <c r="G119">
        <v>57</v>
      </c>
      <c r="H119">
        <v>47</v>
      </c>
      <c r="I119">
        <v>0</v>
      </c>
      <c r="J119">
        <v>0</v>
      </c>
      <c r="K119">
        <v>0</v>
      </c>
      <c r="L119">
        <v>10</v>
      </c>
      <c r="M119" s="5">
        <v>8.129984089</v>
      </c>
      <c r="N119" s="6">
        <v>7.190399596</v>
      </c>
    </row>
    <row r="120" ht="15.75" spans="1:14">
      <c r="A120">
        <v>8</v>
      </c>
      <c r="B120" t="s">
        <v>19</v>
      </c>
      <c r="C120" s="2" t="s">
        <v>86</v>
      </c>
      <c r="D120">
        <v>54</v>
      </c>
      <c r="E120">
        <v>164</v>
      </c>
      <c r="F120">
        <v>13</v>
      </c>
      <c r="G120">
        <v>55</v>
      </c>
      <c r="H120">
        <v>20</v>
      </c>
      <c r="I120">
        <v>0</v>
      </c>
      <c r="J120">
        <v>0</v>
      </c>
      <c r="K120">
        <v>0</v>
      </c>
      <c r="L120">
        <v>35</v>
      </c>
      <c r="M120" s="3">
        <v>12.18999467</v>
      </c>
      <c r="N120" s="4">
        <v>10.62042279</v>
      </c>
    </row>
    <row r="121" ht="15.75" spans="1:14">
      <c r="A121">
        <v>9</v>
      </c>
      <c r="B121" t="s">
        <v>20</v>
      </c>
      <c r="C121" s="2" t="s">
        <v>86</v>
      </c>
      <c r="D121">
        <v>27</v>
      </c>
      <c r="E121">
        <v>85</v>
      </c>
      <c r="F121">
        <v>22</v>
      </c>
      <c r="G121">
        <v>32</v>
      </c>
      <c r="H121">
        <v>25</v>
      </c>
      <c r="I121">
        <v>0</v>
      </c>
      <c r="J121">
        <v>0</v>
      </c>
      <c r="K121">
        <v>0</v>
      </c>
      <c r="L121">
        <v>7</v>
      </c>
      <c r="M121" s="5">
        <v>8.330023558</v>
      </c>
      <c r="N121" s="6">
        <v>4.960406513</v>
      </c>
    </row>
    <row r="122" ht="15.75" spans="1:14">
      <c r="A122">
        <v>10</v>
      </c>
      <c r="B122" t="s">
        <v>21</v>
      </c>
      <c r="C122" s="2" t="s">
        <v>86</v>
      </c>
      <c r="D122">
        <v>28</v>
      </c>
      <c r="E122">
        <v>84</v>
      </c>
      <c r="F122">
        <v>17</v>
      </c>
      <c r="G122">
        <v>40</v>
      </c>
      <c r="H122">
        <v>14</v>
      </c>
      <c r="I122">
        <v>1</v>
      </c>
      <c r="J122">
        <v>0</v>
      </c>
      <c r="K122">
        <v>0</v>
      </c>
      <c r="L122">
        <v>25</v>
      </c>
      <c r="M122" s="3">
        <v>5.680004434</v>
      </c>
      <c r="N122" s="4">
        <v>5.890427265</v>
      </c>
    </row>
    <row r="123" ht="15.75" spans="1:14">
      <c r="A123">
        <v>11</v>
      </c>
      <c r="B123" t="s">
        <v>22</v>
      </c>
      <c r="C123" s="2" t="s">
        <v>86</v>
      </c>
      <c r="D123">
        <v>48</v>
      </c>
      <c r="E123">
        <v>97</v>
      </c>
      <c r="F123">
        <v>43</v>
      </c>
      <c r="G123">
        <v>53</v>
      </c>
      <c r="H123">
        <v>35</v>
      </c>
      <c r="I123">
        <v>0</v>
      </c>
      <c r="J123">
        <v>0</v>
      </c>
      <c r="K123">
        <v>0</v>
      </c>
      <c r="L123">
        <v>18</v>
      </c>
      <c r="M123" s="8">
        <v>8.112012</v>
      </c>
      <c r="N123" s="9">
        <v>6.323061</v>
      </c>
    </row>
    <row r="124" ht="15.75" spans="1:14">
      <c r="A124">
        <v>12</v>
      </c>
      <c r="B124" t="s">
        <v>23</v>
      </c>
      <c r="C124" s="2" t="s">
        <v>86</v>
      </c>
      <c r="D124">
        <v>71</v>
      </c>
      <c r="E124">
        <v>222</v>
      </c>
      <c r="F124">
        <v>50</v>
      </c>
      <c r="G124">
        <v>97</v>
      </c>
      <c r="H124">
        <v>35</v>
      </c>
      <c r="I124">
        <v>0</v>
      </c>
      <c r="J124">
        <v>0</v>
      </c>
      <c r="K124">
        <v>0</v>
      </c>
      <c r="L124">
        <v>62</v>
      </c>
      <c r="M124" s="5">
        <v>5.620008096</v>
      </c>
      <c r="N124" s="6">
        <v>6.340477314</v>
      </c>
    </row>
    <row r="125" ht="15.75" spans="1:14">
      <c r="A125">
        <v>13</v>
      </c>
      <c r="B125" t="s">
        <v>24</v>
      </c>
      <c r="C125" s="2" t="s">
        <v>86</v>
      </c>
      <c r="D125">
        <v>28</v>
      </c>
      <c r="E125">
        <v>51</v>
      </c>
      <c r="F125">
        <v>9</v>
      </c>
      <c r="G125">
        <v>51</v>
      </c>
      <c r="H125">
        <v>38</v>
      </c>
      <c r="I125">
        <v>0</v>
      </c>
      <c r="J125">
        <v>0</v>
      </c>
      <c r="K125">
        <v>0</v>
      </c>
      <c r="L125">
        <v>13</v>
      </c>
      <c r="M125" s="3">
        <v>5.219980834</v>
      </c>
      <c r="N125" s="4">
        <v>7.630372741</v>
      </c>
    </row>
    <row r="126" ht="15.75" spans="1:14">
      <c r="A126">
        <v>14</v>
      </c>
      <c r="B126" t="s">
        <v>25</v>
      </c>
      <c r="C126" s="2" t="s">
        <v>86</v>
      </c>
      <c r="D126">
        <v>44</v>
      </c>
      <c r="E126">
        <v>129</v>
      </c>
      <c r="F126">
        <v>40</v>
      </c>
      <c r="G126">
        <v>68</v>
      </c>
      <c r="H126">
        <v>26</v>
      </c>
      <c r="I126">
        <v>0</v>
      </c>
      <c r="J126">
        <v>0</v>
      </c>
      <c r="K126">
        <v>0</v>
      </c>
      <c r="L126">
        <v>42</v>
      </c>
      <c r="M126" s="5">
        <v>7.383362995</v>
      </c>
      <c r="N126" s="6">
        <v>6.867034321</v>
      </c>
    </row>
    <row r="127" ht="15.75" spans="1:14">
      <c r="A127">
        <v>15</v>
      </c>
      <c r="B127" t="s">
        <v>26</v>
      </c>
      <c r="C127" s="2" t="s">
        <v>86</v>
      </c>
      <c r="D127">
        <v>320</v>
      </c>
      <c r="E127">
        <v>653</v>
      </c>
      <c r="F127">
        <v>65</v>
      </c>
      <c r="G127">
        <v>502</v>
      </c>
      <c r="H127">
        <v>285</v>
      </c>
      <c r="I127">
        <v>1</v>
      </c>
      <c r="J127">
        <v>2</v>
      </c>
      <c r="K127">
        <v>0</v>
      </c>
      <c r="L127">
        <v>214</v>
      </c>
      <c r="M127" s="3">
        <v>7.533328002</v>
      </c>
      <c r="N127" s="4">
        <v>9.083333149</v>
      </c>
    </row>
    <row r="128" ht="15.75" spans="1:14">
      <c r="A128">
        <v>16</v>
      </c>
      <c r="B128" t="s">
        <v>27</v>
      </c>
      <c r="C128" s="2" t="s">
        <v>86</v>
      </c>
      <c r="D128">
        <v>60</v>
      </c>
      <c r="E128">
        <v>220</v>
      </c>
      <c r="F128">
        <v>30</v>
      </c>
      <c r="G128">
        <v>70</v>
      </c>
      <c r="H128">
        <v>40</v>
      </c>
      <c r="I128">
        <v>0</v>
      </c>
      <c r="J128">
        <v>0</v>
      </c>
      <c r="K128">
        <v>0</v>
      </c>
      <c r="L128">
        <v>30</v>
      </c>
      <c r="M128" s="5">
        <v>11.16995357</v>
      </c>
      <c r="N128" s="6">
        <v>10.29044293</v>
      </c>
    </row>
    <row r="129" ht="15.75" spans="1:14">
      <c r="A129">
        <v>17</v>
      </c>
      <c r="B129" t="s">
        <v>28</v>
      </c>
      <c r="C129" s="2" t="s">
        <v>86</v>
      </c>
      <c r="D129">
        <v>20</v>
      </c>
      <c r="E129">
        <v>37</v>
      </c>
      <c r="F129">
        <v>8</v>
      </c>
      <c r="G129">
        <v>25</v>
      </c>
      <c r="H129">
        <v>16</v>
      </c>
      <c r="I129">
        <v>0</v>
      </c>
      <c r="J129">
        <v>0</v>
      </c>
      <c r="K129">
        <v>0</v>
      </c>
      <c r="L129">
        <v>9</v>
      </c>
      <c r="M129" s="3">
        <v>7.026003588</v>
      </c>
      <c r="N129" s="4">
        <v>5.492997053</v>
      </c>
    </row>
    <row r="130" ht="15.75" spans="1:14">
      <c r="A130">
        <v>18</v>
      </c>
      <c r="B130" t="s">
        <v>29</v>
      </c>
      <c r="C130" s="2" t="s">
        <v>86</v>
      </c>
      <c r="D130">
        <v>107</v>
      </c>
      <c r="E130">
        <v>291</v>
      </c>
      <c r="F130">
        <v>53</v>
      </c>
      <c r="G130">
        <v>194</v>
      </c>
      <c r="H130">
        <v>136</v>
      </c>
      <c r="I130">
        <v>0</v>
      </c>
      <c r="J130">
        <v>0</v>
      </c>
      <c r="K130">
        <v>0</v>
      </c>
      <c r="L130">
        <v>58</v>
      </c>
      <c r="M130" s="5">
        <v>9.350334607</v>
      </c>
      <c r="N130" s="6">
        <v>11.7991891</v>
      </c>
    </row>
    <row r="131" ht="15.75" spans="1:14">
      <c r="A131">
        <v>19</v>
      </c>
      <c r="B131" t="s">
        <v>30</v>
      </c>
      <c r="C131" s="2" t="s">
        <v>86</v>
      </c>
      <c r="D131">
        <v>190</v>
      </c>
      <c r="E131">
        <v>755</v>
      </c>
      <c r="F131">
        <v>119</v>
      </c>
      <c r="G131">
        <v>218</v>
      </c>
      <c r="H131">
        <v>125</v>
      </c>
      <c r="I131">
        <v>1</v>
      </c>
      <c r="J131">
        <v>0</v>
      </c>
      <c r="K131">
        <v>7</v>
      </c>
      <c r="L131">
        <v>85</v>
      </c>
      <c r="M131" s="3">
        <v>7.710009724</v>
      </c>
      <c r="N131" s="4">
        <v>11.0799813</v>
      </c>
    </row>
    <row r="132" ht="15.75" spans="1:14">
      <c r="A132">
        <v>20</v>
      </c>
      <c r="B132" t="s">
        <v>31</v>
      </c>
      <c r="C132" s="2" t="s">
        <v>86</v>
      </c>
      <c r="D132">
        <v>87</v>
      </c>
      <c r="E132">
        <v>272</v>
      </c>
      <c r="F132">
        <v>46</v>
      </c>
      <c r="G132">
        <v>115</v>
      </c>
      <c r="H132">
        <v>54</v>
      </c>
      <c r="I132">
        <v>0</v>
      </c>
      <c r="J132">
        <v>0</v>
      </c>
      <c r="K132">
        <v>1</v>
      </c>
      <c r="L132">
        <v>60</v>
      </c>
      <c r="M132" s="5">
        <v>8.5200378</v>
      </c>
      <c r="N132" s="6">
        <v>11.99997683</v>
      </c>
    </row>
    <row r="133" ht="15.75" spans="1:14">
      <c r="A133">
        <v>21</v>
      </c>
      <c r="B133" t="s">
        <v>32</v>
      </c>
      <c r="C133" s="2" t="s">
        <v>86</v>
      </c>
      <c r="D133">
        <v>37</v>
      </c>
      <c r="E133">
        <v>131</v>
      </c>
      <c r="F133">
        <v>34</v>
      </c>
      <c r="G133">
        <v>47</v>
      </c>
      <c r="H133">
        <v>31</v>
      </c>
      <c r="I133">
        <v>0</v>
      </c>
      <c r="J133">
        <v>0</v>
      </c>
      <c r="K133">
        <v>0</v>
      </c>
      <c r="L133">
        <v>16</v>
      </c>
      <c r="M133" s="3">
        <v>7.320007689</v>
      </c>
      <c r="N133" s="4">
        <v>11.5203937</v>
      </c>
    </row>
    <row r="134" ht="15.75" spans="1:14">
      <c r="A134">
        <v>22</v>
      </c>
      <c r="B134" t="s">
        <v>33</v>
      </c>
      <c r="C134" s="2" t="s">
        <v>86</v>
      </c>
      <c r="D134">
        <v>37</v>
      </c>
      <c r="E134">
        <v>89</v>
      </c>
      <c r="F134">
        <v>24</v>
      </c>
      <c r="G134">
        <v>32</v>
      </c>
      <c r="H134">
        <v>26</v>
      </c>
      <c r="I134">
        <v>0</v>
      </c>
      <c r="J134">
        <v>0</v>
      </c>
      <c r="K134">
        <v>0</v>
      </c>
      <c r="L134">
        <v>6</v>
      </c>
      <c r="M134" s="5">
        <v>4.199939737</v>
      </c>
      <c r="N134" s="6">
        <v>12.45041445</v>
      </c>
    </row>
    <row r="135" ht="15.75" spans="1:14">
      <c r="A135">
        <v>23</v>
      </c>
      <c r="B135" t="s">
        <v>34</v>
      </c>
      <c r="C135" s="2" t="s">
        <v>86</v>
      </c>
      <c r="D135">
        <v>107</v>
      </c>
      <c r="E135">
        <v>360</v>
      </c>
      <c r="F135">
        <v>57</v>
      </c>
      <c r="G135">
        <v>118</v>
      </c>
      <c r="H135">
        <v>64</v>
      </c>
      <c r="I135">
        <v>0</v>
      </c>
      <c r="J135">
        <v>0</v>
      </c>
      <c r="K135">
        <v>0</v>
      </c>
      <c r="L135">
        <v>54</v>
      </c>
      <c r="M135" s="3">
        <v>6.739939737</v>
      </c>
      <c r="N135" s="4">
        <v>7.800388203</v>
      </c>
    </row>
    <row r="136" ht="15.75" spans="1:14">
      <c r="A136">
        <v>24</v>
      </c>
      <c r="B136" t="s">
        <v>35</v>
      </c>
      <c r="C136" s="2" t="s">
        <v>86</v>
      </c>
      <c r="D136">
        <v>77</v>
      </c>
      <c r="E136">
        <v>288</v>
      </c>
      <c r="F136">
        <v>37</v>
      </c>
      <c r="G136">
        <v>127</v>
      </c>
      <c r="H136">
        <v>95</v>
      </c>
      <c r="I136">
        <v>0</v>
      </c>
      <c r="J136">
        <v>0</v>
      </c>
      <c r="K136">
        <v>0</v>
      </c>
      <c r="L136">
        <v>32</v>
      </c>
      <c r="M136" s="5">
        <v>4.549995889</v>
      </c>
      <c r="N136" s="6">
        <v>8.490010192</v>
      </c>
    </row>
    <row r="137" ht="15.75" spans="1:14">
      <c r="A137">
        <v>25</v>
      </c>
      <c r="B137" t="s">
        <v>36</v>
      </c>
      <c r="C137" s="2" t="s">
        <v>86</v>
      </c>
      <c r="D137">
        <v>138</v>
      </c>
      <c r="E137">
        <v>209</v>
      </c>
      <c r="F137">
        <v>52</v>
      </c>
      <c r="G137">
        <v>138</v>
      </c>
      <c r="H137">
        <v>77</v>
      </c>
      <c r="I137">
        <v>4</v>
      </c>
      <c r="J137">
        <v>0</v>
      </c>
      <c r="K137">
        <v>0</v>
      </c>
      <c r="L137">
        <v>57</v>
      </c>
      <c r="M137" s="3">
        <v>3.391531071</v>
      </c>
      <c r="N137" s="4">
        <v>6.443261653</v>
      </c>
    </row>
    <row r="138" ht="15.75" spans="1:14">
      <c r="A138">
        <v>26</v>
      </c>
      <c r="B138" t="s">
        <v>37</v>
      </c>
      <c r="C138" s="2" t="s">
        <v>86</v>
      </c>
      <c r="D138">
        <v>208</v>
      </c>
      <c r="E138">
        <v>532</v>
      </c>
      <c r="F138">
        <v>55</v>
      </c>
      <c r="G138">
        <v>274</v>
      </c>
      <c r="H138">
        <v>140</v>
      </c>
      <c r="I138">
        <v>0</v>
      </c>
      <c r="J138">
        <v>0</v>
      </c>
      <c r="K138">
        <v>0</v>
      </c>
      <c r="L138">
        <v>134</v>
      </c>
      <c r="M138" s="5">
        <v>8.5200378</v>
      </c>
      <c r="N138" s="6">
        <v>8.490423603</v>
      </c>
    </row>
    <row r="139" ht="15.75" spans="1:14">
      <c r="A139">
        <v>27</v>
      </c>
      <c r="B139" t="s">
        <v>38</v>
      </c>
      <c r="C139" s="2" t="s">
        <v>86</v>
      </c>
      <c r="D139">
        <v>150</v>
      </c>
      <c r="E139">
        <v>499</v>
      </c>
      <c r="F139">
        <v>78</v>
      </c>
      <c r="G139">
        <v>177</v>
      </c>
      <c r="H139">
        <v>128</v>
      </c>
      <c r="I139">
        <v>1</v>
      </c>
      <c r="J139">
        <v>1</v>
      </c>
      <c r="K139">
        <v>2</v>
      </c>
      <c r="L139">
        <v>45</v>
      </c>
      <c r="M139" s="3">
        <v>5.469939737</v>
      </c>
      <c r="N139" s="4">
        <v>10.4003587</v>
      </c>
    </row>
    <row r="140" ht="15.75" spans="1:14">
      <c r="A140">
        <v>28</v>
      </c>
      <c r="B140" t="s">
        <v>39</v>
      </c>
      <c r="C140" s="2" t="s">
        <v>86</v>
      </c>
      <c r="D140">
        <v>283</v>
      </c>
      <c r="E140">
        <v>621</v>
      </c>
      <c r="F140">
        <v>97</v>
      </c>
      <c r="G140">
        <v>502</v>
      </c>
      <c r="H140">
        <v>340</v>
      </c>
      <c r="I140">
        <v>0</v>
      </c>
      <c r="J140">
        <v>0</v>
      </c>
      <c r="K140">
        <v>2</v>
      </c>
      <c r="L140">
        <v>160</v>
      </c>
      <c r="M140" s="5">
        <v>3.350017455</v>
      </c>
      <c r="N140" s="6">
        <v>7.160427265</v>
      </c>
    </row>
    <row r="141" spans="1:14">
      <c r="A141">
        <v>29</v>
      </c>
      <c r="B141" t="s">
        <v>40</v>
      </c>
      <c r="C141" s="2" t="s">
        <v>86</v>
      </c>
      <c r="D141">
        <v>113</v>
      </c>
      <c r="E141">
        <v>278</v>
      </c>
      <c r="F141">
        <v>39</v>
      </c>
      <c r="G141">
        <v>129</v>
      </c>
      <c r="H141">
        <v>83</v>
      </c>
      <c r="I141">
        <v>0</v>
      </c>
      <c r="J141">
        <v>1</v>
      </c>
      <c r="K141">
        <v>1</v>
      </c>
      <c r="L141">
        <v>44</v>
      </c>
      <c r="M141" s="3">
        <v>5.199982054</v>
      </c>
      <c r="N141" s="4">
        <v>7.250395934</v>
      </c>
    </row>
    <row r="142" ht="15.75" spans="1:14">
      <c r="A142">
        <v>30</v>
      </c>
      <c r="B142" t="s">
        <v>39</v>
      </c>
      <c r="C142" s="2" t="s">
        <v>86</v>
      </c>
      <c r="D142">
        <v>89</v>
      </c>
      <c r="E142">
        <v>230</v>
      </c>
      <c r="F142">
        <v>54</v>
      </c>
      <c r="G142">
        <v>95</v>
      </c>
      <c r="H142">
        <v>56</v>
      </c>
      <c r="I142">
        <v>0</v>
      </c>
      <c r="J142">
        <v>0</v>
      </c>
      <c r="K142">
        <v>0</v>
      </c>
      <c r="L142">
        <v>39</v>
      </c>
      <c r="M142" s="10">
        <v>3.327695</v>
      </c>
      <c r="N142" s="10">
        <v>7.145244</v>
      </c>
    </row>
    <row r="143" ht="15.75" spans="1:14">
      <c r="A143">
        <v>31</v>
      </c>
      <c r="B143" t="s">
        <v>42</v>
      </c>
      <c r="C143" s="2" t="s">
        <v>86</v>
      </c>
      <c r="D143">
        <v>144</v>
      </c>
      <c r="E143">
        <v>370</v>
      </c>
      <c r="F143">
        <v>94</v>
      </c>
      <c r="G143">
        <v>155</v>
      </c>
      <c r="H143">
        <v>87</v>
      </c>
      <c r="I143">
        <v>0</v>
      </c>
      <c r="J143">
        <v>1</v>
      </c>
      <c r="K143">
        <v>0</v>
      </c>
      <c r="L143">
        <v>67</v>
      </c>
      <c r="M143" s="3">
        <v>3.590002806</v>
      </c>
      <c r="N143" s="4">
        <v>7.970016092</v>
      </c>
    </row>
    <row r="144" ht="15.75" spans="1:14">
      <c r="A144">
        <v>32</v>
      </c>
      <c r="B144" t="s">
        <v>43</v>
      </c>
      <c r="C144" s="2" t="s">
        <v>86</v>
      </c>
      <c r="D144">
        <v>61</v>
      </c>
      <c r="E144">
        <v>194</v>
      </c>
      <c r="F144">
        <v>33</v>
      </c>
      <c r="G144">
        <v>71</v>
      </c>
      <c r="H144">
        <v>25</v>
      </c>
      <c r="I144">
        <v>0</v>
      </c>
      <c r="J144">
        <v>0</v>
      </c>
      <c r="K144">
        <v>1</v>
      </c>
      <c r="L144">
        <v>45</v>
      </c>
      <c r="M144" s="5">
        <v>8.890041055</v>
      </c>
      <c r="N144" s="6">
        <v>9.929973978</v>
      </c>
    </row>
    <row r="145" ht="15.75" spans="1:14">
      <c r="A145">
        <v>33</v>
      </c>
      <c r="B145" t="s">
        <v>44</v>
      </c>
      <c r="C145" s="2" t="s">
        <v>86</v>
      </c>
      <c r="D145">
        <v>22</v>
      </c>
      <c r="E145">
        <v>34</v>
      </c>
      <c r="F145">
        <v>11</v>
      </c>
      <c r="G145">
        <v>31</v>
      </c>
      <c r="H145">
        <v>18</v>
      </c>
      <c r="I145">
        <v>0</v>
      </c>
      <c r="J145">
        <v>0</v>
      </c>
      <c r="K145">
        <v>0</v>
      </c>
      <c r="L145">
        <v>13</v>
      </c>
      <c r="M145" s="3">
        <v>7.010000772</v>
      </c>
      <c r="N145" s="4">
        <v>4.810002257</v>
      </c>
    </row>
    <row r="146" ht="15.75" spans="1:14">
      <c r="A146">
        <v>34</v>
      </c>
      <c r="B146" t="s">
        <v>45</v>
      </c>
      <c r="C146" s="2" t="s">
        <v>86</v>
      </c>
      <c r="D146">
        <v>17</v>
      </c>
      <c r="E146">
        <v>58</v>
      </c>
      <c r="F146">
        <v>8</v>
      </c>
      <c r="G146">
        <v>30</v>
      </c>
      <c r="H146">
        <v>13</v>
      </c>
      <c r="I146">
        <v>0</v>
      </c>
      <c r="J146">
        <v>0</v>
      </c>
      <c r="K146">
        <v>0</v>
      </c>
      <c r="L146">
        <v>17</v>
      </c>
      <c r="M146" s="5">
        <v>5.240031289</v>
      </c>
      <c r="N146" s="6">
        <v>13.06001548</v>
      </c>
    </row>
    <row r="147" ht="15.75" spans="1:14">
      <c r="A147">
        <v>35</v>
      </c>
      <c r="B147" t="s">
        <v>46</v>
      </c>
      <c r="C147" s="2" t="s">
        <v>86</v>
      </c>
      <c r="D147">
        <v>47</v>
      </c>
      <c r="E147">
        <v>99</v>
      </c>
      <c r="F147">
        <v>10</v>
      </c>
      <c r="G147">
        <v>63</v>
      </c>
      <c r="H147">
        <v>22</v>
      </c>
      <c r="I147">
        <v>0</v>
      </c>
      <c r="J147">
        <v>0</v>
      </c>
      <c r="K147">
        <v>0</v>
      </c>
      <c r="L147">
        <v>41</v>
      </c>
      <c r="M147" s="3">
        <v>9.780012572</v>
      </c>
      <c r="N147" s="4">
        <v>7.870409769</v>
      </c>
    </row>
    <row r="148" ht="15.75" spans="1:14">
      <c r="A148">
        <v>36</v>
      </c>
      <c r="B148" t="s">
        <v>47</v>
      </c>
      <c r="C148" s="2" t="s">
        <v>86</v>
      </c>
      <c r="D148">
        <v>50</v>
      </c>
      <c r="E148">
        <v>305</v>
      </c>
      <c r="F148">
        <v>32</v>
      </c>
      <c r="G148">
        <v>64</v>
      </c>
      <c r="H148">
        <v>36</v>
      </c>
      <c r="I148">
        <v>0</v>
      </c>
      <c r="J148">
        <v>0</v>
      </c>
      <c r="K148">
        <v>0</v>
      </c>
      <c r="L148">
        <v>28</v>
      </c>
      <c r="M148" s="5">
        <v>11.96600457</v>
      </c>
      <c r="N148" s="6">
        <v>11.74899608</v>
      </c>
    </row>
    <row r="149" ht="15.75" spans="1:14">
      <c r="A149">
        <v>37</v>
      </c>
      <c r="B149" t="s">
        <v>48</v>
      </c>
      <c r="C149" s="2" t="s">
        <v>86</v>
      </c>
      <c r="D149">
        <v>19</v>
      </c>
      <c r="E149">
        <v>146</v>
      </c>
      <c r="F149">
        <v>32</v>
      </c>
      <c r="G149">
        <v>23</v>
      </c>
      <c r="H149">
        <v>14</v>
      </c>
      <c r="I149">
        <v>0</v>
      </c>
      <c r="J149">
        <v>0</v>
      </c>
      <c r="K149">
        <v>0</v>
      </c>
      <c r="L149">
        <v>9</v>
      </c>
      <c r="M149" s="11">
        <v>6.659996296</v>
      </c>
      <c r="N149" s="12">
        <v>12.1704057</v>
      </c>
    </row>
    <row r="150" ht="15.75" spans="1:14">
      <c r="A150" s="1">
        <v>1</v>
      </c>
      <c r="B150" t="s">
        <v>12</v>
      </c>
      <c r="C150" s="2" t="s">
        <v>85</v>
      </c>
      <c r="D150">
        <v>12</v>
      </c>
      <c r="E150">
        <v>45</v>
      </c>
      <c r="F150">
        <v>16</v>
      </c>
      <c r="G150">
        <v>14</v>
      </c>
      <c r="H150">
        <v>7</v>
      </c>
      <c r="I150">
        <v>0</v>
      </c>
      <c r="J150">
        <v>0</v>
      </c>
      <c r="K150">
        <v>0</v>
      </c>
      <c r="L150">
        <v>7</v>
      </c>
      <c r="M150" s="3">
        <v>7.486002487</v>
      </c>
      <c r="N150" s="4">
        <v>5.532003041</v>
      </c>
    </row>
    <row r="151" ht="15.75" spans="1:14">
      <c r="A151">
        <v>2</v>
      </c>
      <c r="B151" t="s">
        <v>13</v>
      </c>
      <c r="C151" s="2" t="s">
        <v>85</v>
      </c>
      <c r="D151">
        <v>53</v>
      </c>
      <c r="E151">
        <v>152</v>
      </c>
      <c r="F151">
        <v>20</v>
      </c>
      <c r="G151">
        <v>56</v>
      </c>
      <c r="H151">
        <v>35</v>
      </c>
      <c r="I151">
        <v>0</v>
      </c>
      <c r="J151">
        <v>0</v>
      </c>
      <c r="K151">
        <v>0</v>
      </c>
      <c r="L151">
        <v>21</v>
      </c>
      <c r="M151" s="5">
        <v>13.2700321</v>
      </c>
      <c r="N151" s="6">
        <v>10.2703408</v>
      </c>
    </row>
    <row r="152" ht="15.75" spans="1:14">
      <c r="A152">
        <v>3</v>
      </c>
      <c r="B152" t="s">
        <v>14</v>
      </c>
      <c r="C152" s="2" t="s">
        <v>85</v>
      </c>
      <c r="D152">
        <v>9</v>
      </c>
      <c r="E152">
        <v>16</v>
      </c>
      <c r="F152">
        <v>3</v>
      </c>
      <c r="G152">
        <v>11</v>
      </c>
      <c r="H152">
        <v>4</v>
      </c>
      <c r="I152">
        <v>0</v>
      </c>
      <c r="J152">
        <v>0</v>
      </c>
      <c r="K152">
        <v>0</v>
      </c>
      <c r="L152">
        <v>7</v>
      </c>
      <c r="M152" s="3">
        <v>7.849998524</v>
      </c>
      <c r="N152" s="4">
        <v>5.007996056</v>
      </c>
    </row>
    <row r="153" ht="15.75" spans="1:14">
      <c r="A153">
        <v>4</v>
      </c>
      <c r="B153" t="s">
        <v>15</v>
      </c>
      <c r="C153" s="2" t="s">
        <v>85</v>
      </c>
      <c r="D153">
        <v>15</v>
      </c>
      <c r="E153">
        <v>76</v>
      </c>
      <c r="F153">
        <v>3</v>
      </c>
      <c r="G153">
        <v>19</v>
      </c>
      <c r="H153">
        <v>8</v>
      </c>
      <c r="I153">
        <v>0</v>
      </c>
      <c r="J153">
        <v>0</v>
      </c>
      <c r="K153">
        <v>0</v>
      </c>
      <c r="L153">
        <v>11</v>
      </c>
      <c r="M153" s="5">
        <v>7.06999711</v>
      </c>
      <c r="N153" s="6">
        <v>6.210433572</v>
      </c>
    </row>
    <row r="154" spans="1:14">
      <c r="A154">
        <v>5</v>
      </c>
      <c r="B154" t="s">
        <v>16</v>
      </c>
      <c r="C154" s="2" t="s">
        <v>85</v>
      </c>
      <c r="D154">
        <v>110</v>
      </c>
      <c r="E154">
        <v>473</v>
      </c>
      <c r="F154">
        <v>139</v>
      </c>
      <c r="G154">
        <v>155</v>
      </c>
      <c r="H154">
        <v>79</v>
      </c>
      <c r="I154">
        <v>0</v>
      </c>
      <c r="J154">
        <v>0</v>
      </c>
      <c r="K154">
        <v>0</v>
      </c>
      <c r="L154">
        <v>76</v>
      </c>
      <c r="M154" s="3">
        <v>10.19001339</v>
      </c>
      <c r="N154" s="4">
        <v>11.68040977</v>
      </c>
    </row>
    <row r="155" ht="18" spans="1:14">
      <c r="A155">
        <v>6</v>
      </c>
      <c r="B155" t="s">
        <v>17</v>
      </c>
      <c r="C155" s="2" t="s">
        <v>85</v>
      </c>
      <c r="D155">
        <v>6</v>
      </c>
      <c r="E155">
        <v>11</v>
      </c>
      <c r="F155">
        <v>1</v>
      </c>
      <c r="G155">
        <v>10</v>
      </c>
      <c r="H155">
        <v>8</v>
      </c>
      <c r="I155">
        <v>0</v>
      </c>
      <c r="J155">
        <v>0</v>
      </c>
      <c r="K155">
        <v>0</v>
      </c>
      <c r="L155">
        <v>2</v>
      </c>
      <c r="M155" s="7">
        <v>6.05093193</v>
      </c>
      <c r="N155">
        <v>4.93189348</v>
      </c>
    </row>
    <row r="156" ht="15.75" spans="1:14">
      <c r="A156">
        <v>7</v>
      </c>
      <c r="B156" t="s">
        <v>18</v>
      </c>
      <c r="C156" s="2" t="s">
        <v>85</v>
      </c>
      <c r="D156">
        <v>37</v>
      </c>
      <c r="E156">
        <v>84</v>
      </c>
      <c r="F156">
        <v>4</v>
      </c>
      <c r="G156">
        <v>37</v>
      </c>
      <c r="H156">
        <v>19</v>
      </c>
      <c r="I156">
        <v>0</v>
      </c>
      <c r="J156">
        <v>0</v>
      </c>
      <c r="K156">
        <v>0</v>
      </c>
      <c r="L156">
        <v>18</v>
      </c>
      <c r="M156" s="5">
        <v>8.129984089</v>
      </c>
      <c r="N156" s="6">
        <v>7.190399596</v>
      </c>
    </row>
    <row r="157" ht="15.75" spans="1:14">
      <c r="A157">
        <v>8</v>
      </c>
      <c r="B157" t="s">
        <v>19</v>
      </c>
      <c r="C157" s="2" t="s">
        <v>85</v>
      </c>
      <c r="D157">
        <v>26</v>
      </c>
      <c r="E157">
        <v>76</v>
      </c>
      <c r="F157">
        <v>9</v>
      </c>
      <c r="G157">
        <v>26</v>
      </c>
      <c r="H157">
        <v>6</v>
      </c>
      <c r="I157">
        <v>0</v>
      </c>
      <c r="J157">
        <v>0</v>
      </c>
      <c r="K157">
        <v>0</v>
      </c>
      <c r="L157">
        <v>20</v>
      </c>
      <c r="M157" s="3">
        <v>12.18999467</v>
      </c>
      <c r="N157" s="4">
        <v>10.62042279</v>
      </c>
    </row>
    <row r="158" ht="15.75" spans="1:14">
      <c r="A158">
        <v>9</v>
      </c>
      <c r="B158" t="s">
        <v>20</v>
      </c>
      <c r="C158" s="2" t="s">
        <v>85</v>
      </c>
      <c r="D158">
        <v>12</v>
      </c>
      <c r="E158">
        <v>35</v>
      </c>
      <c r="F158">
        <v>7</v>
      </c>
      <c r="G158">
        <v>15</v>
      </c>
      <c r="H158">
        <v>12</v>
      </c>
      <c r="I158">
        <v>0</v>
      </c>
      <c r="J158">
        <v>0</v>
      </c>
      <c r="K158">
        <v>0</v>
      </c>
      <c r="L158">
        <v>3</v>
      </c>
      <c r="M158" s="5">
        <v>8.330023558</v>
      </c>
      <c r="N158" s="6">
        <v>4.960406513</v>
      </c>
    </row>
    <row r="159" ht="15.75" spans="1:14">
      <c r="A159">
        <v>10</v>
      </c>
      <c r="B159" t="s">
        <v>21</v>
      </c>
      <c r="C159" s="2" t="s">
        <v>85</v>
      </c>
      <c r="D159">
        <v>22</v>
      </c>
      <c r="E159">
        <v>87</v>
      </c>
      <c r="F159">
        <v>34</v>
      </c>
      <c r="G159">
        <v>34</v>
      </c>
      <c r="H159">
        <v>15</v>
      </c>
      <c r="I159">
        <v>0</v>
      </c>
      <c r="J159">
        <v>0</v>
      </c>
      <c r="K159">
        <v>0</v>
      </c>
      <c r="L159">
        <v>19</v>
      </c>
      <c r="M159" s="3">
        <v>5.680004434</v>
      </c>
      <c r="N159" s="4">
        <v>5.890427265</v>
      </c>
    </row>
    <row r="160" ht="15.75" spans="1:14">
      <c r="A160">
        <v>11</v>
      </c>
      <c r="B160" t="s">
        <v>22</v>
      </c>
      <c r="C160" s="2" t="s">
        <v>85</v>
      </c>
      <c r="D160">
        <v>49</v>
      </c>
      <c r="E160">
        <v>131</v>
      </c>
      <c r="F160">
        <v>14</v>
      </c>
      <c r="G160">
        <v>53</v>
      </c>
      <c r="H160">
        <v>28</v>
      </c>
      <c r="I160">
        <v>1</v>
      </c>
      <c r="J160">
        <v>0</v>
      </c>
      <c r="K160">
        <v>0</v>
      </c>
      <c r="L160">
        <v>24</v>
      </c>
      <c r="M160" s="8">
        <v>8.112012</v>
      </c>
      <c r="N160" s="9">
        <v>6.323061</v>
      </c>
    </row>
    <row r="161" ht="15.75" spans="1:14">
      <c r="A161">
        <v>12</v>
      </c>
      <c r="B161" t="s">
        <v>23</v>
      </c>
      <c r="C161" s="2" t="s">
        <v>85</v>
      </c>
      <c r="D161">
        <v>55</v>
      </c>
      <c r="E161">
        <v>183</v>
      </c>
      <c r="F161">
        <v>41</v>
      </c>
      <c r="G161">
        <v>94</v>
      </c>
      <c r="H161">
        <v>25</v>
      </c>
      <c r="I161">
        <v>0</v>
      </c>
      <c r="J161">
        <v>0</v>
      </c>
      <c r="K161">
        <v>0</v>
      </c>
      <c r="L161">
        <v>69</v>
      </c>
      <c r="M161" s="5">
        <v>5.620008096</v>
      </c>
      <c r="N161" s="6">
        <v>6.340477314</v>
      </c>
    </row>
    <row r="162" ht="15.75" spans="1:14">
      <c r="A162">
        <v>13</v>
      </c>
      <c r="B162" t="s">
        <v>24</v>
      </c>
      <c r="C162" s="2" t="s">
        <v>85</v>
      </c>
      <c r="D162">
        <v>22</v>
      </c>
      <c r="E162">
        <v>48</v>
      </c>
      <c r="F162">
        <v>2</v>
      </c>
      <c r="G162">
        <v>50</v>
      </c>
      <c r="H162">
        <v>39</v>
      </c>
      <c r="I162">
        <v>1</v>
      </c>
      <c r="J162">
        <v>0</v>
      </c>
      <c r="K162">
        <v>0</v>
      </c>
      <c r="L162">
        <v>10</v>
      </c>
      <c r="M162" s="3">
        <v>5.219980834</v>
      </c>
      <c r="N162" s="4">
        <v>7.630372741</v>
      </c>
    </row>
    <row r="163" ht="15.75" spans="1:14">
      <c r="A163">
        <v>14</v>
      </c>
      <c r="B163" t="s">
        <v>25</v>
      </c>
      <c r="C163" s="2" t="s">
        <v>85</v>
      </c>
      <c r="D163">
        <v>37</v>
      </c>
      <c r="E163">
        <v>99</v>
      </c>
      <c r="F163">
        <v>21</v>
      </c>
      <c r="G163">
        <v>48</v>
      </c>
      <c r="H163">
        <v>28</v>
      </c>
      <c r="I163">
        <v>0</v>
      </c>
      <c r="J163">
        <v>0</v>
      </c>
      <c r="K163">
        <v>0</v>
      </c>
      <c r="L163">
        <v>20</v>
      </c>
      <c r="M163" s="5">
        <v>7.383362995</v>
      </c>
      <c r="N163" s="6">
        <v>6.867034321</v>
      </c>
    </row>
    <row r="164" ht="15.75" spans="1:14">
      <c r="A164">
        <v>15</v>
      </c>
      <c r="B164" t="s">
        <v>26</v>
      </c>
      <c r="C164" s="2" t="s">
        <v>85</v>
      </c>
      <c r="D164">
        <v>382</v>
      </c>
      <c r="E164">
        <v>667</v>
      </c>
      <c r="F164">
        <v>100</v>
      </c>
      <c r="G164">
        <v>616</v>
      </c>
      <c r="H164">
        <v>300</v>
      </c>
      <c r="I164">
        <v>0</v>
      </c>
      <c r="J164">
        <v>2</v>
      </c>
      <c r="K164">
        <v>6</v>
      </c>
      <c r="L164">
        <v>308</v>
      </c>
      <c r="M164" s="3">
        <v>7.533328002</v>
      </c>
      <c r="N164" s="4">
        <v>9.083333149</v>
      </c>
    </row>
    <row r="165" ht="15.75" spans="1:14">
      <c r="A165">
        <v>16</v>
      </c>
      <c r="B165" t="s">
        <v>27</v>
      </c>
      <c r="C165" s="2" t="s">
        <v>85</v>
      </c>
      <c r="D165">
        <v>61</v>
      </c>
      <c r="E165">
        <v>240</v>
      </c>
      <c r="F165">
        <v>26</v>
      </c>
      <c r="G165">
        <v>87</v>
      </c>
      <c r="H165">
        <v>47</v>
      </c>
      <c r="I165">
        <v>0</v>
      </c>
      <c r="J165">
        <v>0</v>
      </c>
      <c r="K165">
        <v>0</v>
      </c>
      <c r="L165">
        <v>40</v>
      </c>
      <c r="M165" s="5">
        <v>11.16995357</v>
      </c>
      <c r="N165" s="6">
        <v>10.29044293</v>
      </c>
    </row>
    <row r="166" ht="15.75" spans="1:14">
      <c r="A166">
        <v>17</v>
      </c>
      <c r="B166" t="s">
        <v>28</v>
      </c>
      <c r="C166" s="2" t="s">
        <v>85</v>
      </c>
      <c r="D166">
        <v>18</v>
      </c>
      <c r="E166">
        <v>58</v>
      </c>
      <c r="F166">
        <v>11</v>
      </c>
      <c r="G166">
        <v>14</v>
      </c>
      <c r="H166">
        <v>8</v>
      </c>
      <c r="I166">
        <v>0</v>
      </c>
      <c r="J166">
        <v>0</v>
      </c>
      <c r="K166">
        <v>0</v>
      </c>
      <c r="L166">
        <v>6</v>
      </c>
      <c r="M166" s="3">
        <v>7.026003588</v>
      </c>
      <c r="N166" s="4">
        <v>5.492997053</v>
      </c>
    </row>
    <row r="167" ht="15.75" spans="1:14">
      <c r="A167">
        <v>18</v>
      </c>
      <c r="B167" t="s">
        <v>29</v>
      </c>
      <c r="C167" s="2" t="s">
        <v>85</v>
      </c>
      <c r="D167">
        <v>129</v>
      </c>
      <c r="E167">
        <v>400</v>
      </c>
      <c r="F167">
        <v>26</v>
      </c>
      <c r="G167">
        <v>226</v>
      </c>
      <c r="H167">
        <v>185</v>
      </c>
      <c r="I167">
        <v>0</v>
      </c>
      <c r="J167">
        <v>0</v>
      </c>
      <c r="K167">
        <v>0</v>
      </c>
      <c r="L167">
        <v>41</v>
      </c>
      <c r="M167" s="5">
        <v>9.350334607</v>
      </c>
      <c r="N167" s="6">
        <v>11.7991891</v>
      </c>
    </row>
    <row r="168" ht="15.75" spans="1:14">
      <c r="A168">
        <v>19</v>
      </c>
      <c r="B168" t="s">
        <v>30</v>
      </c>
      <c r="C168" s="2" t="s">
        <v>85</v>
      </c>
      <c r="D168">
        <v>203</v>
      </c>
      <c r="E168">
        <v>782</v>
      </c>
      <c r="F168">
        <v>139</v>
      </c>
      <c r="G168">
        <v>195</v>
      </c>
      <c r="H168">
        <v>109</v>
      </c>
      <c r="I168">
        <v>0</v>
      </c>
      <c r="J168">
        <v>0</v>
      </c>
      <c r="K168">
        <v>8</v>
      </c>
      <c r="L168">
        <v>78</v>
      </c>
      <c r="M168" s="3">
        <v>7.710009724</v>
      </c>
      <c r="N168" s="4">
        <v>11.0799813</v>
      </c>
    </row>
    <row r="169" ht="15.75" spans="1:14">
      <c r="A169">
        <v>20</v>
      </c>
      <c r="B169" t="s">
        <v>31</v>
      </c>
      <c r="C169" s="2" t="s">
        <v>85</v>
      </c>
      <c r="D169">
        <v>66</v>
      </c>
      <c r="E169">
        <v>309</v>
      </c>
      <c r="F169">
        <v>69</v>
      </c>
      <c r="G169">
        <v>78</v>
      </c>
      <c r="H169">
        <v>53</v>
      </c>
      <c r="I169">
        <v>0</v>
      </c>
      <c r="J169">
        <v>0</v>
      </c>
      <c r="K169">
        <v>0</v>
      </c>
      <c r="L169">
        <v>25</v>
      </c>
      <c r="M169" s="5">
        <v>8.5200378</v>
      </c>
      <c r="N169" s="6">
        <v>11.99997683</v>
      </c>
    </row>
    <row r="170" ht="15.75" spans="1:14">
      <c r="A170">
        <v>21</v>
      </c>
      <c r="B170" t="s">
        <v>32</v>
      </c>
      <c r="C170" s="2" t="s">
        <v>85</v>
      </c>
      <c r="D170">
        <v>23</v>
      </c>
      <c r="E170">
        <v>143</v>
      </c>
      <c r="F170">
        <v>29</v>
      </c>
      <c r="G170">
        <v>25</v>
      </c>
      <c r="H170">
        <v>18</v>
      </c>
      <c r="I170">
        <v>0</v>
      </c>
      <c r="J170">
        <v>0</v>
      </c>
      <c r="K170">
        <v>0</v>
      </c>
      <c r="L170">
        <v>7</v>
      </c>
      <c r="M170" s="3">
        <v>7.320007689</v>
      </c>
      <c r="N170" s="4">
        <v>11.5203937</v>
      </c>
    </row>
    <row r="171" ht="15.75" spans="1:14">
      <c r="A171">
        <v>22</v>
      </c>
      <c r="B171" t="s">
        <v>33</v>
      </c>
      <c r="C171" s="2" t="s">
        <v>85</v>
      </c>
      <c r="D171">
        <v>27</v>
      </c>
      <c r="E171">
        <v>128</v>
      </c>
      <c r="F171">
        <v>62</v>
      </c>
      <c r="G171">
        <v>31</v>
      </c>
      <c r="H171">
        <v>25</v>
      </c>
      <c r="I171">
        <v>0</v>
      </c>
      <c r="J171">
        <v>0</v>
      </c>
      <c r="K171">
        <v>0</v>
      </c>
      <c r="L171">
        <v>6</v>
      </c>
      <c r="M171" s="5">
        <v>4.199939737</v>
      </c>
      <c r="N171" s="6">
        <v>12.45041445</v>
      </c>
    </row>
    <row r="172" ht="15.75" spans="1:14">
      <c r="A172">
        <v>23</v>
      </c>
      <c r="B172" t="s">
        <v>34</v>
      </c>
      <c r="C172" s="2" t="s">
        <v>85</v>
      </c>
      <c r="D172">
        <v>97</v>
      </c>
      <c r="E172">
        <v>313</v>
      </c>
      <c r="F172">
        <v>64</v>
      </c>
      <c r="G172">
        <v>131</v>
      </c>
      <c r="H172">
        <v>73</v>
      </c>
      <c r="I172">
        <v>0</v>
      </c>
      <c r="J172">
        <v>0</v>
      </c>
      <c r="K172">
        <v>1</v>
      </c>
      <c r="L172">
        <v>57</v>
      </c>
      <c r="M172" s="3">
        <v>6.739939737</v>
      </c>
      <c r="N172" s="4">
        <v>7.800388203</v>
      </c>
    </row>
    <row r="173" ht="15.75" spans="1:14">
      <c r="A173">
        <v>24</v>
      </c>
      <c r="B173" t="s">
        <v>35</v>
      </c>
      <c r="C173" s="2" t="s">
        <v>85</v>
      </c>
      <c r="D173">
        <v>91</v>
      </c>
      <c r="E173">
        <v>328</v>
      </c>
      <c r="F173">
        <v>54</v>
      </c>
      <c r="G173">
        <v>139</v>
      </c>
      <c r="H173">
        <v>88</v>
      </c>
      <c r="I173">
        <v>1</v>
      </c>
      <c r="J173">
        <v>0</v>
      </c>
      <c r="K173">
        <v>0</v>
      </c>
      <c r="L173">
        <v>50</v>
      </c>
      <c r="M173" s="5">
        <v>4.549995889</v>
      </c>
      <c r="N173" s="6">
        <v>8.490010192</v>
      </c>
    </row>
    <row r="174" ht="15.75" spans="1:14">
      <c r="A174">
        <v>25</v>
      </c>
      <c r="B174" t="s">
        <v>36</v>
      </c>
      <c r="C174" s="2" t="s">
        <v>85</v>
      </c>
      <c r="D174">
        <v>113</v>
      </c>
      <c r="E174">
        <v>230</v>
      </c>
      <c r="F174">
        <v>40</v>
      </c>
      <c r="G174">
        <v>113</v>
      </c>
      <c r="H174">
        <v>66</v>
      </c>
      <c r="I174">
        <v>0</v>
      </c>
      <c r="J174">
        <v>0</v>
      </c>
      <c r="K174">
        <v>1</v>
      </c>
      <c r="L174">
        <v>46</v>
      </c>
      <c r="M174" s="3">
        <v>3.391531071</v>
      </c>
      <c r="N174" s="4">
        <v>6.443261653</v>
      </c>
    </row>
    <row r="175" ht="15.75" spans="1:14">
      <c r="A175">
        <v>26</v>
      </c>
      <c r="B175" t="s">
        <v>37</v>
      </c>
      <c r="C175" s="2" t="s">
        <v>85</v>
      </c>
      <c r="D175">
        <v>143</v>
      </c>
      <c r="E175">
        <v>315</v>
      </c>
      <c r="F175">
        <v>23</v>
      </c>
      <c r="G175">
        <v>183</v>
      </c>
      <c r="H175">
        <v>73</v>
      </c>
      <c r="I175">
        <v>0</v>
      </c>
      <c r="J175">
        <v>0</v>
      </c>
      <c r="K175">
        <v>0</v>
      </c>
      <c r="L175">
        <v>110</v>
      </c>
      <c r="M175" s="5">
        <v>8.5200378</v>
      </c>
      <c r="N175" s="6">
        <v>8.490423603</v>
      </c>
    </row>
    <row r="176" ht="15.75" spans="1:14">
      <c r="A176">
        <v>27</v>
      </c>
      <c r="B176" t="s">
        <v>38</v>
      </c>
      <c r="C176" s="2" t="s">
        <v>85</v>
      </c>
      <c r="D176">
        <v>123</v>
      </c>
      <c r="E176">
        <v>407</v>
      </c>
      <c r="F176">
        <v>94</v>
      </c>
      <c r="G176">
        <v>161</v>
      </c>
      <c r="H176">
        <v>103</v>
      </c>
      <c r="I176">
        <v>0</v>
      </c>
      <c r="J176">
        <v>1</v>
      </c>
      <c r="K176">
        <v>3</v>
      </c>
      <c r="L176">
        <v>54</v>
      </c>
      <c r="M176" s="3">
        <v>5.469939737</v>
      </c>
      <c r="N176" s="4">
        <v>10.4003587</v>
      </c>
    </row>
    <row r="177" ht="15.75" spans="1:14">
      <c r="A177">
        <v>28</v>
      </c>
      <c r="B177" t="s">
        <v>39</v>
      </c>
      <c r="C177" s="2" t="s">
        <v>85</v>
      </c>
      <c r="D177">
        <v>269</v>
      </c>
      <c r="E177">
        <v>707</v>
      </c>
      <c r="F177">
        <v>113</v>
      </c>
      <c r="G177">
        <v>457</v>
      </c>
      <c r="H177">
        <v>320</v>
      </c>
      <c r="I177">
        <v>1</v>
      </c>
      <c r="J177">
        <v>0</v>
      </c>
      <c r="K177">
        <v>6</v>
      </c>
      <c r="L177">
        <v>130</v>
      </c>
      <c r="M177" s="5">
        <v>3.350017455</v>
      </c>
      <c r="N177" s="6">
        <v>7.160427265</v>
      </c>
    </row>
    <row r="178" spans="1:14">
      <c r="A178">
        <v>29</v>
      </c>
      <c r="B178" t="s">
        <v>40</v>
      </c>
      <c r="C178" s="2" t="s">
        <v>85</v>
      </c>
      <c r="D178">
        <v>99</v>
      </c>
      <c r="E178">
        <v>239</v>
      </c>
      <c r="F178">
        <v>43</v>
      </c>
      <c r="G178">
        <v>112</v>
      </c>
      <c r="H178">
        <v>70</v>
      </c>
      <c r="I178">
        <v>0</v>
      </c>
      <c r="J178">
        <v>0</v>
      </c>
      <c r="K178">
        <v>1</v>
      </c>
      <c r="L178">
        <v>41</v>
      </c>
      <c r="M178" s="3">
        <v>5.199982054</v>
      </c>
      <c r="N178" s="4">
        <v>7.250395934</v>
      </c>
    </row>
    <row r="179" ht="15.75" spans="1:14">
      <c r="A179">
        <v>30</v>
      </c>
      <c r="B179" t="s">
        <v>39</v>
      </c>
      <c r="C179" s="2" t="s">
        <v>85</v>
      </c>
      <c r="D179">
        <v>69</v>
      </c>
      <c r="E179">
        <v>255</v>
      </c>
      <c r="F179">
        <v>13</v>
      </c>
      <c r="G179">
        <v>83</v>
      </c>
      <c r="H179">
        <v>53</v>
      </c>
      <c r="I179">
        <v>0</v>
      </c>
      <c r="J179">
        <v>0</v>
      </c>
      <c r="K179">
        <v>0</v>
      </c>
      <c r="L179">
        <v>30</v>
      </c>
      <c r="M179" s="10">
        <v>3.327695</v>
      </c>
      <c r="N179" s="10">
        <v>7.145244</v>
      </c>
    </row>
    <row r="180" ht="15.75" spans="1:14">
      <c r="A180">
        <v>31</v>
      </c>
      <c r="B180" t="s">
        <v>42</v>
      </c>
      <c r="C180" s="2" t="s">
        <v>85</v>
      </c>
      <c r="D180">
        <v>106</v>
      </c>
      <c r="E180">
        <v>247</v>
      </c>
      <c r="F180">
        <v>53</v>
      </c>
      <c r="G180">
        <v>136</v>
      </c>
      <c r="H180">
        <v>84</v>
      </c>
      <c r="I180">
        <v>0</v>
      </c>
      <c r="J180">
        <v>0</v>
      </c>
      <c r="K180">
        <v>1</v>
      </c>
      <c r="L180">
        <v>51</v>
      </c>
      <c r="M180" s="3">
        <v>3.590002806</v>
      </c>
      <c r="N180" s="4">
        <v>7.970016092</v>
      </c>
    </row>
    <row r="181" ht="15.75" spans="1:14">
      <c r="A181">
        <v>32</v>
      </c>
      <c r="B181" t="s">
        <v>43</v>
      </c>
      <c r="C181" s="2" t="s">
        <v>85</v>
      </c>
      <c r="D181">
        <v>100</v>
      </c>
      <c r="E181">
        <v>420</v>
      </c>
      <c r="F181">
        <v>55</v>
      </c>
      <c r="G181">
        <v>120</v>
      </c>
      <c r="H181">
        <v>42</v>
      </c>
      <c r="I181">
        <v>0</v>
      </c>
      <c r="J181">
        <v>0</v>
      </c>
      <c r="K181">
        <v>0</v>
      </c>
      <c r="L181">
        <v>78</v>
      </c>
      <c r="M181" s="5">
        <v>8.890041055</v>
      </c>
      <c r="N181" s="6">
        <v>9.929973978</v>
      </c>
    </row>
    <row r="182" ht="15.75" spans="1:14">
      <c r="A182">
        <v>33</v>
      </c>
      <c r="B182" t="s">
        <v>44</v>
      </c>
      <c r="C182" s="2" t="s">
        <v>85</v>
      </c>
      <c r="D182">
        <v>18</v>
      </c>
      <c r="E182">
        <v>37</v>
      </c>
      <c r="F182">
        <v>9</v>
      </c>
      <c r="G182">
        <v>21</v>
      </c>
      <c r="H182">
        <v>16</v>
      </c>
      <c r="I182">
        <v>1</v>
      </c>
      <c r="J182">
        <v>0</v>
      </c>
      <c r="K182">
        <v>0</v>
      </c>
      <c r="L182">
        <v>4</v>
      </c>
      <c r="M182" s="3">
        <v>7.010000772</v>
      </c>
      <c r="N182" s="4">
        <v>4.810002257</v>
      </c>
    </row>
    <row r="183" ht="15.75" spans="1:14">
      <c r="A183">
        <v>34</v>
      </c>
      <c r="B183" t="s">
        <v>45</v>
      </c>
      <c r="C183" s="2" t="s">
        <v>85</v>
      </c>
      <c r="D183">
        <v>18</v>
      </c>
      <c r="E183">
        <v>69</v>
      </c>
      <c r="F183">
        <v>40</v>
      </c>
      <c r="G183">
        <v>23</v>
      </c>
      <c r="H183">
        <v>14</v>
      </c>
      <c r="I183">
        <v>0</v>
      </c>
      <c r="J183">
        <v>0</v>
      </c>
      <c r="K183">
        <v>0</v>
      </c>
      <c r="L183">
        <v>9</v>
      </c>
      <c r="M183" s="5">
        <v>5.240031289</v>
      </c>
      <c r="N183" s="6">
        <v>13.06001548</v>
      </c>
    </row>
    <row r="184" ht="15.75" spans="1:14">
      <c r="A184">
        <v>35</v>
      </c>
      <c r="B184" t="s">
        <v>46</v>
      </c>
      <c r="C184" s="2" t="s">
        <v>85</v>
      </c>
      <c r="D184">
        <v>55</v>
      </c>
      <c r="E184">
        <v>201</v>
      </c>
      <c r="F184">
        <v>24</v>
      </c>
      <c r="G184">
        <v>56</v>
      </c>
      <c r="H184">
        <v>9</v>
      </c>
      <c r="I184">
        <v>0</v>
      </c>
      <c r="J184">
        <v>0</v>
      </c>
      <c r="K184">
        <v>0</v>
      </c>
      <c r="L184">
        <v>47</v>
      </c>
      <c r="M184" s="3">
        <v>9.780012572</v>
      </c>
      <c r="N184" s="4">
        <v>7.870409769</v>
      </c>
    </row>
    <row r="185" ht="15.75" spans="1:14">
      <c r="A185">
        <v>36</v>
      </c>
      <c r="B185" t="s">
        <v>47</v>
      </c>
      <c r="C185" s="2" t="s">
        <v>85</v>
      </c>
      <c r="D185">
        <v>38</v>
      </c>
      <c r="E185">
        <v>215</v>
      </c>
      <c r="F185">
        <v>26</v>
      </c>
      <c r="G185">
        <v>57</v>
      </c>
      <c r="H185">
        <v>36</v>
      </c>
      <c r="I185">
        <v>0</v>
      </c>
      <c r="J185">
        <v>0</v>
      </c>
      <c r="K185">
        <v>0</v>
      </c>
      <c r="L185">
        <v>21</v>
      </c>
      <c r="M185" s="5">
        <v>11.96600457</v>
      </c>
      <c r="N185" s="6">
        <v>11.74899608</v>
      </c>
    </row>
    <row r="186" ht="15.75" spans="1:14">
      <c r="A186">
        <v>37</v>
      </c>
      <c r="B186" t="s">
        <v>48</v>
      </c>
      <c r="C186" s="2" t="s">
        <v>85</v>
      </c>
      <c r="D186">
        <v>20</v>
      </c>
      <c r="E186">
        <v>113</v>
      </c>
      <c r="F186">
        <v>14</v>
      </c>
      <c r="G186">
        <v>24</v>
      </c>
      <c r="H186">
        <v>14</v>
      </c>
      <c r="I186">
        <v>0</v>
      </c>
      <c r="J186">
        <v>0</v>
      </c>
      <c r="K186">
        <v>0</v>
      </c>
      <c r="L186">
        <v>10</v>
      </c>
      <c r="M186" s="11">
        <v>6.659996296</v>
      </c>
      <c r="N186" s="12">
        <v>12.1704057</v>
      </c>
    </row>
    <row r="187" ht="15.75" spans="1:14">
      <c r="A187" s="1">
        <v>1</v>
      </c>
      <c r="B187" t="s">
        <v>12</v>
      </c>
      <c r="C187" s="2" t="s">
        <v>84</v>
      </c>
      <c r="D187">
        <v>33</v>
      </c>
      <c r="E187">
        <v>89</v>
      </c>
      <c r="F187">
        <v>7</v>
      </c>
      <c r="G187">
        <v>35</v>
      </c>
      <c r="H187">
        <v>12</v>
      </c>
      <c r="I187">
        <v>0</v>
      </c>
      <c r="J187">
        <v>0</v>
      </c>
      <c r="K187">
        <v>0</v>
      </c>
      <c r="L187">
        <v>23</v>
      </c>
      <c r="M187" s="3">
        <v>7.486002487</v>
      </c>
      <c r="N187" s="4">
        <v>5.532003041</v>
      </c>
    </row>
    <row r="188" ht="15.75" spans="1:14">
      <c r="A188">
        <v>2</v>
      </c>
      <c r="B188" t="s">
        <v>13</v>
      </c>
      <c r="C188" s="2" t="s">
        <v>84</v>
      </c>
      <c r="D188">
        <v>34</v>
      </c>
      <c r="E188">
        <v>117</v>
      </c>
      <c r="F188">
        <v>17</v>
      </c>
      <c r="G188">
        <v>34</v>
      </c>
      <c r="H188">
        <v>22</v>
      </c>
      <c r="I188">
        <v>0</v>
      </c>
      <c r="J188">
        <v>0</v>
      </c>
      <c r="K188">
        <v>0</v>
      </c>
      <c r="L188">
        <v>12</v>
      </c>
      <c r="M188" s="5">
        <v>13.2700321</v>
      </c>
      <c r="N188" s="6">
        <v>10.2703408</v>
      </c>
    </row>
    <row r="189" ht="15.75" spans="1:14">
      <c r="A189">
        <v>3</v>
      </c>
      <c r="B189" t="s">
        <v>14</v>
      </c>
      <c r="C189" s="2" t="s">
        <v>84</v>
      </c>
      <c r="D189">
        <v>23</v>
      </c>
      <c r="E189">
        <v>75</v>
      </c>
      <c r="F189">
        <v>15</v>
      </c>
      <c r="G189">
        <v>23</v>
      </c>
      <c r="H189">
        <v>16</v>
      </c>
      <c r="I189">
        <v>0</v>
      </c>
      <c r="J189">
        <v>0</v>
      </c>
      <c r="K189">
        <v>0</v>
      </c>
      <c r="L189">
        <v>7</v>
      </c>
      <c r="M189" s="3">
        <v>7.849998524</v>
      </c>
      <c r="N189" s="4">
        <v>5.007996056</v>
      </c>
    </row>
    <row r="190" ht="15.75" spans="1:14">
      <c r="A190">
        <v>4</v>
      </c>
      <c r="B190" t="s">
        <v>15</v>
      </c>
      <c r="C190" s="2" t="s">
        <v>84</v>
      </c>
      <c r="D190">
        <v>40</v>
      </c>
      <c r="E190">
        <v>121</v>
      </c>
      <c r="F190">
        <v>14</v>
      </c>
      <c r="G190">
        <v>48</v>
      </c>
      <c r="H190">
        <v>21</v>
      </c>
      <c r="I190">
        <v>0</v>
      </c>
      <c r="J190">
        <v>0</v>
      </c>
      <c r="K190">
        <v>0</v>
      </c>
      <c r="L190">
        <v>27</v>
      </c>
      <c r="M190" s="5">
        <v>7.06999711</v>
      </c>
      <c r="N190" s="6">
        <v>6.210433572</v>
      </c>
    </row>
    <row r="191" spans="1:14">
      <c r="A191">
        <v>5</v>
      </c>
      <c r="B191" t="s">
        <v>16</v>
      </c>
      <c r="C191" s="2" t="s">
        <v>84</v>
      </c>
      <c r="D191">
        <v>122</v>
      </c>
      <c r="E191">
        <v>523</v>
      </c>
      <c r="F191">
        <v>93</v>
      </c>
      <c r="G191">
        <v>161</v>
      </c>
      <c r="H191">
        <v>72</v>
      </c>
      <c r="I191">
        <v>0</v>
      </c>
      <c r="J191">
        <v>0</v>
      </c>
      <c r="K191">
        <v>1</v>
      </c>
      <c r="L191">
        <v>88</v>
      </c>
      <c r="M191" s="3">
        <v>10.19001339</v>
      </c>
      <c r="N191" s="4">
        <v>11.68040977</v>
      </c>
    </row>
    <row r="192" ht="18" spans="1:14">
      <c r="A192">
        <v>6</v>
      </c>
      <c r="B192" t="s">
        <v>17</v>
      </c>
      <c r="C192" s="2" t="s">
        <v>84</v>
      </c>
      <c r="D192">
        <v>8</v>
      </c>
      <c r="E192">
        <v>17</v>
      </c>
      <c r="F192">
        <v>1</v>
      </c>
      <c r="G192">
        <v>9</v>
      </c>
      <c r="H192">
        <v>4</v>
      </c>
      <c r="I192">
        <v>0</v>
      </c>
      <c r="J192">
        <v>0</v>
      </c>
      <c r="K192">
        <v>0</v>
      </c>
      <c r="L192">
        <v>5</v>
      </c>
      <c r="M192" s="7">
        <v>6.05093193</v>
      </c>
      <c r="N192">
        <v>4.93189348</v>
      </c>
    </row>
    <row r="193" ht="15.75" spans="1:14">
      <c r="A193">
        <v>7</v>
      </c>
      <c r="B193" t="s">
        <v>18</v>
      </c>
      <c r="C193" s="2" t="s">
        <v>84</v>
      </c>
      <c r="D193">
        <v>73</v>
      </c>
      <c r="E193">
        <v>225</v>
      </c>
      <c r="F193">
        <v>24</v>
      </c>
      <c r="G193">
        <v>77</v>
      </c>
      <c r="H193">
        <v>52</v>
      </c>
      <c r="I193">
        <v>1</v>
      </c>
      <c r="J193">
        <v>0</v>
      </c>
      <c r="K193">
        <v>0</v>
      </c>
      <c r="L193">
        <v>24</v>
      </c>
      <c r="M193" s="5">
        <v>8.129984089</v>
      </c>
      <c r="N193" s="6">
        <v>7.190399596</v>
      </c>
    </row>
    <row r="194" ht="15.75" spans="1:14">
      <c r="A194">
        <v>8</v>
      </c>
      <c r="B194" t="s">
        <v>19</v>
      </c>
      <c r="C194" s="2" t="s">
        <v>84</v>
      </c>
      <c r="D194">
        <v>39</v>
      </c>
      <c r="E194">
        <v>207</v>
      </c>
      <c r="F194">
        <v>66</v>
      </c>
      <c r="G194">
        <v>47</v>
      </c>
      <c r="H194">
        <v>5</v>
      </c>
      <c r="I194">
        <v>0</v>
      </c>
      <c r="J194">
        <v>0</v>
      </c>
      <c r="K194">
        <v>0</v>
      </c>
      <c r="L194">
        <v>42</v>
      </c>
      <c r="M194" s="3">
        <v>12.18999467</v>
      </c>
      <c r="N194" s="4">
        <v>10.62042279</v>
      </c>
    </row>
    <row r="195" ht="15.75" spans="1:14">
      <c r="A195">
        <v>9</v>
      </c>
      <c r="B195" t="s">
        <v>20</v>
      </c>
      <c r="C195" s="2" t="s">
        <v>84</v>
      </c>
      <c r="D195">
        <v>39</v>
      </c>
      <c r="E195">
        <v>81</v>
      </c>
      <c r="F195">
        <v>21</v>
      </c>
      <c r="G195">
        <v>51</v>
      </c>
      <c r="H195">
        <v>27</v>
      </c>
      <c r="I195">
        <v>0</v>
      </c>
      <c r="J195">
        <v>0</v>
      </c>
      <c r="K195">
        <v>0</v>
      </c>
      <c r="L195">
        <v>24</v>
      </c>
      <c r="M195" s="5">
        <v>8.330023558</v>
      </c>
      <c r="N195" s="6">
        <v>4.960406513</v>
      </c>
    </row>
    <row r="196" ht="15.75" spans="1:14">
      <c r="A196">
        <v>10</v>
      </c>
      <c r="B196" t="s">
        <v>21</v>
      </c>
      <c r="C196" s="2" t="s">
        <v>84</v>
      </c>
      <c r="D196">
        <v>48</v>
      </c>
      <c r="E196">
        <v>174</v>
      </c>
      <c r="F196">
        <v>30</v>
      </c>
      <c r="G196">
        <v>56</v>
      </c>
      <c r="H196">
        <v>27</v>
      </c>
      <c r="I196">
        <v>0</v>
      </c>
      <c r="J196">
        <v>0</v>
      </c>
      <c r="K196">
        <v>0</v>
      </c>
      <c r="L196">
        <v>29</v>
      </c>
      <c r="M196" s="3">
        <v>5.680004434</v>
      </c>
      <c r="N196" s="4">
        <v>5.890427265</v>
      </c>
    </row>
    <row r="197" ht="15.75" spans="1:14">
      <c r="A197">
        <v>11</v>
      </c>
      <c r="B197" t="s">
        <v>22</v>
      </c>
      <c r="C197" s="2" t="s">
        <v>84</v>
      </c>
      <c r="D197">
        <v>55</v>
      </c>
      <c r="E197">
        <v>118</v>
      </c>
      <c r="F197">
        <v>19</v>
      </c>
      <c r="G197">
        <v>61</v>
      </c>
      <c r="H197">
        <v>16</v>
      </c>
      <c r="I197">
        <v>0</v>
      </c>
      <c r="J197">
        <v>0</v>
      </c>
      <c r="K197">
        <v>0</v>
      </c>
      <c r="L197">
        <v>45</v>
      </c>
      <c r="M197" s="8">
        <v>8.112012</v>
      </c>
      <c r="N197" s="9">
        <v>6.323061</v>
      </c>
    </row>
    <row r="198" ht="15.75" spans="1:14">
      <c r="A198">
        <v>12</v>
      </c>
      <c r="B198" t="s">
        <v>23</v>
      </c>
      <c r="C198" s="2" t="s">
        <v>84</v>
      </c>
      <c r="D198">
        <v>63</v>
      </c>
      <c r="E198">
        <v>142</v>
      </c>
      <c r="F198">
        <v>23</v>
      </c>
      <c r="G198">
        <v>98</v>
      </c>
      <c r="H198">
        <v>10</v>
      </c>
      <c r="I198">
        <v>1</v>
      </c>
      <c r="J198">
        <v>0</v>
      </c>
      <c r="K198">
        <v>0</v>
      </c>
      <c r="L198">
        <v>87</v>
      </c>
      <c r="M198" s="5">
        <v>5.620008096</v>
      </c>
      <c r="N198" s="6">
        <v>6.340477314</v>
      </c>
    </row>
    <row r="199" ht="15.75" spans="1:14">
      <c r="A199">
        <v>13</v>
      </c>
      <c r="B199" t="s">
        <v>24</v>
      </c>
      <c r="C199" s="2" t="s">
        <v>84</v>
      </c>
      <c r="D199">
        <v>19</v>
      </c>
      <c r="E199">
        <v>40</v>
      </c>
      <c r="F199">
        <v>9</v>
      </c>
      <c r="G199">
        <v>30</v>
      </c>
      <c r="H199">
        <v>11</v>
      </c>
      <c r="I199">
        <v>0</v>
      </c>
      <c r="J199">
        <v>0</v>
      </c>
      <c r="K199">
        <v>0</v>
      </c>
      <c r="L199">
        <v>19</v>
      </c>
      <c r="M199" s="3">
        <v>5.219980834</v>
      </c>
      <c r="N199" s="4">
        <v>7.630372741</v>
      </c>
    </row>
    <row r="200" ht="15.75" spans="1:14">
      <c r="A200">
        <v>14</v>
      </c>
      <c r="B200" t="s">
        <v>25</v>
      </c>
      <c r="C200" s="2" t="s">
        <v>84</v>
      </c>
      <c r="D200">
        <v>56</v>
      </c>
      <c r="E200">
        <v>157</v>
      </c>
      <c r="F200">
        <v>19</v>
      </c>
      <c r="G200">
        <v>73</v>
      </c>
      <c r="H200">
        <v>33</v>
      </c>
      <c r="I200">
        <v>1</v>
      </c>
      <c r="J200">
        <v>0</v>
      </c>
      <c r="K200">
        <v>0</v>
      </c>
      <c r="L200">
        <v>39</v>
      </c>
      <c r="M200" s="5">
        <v>7.383362995</v>
      </c>
      <c r="N200" s="6">
        <v>6.867034321</v>
      </c>
    </row>
    <row r="201" ht="15.75" spans="1:14">
      <c r="A201">
        <v>15</v>
      </c>
      <c r="B201" t="s">
        <v>26</v>
      </c>
      <c r="C201" s="2" t="s">
        <v>84</v>
      </c>
      <c r="D201">
        <v>482</v>
      </c>
      <c r="E201">
        <v>791</v>
      </c>
      <c r="F201">
        <v>127</v>
      </c>
      <c r="G201">
        <v>864</v>
      </c>
      <c r="H201">
        <v>120</v>
      </c>
      <c r="I201">
        <v>0</v>
      </c>
      <c r="J201">
        <v>0</v>
      </c>
      <c r="K201">
        <v>158</v>
      </c>
      <c r="L201">
        <v>586</v>
      </c>
      <c r="M201" s="3">
        <v>7.533328002</v>
      </c>
      <c r="N201" s="4">
        <v>9.083333149</v>
      </c>
    </row>
    <row r="202" ht="15.75" spans="1:14">
      <c r="A202">
        <v>16</v>
      </c>
      <c r="B202" t="s">
        <v>27</v>
      </c>
      <c r="C202" s="2" t="s">
        <v>84</v>
      </c>
      <c r="D202">
        <v>115</v>
      </c>
      <c r="E202">
        <v>363</v>
      </c>
      <c r="F202">
        <v>47</v>
      </c>
      <c r="G202">
        <v>136</v>
      </c>
      <c r="H202">
        <v>33</v>
      </c>
      <c r="I202">
        <v>0</v>
      </c>
      <c r="J202">
        <v>0</v>
      </c>
      <c r="K202">
        <v>0</v>
      </c>
      <c r="L202">
        <v>103</v>
      </c>
      <c r="M202" s="5">
        <v>11.16995357</v>
      </c>
      <c r="N202" s="6">
        <v>10.29044293</v>
      </c>
    </row>
    <row r="203" ht="15.75" spans="1:14">
      <c r="A203">
        <v>17</v>
      </c>
      <c r="B203" t="s">
        <v>28</v>
      </c>
      <c r="C203" s="2" t="s">
        <v>84</v>
      </c>
      <c r="D203">
        <v>31</v>
      </c>
      <c r="E203">
        <v>97</v>
      </c>
      <c r="F203">
        <v>21</v>
      </c>
      <c r="G203">
        <v>26</v>
      </c>
      <c r="H203">
        <v>6</v>
      </c>
      <c r="I203">
        <v>0</v>
      </c>
      <c r="J203">
        <v>0</v>
      </c>
      <c r="K203">
        <v>0</v>
      </c>
      <c r="L203">
        <v>20</v>
      </c>
      <c r="M203" s="3">
        <v>7.026003588</v>
      </c>
      <c r="N203" s="4">
        <v>5.492997053</v>
      </c>
    </row>
    <row r="204" ht="15.75" spans="1:14">
      <c r="A204">
        <v>18</v>
      </c>
      <c r="B204" t="s">
        <v>29</v>
      </c>
      <c r="C204" s="2" t="s">
        <v>84</v>
      </c>
      <c r="D204">
        <v>179</v>
      </c>
      <c r="E204">
        <v>624</v>
      </c>
      <c r="F204">
        <v>44</v>
      </c>
      <c r="G204">
        <v>311</v>
      </c>
      <c r="H204">
        <v>128</v>
      </c>
      <c r="I204">
        <v>0</v>
      </c>
      <c r="J204">
        <v>0</v>
      </c>
      <c r="K204">
        <v>1</v>
      </c>
      <c r="L204">
        <v>182</v>
      </c>
      <c r="M204" s="5">
        <v>9.350334607</v>
      </c>
      <c r="N204" s="6">
        <v>11.7991891</v>
      </c>
    </row>
    <row r="205" ht="15.75" spans="1:14">
      <c r="A205">
        <v>19</v>
      </c>
      <c r="B205" t="s">
        <v>30</v>
      </c>
      <c r="C205" s="2" t="s">
        <v>84</v>
      </c>
      <c r="D205">
        <v>205</v>
      </c>
      <c r="E205">
        <v>810</v>
      </c>
      <c r="F205">
        <v>142</v>
      </c>
      <c r="G205">
        <v>203</v>
      </c>
      <c r="H205">
        <v>133</v>
      </c>
      <c r="I205">
        <v>0</v>
      </c>
      <c r="J205">
        <v>0</v>
      </c>
      <c r="K205">
        <v>10</v>
      </c>
      <c r="L205">
        <v>60</v>
      </c>
      <c r="M205" s="3">
        <v>7.710009724</v>
      </c>
      <c r="N205" s="4">
        <v>11.0799813</v>
      </c>
    </row>
    <row r="206" ht="15.75" spans="1:14">
      <c r="A206">
        <v>20</v>
      </c>
      <c r="B206" t="s">
        <v>31</v>
      </c>
      <c r="C206" s="2" t="s">
        <v>84</v>
      </c>
      <c r="D206">
        <v>120</v>
      </c>
      <c r="E206">
        <v>411</v>
      </c>
      <c r="F206">
        <v>94</v>
      </c>
      <c r="G206">
        <v>147</v>
      </c>
      <c r="H206">
        <v>66</v>
      </c>
      <c r="I206">
        <v>0</v>
      </c>
      <c r="J206">
        <v>0</v>
      </c>
      <c r="K206">
        <v>0</v>
      </c>
      <c r="L206">
        <v>81</v>
      </c>
      <c r="M206" s="5">
        <v>8.5200378</v>
      </c>
      <c r="N206" s="6">
        <v>11.99997683</v>
      </c>
    </row>
    <row r="207" ht="15.75" spans="1:14">
      <c r="A207">
        <v>21</v>
      </c>
      <c r="B207" t="s">
        <v>32</v>
      </c>
      <c r="C207" s="2" t="s">
        <v>84</v>
      </c>
      <c r="D207">
        <v>36</v>
      </c>
      <c r="E207">
        <v>169</v>
      </c>
      <c r="F207">
        <v>32</v>
      </c>
      <c r="G207">
        <v>44</v>
      </c>
      <c r="H207">
        <v>21</v>
      </c>
      <c r="I207">
        <v>0</v>
      </c>
      <c r="J207">
        <v>0</v>
      </c>
      <c r="K207">
        <v>0</v>
      </c>
      <c r="L207">
        <v>23</v>
      </c>
      <c r="M207" s="3">
        <v>7.320007689</v>
      </c>
      <c r="N207" s="4">
        <v>11.5203937</v>
      </c>
    </row>
    <row r="208" ht="15.75" spans="1:14">
      <c r="A208">
        <v>22</v>
      </c>
      <c r="B208" t="s">
        <v>33</v>
      </c>
      <c r="C208" s="2" t="s">
        <v>84</v>
      </c>
      <c r="D208">
        <v>44</v>
      </c>
      <c r="E208">
        <v>186</v>
      </c>
      <c r="F208">
        <v>43</v>
      </c>
      <c r="G208">
        <v>45</v>
      </c>
      <c r="H208">
        <v>13</v>
      </c>
      <c r="I208">
        <v>0</v>
      </c>
      <c r="J208">
        <v>0</v>
      </c>
      <c r="K208">
        <v>0</v>
      </c>
      <c r="L208">
        <v>32</v>
      </c>
      <c r="M208" s="5">
        <v>4.199939737</v>
      </c>
      <c r="N208" s="6">
        <v>12.45041445</v>
      </c>
    </row>
    <row r="209" ht="15.75" spans="1:14">
      <c r="A209">
        <v>23</v>
      </c>
      <c r="B209" t="s">
        <v>34</v>
      </c>
      <c r="C209" s="2" t="s">
        <v>84</v>
      </c>
      <c r="D209">
        <v>138</v>
      </c>
      <c r="E209">
        <v>413</v>
      </c>
      <c r="F209">
        <v>81</v>
      </c>
      <c r="G209">
        <v>181</v>
      </c>
      <c r="H209">
        <v>82</v>
      </c>
      <c r="I209">
        <v>0</v>
      </c>
      <c r="J209">
        <v>0</v>
      </c>
      <c r="K209">
        <v>0</v>
      </c>
      <c r="L209">
        <v>99</v>
      </c>
      <c r="M209" s="3">
        <v>6.739939737</v>
      </c>
      <c r="N209" s="4">
        <v>7.800388203</v>
      </c>
    </row>
    <row r="210" ht="15.75" spans="1:14">
      <c r="A210">
        <v>24</v>
      </c>
      <c r="B210" t="s">
        <v>35</v>
      </c>
      <c r="C210" s="2" t="s">
        <v>84</v>
      </c>
      <c r="D210">
        <v>91</v>
      </c>
      <c r="E210">
        <v>252</v>
      </c>
      <c r="F210">
        <v>54</v>
      </c>
      <c r="G210">
        <v>142</v>
      </c>
      <c r="H210">
        <v>49</v>
      </c>
      <c r="I210">
        <v>0</v>
      </c>
      <c r="J210">
        <v>0</v>
      </c>
      <c r="K210">
        <v>0</v>
      </c>
      <c r="L210">
        <v>93</v>
      </c>
      <c r="M210" s="5">
        <v>4.549995889</v>
      </c>
      <c r="N210" s="6">
        <v>8.490010192</v>
      </c>
    </row>
    <row r="211" ht="15.75" spans="1:14">
      <c r="A211">
        <v>25</v>
      </c>
      <c r="B211" t="s">
        <v>36</v>
      </c>
      <c r="C211" s="2" t="s">
        <v>84</v>
      </c>
      <c r="D211">
        <v>167</v>
      </c>
      <c r="E211">
        <v>268</v>
      </c>
      <c r="F211">
        <v>42</v>
      </c>
      <c r="G211">
        <v>155</v>
      </c>
      <c r="H211">
        <v>92</v>
      </c>
      <c r="I211">
        <v>0</v>
      </c>
      <c r="J211">
        <v>0</v>
      </c>
      <c r="K211">
        <v>0</v>
      </c>
      <c r="L211">
        <v>63</v>
      </c>
      <c r="M211" s="3">
        <v>3.391531071</v>
      </c>
      <c r="N211" s="4">
        <v>6.443261653</v>
      </c>
    </row>
    <row r="212" ht="15.75" spans="1:14">
      <c r="A212">
        <v>26</v>
      </c>
      <c r="B212" t="s">
        <v>37</v>
      </c>
      <c r="C212" s="2" t="s">
        <v>84</v>
      </c>
      <c r="D212">
        <v>234</v>
      </c>
      <c r="E212">
        <v>580</v>
      </c>
      <c r="F212">
        <v>57</v>
      </c>
      <c r="G212">
        <v>288</v>
      </c>
      <c r="H212">
        <v>105</v>
      </c>
      <c r="I212">
        <v>0</v>
      </c>
      <c r="J212">
        <v>0</v>
      </c>
      <c r="K212">
        <v>0</v>
      </c>
      <c r="L212">
        <v>183</v>
      </c>
      <c r="M212" s="5">
        <v>8.5200378</v>
      </c>
      <c r="N212" s="6">
        <v>8.490423603</v>
      </c>
    </row>
    <row r="213" ht="15.75" spans="1:14">
      <c r="A213">
        <v>27</v>
      </c>
      <c r="B213" t="s">
        <v>38</v>
      </c>
      <c r="C213" s="2" t="s">
        <v>84</v>
      </c>
      <c r="D213">
        <v>145</v>
      </c>
      <c r="E213">
        <v>553</v>
      </c>
      <c r="F213">
        <v>96</v>
      </c>
      <c r="G213">
        <v>195</v>
      </c>
      <c r="H213">
        <v>90</v>
      </c>
      <c r="I213">
        <v>2</v>
      </c>
      <c r="J213">
        <v>0</v>
      </c>
      <c r="K213">
        <v>7</v>
      </c>
      <c r="L213">
        <v>96</v>
      </c>
      <c r="M213" s="3">
        <v>5.469939737</v>
      </c>
      <c r="N213" s="4">
        <v>10.4003587</v>
      </c>
    </row>
    <row r="214" ht="15.75" spans="1:14">
      <c r="A214">
        <v>28</v>
      </c>
      <c r="B214" t="s">
        <v>39</v>
      </c>
      <c r="C214" s="2" t="s">
        <v>84</v>
      </c>
      <c r="D214">
        <v>301</v>
      </c>
      <c r="E214">
        <v>663</v>
      </c>
      <c r="F214">
        <v>77</v>
      </c>
      <c r="G214">
        <v>478</v>
      </c>
      <c r="H214">
        <v>183</v>
      </c>
      <c r="I214">
        <v>1</v>
      </c>
      <c r="J214">
        <v>0</v>
      </c>
      <c r="K214">
        <v>0</v>
      </c>
      <c r="L214">
        <v>294</v>
      </c>
      <c r="M214" s="5">
        <v>3.350017455</v>
      </c>
      <c r="N214" s="6">
        <v>7.160427265</v>
      </c>
    </row>
    <row r="215" spans="1:14">
      <c r="A215">
        <v>29</v>
      </c>
      <c r="B215" t="s">
        <v>40</v>
      </c>
      <c r="C215" s="2" t="s">
        <v>84</v>
      </c>
      <c r="D215">
        <v>109</v>
      </c>
      <c r="E215">
        <v>247</v>
      </c>
      <c r="F215">
        <v>33</v>
      </c>
      <c r="G215">
        <v>133</v>
      </c>
      <c r="H215">
        <v>81</v>
      </c>
      <c r="I215">
        <v>0</v>
      </c>
      <c r="J215">
        <v>0</v>
      </c>
      <c r="K215">
        <v>1</v>
      </c>
      <c r="L215">
        <v>51</v>
      </c>
      <c r="M215" s="3">
        <v>5.199982054</v>
      </c>
      <c r="N215" s="4">
        <v>7.250395934</v>
      </c>
    </row>
    <row r="216" ht="15.75" spans="1:14">
      <c r="A216">
        <v>30</v>
      </c>
      <c r="B216" t="s">
        <v>39</v>
      </c>
      <c r="C216" s="2" t="s">
        <v>84</v>
      </c>
      <c r="D216">
        <v>101</v>
      </c>
      <c r="E216">
        <v>319</v>
      </c>
      <c r="F216">
        <v>39</v>
      </c>
      <c r="G216">
        <v>126</v>
      </c>
      <c r="H216">
        <v>64</v>
      </c>
      <c r="I216">
        <v>0</v>
      </c>
      <c r="J216">
        <v>2</v>
      </c>
      <c r="K216">
        <v>0</v>
      </c>
      <c r="L216">
        <v>60</v>
      </c>
      <c r="M216" s="10">
        <v>3.327695</v>
      </c>
      <c r="N216" s="10">
        <v>7.145244</v>
      </c>
    </row>
    <row r="217" ht="15.75" spans="1:14">
      <c r="A217">
        <v>31</v>
      </c>
      <c r="B217" t="s">
        <v>42</v>
      </c>
      <c r="C217" s="2" t="s">
        <v>84</v>
      </c>
      <c r="D217">
        <v>165</v>
      </c>
      <c r="E217">
        <v>423</v>
      </c>
      <c r="F217">
        <v>84</v>
      </c>
      <c r="G217">
        <v>209</v>
      </c>
      <c r="H217">
        <v>115</v>
      </c>
      <c r="I217">
        <v>0</v>
      </c>
      <c r="J217">
        <v>0</v>
      </c>
      <c r="K217">
        <v>2</v>
      </c>
      <c r="L217">
        <v>92</v>
      </c>
      <c r="M217" s="3">
        <v>3.590002806</v>
      </c>
      <c r="N217" s="4">
        <v>7.970016092</v>
      </c>
    </row>
    <row r="218" ht="15.75" spans="1:14">
      <c r="A218">
        <v>32</v>
      </c>
      <c r="B218" t="s">
        <v>43</v>
      </c>
      <c r="C218" s="2" t="s">
        <v>84</v>
      </c>
      <c r="D218">
        <v>84</v>
      </c>
      <c r="E218">
        <v>254</v>
      </c>
      <c r="F218">
        <v>29</v>
      </c>
      <c r="G218">
        <v>84</v>
      </c>
      <c r="H218">
        <v>27</v>
      </c>
      <c r="I218">
        <v>0</v>
      </c>
      <c r="J218">
        <v>0</v>
      </c>
      <c r="K218">
        <v>0</v>
      </c>
      <c r="L218">
        <v>57</v>
      </c>
      <c r="M218" s="5">
        <v>8.890041055</v>
      </c>
      <c r="N218" s="6">
        <v>9.929973978</v>
      </c>
    </row>
    <row r="219" ht="15.75" spans="1:14">
      <c r="A219">
        <v>33</v>
      </c>
      <c r="B219" t="s">
        <v>44</v>
      </c>
      <c r="C219" s="2" t="s">
        <v>84</v>
      </c>
      <c r="D219">
        <v>26</v>
      </c>
      <c r="E219">
        <v>43</v>
      </c>
      <c r="F219">
        <v>16</v>
      </c>
      <c r="G219">
        <v>29</v>
      </c>
      <c r="H219">
        <v>6</v>
      </c>
      <c r="I219">
        <v>0</v>
      </c>
      <c r="J219">
        <v>0</v>
      </c>
      <c r="K219">
        <v>0</v>
      </c>
      <c r="L219">
        <v>23</v>
      </c>
      <c r="M219" s="3">
        <v>7.010000772</v>
      </c>
      <c r="N219" s="4">
        <v>4.810002257</v>
      </c>
    </row>
    <row r="220" ht="15.75" spans="1:14">
      <c r="A220">
        <v>34</v>
      </c>
      <c r="B220" t="s">
        <v>45</v>
      </c>
      <c r="C220" s="2" t="s">
        <v>84</v>
      </c>
      <c r="D220">
        <v>37</v>
      </c>
      <c r="E220">
        <v>148</v>
      </c>
      <c r="F220">
        <v>26</v>
      </c>
      <c r="G220">
        <v>50</v>
      </c>
      <c r="H220">
        <v>19</v>
      </c>
      <c r="I220">
        <v>2</v>
      </c>
      <c r="J220">
        <v>0</v>
      </c>
      <c r="K220">
        <v>0</v>
      </c>
      <c r="L220">
        <v>29</v>
      </c>
      <c r="M220" s="5">
        <v>5.240031289</v>
      </c>
      <c r="N220" s="6">
        <v>13.06001548</v>
      </c>
    </row>
    <row r="221" ht="15.75" spans="1:14">
      <c r="A221">
        <v>35</v>
      </c>
      <c r="B221" t="s">
        <v>46</v>
      </c>
      <c r="C221" s="2" t="s">
        <v>84</v>
      </c>
      <c r="D221">
        <v>68</v>
      </c>
      <c r="E221">
        <v>192</v>
      </c>
      <c r="F221">
        <v>8</v>
      </c>
      <c r="G221">
        <v>83</v>
      </c>
      <c r="H221">
        <v>4</v>
      </c>
      <c r="I221">
        <v>0</v>
      </c>
      <c r="J221">
        <v>0</v>
      </c>
      <c r="K221">
        <v>0</v>
      </c>
      <c r="L221">
        <v>79</v>
      </c>
      <c r="M221" s="3">
        <v>9.780012572</v>
      </c>
      <c r="N221" s="4">
        <v>7.870409769</v>
      </c>
    </row>
    <row r="222" ht="15.75" spans="1:14">
      <c r="A222">
        <v>36</v>
      </c>
      <c r="B222" t="s">
        <v>47</v>
      </c>
      <c r="C222" s="2" t="s">
        <v>84</v>
      </c>
      <c r="D222">
        <v>57</v>
      </c>
      <c r="E222">
        <v>237</v>
      </c>
      <c r="F222">
        <v>35</v>
      </c>
      <c r="G222">
        <v>68</v>
      </c>
      <c r="H222">
        <v>25</v>
      </c>
      <c r="I222">
        <v>0</v>
      </c>
      <c r="J222">
        <v>0</v>
      </c>
      <c r="K222">
        <v>0</v>
      </c>
      <c r="L222">
        <v>43</v>
      </c>
      <c r="M222" s="5">
        <v>11.96600457</v>
      </c>
      <c r="N222" s="6">
        <v>11.74899608</v>
      </c>
    </row>
    <row r="223" ht="15.75" spans="1:14">
      <c r="A223">
        <v>37</v>
      </c>
      <c r="B223" t="s">
        <v>48</v>
      </c>
      <c r="C223" s="2" t="s">
        <v>84</v>
      </c>
      <c r="D223">
        <v>30</v>
      </c>
      <c r="E223">
        <v>103</v>
      </c>
      <c r="F223">
        <v>23</v>
      </c>
      <c r="G223">
        <v>35</v>
      </c>
      <c r="H223">
        <v>13</v>
      </c>
      <c r="I223">
        <v>0</v>
      </c>
      <c r="J223">
        <v>0</v>
      </c>
      <c r="K223">
        <v>0</v>
      </c>
      <c r="L223">
        <v>22</v>
      </c>
      <c r="M223" s="11">
        <v>6.659996296</v>
      </c>
      <c r="N223" s="12">
        <v>12.1704057</v>
      </c>
    </row>
    <row r="224" ht="15.75" spans="1:14">
      <c r="A224" s="1">
        <v>1</v>
      </c>
      <c r="B224" t="s">
        <v>12</v>
      </c>
      <c r="C224" s="2" t="s">
        <v>83</v>
      </c>
      <c r="D224">
        <v>24</v>
      </c>
      <c r="E224">
        <v>101</v>
      </c>
      <c r="F224">
        <v>9</v>
      </c>
      <c r="G224">
        <v>2</v>
      </c>
      <c r="H224">
        <v>0</v>
      </c>
      <c r="I224">
        <v>0</v>
      </c>
      <c r="J224">
        <v>0</v>
      </c>
      <c r="K224">
        <v>22</v>
      </c>
      <c r="L224">
        <v>-20</v>
      </c>
      <c r="M224" s="3">
        <v>7.486002487</v>
      </c>
      <c r="N224" s="4">
        <v>5.532003041</v>
      </c>
    </row>
    <row r="225" ht="15.75" spans="1:14">
      <c r="A225">
        <v>2</v>
      </c>
      <c r="B225" t="s">
        <v>13</v>
      </c>
      <c r="C225" s="2" t="s">
        <v>83</v>
      </c>
      <c r="D225">
        <v>32</v>
      </c>
      <c r="E225">
        <v>72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21</v>
      </c>
      <c r="L225">
        <v>21</v>
      </c>
      <c r="M225" s="5">
        <v>13.2700321</v>
      </c>
      <c r="N225" s="6">
        <v>10.2703408</v>
      </c>
    </row>
    <row r="226" ht="15.75" spans="1:14">
      <c r="A226">
        <v>3</v>
      </c>
      <c r="B226" t="s">
        <v>14</v>
      </c>
      <c r="C226" s="2" t="s">
        <v>83</v>
      </c>
      <c r="D226">
        <v>22</v>
      </c>
      <c r="E226">
        <v>55</v>
      </c>
      <c r="F226">
        <v>9</v>
      </c>
      <c r="G226">
        <v>0</v>
      </c>
      <c r="H226">
        <v>0</v>
      </c>
      <c r="I226">
        <v>0</v>
      </c>
      <c r="J226">
        <v>0</v>
      </c>
      <c r="K226">
        <v>20</v>
      </c>
      <c r="L226">
        <v>20</v>
      </c>
      <c r="M226" s="3">
        <v>7.849998524</v>
      </c>
      <c r="N226" s="4">
        <v>5.007996056</v>
      </c>
    </row>
    <row r="227" ht="15.75" spans="1:14">
      <c r="A227">
        <v>4</v>
      </c>
      <c r="B227" t="s">
        <v>15</v>
      </c>
      <c r="C227" s="2" t="s">
        <v>83</v>
      </c>
      <c r="D227">
        <v>42</v>
      </c>
      <c r="E227">
        <v>103</v>
      </c>
      <c r="F227">
        <v>20</v>
      </c>
      <c r="G227">
        <v>3</v>
      </c>
      <c r="H227">
        <v>1</v>
      </c>
      <c r="I227">
        <v>0</v>
      </c>
      <c r="J227">
        <v>0</v>
      </c>
      <c r="K227">
        <v>19</v>
      </c>
      <c r="L227">
        <v>17</v>
      </c>
      <c r="M227" s="5">
        <v>7.06999711</v>
      </c>
      <c r="N227" s="6">
        <v>6.210433572</v>
      </c>
    </row>
    <row r="228" spans="1:14">
      <c r="A228">
        <v>5</v>
      </c>
      <c r="B228" t="s">
        <v>16</v>
      </c>
      <c r="C228" s="2" t="s">
        <v>83</v>
      </c>
      <c r="D228">
        <v>129</v>
      </c>
      <c r="E228">
        <v>436</v>
      </c>
      <c r="F228">
        <v>94</v>
      </c>
      <c r="G228">
        <v>8</v>
      </c>
      <c r="H228">
        <v>0</v>
      </c>
      <c r="I228">
        <v>0</v>
      </c>
      <c r="J228">
        <v>1</v>
      </c>
      <c r="K228">
        <v>98</v>
      </c>
      <c r="L228">
        <v>91</v>
      </c>
      <c r="M228" s="3">
        <v>10.19001339</v>
      </c>
      <c r="N228" s="4">
        <v>11.68040977</v>
      </c>
    </row>
    <row r="229" ht="18" spans="1:14">
      <c r="A229">
        <v>6</v>
      </c>
      <c r="B229" t="s">
        <v>17</v>
      </c>
      <c r="C229" s="2" t="s">
        <v>83</v>
      </c>
      <c r="D229">
        <v>12</v>
      </c>
      <c r="E229">
        <v>16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15</v>
      </c>
      <c r="L229">
        <v>15</v>
      </c>
      <c r="M229" s="7">
        <v>6.05093193</v>
      </c>
      <c r="N229">
        <v>4.93189348</v>
      </c>
    </row>
    <row r="230" ht="15.75" spans="1:14">
      <c r="A230">
        <v>7</v>
      </c>
      <c r="B230" t="s">
        <v>18</v>
      </c>
      <c r="C230" s="2" t="s">
        <v>83</v>
      </c>
      <c r="D230">
        <v>70</v>
      </c>
      <c r="E230">
        <v>227</v>
      </c>
      <c r="F230">
        <v>16</v>
      </c>
      <c r="G230">
        <v>4</v>
      </c>
      <c r="H230">
        <v>0</v>
      </c>
      <c r="I230">
        <v>0</v>
      </c>
      <c r="J230">
        <v>0</v>
      </c>
      <c r="K230">
        <v>49</v>
      </c>
      <c r="L230">
        <v>45</v>
      </c>
      <c r="M230" s="5">
        <v>8.129984089</v>
      </c>
      <c r="N230" s="6">
        <v>7.190399596</v>
      </c>
    </row>
    <row r="231" ht="15.75" spans="1:14">
      <c r="A231">
        <v>8</v>
      </c>
      <c r="B231" t="s">
        <v>19</v>
      </c>
      <c r="C231" s="2" t="s">
        <v>83</v>
      </c>
      <c r="D231">
        <v>25</v>
      </c>
      <c r="E231">
        <v>154</v>
      </c>
      <c r="F231">
        <v>22</v>
      </c>
      <c r="G231">
        <v>1</v>
      </c>
      <c r="H231">
        <v>0</v>
      </c>
      <c r="I231">
        <v>0</v>
      </c>
      <c r="J231">
        <v>0</v>
      </c>
      <c r="K231">
        <v>10</v>
      </c>
      <c r="L231">
        <v>9</v>
      </c>
      <c r="M231" s="3">
        <v>12.18999467</v>
      </c>
      <c r="N231" s="4">
        <v>10.62042279</v>
      </c>
    </row>
    <row r="232" ht="15.75" spans="1:14">
      <c r="A232">
        <v>9</v>
      </c>
      <c r="B232" t="s">
        <v>20</v>
      </c>
      <c r="C232" s="2" t="s">
        <v>83</v>
      </c>
      <c r="D232">
        <v>28</v>
      </c>
      <c r="E232">
        <v>48</v>
      </c>
      <c r="F232">
        <v>17</v>
      </c>
      <c r="G232">
        <v>0</v>
      </c>
      <c r="H232">
        <v>0</v>
      </c>
      <c r="I232">
        <v>0</v>
      </c>
      <c r="J232">
        <v>0</v>
      </c>
      <c r="K232">
        <v>26</v>
      </c>
      <c r="L232">
        <v>26</v>
      </c>
      <c r="M232" s="5">
        <v>8.330023558</v>
      </c>
      <c r="N232" s="6">
        <v>4.960406513</v>
      </c>
    </row>
    <row r="233" ht="15.75" spans="1:14">
      <c r="A233">
        <v>10</v>
      </c>
      <c r="B233" t="s">
        <v>21</v>
      </c>
      <c r="C233" s="2" t="s">
        <v>83</v>
      </c>
      <c r="D233">
        <v>44</v>
      </c>
      <c r="E233">
        <v>137</v>
      </c>
      <c r="F233">
        <v>25</v>
      </c>
      <c r="G233">
        <v>5</v>
      </c>
      <c r="H233">
        <v>0</v>
      </c>
      <c r="I233">
        <v>0</v>
      </c>
      <c r="J233">
        <v>2</v>
      </c>
      <c r="K233">
        <v>13</v>
      </c>
      <c r="L233">
        <v>10</v>
      </c>
      <c r="M233" s="3">
        <v>5.680004434</v>
      </c>
      <c r="N233" s="4">
        <v>5.890427265</v>
      </c>
    </row>
    <row r="234" ht="15.75" spans="1:14">
      <c r="A234">
        <v>11</v>
      </c>
      <c r="B234" t="s">
        <v>22</v>
      </c>
      <c r="C234" s="2" t="s">
        <v>83</v>
      </c>
      <c r="D234">
        <v>54</v>
      </c>
      <c r="E234">
        <v>85</v>
      </c>
      <c r="F234">
        <v>17</v>
      </c>
      <c r="G234">
        <v>9</v>
      </c>
      <c r="H234">
        <v>0</v>
      </c>
      <c r="I234">
        <v>0</v>
      </c>
      <c r="J234">
        <v>0</v>
      </c>
      <c r="K234">
        <v>34</v>
      </c>
      <c r="L234">
        <v>25</v>
      </c>
      <c r="M234" s="8">
        <v>8.112012</v>
      </c>
      <c r="N234" s="9">
        <v>6.323061</v>
      </c>
    </row>
    <row r="235" ht="15.75" spans="1:14">
      <c r="A235">
        <v>12</v>
      </c>
      <c r="B235" t="s">
        <v>23</v>
      </c>
      <c r="C235" s="2" t="s">
        <v>83</v>
      </c>
      <c r="D235">
        <v>60</v>
      </c>
      <c r="E235">
        <v>133</v>
      </c>
      <c r="F235">
        <v>28</v>
      </c>
      <c r="G235">
        <v>5</v>
      </c>
      <c r="H235">
        <v>0</v>
      </c>
      <c r="I235">
        <v>0</v>
      </c>
      <c r="J235">
        <v>1</v>
      </c>
      <c r="K235">
        <v>44</v>
      </c>
      <c r="L235">
        <v>40</v>
      </c>
      <c r="M235" s="5">
        <v>5.620008096</v>
      </c>
      <c r="N235" s="6">
        <v>6.340477314</v>
      </c>
    </row>
    <row r="236" ht="15.75" spans="1:14">
      <c r="A236">
        <v>13</v>
      </c>
      <c r="B236" t="s">
        <v>24</v>
      </c>
      <c r="C236" s="2" t="s">
        <v>83</v>
      </c>
      <c r="D236">
        <v>20</v>
      </c>
      <c r="E236">
        <v>46</v>
      </c>
      <c r="F236">
        <v>16</v>
      </c>
      <c r="G236">
        <v>0</v>
      </c>
      <c r="H236">
        <v>1</v>
      </c>
      <c r="I236">
        <v>0</v>
      </c>
      <c r="J236">
        <v>0</v>
      </c>
      <c r="K236">
        <v>38</v>
      </c>
      <c r="L236">
        <v>39</v>
      </c>
      <c r="M236" s="3">
        <v>5.219980834</v>
      </c>
      <c r="N236" s="4">
        <v>7.630372741</v>
      </c>
    </row>
    <row r="237" ht="15.75" spans="1:14">
      <c r="A237">
        <v>14</v>
      </c>
      <c r="B237" t="s">
        <v>25</v>
      </c>
      <c r="C237" s="2" t="s">
        <v>83</v>
      </c>
      <c r="D237">
        <v>48</v>
      </c>
      <c r="E237">
        <v>177</v>
      </c>
      <c r="F237">
        <v>18</v>
      </c>
      <c r="G237">
        <v>6</v>
      </c>
      <c r="H237">
        <v>0</v>
      </c>
      <c r="I237">
        <v>0</v>
      </c>
      <c r="J237">
        <v>0</v>
      </c>
      <c r="K237">
        <v>17</v>
      </c>
      <c r="L237">
        <v>11</v>
      </c>
      <c r="M237" s="5">
        <v>7.383362995</v>
      </c>
      <c r="N237" s="6">
        <v>6.867034321</v>
      </c>
    </row>
    <row r="238" ht="15.75" spans="1:14">
      <c r="A238">
        <v>15</v>
      </c>
      <c r="B238" t="s">
        <v>26</v>
      </c>
      <c r="C238" s="2" t="s">
        <v>83</v>
      </c>
      <c r="D238">
        <v>464</v>
      </c>
      <c r="E238">
        <v>784</v>
      </c>
      <c r="F238">
        <v>109</v>
      </c>
      <c r="G238">
        <v>23</v>
      </c>
      <c r="H238">
        <v>0</v>
      </c>
      <c r="I238">
        <v>0</v>
      </c>
      <c r="J238">
        <v>2</v>
      </c>
      <c r="K238">
        <v>369</v>
      </c>
      <c r="L238">
        <v>348</v>
      </c>
      <c r="M238" s="3">
        <v>7.533328002</v>
      </c>
      <c r="N238" s="4">
        <v>9.083333149</v>
      </c>
    </row>
    <row r="239" ht="15.75" spans="1:14">
      <c r="A239">
        <v>16</v>
      </c>
      <c r="B239" t="s">
        <v>27</v>
      </c>
      <c r="C239" s="2" t="s">
        <v>83</v>
      </c>
      <c r="D239">
        <v>58</v>
      </c>
      <c r="E239">
        <v>165</v>
      </c>
      <c r="F239">
        <v>9</v>
      </c>
      <c r="G239">
        <v>3</v>
      </c>
      <c r="H239">
        <v>0</v>
      </c>
      <c r="I239">
        <v>0</v>
      </c>
      <c r="J239">
        <v>0</v>
      </c>
      <c r="K239">
        <v>19</v>
      </c>
      <c r="L239">
        <v>16</v>
      </c>
      <c r="M239" s="5">
        <v>11.16995357</v>
      </c>
      <c r="N239" s="6">
        <v>10.29044293</v>
      </c>
    </row>
    <row r="240" ht="15.75" spans="1:14">
      <c r="A240">
        <v>17</v>
      </c>
      <c r="B240" t="s">
        <v>28</v>
      </c>
      <c r="C240" s="2" t="s">
        <v>83</v>
      </c>
      <c r="D240">
        <v>17</v>
      </c>
      <c r="E240">
        <v>45</v>
      </c>
      <c r="F240">
        <v>4</v>
      </c>
      <c r="G240">
        <v>4</v>
      </c>
      <c r="H240">
        <v>0</v>
      </c>
      <c r="I240">
        <v>0</v>
      </c>
      <c r="J240">
        <v>0</v>
      </c>
      <c r="K240">
        <v>3</v>
      </c>
      <c r="L240">
        <v>1</v>
      </c>
      <c r="M240" s="3">
        <v>7.026003588</v>
      </c>
      <c r="N240" s="4">
        <v>5.492997053</v>
      </c>
    </row>
    <row r="241" ht="15.75" spans="1:14">
      <c r="A241">
        <v>18</v>
      </c>
      <c r="B241" t="s">
        <v>29</v>
      </c>
      <c r="C241" s="2" t="s">
        <v>83</v>
      </c>
      <c r="D241">
        <v>147</v>
      </c>
      <c r="E241">
        <v>503</v>
      </c>
      <c r="F241">
        <v>46</v>
      </c>
      <c r="G241">
        <v>3</v>
      </c>
      <c r="H241">
        <v>0</v>
      </c>
      <c r="I241">
        <v>0</v>
      </c>
      <c r="J241">
        <v>1</v>
      </c>
      <c r="K241">
        <v>201</v>
      </c>
      <c r="L241">
        <v>199</v>
      </c>
      <c r="M241" s="5">
        <v>9.350334607</v>
      </c>
      <c r="N241" s="6">
        <v>11.7991891</v>
      </c>
    </row>
    <row r="242" ht="15.75" spans="1:14">
      <c r="A242">
        <v>19</v>
      </c>
      <c r="B242" t="s">
        <v>30</v>
      </c>
      <c r="C242" s="2" t="s">
        <v>83</v>
      </c>
      <c r="D242">
        <v>192</v>
      </c>
      <c r="E242">
        <v>744</v>
      </c>
      <c r="F242">
        <v>164</v>
      </c>
      <c r="G242">
        <v>4</v>
      </c>
      <c r="H242">
        <v>2</v>
      </c>
      <c r="I242">
        <v>0</v>
      </c>
      <c r="J242">
        <v>3</v>
      </c>
      <c r="K242">
        <v>119</v>
      </c>
      <c r="L242">
        <v>120</v>
      </c>
      <c r="M242" s="3">
        <v>7.710009724</v>
      </c>
      <c r="N242" s="4">
        <v>11.0799813</v>
      </c>
    </row>
    <row r="243" ht="15.75" spans="1:14">
      <c r="A243">
        <v>20</v>
      </c>
      <c r="B243" t="s">
        <v>31</v>
      </c>
      <c r="C243" s="2" t="s">
        <v>83</v>
      </c>
      <c r="D243">
        <v>104</v>
      </c>
      <c r="E243">
        <v>330</v>
      </c>
      <c r="F243">
        <v>57</v>
      </c>
      <c r="G243">
        <v>3</v>
      </c>
      <c r="H243">
        <v>0</v>
      </c>
      <c r="I243">
        <v>0</v>
      </c>
      <c r="J243">
        <v>0</v>
      </c>
      <c r="K243">
        <v>96</v>
      </c>
      <c r="L243">
        <v>93</v>
      </c>
      <c r="M243" s="5">
        <v>8.5200378</v>
      </c>
      <c r="N243" s="6">
        <v>11.99997683</v>
      </c>
    </row>
    <row r="244" ht="15.75" spans="1:14">
      <c r="A244">
        <v>21</v>
      </c>
      <c r="B244" t="s">
        <v>32</v>
      </c>
      <c r="C244" s="2" t="s">
        <v>83</v>
      </c>
      <c r="D244">
        <v>54</v>
      </c>
      <c r="E244">
        <v>221</v>
      </c>
      <c r="F244">
        <v>77</v>
      </c>
      <c r="G244">
        <v>2</v>
      </c>
      <c r="H244">
        <v>0</v>
      </c>
      <c r="I244">
        <v>0</v>
      </c>
      <c r="J244">
        <v>0</v>
      </c>
      <c r="K244">
        <v>43</v>
      </c>
      <c r="L244">
        <v>41</v>
      </c>
      <c r="M244" s="3">
        <v>7.320007689</v>
      </c>
      <c r="N244" s="4">
        <v>11.5203937</v>
      </c>
    </row>
    <row r="245" ht="15.75" spans="1:14">
      <c r="A245">
        <v>22</v>
      </c>
      <c r="B245" t="s">
        <v>33</v>
      </c>
      <c r="C245" s="2" t="s">
        <v>83</v>
      </c>
      <c r="D245">
        <v>52</v>
      </c>
      <c r="E245">
        <v>154</v>
      </c>
      <c r="F245">
        <v>39</v>
      </c>
      <c r="G245">
        <v>0</v>
      </c>
      <c r="H245">
        <v>0</v>
      </c>
      <c r="I245">
        <v>0</v>
      </c>
      <c r="J245">
        <v>0</v>
      </c>
      <c r="K245">
        <v>45</v>
      </c>
      <c r="L245">
        <v>45</v>
      </c>
      <c r="M245" s="5">
        <v>4.199939737</v>
      </c>
      <c r="N245" s="6">
        <v>12.45041445</v>
      </c>
    </row>
    <row r="246" ht="15.75" spans="1:14">
      <c r="A246">
        <v>23</v>
      </c>
      <c r="B246" t="s">
        <v>34</v>
      </c>
      <c r="C246" s="2" t="s">
        <v>83</v>
      </c>
      <c r="D246">
        <v>110</v>
      </c>
      <c r="E246">
        <v>305</v>
      </c>
      <c r="F246">
        <v>36</v>
      </c>
      <c r="G246">
        <v>5</v>
      </c>
      <c r="H246">
        <v>0</v>
      </c>
      <c r="I246">
        <v>0</v>
      </c>
      <c r="J246">
        <v>5</v>
      </c>
      <c r="K246">
        <v>99</v>
      </c>
      <c r="L246">
        <v>99</v>
      </c>
      <c r="M246" s="3">
        <v>6.739939737</v>
      </c>
      <c r="N246" s="4">
        <v>7.800388203</v>
      </c>
    </row>
    <row r="247" ht="15.75" spans="1:14">
      <c r="A247">
        <v>24</v>
      </c>
      <c r="B247" t="s">
        <v>35</v>
      </c>
      <c r="C247" s="2" t="s">
        <v>83</v>
      </c>
      <c r="D247">
        <v>80</v>
      </c>
      <c r="E247">
        <v>267</v>
      </c>
      <c r="F247">
        <v>30</v>
      </c>
      <c r="G247">
        <v>1</v>
      </c>
      <c r="H247">
        <v>0</v>
      </c>
      <c r="I247">
        <v>0</v>
      </c>
      <c r="J247">
        <v>0</v>
      </c>
      <c r="K247">
        <v>96</v>
      </c>
      <c r="L247">
        <v>95</v>
      </c>
      <c r="M247" s="5">
        <v>4.549995889</v>
      </c>
      <c r="N247" s="6">
        <v>8.490010192</v>
      </c>
    </row>
    <row r="248" ht="15.75" spans="1:14">
      <c r="A248">
        <v>25</v>
      </c>
      <c r="B248" t="s">
        <v>36</v>
      </c>
      <c r="C248" s="2" t="s">
        <v>83</v>
      </c>
      <c r="D248">
        <v>146</v>
      </c>
      <c r="E248">
        <v>201</v>
      </c>
      <c r="F248">
        <v>57</v>
      </c>
      <c r="G248">
        <v>18</v>
      </c>
      <c r="H248">
        <v>3</v>
      </c>
      <c r="I248">
        <v>0</v>
      </c>
      <c r="J248">
        <v>0</v>
      </c>
      <c r="K248">
        <v>79</v>
      </c>
      <c r="L248">
        <v>64</v>
      </c>
      <c r="M248" s="3">
        <v>3.391531071</v>
      </c>
      <c r="N248" s="4">
        <v>6.443261653</v>
      </c>
    </row>
    <row r="249" ht="15.75" spans="1:14">
      <c r="A249">
        <v>26</v>
      </c>
      <c r="B249" t="s">
        <v>37</v>
      </c>
      <c r="C249" s="2" t="s">
        <v>83</v>
      </c>
      <c r="D249">
        <v>241</v>
      </c>
      <c r="E249">
        <v>626</v>
      </c>
      <c r="F249">
        <v>78</v>
      </c>
      <c r="G249">
        <v>37</v>
      </c>
      <c r="H249">
        <v>1</v>
      </c>
      <c r="I249">
        <v>0</v>
      </c>
      <c r="J249">
        <v>0</v>
      </c>
      <c r="K249">
        <v>129</v>
      </c>
      <c r="L249">
        <v>93</v>
      </c>
      <c r="M249" s="5">
        <v>8.5200378</v>
      </c>
      <c r="N249" s="6">
        <v>8.490423603</v>
      </c>
    </row>
    <row r="250" ht="15.75" spans="1:14">
      <c r="A250">
        <v>27</v>
      </c>
      <c r="B250" t="s">
        <v>38</v>
      </c>
      <c r="C250" s="2" t="s">
        <v>83</v>
      </c>
      <c r="D250">
        <v>124</v>
      </c>
      <c r="E250">
        <v>308</v>
      </c>
      <c r="F250">
        <v>41</v>
      </c>
      <c r="G250">
        <v>7</v>
      </c>
      <c r="H250">
        <v>0</v>
      </c>
      <c r="I250">
        <v>0</v>
      </c>
      <c r="J250">
        <v>9</v>
      </c>
      <c r="K250">
        <v>120</v>
      </c>
      <c r="L250">
        <v>122</v>
      </c>
      <c r="M250" s="3">
        <v>5.469939737</v>
      </c>
      <c r="N250" s="4">
        <v>10.4003587</v>
      </c>
    </row>
    <row r="251" ht="15.75" spans="1:14">
      <c r="A251">
        <v>28</v>
      </c>
      <c r="B251" t="s">
        <v>39</v>
      </c>
      <c r="C251" s="2" t="s">
        <v>83</v>
      </c>
      <c r="D251">
        <v>306</v>
      </c>
      <c r="E251">
        <v>718</v>
      </c>
      <c r="F251">
        <v>102</v>
      </c>
      <c r="G251">
        <v>27</v>
      </c>
      <c r="H251">
        <v>1</v>
      </c>
      <c r="I251">
        <v>0</v>
      </c>
      <c r="J251">
        <v>0</v>
      </c>
      <c r="K251">
        <v>313</v>
      </c>
      <c r="L251">
        <v>287</v>
      </c>
      <c r="M251" s="5">
        <v>3.350017455</v>
      </c>
      <c r="N251" s="6">
        <v>7.160427265</v>
      </c>
    </row>
    <row r="252" spans="1:14">
      <c r="A252">
        <v>29</v>
      </c>
      <c r="B252" t="s">
        <v>40</v>
      </c>
      <c r="C252" s="2" t="s">
        <v>83</v>
      </c>
      <c r="D252">
        <v>139</v>
      </c>
      <c r="E252">
        <v>356</v>
      </c>
      <c r="F252">
        <v>59</v>
      </c>
      <c r="G252">
        <v>1</v>
      </c>
      <c r="H252">
        <v>0</v>
      </c>
      <c r="I252">
        <v>0</v>
      </c>
      <c r="J252">
        <v>1</v>
      </c>
      <c r="K252">
        <v>103</v>
      </c>
      <c r="L252">
        <v>103</v>
      </c>
      <c r="M252" s="3">
        <v>5.199982054</v>
      </c>
      <c r="N252" s="4">
        <v>7.250395934</v>
      </c>
    </row>
    <row r="253" ht="15.75" spans="1:14">
      <c r="A253">
        <v>30</v>
      </c>
      <c r="B253" t="s">
        <v>39</v>
      </c>
      <c r="C253" s="2" t="s">
        <v>83</v>
      </c>
      <c r="D253">
        <v>95</v>
      </c>
      <c r="E253">
        <v>327</v>
      </c>
      <c r="F253">
        <v>30</v>
      </c>
      <c r="G253">
        <v>1</v>
      </c>
      <c r="H253">
        <v>0</v>
      </c>
      <c r="I253">
        <v>0</v>
      </c>
      <c r="J253">
        <v>0</v>
      </c>
      <c r="K253">
        <v>78</v>
      </c>
      <c r="L253">
        <v>77</v>
      </c>
      <c r="M253" s="10">
        <v>3.327695</v>
      </c>
      <c r="N253" s="10">
        <v>7.145244</v>
      </c>
    </row>
    <row r="254" ht="15.75" spans="1:14">
      <c r="A254">
        <v>31</v>
      </c>
      <c r="B254" t="s">
        <v>42</v>
      </c>
      <c r="C254" s="2" t="s">
        <v>83</v>
      </c>
      <c r="D254">
        <v>166</v>
      </c>
      <c r="E254">
        <v>514</v>
      </c>
      <c r="F254">
        <v>84</v>
      </c>
      <c r="G254">
        <v>1</v>
      </c>
      <c r="H254">
        <v>0</v>
      </c>
      <c r="I254">
        <v>0</v>
      </c>
      <c r="J254">
        <v>2</v>
      </c>
      <c r="K254">
        <v>105</v>
      </c>
      <c r="L254">
        <v>106</v>
      </c>
      <c r="M254" s="3">
        <v>3.590002806</v>
      </c>
      <c r="N254" s="4">
        <v>7.970016092</v>
      </c>
    </row>
    <row r="255" ht="15.75" spans="1:14">
      <c r="A255">
        <v>32</v>
      </c>
      <c r="B255" t="s">
        <v>43</v>
      </c>
      <c r="C255" s="2" t="s">
        <v>83</v>
      </c>
      <c r="D255">
        <v>80</v>
      </c>
      <c r="E255">
        <v>227</v>
      </c>
      <c r="F255">
        <v>32</v>
      </c>
      <c r="G255">
        <v>6</v>
      </c>
      <c r="H255">
        <v>1</v>
      </c>
      <c r="I255">
        <v>0</v>
      </c>
      <c r="J255">
        <v>2</v>
      </c>
      <c r="K255">
        <v>38</v>
      </c>
      <c r="L255">
        <v>35</v>
      </c>
      <c r="M255" s="5">
        <v>8.890041055</v>
      </c>
      <c r="N255" s="6">
        <v>9.929973978</v>
      </c>
    </row>
    <row r="256" ht="15.75" spans="1:14">
      <c r="A256">
        <v>33</v>
      </c>
      <c r="B256" t="s">
        <v>44</v>
      </c>
      <c r="C256" s="2" t="s">
        <v>83</v>
      </c>
      <c r="D256">
        <v>21</v>
      </c>
      <c r="E256">
        <v>42</v>
      </c>
      <c r="F256">
        <v>9</v>
      </c>
      <c r="G256">
        <v>0</v>
      </c>
      <c r="H256">
        <v>0</v>
      </c>
      <c r="I256">
        <v>0</v>
      </c>
      <c r="J256">
        <v>0</v>
      </c>
      <c r="K256">
        <v>8</v>
      </c>
      <c r="L256">
        <v>8</v>
      </c>
      <c r="M256" s="3">
        <v>7.010000772</v>
      </c>
      <c r="N256" s="4">
        <v>4.810002257</v>
      </c>
    </row>
    <row r="257" ht="15.75" spans="1:14">
      <c r="A257">
        <v>34</v>
      </c>
      <c r="B257" t="s">
        <v>45</v>
      </c>
      <c r="C257" s="2" t="s">
        <v>83</v>
      </c>
      <c r="D257">
        <v>48</v>
      </c>
      <c r="E257">
        <v>146</v>
      </c>
      <c r="F257">
        <v>38</v>
      </c>
      <c r="G257">
        <v>4</v>
      </c>
      <c r="H257">
        <v>0</v>
      </c>
      <c r="I257">
        <v>0</v>
      </c>
      <c r="J257">
        <v>2</v>
      </c>
      <c r="K257">
        <v>31</v>
      </c>
      <c r="L257">
        <v>29</v>
      </c>
      <c r="M257" s="5">
        <v>5.240031289</v>
      </c>
      <c r="N257" s="6">
        <v>13.06001548</v>
      </c>
    </row>
    <row r="258" ht="15.75" spans="1:14">
      <c r="A258">
        <v>35</v>
      </c>
      <c r="B258" t="s">
        <v>46</v>
      </c>
      <c r="C258" s="2" t="s">
        <v>83</v>
      </c>
      <c r="D258">
        <v>81</v>
      </c>
      <c r="E258">
        <v>217</v>
      </c>
      <c r="F258">
        <v>8</v>
      </c>
      <c r="G258">
        <v>6</v>
      </c>
      <c r="H258">
        <v>0</v>
      </c>
      <c r="I258">
        <v>0</v>
      </c>
      <c r="J258">
        <v>0</v>
      </c>
      <c r="K258">
        <v>18</v>
      </c>
      <c r="L258">
        <v>12</v>
      </c>
      <c r="M258" s="3">
        <v>9.780012572</v>
      </c>
      <c r="N258" s="4">
        <v>7.870409769</v>
      </c>
    </row>
    <row r="259" ht="15.75" spans="1:14">
      <c r="A259">
        <v>36</v>
      </c>
      <c r="B259" t="s">
        <v>47</v>
      </c>
      <c r="C259" s="2" t="s">
        <v>83</v>
      </c>
      <c r="D259">
        <v>48</v>
      </c>
      <c r="E259">
        <v>191</v>
      </c>
      <c r="F259">
        <v>60</v>
      </c>
      <c r="G259">
        <v>21</v>
      </c>
      <c r="H259">
        <v>0</v>
      </c>
      <c r="I259">
        <v>0</v>
      </c>
      <c r="J259">
        <v>0</v>
      </c>
      <c r="K259">
        <v>26</v>
      </c>
      <c r="L259">
        <v>5</v>
      </c>
      <c r="M259" s="5">
        <v>11.96600457</v>
      </c>
      <c r="N259" s="6">
        <v>11.74899608</v>
      </c>
    </row>
    <row r="260" ht="15.75" spans="1:14">
      <c r="A260">
        <v>37</v>
      </c>
      <c r="B260" t="s">
        <v>48</v>
      </c>
      <c r="C260" s="2" t="s">
        <v>83</v>
      </c>
      <c r="D260">
        <v>29</v>
      </c>
      <c r="E260">
        <v>77</v>
      </c>
      <c r="F260">
        <v>12</v>
      </c>
      <c r="G260">
        <v>1</v>
      </c>
      <c r="H260">
        <v>0</v>
      </c>
      <c r="I260">
        <v>0</v>
      </c>
      <c r="J260">
        <v>0</v>
      </c>
      <c r="K260">
        <v>22</v>
      </c>
      <c r="L260">
        <v>21</v>
      </c>
      <c r="M260" s="11">
        <v>6.659996296</v>
      </c>
      <c r="N260" s="12">
        <v>12.1704057</v>
      </c>
    </row>
    <row r="261" ht="15.75" spans="1:14">
      <c r="A261" s="1">
        <v>1</v>
      </c>
      <c r="B261" t="s">
        <v>12</v>
      </c>
      <c r="C261" s="2" t="s">
        <v>82</v>
      </c>
      <c r="D261">
        <v>29</v>
      </c>
      <c r="E261">
        <v>107</v>
      </c>
      <c r="F261">
        <v>23</v>
      </c>
      <c r="G261">
        <v>42</v>
      </c>
      <c r="H261">
        <v>0</v>
      </c>
      <c r="I261">
        <v>0</v>
      </c>
      <c r="J261">
        <v>0</v>
      </c>
      <c r="K261">
        <v>21</v>
      </c>
      <c r="L261">
        <v>21</v>
      </c>
      <c r="M261" s="3">
        <v>7.486002487</v>
      </c>
      <c r="N261" s="4">
        <v>5.532003041</v>
      </c>
    </row>
    <row r="262" ht="15.75" spans="1:14">
      <c r="A262">
        <v>2</v>
      </c>
      <c r="B262" t="s">
        <v>13</v>
      </c>
      <c r="C262" s="2" t="s">
        <v>82</v>
      </c>
      <c r="D262">
        <v>64</v>
      </c>
      <c r="E262">
        <v>176</v>
      </c>
      <c r="F262">
        <v>25</v>
      </c>
      <c r="G262">
        <v>85</v>
      </c>
      <c r="H262">
        <v>0</v>
      </c>
      <c r="I262">
        <v>0</v>
      </c>
      <c r="J262">
        <v>0</v>
      </c>
      <c r="K262">
        <v>50</v>
      </c>
      <c r="L262">
        <v>35</v>
      </c>
      <c r="M262" s="5">
        <v>13.2700321</v>
      </c>
      <c r="N262" s="6">
        <v>10.2703408</v>
      </c>
    </row>
    <row r="263" ht="15.75" spans="1:14">
      <c r="A263">
        <v>3</v>
      </c>
      <c r="B263" t="s">
        <v>14</v>
      </c>
      <c r="C263" s="2" t="s">
        <v>82</v>
      </c>
      <c r="D263">
        <v>28</v>
      </c>
      <c r="E263">
        <v>63</v>
      </c>
      <c r="F263">
        <v>12</v>
      </c>
      <c r="G263">
        <v>31</v>
      </c>
      <c r="H263">
        <v>0</v>
      </c>
      <c r="I263">
        <v>0</v>
      </c>
      <c r="J263">
        <v>0</v>
      </c>
      <c r="K263">
        <v>17</v>
      </c>
      <c r="L263">
        <v>14</v>
      </c>
      <c r="M263" s="3">
        <v>7.849998524</v>
      </c>
      <c r="N263" s="4">
        <v>5.007996056</v>
      </c>
    </row>
    <row r="264" ht="15.75" spans="1:14">
      <c r="A264">
        <v>4</v>
      </c>
      <c r="B264" t="s">
        <v>15</v>
      </c>
      <c r="C264" s="2" t="s">
        <v>82</v>
      </c>
      <c r="D264">
        <v>29</v>
      </c>
      <c r="E264">
        <v>45</v>
      </c>
      <c r="F264">
        <v>18</v>
      </c>
      <c r="G264">
        <v>30</v>
      </c>
      <c r="H264">
        <v>0</v>
      </c>
      <c r="I264">
        <v>0</v>
      </c>
      <c r="J264">
        <v>0</v>
      </c>
      <c r="K264">
        <v>7</v>
      </c>
      <c r="L264">
        <v>23</v>
      </c>
      <c r="M264" s="5">
        <v>7.06999711</v>
      </c>
      <c r="N264" s="6">
        <v>6.210433572</v>
      </c>
    </row>
    <row r="265" spans="1:14">
      <c r="A265">
        <v>5</v>
      </c>
      <c r="B265" t="s">
        <v>16</v>
      </c>
      <c r="C265" s="2" t="s">
        <v>82</v>
      </c>
      <c r="D265">
        <v>90</v>
      </c>
      <c r="E265">
        <v>351</v>
      </c>
      <c r="F265">
        <v>79</v>
      </c>
      <c r="G265">
        <v>107</v>
      </c>
      <c r="H265">
        <v>0</v>
      </c>
      <c r="I265">
        <v>0</v>
      </c>
      <c r="J265">
        <v>0</v>
      </c>
      <c r="K265">
        <v>62</v>
      </c>
      <c r="L265">
        <v>45</v>
      </c>
      <c r="M265" s="3">
        <v>10.19001339</v>
      </c>
      <c r="N265" s="4">
        <v>11.68040977</v>
      </c>
    </row>
    <row r="266" ht="18" spans="1:14">
      <c r="A266">
        <v>6</v>
      </c>
      <c r="B266" t="s">
        <v>17</v>
      </c>
      <c r="C266" s="2" t="s">
        <v>82</v>
      </c>
      <c r="D266">
        <v>15</v>
      </c>
      <c r="E266">
        <v>25</v>
      </c>
      <c r="F266">
        <v>4</v>
      </c>
      <c r="G266">
        <v>23</v>
      </c>
      <c r="H266">
        <v>0</v>
      </c>
      <c r="I266">
        <v>0</v>
      </c>
      <c r="J266">
        <v>0</v>
      </c>
      <c r="K266">
        <v>21</v>
      </c>
      <c r="L266">
        <v>2</v>
      </c>
      <c r="M266" s="7">
        <v>6.05093193</v>
      </c>
      <c r="N266">
        <v>4.93189348</v>
      </c>
    </row>
    <row r="267" ht="15.75" spans="1:14">
      <c r="A267">
        <v>7</v>
      </c>
      <c r="B267" t="s">
        <v>18</v>
      </c>
      <c r="C267" s="2" t="s">
        <v>82</v>
      </c>
      <c r="D267">
        <v>84</v>
      </c>
      <c r="E267">
        <v>273</v>
      </c>
      <c r="F267">
        <v>51</v>
      </c>
      <c r="G267">
        <v>90</v>
      </c>
      <c r="H267">
        <v>1</v>
      </c>
      <c r="I267">
        <v>0</v>
      </c>
      <c r="J267">
        <v>0</v>
      </c>
      <c r="K267">
        <v>51</v>
      </c>
      <c r="L267">
        <v>38</v>
      </c>
      <c r="M267" s="5">
        <v>8.129984089</v>
      </c>
      <c r="N267" s="6">
        <v>7.190399596</v>
      </c>
    </row>
    <row r="268" ht="15.75" spans="1:14">
      <c r="A268">
        <v>8</v>
      </c>
      <c r="B268" t="s">
        <v>19</v>
      </c>
      <c r="C268" s="2" t="s">
        <v>82</v>
      </c>
      <c r="D268">
        <v>13</v>
      </c>
      <c r="E268">
        <v>57</v>
      </c>
      <c r="F268">
        <v>7</v>
      </c>
      <c r="G268">
        <v>12</v>
      </c>
      <c r="H268">
        <v>0</v>
      </c>
      <c r="I268">
        <v>0</v>
      </c>
      <c r="J268">
        <v>0</v>
      </c>
      <c r="K268">
        <v>6</v>
      </c>
      <c r="L268">
        <v>6</v>
      </c>
      <c r="M268" s="3">
        <v>12.18999467</v>
      </c>
      <c r="N268" s="4">
        <v>10.62042279</v>
      </c>
    </row>
    <row r="269" ht="15.75" spans="1:14">
      <c r="A269">
        <v>9</v>
      </c>
      <c r="B269" t="s">
        <v>20</v>
      </c>
      <c r="C269" s="2" t="s">
        <v>82</v>
      </c>
      <c r="D269">
        <v>29</v>
      </c>
      <c r="E269">
        <v>60</v>
      </c>
      <c r="F269">
        <v>18</v>
      </c>
      <c r="G269">
        <v>36</v>
      </c>
      <c r="H269">
        <v>0</v>
      </c>
      <c r="I269">
        <v>0</v>
      </c>
      <c r="J269">
        <v>0</v>
      </c>
      <c r="K269">
        <v>20</v>
      </c>
      <c r="L269">
        <v>16</v>
      </c>
      <c r="M269" s="5">
        <v>8.330023558</v>
      </c>
      <c r="N269" s="6">
        <v>4.960406513</v>
      </c>
    </row>
    <row r="270" ht="15.75" spans="1:14">
      <c r="A270">
        <v>10</v>
      </c>
      <c r="B270" t="s">
        <v>21</v>
      </c>
      <c r="C270" s="2" t="s">
        <v>82</v>
      </c>
      <c r="D270">
        <v>66</v>
      </c>
      <c r="E270">
        <v>173</v>
      </c>
      <c r="F270">
        <v>32</v>
      </c>
      <c r="G270">
        <v>96</v>
      </c>
      <c r="H270">
        <v>1</v>
      </c>
      <c r="I270">
        <v>0</v>
      </c>
      <c r="J270">
        <v>2</v>
      </c>
      <c r="K270">
        <v>35</v>
      </c>
      <c r="L270">
        <v>58</v>
      </c>
      <c r="M270" s="3">
        <v>5.680004434</v>
      </c>
      <c r="N270" s="4">
        <v>5.890427265</v>
      </c>
    </row>
    <row r="271" ht="15.75" spans="1:14">
      <c r="A271">
        <v>11</v>
      </c>
      <c r="B271" t="s">
        <v>22</v>
      </c>
      <c r="C271" s="2" t="s">
        <v>82</v>
      </c>
      <c r="D271">
        <v>25</v>
      </c>
      <c r="E271">
        <v>76</v>
      </c>
      <c r="F271">
        <v>10</v>
      </c>
      <c r="G271">
        <v>26</v>
      </c>
      <c r="H271">
        <v>0</v>
      </c>
      <c r="I271">
        <v>0</v>
      </c>
      <c r="J271">
        <v>0</v>
      </c>
      <c r="K271">
        <v>11</v>
      </c>
      <c r="L271">
        <v>15</v>
      </c>
      <c r="M271" s="8">
        <v>8.112012</v>
      </c>
      <c r="N271" s="9">
        <v>6.323061</v>
      </c>
    </row>
    <row r="272" ht="15.75" spans="1:14">
      <c r="A272">
        <v>12</v>
      </c>
      <c r="B272" t="s">
        <v>23</v>
      </c>
      <c r="C272" s="2" t="s">
        <v>82</v>
      </c>
      <c r="D272">
        <v>58</v>
      </c>
      <c r="E272">
        <v>207</v>
      </c>
      <c r="F272">
        <v>36</v>
      </c>
      <c r="G272">
        <v>90</v>
      </c>
      <c r="H272">
        <v>0</v>
      </c>
      <c r="I272">
        <v>0</v>
      </c>
      <c r="J272">
        <v>0</v>
      </c>
      <c r="K272">
        <v>55</v>
      </c>
      <c r="L272">
        <v>35</v>
      </c>
      <c r="M272" s="5">
        <v>5.620008096</v>
      </c>
      <c r="N272" s="6">
        <v>6.340477314</v>
      </c>
    </row>
    <row r="273" ht="15.75" spans="1:14">
      <c r="A273">
        <v>13</v>
      </c>
      <c r="B273" t="s">
        <v>24</v>
      </c>
      <c r="C273" s="2" t="s">
        <v>82</v>
      </c>
      <c r="D273">
        <v>31</v>
      </c>
      <c r="E273">
        <v>58</v>
      </c>
      <c r="F273">
        <v>13</v>
      </c>
      <c r="G273">
        <v>61</v>
      </c>
      <c r="H273">
        <v>1</v>
      </c>
      <c r="I273">
        <v>0</v>
      </c>
      <c r="J273">
        <v>0</v>
      </c>
      <c r="K273">
        <v>54</v>
      </c>
      <c r="L273">
        <v>6</v>
      </c>
      <c r="M273" s="3">
        <v>5.219980834</v>
      </c>
      <c r="N273" s="4">
        <v>7.630372741</v>
      </c>
    </row>
    <row r="274" ht="15.75" spans="1:14">
      <c r="A274">
        <v>14</v>
      </c>
      <c r="B274" t="s">
        <v>25</v>
      </c>
      <c r="C274" s="2" t="s">
        <v>82</v>
      </c>
      <c r="D274">
        <v>70</v>
      </c>
      <c r="E274">
        <v>215</v>
      </c>
      <c r="F274">
        <v>24</v>
      </c>
      <c r="G274">
        <v>75</v>
      </c>
      <c r="H274">
        <v>0</v>
      </c>
      <c r="I274">
        <v>0</v>
      </c>
      <c r="J274">
        <v>0</v>
      </c>
      <c r="K274">
        <v>28</v>
      </c>
      <c r="L274">
        <v>47</v>
      </c>
      <c r="M274" s="5">
        <v>7.383362995</v>
      </c>
      <c r="N274" s="6">
        <v>6.867034321</v>
      </c>
    </row>
    <row r="275" ht="15.75" spans="1:14">
      <c r="A275">
        <v>15</v>
      </c>
      <c r="B275" t="s">
        <v>26</v>
      </c>
      <c r="C275" s="2" t="s">
        <v>82</v>
      </c>
      <c r="D275">
        <v>538</v>
      </c>
      <c r="E275">
        <v>1028</v>
      </c>
      <c r="F275">
        <v>111</v>
      </c>
      <c r="G275">
        <v>842</v>
      </c>
      <c r="H275">
        <v>1</v>
      </c>
      <c r="I275">
        <v>0</v>
      </c>
      <c r="J275">
        <v>2</v>
      </c>
      <c r="K275">
        <v>425</v>
      </c>
      <c r="L275">
        <v>414</v>
      </c>
      <c r="M275" s="3">
        <v>7.533328002</v>
      </c>
      <c r="N275" s="4">
        <v>9.083333149</v>
      </c>
    </row>
    <row r="276" ht="15.75" spans="1:14">
      <c r="A276">
        <v>16</v>
      </c>
      <c r="B276" t="s">
        <v>27</v>
      </c>
      <c r="C276" s="2" t="s">
        <v>82</v>
      </c>
      <c r="D276">
        <v>81</v>
      </c>
      <c r="E276">
        <v>199</v>
      </c>
      <c r="F276">
        <v>35</v>
      </c>
      <c r="G276">
        <v>94</v>
      </c>
      <c r="H276">
        <v>0</v>
      </c>
      <c r="I276">
        <v>0</v>
      </c>
      <c r="J276">
        <v>0</v>
      </c>
      <c r="K276">
        <v>43</v>
      </c>
      <c r="L276">
        <v>51</v>
      </c>
      <c r="M276" s="5">
        <v>11.16995357</v>
      </c>
      <c r="N276" s="6">
        <v>10.29044293</v>
      </c>
    </row>
    <row r="277" ht="15.75" spans="1:14">
      <c r="A277">
        <v>17</v>
      </c>
      <c r="B277" t="s">
        <v>28</v>
      </c>
      <c r="C277" s="2" t="s">
        <v>82</v>
      </c>
      <c r="D277">
        <v>20</v>
      </c>
      <c r="E277">
        <v>46</v>
      </c>
      <c r="F277">
        <v>9</v>
      </c>
      <c r="G277">
        <v>26</v>
      </c>
      <c r="H277">
        <v>0</v>
      </c>
      <c r="I277">
        <v>0</v>
      </c>
      <c r="J277">
        <v>0</v>
      </c>
      <c r="K277">
        <v>6</v>
      </c>
      <c r="L277">
        <v>20</v>
      </c>
      <c r="M277" s="3">
        <v>7.026003588</v>
      </c>
      <c r="N277" s="4">
        <v>5.492997053</v>
      </c>
    </row>
    <row r="278" ht="15.75" spans="1:14">
      <c r="A278">
        <v>18</v>
      </c>
      <c r="B278" t="s">
        <v>29</v>
      </c>
      <c r="C278" s="2" t="s">
        <v>82</v>
      </c>
      <c r="D278">
        <v>88</v>
      </c>
      <c r="E278">
        <v>333</v>
      </c>
      <c r="F278">
        <v>46</v>
      </c>
      <c r="G278">
        <v>147</v>
      </c>
      <c r="H278">
        <v>0</v>
      </c>
      <c r="I278">
        <v>1</v>
      </c>
      <c r="J278">
        <v>1</v>
      </c>
      <c r="K278">
        <v>99</v>
      </c>
      <c r="L278">
        <v>46</v>
      </c>
      <c r="M278" s="5">
        <v>9.350334607</v>
      </c>
      <c r="N278" s="6">
        <v>11.7991891</v>
      </c>
    </row>
    <row r="279" ht="15.75" spans="1:14">
      <c r="A279">
        <v>19</v>
      </c>
      <c r="B279" t="s">
        <v>30</v>
      </c>
      <c r="C279" s="2" t="s">
        <v>82</v>
      </c>
      <c r="D279">
        <v>181</v>
      </c>
      <c r="E279">
        <v>717</v>
      </c>
      <c r="F279">
        <v>177</v>
      </c>
      <c r="G279">
        <v>181</v>
      </c>
      <c r="H279">
        <v>0</v>
      </c>
      <c r="I279">
        <v>0</v>
      </c>
      <c r="J279">
        <v>6</v>
      </c>
      <c r="K279">
        <v>99</v>
      </c>
      <c r="L279">
        <v>76</v>
      </c>
      <c r="M279" s="3">
        <v>7.710009724</v>
      </c>
      <c r="N279" s="4">
        <v>11.0799813</v>
      </c>
    </row>
    <row r="280" ht="15.75" spans="1:14">
      <c r="A280">
        <v>20</v>
      </c>
      <c r="B280" t="s">
        <v>31</v>
      </c>
      <c r="C280" s="2" t="s">
        <v>82</v>
      </c>
      <c r="D280">
        <v>91</v>
      </c>
      <c r="E280">
        <v>406</v>
      </c>
      <c r="F280">
        <v>74</v>
      </c>
      <c r="G280">
        <v>107</v>
      </c>
      <c r="H280">
        <v>0</v>
      </c>
      <c r="I280">
        <v>0</v>
      </c>
      <c r="J280">
        <v>0</v>
      </c>
      <c r="K280">
        <v>71</v>
      </c>
      <c r="L280">
        <v>36</v>
      </c>
      <c r="M280" s="5">
        <v>8.5200378</v>
      </c>
      <c r="N280" s="6">
        <v>11.99997683</v>
      </c>
    </row>
    <row r="281" ht="15.75" spans="1:14">
      <c r="A281">
        <v>21</v>
      </c>
      <c r="B281" t="s">
        <v>32</v>
      </c>
      <c r="C281" s="2" t="s">
        <v>82</v>
      </c>
      <c r="D281">
        <v>26</v>
      </c>
      <c r="E281">
        <v>131</v>
      </c>
      <c r="F281">
        <v>22</v>
      </c>
      <c r="G281">
        <v>28</v>
      </c>
      <c r="H281">
        <v>0</v>
      </c>
      <c r="I281">
        <v>0</v>
      </c>
      <c r="J281">
        <v>0</v>
      </c>
      <c r="K281">
        <v>21</v>
      </c>
      <c r="L281">
        <v>7</v>
      </c>
      <c r="M281" s="3">
        <v>7.320007689</v>
      </c>
      <c r="N281" s="4">
        <v>11.5203937</v>
      </c>
    </row>
    <row r="282" ht="15.75" spans="1:14">
      <c r="A282">
        <v>22</v>
      </c>
      <c r="B282" t="s">
        <v>33</v>
      </c>
      <c r="C282" s="2" t="s">
        <v>82</v>
      </c>
      <c r="D282">
        <v>39</v>
      </c>
      <c r="E282">
        <v>138</v>
      </c>
      <c r="F282">
        <v>13</v>
      </c>
      <c r="G282">
        <v>39</v>
      </c>
      <c r="H282">
        <v>0</v>
      </c>
      <c r="I282">
        <v>0</v>
      </c>
      <c r="J282">
        <v>0</v>
      </c>
      <c r="K282">
        <v>33</v>
      </c>
      <c r="L282">
        <v>6</v>
      </c>
      <c r="M282" s="5">
        <v>4.199939737</v>
      </c>
      <c r="N282" s="6">
        <v>12.45041445</v>
      </c>
    </row>
    <row r="283" ht="15.75" spans="1:14">
      <c r="A283">
        <v>23</v>
      </c>
      <c r="B283" t="s">
        <v>34</v>
      </c>
      <c r="C283" s="2" t="s">
        <v>82</v>
      </c>
      <c r="D283">
        <v>139</v>
      </c>
      <c r="E283">
        <v>395</v>
      </c>
      <c r="F283">
        <v>81</v>
      </c>
      <c r="G283">
        <v>233</v>
      </c>
      <c r="H283">
        <v>1</v>
      </c>
      <c r="I283">
        <v>0</v>
      </c>
      <c r="J283">
        <v>2</v>
      </c>
      <c r="K283">
        <v>131</v>
      </c>
      <c r="L283">
        <v>99</v>
      </c>
      <c r="M283" s="3">
        <v>6.739939737</v>
      </c>
      <c r="N283" s="4">
        <v>7.800388203</v>
      </c>
    </row>
    <row r="284" ht="15.75" spans="1:14">
      <c r="A284">
        <v>24</v>
      </c>
      <c r="B284" t="s">
        <v>35</v>
      </c>
      <c r="C284" s="2" t="s">
        <v>82</v>
      </c>
      <c r="D284">
        <v>93</v>
      </c>
      <c r="E284">
        <v>342</v>
      </c>
      <c r="F284">
        <v>67</v>
      </c>
      <c r="G284">
        <v>127</v>
      </c>
      <c r="H284">
        <v>1</v>
      </c>
      <c r="I284">
        <v>0</v>
      </c>
      <c r="J284">
        <v>0</v>
      </c>
      <c r="K284">
        <v>67</v>
      </c>
      <c r="L284">
        <v>59</v>
      </c>
      <c r="M284" s="5">
        <v>4.549995889</v>
      </c>
      <c r="N284" s="6">
        <v>8.490010192</v>
      </c>
    </row>
    <row r="285" ht="15.75" spans="1:14">
      <c r="A285">
        <v>25</v>
      </c>
      <c r="B285" t="s">
        <v>36</v>
      </c>
      <c r="C285" s="2" t="s">
        <v>82</v>
      </c>
      <c r="D285">
        <v>148</v>
      </c>
      <c r="E285">
        <v>209</v>
      </c>
      <c r="F285">
        <v>32</v>
      </c>
      <c r="G285">
        <v>149</v>
      </c>
      <c r="H285">
        <v>4</v>
      </c>
      <c r="I285">
        <v>1</v>
      </c>
      <c r="J285">
        <v>0</v>
      </c>
      <c r="K285">
        <v>87</v>
      </c>
      <c r="L285">
        <v>57</v>
      </c>
      <c r="M285" s="3">
        <v>3.391531071</v>
      </c>
      <c r="N285" s="4">
        <v>6.443261653</v>
      </c>
    </row>
    <row r="286" ht="15.75" spans="1:14">
      <c r="A286">
        <v>26</v>
      </c>
      <c r="B286" t="s">
        <v>37</v>
      </c>
      <c r="C286" s="2" t="s">
        <v>82</v>
      </c>
      <c r="D286">
        <v>237</v>
      </c>
      <c r="E286">
        <v>602</v>
      </c>
      <c r="F286">
        <v>65</v>
      </c>
      <c r="G286">
        <v>306</v>
      </c>
      <c r="H286">
        <v>1</v>
      </c>
      <c r="I286">
        <v>1</v>
      </c>
      <c r="J286">
        <v>0</v>
      </c>
      <c r="K286">
        <v>133</v>
      </c>
      <c r="L286">
        <v>171</v>
      </c>
      <c r="M286" s="5">
        <v>8.5200378</v>
      </c>
      <c r="N286" s="6">
        <v>8.490423603</v>
      </c>
    </row>
    <row r="287" ht="15.75" spans="1:14">
      <c r="A287">
        <v>27</v>
      </c>
      <c r="B287" t="s">
        <v>38</v>
      </c>
      <c r="C287" s="2" t="s">
        <v>82</v>
      </c>
      <c r="D287">
        <v>128</v>
      </c>
      <c r="E287">
        <v>456</v>
      </c>
      <c r="F287">
        <v>75</v>
      </c>
      <c r="G287">
        <v>185</v>
      </c>
      <c r="H287">
        <v>1</v>
      </c>
      <c r="I287">
        <v>0</v>
      </c>
      <c r="J287">
        <v>2</v>
      </c>
      <c r="K287">
        <v>141</v>
      </c>
      <c r="L287">
        <v>41</v>
      </c>
      <c r="M287" s="3">
        <v>5.469939737</v>
      </c>
      <c r="N287" s="4">
        <v>10.4003587</v>
      </c>
    </row>
    <row r="288" ht="15.75" spans="1:14">
      <c r="A288">
        <v>28</v>
      </c>
      <c r="B288" t="s">
        <v>39</v>
      </c>
      <c r="C288" s="2" t="s">
        <v>82</v>
      </c>
      <c r="D288">
        <v>239</v>
      </c>
      <c r="E288">
        <v>595</v>
      </c>
      <c r="F288">
        <v>90</v>
      </c>
      <c r="G288">
        <v>344</v>
      </c>
      <c r="H288">
        <v>2</v>
      </c>
      <c r="I288">
        <v>0</v>
      </c>
      <c r="J288">
        <v>0</v>
      </c>
      <c r="K288">
        <v>243</v>
      </c>
      <c r="L288">
        <v>99</v>
      </c>
      <c r="M288" s="5">
        <v>3.350017455</v>
      </c>
      <c r="N288" s="6">
        <v>7.160427265</v>
      </c>
    </row>
    <row r="289" spans="1:14">
      <c r="A289">
        <v>29</v>
      </c>
      <c r="B289" t="s">
        <v>40</v>
      </c>
      <c r="C289" s="2" t="s">
        <v>82</v>
      </c>
      <c r="D289">
        <v>114</v>
      </c>
      <c r="E289">
        <v>244</v>
      </c>
      <c r="F289">
        <v>35</v>
      </c>
      <c r="G289">
        <v>156</v>
      </c>
      <c r="H289">
        <v>0</v>
      </c>
      <c r="I289">
        <v>0</v>
      </c>
      <c r="J289">
        <v>0</v>
      </c>
      <c r="K289">
        <v>90</v>
      </c>
      <c r="L289">
        <v>66</v>
      </c>
      <c r="M289" s="3">
        <v>5.199982054</v>
      </c>
      <c r="N289" s="4">
        <v>7.250395934</v>
      </c>
    </row>
    <row r="290" ht="15.75" spans="1:14">
      <c r="A290">
        <v>30</v>
      </c>
      <c r="B290" t="s">
        <v>39</v>
      </c>
      <c r="C290" s="2" t="s">
        <v>82</v>
      </c>
      <c r="D290">
        <v>78</v>
      </c>
      <c r="E290">
        <v>245</v>
      </c>
      <c r="F290">
        <v>20</v>
      </c>
      <c r="G290">
        <v>116</v>
      </c>
      <c r="H290">
        <v>0</v>
      </c>
      <c r="I290">
        <v>0</v>
      </c>
      <c r="J290">
        <v>0</v>
      </c>
      <c r="K290">
        <v>61</v>
      </c>
      <c r="L290">
        <v>55</v>
      </c>
      <c r="M290" s="10">
        <v>3.327695</v>
      </c>
      <c r="N290" s="10">
        <v>7.145244</v>
      </c>
    </row>
    <row r="291" ht="15.75" spans="1:14">
      <c r="A291">
        <v>31</v>
      </c>
      <c r="B291" t="s">
        <v>42</v>
      </c>
      <c r="C291" s="2" t="s">
        <v>82</v>
      </c>
      <c r="D291">
        <v>171</v>
      </c>
      <c r="E291">
        <v>378</v>
      </c>
      <c r="F291">
        <v>64</v>
      </c>
      <c r="G291">
        <v>195</v>
      </c>
      <c r="H291">
        <v>0</v>
      </c>
      <c r="I291">
        <v>0</v>
      </c>
      <c r="J291">
        <v>4</v>
      </c>
      <c r="K291">
        <v>106</v>
      </c>
      <c r="L291">
        <v>85</v>
      </c>
      <c r="M291" s="3">
        <v>3.590002806</v>
      </c>
      <c r="N291" s="4">
        <v>7.970016092</v>
      </c>
    </row>
    <row r="292" ht="15.75" spans="1:14">
      <c r="A292">
        <v>32</v>
      </c>
      <c r="B292" t="s">
        <v>43</v>
      </c>
      <c r="C292" s="2" t="s">
        <v>82</v>
      </c>
      <c r="D292">
        <v>62</v>
      </c>
      <c r="E292">
        <v>184</v>
      </c>
      <c r="F292">
        <v>39</v>
      </c>
      <c r="G292">
        <v>75</v>
      </c>
      <c r="H292">
        <v>0</v>
      </c>
      <c r="I292">
        <v>0</v>
      </c>
      <c r="J292">
        <v>1</v>
      </c>
      <c r="K292">
        <v>26</v>
      </c>
      <c r="L292">
        <v>48</v>
      </c>
      <c r="M292" s="5">
        <v>8.890041055</v>
      </c>
      <c r="N292" s="6">
        <v>9.929973978</v>
      </c>
    </row>
    <row r="293" ht="15.75" spans="1:14">
      <c r="A293">
        <v>33</v>
      </c>
      <c r="B293" t="s">
        <v>44</v>
      </c>
      <c r="C293" s="2" t="s">
        <v>82</v>
      </c>
      <c r="D293">
        <v>22</v>
      </c>
      <c r="E293">
        <v>54</v>
      </c>
      <c r="F293">
        <v>6</v>
      </c>
      <c r="G293">
        <v>23</v>
      </c>
      <c r="H293">
        <v>0</v>
      </c>
      <c r="I293">
        <v>0</v>
      </c>
      <c r="J293">
        <v>0</v>
      </c>
      <c r="K293">
        <v>7</v>
      </c>
      <c r="L293">
        <v>16</v>
      </c>
      <c r="M293" s="3">
        <v>7.010000772</v>
      </c>
      <c r="N293" s="4">
        <v>4.810002257</v>
      </c>
    </row>
    <row r="294" ht="15.75" spans="1:14">
      <c r="A294">
        <v>34</v>
      </c>
      <c r="B294" t="s">
        <v>45</v>
      </c>
      <c r="C294" s="2" t="s">
        <v>82</v>
      </c>
      <c r="D294">
        <v>31</v>
      </c>
      <c r="E294">
        <v>126</v>
      </c>
      <c r="F294">
        <v>68</v>
      </c>
      <c r="G294">
        <v>40</v>
      </c>
      <c r="H294">
        <v>0</v>
      </c>
      <c r="I294">
        <v>0</v>
      </c>
      <c r="J294">
        <v>0</v>
      </c>
      <c r="K294">
        <v>20</v>
      </c>
      <c r="L294">
        <v>20</v>
      </c>
      <c r="M294" s="5">
        <v>5.240031289</v>
      </c>
      <c r="N294" s="6">
        <v>13.06001548</v>
      </c>
    </row>
    <row r="295" ht="15.75" spans="1:14">
      <c r="A295">
        <v>35</v>
      </c>
      <c r="B295" t="s">
        <v>46</v>
      </c>
      <c r="C295" s="2" t="s">
        <v>82</v>
      </c>
      <c r="D295">
        <v>66</v>
      </c>
      <c r="E295">
        <v>162</v>
      </c>
      <c r="F295">
        <v>9</v>
      </c>
      <c r="G295">
        <v>86</v>
      </c>
      <c r="H295">
        <v>0</v>
      </c>
      <c r="I295">
        <v>0</v>
      </c>
      <c r="J295">
        <v>2</v>
      </c>
      <c r="K295">
        <v>25</v>
      </c>
      <c r="L295">
        <v>59</v>
      </c>
      <c r="M295" s="3">
        <v>9.780012572</v>
      </c>
      <c r="N295" s="4">
        <v>7.870409769</v>
      </c>
    </row>
    <row r="296" ht="15.75" spans="1:14">
      <c r="A296">
        <v>36</v>
      </c>
      <c r="B296" t="s">
        <v>47</v>
      </c>
      <c r="C296" s="2" t="s">
        <v>82</v>
      </c>
      <c r="D296">
        <v>31</v>
      </c>
      <c r="E296">
        <v>192</v>
      </c>
      <c r="F296">
        <v>35</v>
      </c>
      <c r="G296">
        <v>44</v>
      </c>
      <c r="H296">
        <v>0</v>
      </c>
      <c r="I296">
        <v>0</v>
      </c>
      <c r="J296">
        <v>0</v>
      </c>
      <c r="K296">
        <v>27</v>
      </c>
      <c r="L296">
        <v>17</v>
      </c>
      <c r="M296" s="5">
        <v>11.96600457</v>
      </c>
      <c r="N296" s="6">
        <v>11.74899608</v>
      </c>
    </row>
    <row r="297" ht="15.75" spans="1:14">
      <c r="A297">
        <v>37</v>
      </c>
      <c r="B297" t="s">
        <v>48</v>
      </c>
      <c r="C297" s="2" t="s">
        <v>82</v>
      </c>
      <c r="D297">
        <v>28</v>
      </c>
      <c r="E297">
        <v>78</v>
      </c>
      <c r="F297">
        <v>13</v>
      </c>
      <c r="G297">
        <v>33</v>
      </c>
      <c r="H297">
        <v>0</v>
      </c>
      <c r="I297">
        <v>0</v>
      </c>
      <c r="J297">
        <v>0</v>
      </c>
      <c r="K297">
        <v>19</v>
      </c>
      <c r="L297">
        <v>14</v>
      </c>
      <c r="M297" s="11">
        <v>6.659996296</v>
      </c>
      <c r="N297" s="12">
        <v>12.1704057</v>
      </c>
    </row>
    <row r="298" ht="15.75" spans="1:14">
      <c r="A298" s="1">
        <v>1</v>
      </c>
      <c r="B298" t="s">
        <v>12</v>
      </c>
      <c r="C298" s="2" t="s">
        <v>81</v>
      </c>
      <c r="D298">
        <v>33</v>
      </c>
      <c r="E298">
        <v>144</v>
      </c>
      <c r="F298">
        <v>13</v>
      </c>
      <c r="G298">
        <v>41</v>
      </c>
      <c r="H298">
        <v>1</v>
      </c>
      <c r="I298">
        <v>0</v>
      </c>
      <c r="J298">
        <v>0</v>
      </c>
      <c r="K298">
        <v>20</v>
      </c>
      <c r="L298">
        <v>20</v>
      </c>
      <c r="M298" s="3">
        <v>7.486002487</v>
      </c>
      <c r="N298" s="4">
        <v>5.532003041</v>
      </c>
    </row>
    <row r="299" ht="15.75" spans="1:14">
      <c r="A299">
        <v>2</v>
      </c>
      <c r="B299" t="s">
        <v>13</v>
      </c>
      <c r="C299" s="2" t="s">
        <v>81</v>
      </c>
      <c r="D299">
        <v>79</v>
      </c>
      <c r="E299">
        <v>245</v>
      </c>
      <c r="F299">
        <v>61</v>
      </c>
      <c r="G299">
        <v>101</v>
      </c>
      <c r="H299">
        <v>0</v>
      </c>
      <c r="I299">
        <v>0</v>
      </c>
      <c r="J299">
        <v>0</v>
      </c>
      <c r="K299">
        <v>75</v>
      </c>
      <c r="L299">
        <v>26</v>
      </c>
      <c r="M299" s="5">
        <v>13.2700321</v>
      </c>
      <c r="N299" s="6">
        <v>10.2703408</v>
      </c>
    </row>
    <row r="300" ht="15.75" spans="1:14">
      <c r="A300">
        <v>3</v>
      </c>
      <c r="B300" t="s">
        <v>14</v>
      </c>
      <c r="C300" s="2" t="s">
        <v>81</v>
      </c>
      <c r="D300">
        <v>16</v>
      </c>
      <c r="E300">
        <v>35</v>
      </c>
      <c r="F300">
        <v>7</v>
      </c>
      <c r="G300">
        <v>16</v>
      </c>
      <c r="H300">
        <v>0</v>
      </c>
      <c r="I300">
        <v>0</v>
      </c>
      <c r="J300">
        <v>0</v>
      </c>
      <c r="K300">
        <v>12</v>
      </c>
      <c r="L300">
        <v>4</v>
      </c>
      <c r="M300" s="3">
        <v>7.849998524</v>
      </c>
      <c r="N300" s="4">
        <v>5.007996056</v>
      </c>
    </row>
    <row r="301" ht="15.75" spans="1:14">
      <c r="A301">
        <v>4</v>
      </c>
      <c r="B301" t="s">
        <v>15</v>
      </c>
      <c r="C301" s="2" t="s">
        <v>81</v>
      </c>
      <c r="D301">
        <v>38</v>
      </c>
      <c r="E301">
        <v>103</v>
      </c>
      <c r="F301">
        <v>22</v>
      </c>
      <c r="G301">
        <v>46</v>
      </c>
      <c r="H301">
        <v>0</v>
      </c>
      <c r="I301">
        <v>0</v>
      </c>
      <c r="J301">
        <v>1</v>
      </c>
      <c r="K301">
        <v>24</v>
      </c>
      <c r="L301">
        <v>21</v>
      </c>
      <c r="M301" s="5">
        <v>7.06999711</v>
      </c>
      <c r="N301" s="6">
        <v>6.210433572</v>
      </c>
    </row>
    <row r="302" spans="1:14">
      <c r="A302">
        <v>5</v>
      </c>
      <c r="B302" t="s">
        <v>16</v>
      </c>
      <c r="C302" s="2" t="s">
        <v>81</v>
      </c>
      <c r="D302">
        <v>140</v>
      </c>
      <c r="E302">
        <v>499</v>
      </c>
      <c r="F302">
        <v>73</v>
      </c>
      <c r="G302">
        <v>165</v>
      </c>
      <c r="H302">
        <v>0</v>
      </c>
      <c r="I302">
        <v>0</v>
      </c>
      <c r="J302">
        <v>0</v>
      </c>
      <c r="K302">
        <v>90</v>
      </c>
      <c r="L302">
        <v>75</v>
      </c>
      <c r="M302" s="3">
        <v>10.19001339</v>
      </c>
      <c r="N302" s="4">
        <v>11.68040977</v>
      </c>
    </row>
    <row r="303" ht="18" spans="1:14">
      <c r="A303">
        <v>6</v>
      </c>
      <c r="B303" t="s">
        <v>17</v>
      </c>
      <c r="C303" s="2" t="s">
        <v>81</v>
      </c>
      <c r="D303">
        <v>23</v>
      </c>
      <c r="E303">
        <v>61</v>
      </c>
      <c r="F303">
        <v>2</v>
      </c>
      <c r="G303">
        <v>35</v>
      </c>
      <c r="H303">
        <v>0</v>
      </c>
      <c r="I303">
        <v>0</v>
      </c>
      <c r="J303">
        <v>0</v>
      </c>
      <c r="K303">
        <v>29</v>
      </c>
      <c r="L303">
        <v>6</v>
      </c>
      <c r="M303" s="7">
        <v>6.05093193</v>
      </c>
      <c r="N303">
        <v>4.93189348</v>
      </c>
    </row>
    <row r="304" ht="15.75" spans="1:14">
      <c r="A304">
        <v>7</v>
      </c>
      <c r="B304" t="s">
        <v>18</v>
      </c>
      <c r="C304" s="2" t="s">
        <v>81</v>
      </c>
      <c r="D304">
        <v>74</v>
      </c>
      <c r="E304">
        <v>221</v>
      </c>
      <c r="F304">
        <v>27</v>
      </c>
      <c r="G304">
        <v>80</v>
      </c>
      <c r="H304">
        <v>0</v>
      </c>
      <c r="I304">
        <v>0</v>
      </c>
      <c r="J304">
        <v>0</v>
      </c>
      <c r="K304">
        <v>55</v>
      </c>
      <c r="L304">
        <v>25</v>
      </c>
      <c r="M304" s="5">
        <v>8.129984089</v>
      </c>
      <c r="N304" s="6">
        <v>7.190399596</v>
      </c>
    </row>
    <row r="305" ht="15.75" spans="1:14">
      <c r="A305">
        <v>8</v>
      </c>
      <c r="B305" t="s">
        <v>19</v>
      </c>
      <c r="C305" s="2" t="s">
        <v>81</v>
      </c>
      <c r="D305">
        <v>25</v>
      </c>
      <c r="E305">
        <v>114</v>
      </c>
      <c r="F305">
        <v>25</v>
      </c>
      <c r="G305">
        <v>26</v>
      </c>
      <c r="H305">
        <v>0</v>
      </c>
      <c r="I305">
        <v>0</v>
      </c>
      <c r="J305">
        <v>0</v>
      </c>
      <c r="K305">
        <v>15</v>
      </c>
      <c r="L305">
        <v>11</v>
      </c>
      <c r="M305" s="3">
        <v>12.18999467</v>
      </c>
      <c r="N305" s="4">
        <v>10.62042279</v>
      </c>
    </row>
    <row r="306" ht="15.75" spans="1:14">
      <c r="A306">
        <v>9</v>
      </c>
      <c r="B306" t="s">
        <v>20</v>
      </c>
      <c r="C306" s="2" t="s">
        <v>81</v>
      </c>
      <c r="D306">
        <v>21</v>
      </c>
      <c r="E306">
        <v>71</v>
      </c>
      <c r="F306">
        <v>8</v>
      </c>
      <c r="G306">
        <v>23</v>
      </c>
      <c r="H306">
        <v>0</v>
      </c>
      <c r="I306">
        <v>0</v>
      </c>
      <c r="J306">
        <v>0</v>
      </c>
      <c r="K306">
        <v>13</v>
      </c>
      <c r="L306">
        <v>10</v>
      </c>
      <c r="M306" s="5">
        <v>8.330023558</v>
      </c>
      <c r="N306" s="6">
        <v>4.960406513</v>
      </c>
    </row>
    <row r="307" ht="15.75" spans="1:14">
      <c r="A307">
        <v>10</v>
      </c>
      <c r="B307" t="s">
        <v>21</v>
      </c>
      <c r="C307" s="2" t="s">
        <v>81</v>
      </c>
      <c r="D307">
        <v>81</v>
      </c>
      <c r="E307">
        <v>227</v>
      </c>
      <c r="F307">
        <v>62</v>
      </c>
      <c r="G307">
        <v>106</v>
      </c>
      <c r="H307">
        <v>0</v>
      </c>
      <c r="I307">
        <v>0</v>
      </c>
      <c r="J307">
        <v>0</v>
      </c>
      <c r="K307">
        <v>51</v>
      </c>
      <c r="L307">
        <v>55</v>
      </c>
      <c r="M307" s="3">
        <v>5.680004434</v>
      </c>
      <c r="N307" s="4">
        <v>5.890427265</v>
      </c>
    </row>
    <row r="308" ht="15.75" spans="1:14">
      <c r="A308">
        <v>11</v>
      </c>
      <c r="B308" t="s">
        <v>22</v>
      </c>
      <c r="C308" s="2" t="s">
        <v>81</v>
      </c>
      <c r="D308">
        <v>33</v>
      </c>
      <c r="E308">
        <v>87</v>
      </c>
      <c r="F308">
        <v>22</v>
      </c>
      <c r="G308">
        <v>40</v>
      </c>
      <c r="H308">
        <v>0</v>
      </c>
      <c r="I308">
        <v>0</v>
      </c>
      <c r="J308">
        <v>0</v>
      </c>
      <c r="K308">
        <v>20</v>
      </c>
      <c r="L308">
        <v>20</v>
      </c>
      <c r="M308" s="8">
        <v>8.112012</v>
      </c>
      <c r="N308" s="9">
        <v>6.323061</v>
      </c>
    </row>
    <row r="309" ht="15.75" spans="1:14">
      <c r="A309">
        <v>12</v>
      </c>
      <c r="B309" t="s">
        <v>23</v>
      </c>
      <c r="C309" s="2" t="s">
        <v>81</v>
      </c>
      <c r="D309">
        <v>77</v>
      </c>
      <c r="E309">
        <v>176</v>
      </c>
      <c r="F309">
        <v>54</v>
      </c>
      <c r="G309">
        <v>121</v>
      </c>
      <c r="H309">
        <v>0</v>
      </c>
      <c r="I309">
        <v>0</v>
      </c>
      <c r="J309">
        <v>0</v>
      </c>
      <c r="K309">
        <v>80</v>
      </c>
      <c r="L309">
        <v>41</v>
      </c>
      <c r="M309" s="5">
        <v>5.620008096</v>
      </c>
      <c r="N309" s="6">
        <v>6.340477314</v>
      </c>
    </row>
    <row r="310" ht="15.75" spans="1:14">
      <c r="A310">
        <v>13</v>
      </c>
      <c r="B310" t="s">
        <v>24</v>
      </c>
      <c r="C310" s="2" t="s">
        <v>81</v>
      </c>
      <c r="D310">
        <v>19</v>
      </c>
      <c r="E310">
        <v>35</v>
      </c>
      <c r="F310">
        <v>3</v>
      </c>
      <c r="G310">
        <v>27</v>
      </c>
      <c r="H310">
        <v>0</v>
      </c>
      <c r="I310">
        <v>0</v>
      </c>
      <c r="J310">
        <v>0</v>
      </c>
      <c r="K310">
        <v>19</v>
      </c>
      <c r="L310">
        <v>8</v>
      </c>
      <c r="M310" s="3">
        <v>5.219980834</v>
      </c>
      <c r="N310" s="4">
        <v>7.630372741</v>
      </c>
    </row>
    <row r="311" ht="15.75" spans="1:14">
      <c r="A311">
        <v>14</v>
      </c>
      <c r="B311" t="s">
        <v>25</v>
      </c>
      <c r="C311" s="2" t="s">
        <v>81</v>
      </c>
      <c r="D311">
        <v>57</v>
      </c>
      <c r="E311">
        <v>211</v>
      </c>
      <c r="F311">
        <v>38</v>
      </c>
      <c r="G311">
        <v>63</v>
      </c>
      <c r="H311">
        <v>0</v>
      </c>
      <c r="I311">
        <v>0</v>
      </c>
      <c r="J311">
        <v>0</v>
      </c>
      <c r="K311">
        <v>18</v>
      </c>
      <c r="L311">
        <v>45</v>
      </c>
      <c r="M311" s="5">
        <v>7.383362995</v>
      </c>
      <c r="N311" s="6">
        <v>6.867034321</v>
      </c>
    </row>
    <row r="312" ht="15.75" spans="1:14">
      <c r="A312">
        <v>15</v>
      </c>
      <c r="B312" t="s">
        <v>26</v>
      </c>
      <c r="C312" s="2" t="s">
        <v>81</v>
      </c>
      <c r="D312">
        <v>319</v>
      </c>
      <c r="E312">
        <v>467</v>
      </c>
      <c r="F312">
        <v>56</v>
      </c>
      <c r="G312">
        <v>438</v>
      </c>
      <c r="H312">
        <v>2</v>
      </c>
      <c r="I312">
        <v>0</v>
      </c>
      <c r="J312">
        <v>1</v>
      </c>
      <c r="K312">
        <v>240</v>
      </c>
      <c r="L312">
        <v>195</v>
      </c>
      <c r="M312" s="3">
        <v>7.533328002</v>
      </c>
      <c r="N312" s="4">
        <v>9.083333149</v>
      </c>
    </row>
    <row r="313" ht="15.75" spans="1:14">
      <c r="A313">
        <v>16</v>
      </c>
      <c r="B313" t="s">
        <v>27</v>
      </c>
      <c r="C313" s="2" t="s">
        <v>81</v>
      </c>
      <c r="D313">
        <v>73</v>
      </c>
      <c r="E313">
        <v>274</v>
      </c>
      <c r="F313">
        <v>16</v>
      </c>
      <c r="G313">
        <v>97</v>
      </c>
      <c r="H313">
        <v>0</v>
      </c>
      <c r="I313">
        <v>0</v>
      </c>
      <c r="J313">
        <v>0</v>
      </c>
      <c r="K313">
        <v>53</v>
      </c>
      <c r="L313">
        <v>44</v>
      </c>
      <c r="M313" s="5">
        <v>11.16995357</v>
      </c>
      <c r="N313" s="6">
        <v>10.29044293</v>
      </c>
    </row>
    <row r="314" ht="15.75" spans="1:14">
      <c r="A314">
        <v>17</v>
      </c>
      <c r="B314" t="s">
        <v>28</v>
      </c>
      <c r="C314" s="2" t="s">
        <v>81</v>
      </c>
      <c r="D314">
        <v>26</v>
      </c>
      <c r="E314">
        <v>54</v>
      </c>
      <c r="F314">
        <v>17</v>
      </c>
      <c r="G314">
        <v>27</v>
      </c>
      <c r="H314">
        <v>0</v>
      </c>
      <c r="I314">
        <v>0</v>
      </c>
      <c r="J314">
        <v>0</v>
      </c>
      <c r="K314">
        <v>5</v>
      </c>
      <c r="L314">
        <v>22</v>
      </c>
      <c r="M314" s="3">
        <v>7.026003588</v>
      </c>
      <c r="N314" s="4">
        <v>5.492997053</v>
      </c>
    </row>
    <row r="315" ht="15.75" spans="1:14">
      <c r="A315">
        <v>18</v>
      </c>
      <c r="B315" t="s">
        <v>29</v>
      </c>
      <c r="C315" s="2" t="s">
        <v>81</v>
      </c>
      <c r="D315">
        <v>102</v>
      </c>
      <c r="E315">
        <v>417</v>
      </c>
      <c r="F315">
        <v>37</v>
      </c>
      <c r="G315">
        <v>204</v>
      </c>
      <c r="H315">
        <v>0</v>
      </c>
      <c r="I315">
        <v>0</v>
      </c>
      <c r="J315">
        <v>0</v>
      </c>
      <c r="K315">
        <v>168</v>
      </c>
      <c r="L315">
        <v>36</v>
      </c>
      <c r="M315" s="5">
        <v>9.350334607</v>
      </c>
      <c r="N315" s="6">
        <v>11.7991891</v>
      </c>
    </row>
    <row r="316" ht="15.75" spans="1:14">
      <c r="A316">
        <v>19</v>
      </c>
      <c r="B316" t="s">
        <v>30</v>
      </c>
      <c r="C316" s="2" t="s">
        <v>81</v>
      </c>
      <c r="D316">
        <v>197</v>
      </c>
      <c r="E316">
        <v>887</v>
      </c>
      <c r="F316">
        <v>197</v>
      </c>
      <c r="G316">
        <v>196</v>
      </c>
      <c r="H316">
        <v>0</v>
      </c>
      <c r="I316">
        <v>0</v>
      </c>
      <c r="J316">
        <v>4</v>
      </c>
      <c r="K316">
        <v>110</v>
      </c>
      <c r="L316">
        <v>82</v>
      </c>
      <c r="M316" s="3">
        <v>7.710009724</v>
      </c>
      <c r="N316" s="4">
        <v>11.0799813</v>
      </c>
    </row>
    <row r="317" ht="15.75" spans="1:14">
      <c r="A317">
        <v>20</v>
      </c>
      <c r="B317" t="s">
        <v>31</v>
      </c>
      <c r="C317" s="2" t="s">
        <v>81</v>
      </c>
      <c r="D317">
        <v>92</v>
      </c>
      <c r="E317">
        <v>417</v>
      </c>
      <c r="F317">
        <v>138</v>
      </c>
      <c r="G317">
        <v>124</v>
      </c>
      <c r="H317">
        <v>0</v>
      </c>
      <c r="I317">
        <v>0</v>
      </c>
      <c r="J317">
        <v>1</v>
      </c>
      <c r="K317">
        <v>80</v>
      </c>
      <c r="L317">
        <v>43</v>
      </c>
      <c r="M317" s="5">
        <v>8.5200378</v>
      </c>
      <c r="N317" s="6">
        <v>11.99997683</v>
      </c>
    </row>
    <row r="318" ht="15.75" spans="1:14">
      <c r="A318">
        <v>21</v>
      </c>
      <c r="B318" t="s">
        <v>32</v>
      </c>
      <c r="C318" s="2" t="s">
        <v>81</v>
      </c>
      <c r="D318">
        <v>13</v>
      </c>
      <c r="E318">
        <v>76</v>
      </c>
      <c r="F318">
        <v>37</v>
      </c>
      <c r="G318">
        <v>18</v>
      </c>
      <c r="H318">
        <v>0</v>
      </c>
      <c r="I318">
        <v>0</v>
      </c>
      <c r="J318">
        <v>0</v>
      </c>
      <c r="K318">
        <v>10</v>
      </c>
      <c r="L318">
        <v>8</v>
      </c>
      <c r="M318" s="3">
        <v>7.320007689</v>
      </c>
      <c r="N318" s="4">
        <v>11.5203937</v>
      </c>
    </row>
    <row r="319" ht="15.75" spans="1:14">
      <c r="A319">
        <v>22</v>
      </c>
      <c r="B319" t="s">
        <v>33</v>
      </c>
      <c r="C319" s="2" t="s">
        <v>81</v>
      </c>
      <c r="D319">
        <v>57</v>
      </c>
      <c r="E319">
        <v>229</v>
      </c>
      <c r="F319">
        <v>22</v>
      </c>
      <c r="G319">
        <v>59</v>
      </c>
      <c r="H319">
        <v>0</v>
      </c>
      <c r="I319">
        <v>0</v>
      </c>
      <c r="J319">
        <v>0</v>
      </c>
      <c r="K319">
        <v>57</v>
      </c>
      <c r="L319">
        <v>2</v>
      </c>
      <c r="M319" s="5">
        <v>4.199939737</v>
      </c>
      <c r="N319" s="6">
        <v>12.45041445</v>
      </c>
    </row>
    <row r="320" ht="15.75" spans="1:14">
      <c r="A320">
        <v>23</v>
      </c>
      <c r="B320" t="s">
        <v>34</v>
      </c>
      <c r="C320" s="2" t="s">
        <v>81</v>
      </c>
      <c r="D320">
        <v>142</v>
      </c>
      <c r="E320">
        <v>474</v>
      </c>
      <c r="F320">
        <v>95</v>
      </c>
      <c r="G320">
        <v>222</v>
      </c>
      <c r="H320">
        <v>0</v>
      </c>
      <c r="I320">
        <v>0</v>
      </c>
      <c r="J320">
        <v>1</v>
      </c>
      <c r="K320">
        <v>132</v>
      </c>
      <c r="L320">
        <v>89</v>
      </c>
      <c r="M320" s="3">
        <v>6.739939737</v>
      </c>
      <c r="N320" s="4">
        <v>7.800388203</v>
      </c>
    </row>
    <row r="321" ht="15.75" spans="1:14">
      <c r="A321">
        <v>24</v>
      </c>
      <c r="B321" t="s">
        <v>35</v>
      </c>
      <c r="C321" s="2" t="s">
        <v>81</v>
      </c>
      <c r="D321">
        <v>94</v>
      </c>
      <c r="E321">
        <v>315</v>
      </c>
      <c r="F321">
        <v>86</v>
      </c>
      <c r="G321">
        <v>146</v>
      </c>
      <c r="H321">
        <v>0</v>
      </c>
      <c r="I321">
        <v>0</v>
      </c>
      <c r="J321">
        <v>0</v>
      </c>
      <c r="K321">
        <v>109</v>
      </c>
      <c r="L321">
        <v>37</v>
      </c>
      <c r="M321" s="5">
        <v>4.549995889</v>
      </c>
      <c r="N321" s="6">
        <v>8.490010192</v>
      </c>
    </row>
    <row r="322" ht="15.75" spans="1:14">
      <c r="A322">
        <v>25</v>
      </c>
      <c r="B322" t="s">
        <v>36</v>
      </c>
      <c r="C322" s="2" t="s">
        <v>81</v>
      </c>
      <c r="D322">
        <v>198</v>
      </c>
      <c r="E322">
        <v>276</v>
      </c>
      <c r="F322">
        <v>48</v>
      </c>
      <c r="G322">
        <v>198</v>
      </c>
      <c r="H322">
        <v>3</v>
      </c>
      <c r="I322">
        <v>0</v>
      </c>
      <c r="J322">
        <v>6</v>
      </c>
      <c r="K322">
        <v>88</v>
      </c>
      <c r="L322">
        <v>101</v>
      </c>
      <c r="M322" s="3">
        <v>3.391531071</v>
      </c>
      <c r="N322" s="4">
        <v>6.443261653</v>
      </c>
    </row>
    <row r="323" ht="15.75" spans="1:14">
      <c r="A323">
        <v>26</v>
      </c>
      <c r="B323" t="s">
        <v>37</v>
      </c>
      <c r="C323" s="2" t="s">
        <v>81</v>
      </c>
      <c r="D323">
        <v>247</v>
      </c>
      <c r="E323">
        <v>556</v>
      </c>
      <c r="F323">
        <v>70</v>
      </c>
      <c r="G323">
        <v>332</v>
      </c>
      <c r="H323">
        <v>0</v>
      </c>
      <c r="I323">
        <v>0</v>
      </c>
      <c r="J323">
        <v>0</v>
      </c>
      <c r="K323">
        <v>183</v>
      </c>
      <c r="L323">
        <v>149</v>
      </c>
      <c r="M323" s="5">
        <v>8.5200378</v>
      </c>
      <c r="N323" s="6">
        <v>8.490423603</v>
      </c>
    </row>
    <row r="324" ht="15.75" spans="1:14">
      <c r="A324">
        <v>27</v>
      </c>
      <c r="B324" t="s">
        <v>38</v>
      </c>
      <c r="C324" s="2" t="s">
        <v>81</v>
      </c>
      <c r="D324">
        <v>146</v>
      </c>
      <c r="E324">
        <v>754</v>
      </c>
      <c r="F324">
        <v>155</v>
      </c>
      <c r="G324">
        <v>197</v>
      </c>
      <c r="H324">
        <v>0</v>
      </c>
      <c r="I324">
        <v>0</v>
      </c>
      <c r="J324">
        <v>21</v>
      </c>
      <c r="K324">
        <v>124</v>
      </c>
      <c r="L324">
        <v>52</v>
      </c>
      <c r="M324" s="3">
        <v>5.469939737</v>
      </c>
      <c r="N324" s="4">
        <v>10.4003587</v>
      </c>
    </row>
    <row r="325" ht="15.75" spans="1:14">
      <c r="A325">
        <v>28</v>
      </c>
      <c r="B325" t="s">
        <v>39</v>
      </c>
      <c r="C325" s="2" t="s">
        <v>81</v>
      </c>
      <c r="D325">
        <v>268</v>
      </c>
      <c r="E325">
        <v>656</v>
      </c>
      <c r="F325">
        <v>126</v>
      </c>
      <c r="G325">
        <v>344</v>
      </c>
      <c r="H325">
        <v>2</v>
      </c>
      <c r="I325">
        <v>0</v>
      </c>
      <c r="J325">
        <v>0</v>
      </c>
      <c r="K325">
        <v>260</v>
      </c>
      <c r="L325">
        <v>82</v>
      </c>
      <c r="M325" s="5">
        <v>3.350017455</v>
      </c>
      <c r="N325" s="6">
        <v>7.160427265</v>
      </c>
    </row>
    <row r="326" spans="1:14">
      <c r="A326">
        <v>29</v>
      </c>
      <c r="B326" t="s">
        <v>40</v>
      </c>
      <c r="C326" s="2" t="s">
        <v>81</v>
      </c>
      <c r="D326">
        <v>127</v>
      </c>
      <c r="E326">
        <v>355</v>
      </c>
      <c r="F326">
        <v>54</v>
      </c>
      <c r="G326">
        <v>157</v>
      </c>
      <c r="H326">
        <v>0</v>
      </c>
      <c r="I326">
        <v>0</v>
      </c>
      <c r="J326">
        <v>0</v>
      </c>
      <c r="K326">
        <v>95</v>
      </c>
      <c r="L326">
        <v>62</v>
      </c>
      <c r="M326" s="3">
        <v>5.199982054</v>
      </c>
      <c r="N326" s="4">
        <v>7.250395934</v>
      </c>
    </row>
    <row r="327" ht="15.75" spans="1:14">
      <c r="A327">
        <v>30</v>
      </c>
      <c r="B327" t="s">
        <v>39</v>
      </c>
      <c r="C327" s="2" t="s">
        <v>81</v>
      </c>
      <c r="D327">
        <v>102</v>
      </c>
      <c r="E327">
        <v>376</v>
      </c>
      <c r="F327">
        <v>29</v>
      </c>
      <c r="G327">
        <v>139</v>
      </c>
      <c r="H327">
        <v>0</v>
      </c>
      <c r="I327">
        <v>0</v>
      </c>
      <c r="J327">
        <v>0</v>
      </c>
      <c r="K327">
        <v>75</v>
      </c>
      <c r="L327">
        <v>64</v>
      </c>
      <c r="M327" s="10">
        <v>3.327695</v>
      </c>
      <c r="N327" s="10">
        <v>7.145244</v>
      </c>
    </row>
    <row r="328" ht="15.75" spans="1:14">
      <c r="A328">
        <v>31</v>
      </c>
      <c r="B328" t="s">
        <v>42</v>
      </c>
      <c r="C328" s="2" t="s">
        <v>81</v>
      </c>
      <c r="D328">
        <v>173</v>
      </c>
      <c r="E328">
        <v>540</v>
      </c>
      <c r="F328">
        <v>73</v>
      </c>
      <c r="G328">
        <v>205</v>
      </c>
      <c r="H328">
        <v>0</v>
      </c>
      <c r="I328">
        <v>0</v>
      </c>
      <c r="J328">
        <v>4</v>
      </c>
      <c r="K328">
        <v>124</v>
      </c>
      <c r="L328">
        <v>77</v>
      </c>
      <c r="M328" s="3">
        <v>3.590002806</v>
      </c>
      <c r="N328" s="4">
        <v>7.970016092</v>
      </c>
    </row>
    <row r="329" ht="15.75" spans="1:14">
      <c r="A329">
        <v>32</v>
      </c>
      <c r="B329" t="s">
        <v>43</v>
      </c>
      <c r="C329" s="2" t="s">
        <v>81</v>
      </c>
      <c r="D329">
        <v>73</v>
      </c>
      <c r="E329">
        <v>270</v>
      </c>
      <c r="F329">
        <v>36</v>
      </c>
      <c r="G329">
        <v>76</v>
      </c>
      <c r="H329">
        <v>1</v>
      </c>
      <c r="I329">
        <v>0</v>
      </c>
      <c r="J329">
        <v>0</v>
      </c>
      <c r="K329">
        <v>26</v>
      </c>
      <c r="L329">
        <v>49</v>
      </c>
      <c r="M329" s="5">
        <v>8.890041055</v>
      </c>
      <c r="N329" s="6">
        <v>9.929973978</v>
      </c>
    </row>
    <row r="330" ht="15.75" spans="1:14">
      <c r="A330">
        <v>33</v>
      </c>
      <c r="B330" t="s">
        <v>44</v>
      </c>
      <c r="C330" s="2" t="s">
        <v>81</v>
      </c>
      <c r="D330">
        <v>29</v>
      </c>
      <c r="E330">
        <v>58</v>
      </c>
      <c r="F330">
        <v>7</v>
      </c>
      <c r="G330">
        <v>38</v>
      </c>
      <c r="H330">
        <v>0</v>
      </c>
      <c r="I330">
        <v>0</v>
      </c>
      <c r="J330">
        <v>0</v>
      </c>
      <c r="K330">
        <v>20</v>
      </c>
      <c r="L330">
        <v>18</v>
      </c>
      <c r="M330" s="3">
        <v>7.010000772</v>
      </c>
      <c r="N330" s="4">
        <v>4.810002257</v>
      </c>
    </row>
    <row r="331" ht="15.75" spans="1:14">
      <c r="A331">
        <v>34</v>
      </c>
      <c r="B331" t="s">
        <v>45</v>
      </c>
      <c r="C331" s="2" t="s">
        <v>81</v>
      </c>
      <c r="D331">
        <v>27</v>
      </c>
      <c r="E331">
        <v>103</v>
      </c>
      <c r="F331">
        <v>13</v>
      </c>
      <c r="G331">
        <v>33</v>
      </c>
      <c r="H331">
        <v>0</v>
      </c>
      <c r="I331">
        <v>0</v>
      </c>
      <c r="J331">
        <v>0</v>
      </c>
      <c r="K331">
        <v>19</v>
      </c>
      <c r="L331">
        <v>14</v>
      </c>
      <c r="M331" s="5">
        <v>5.240031289</v>
      </c>
      <c r="N331" s="6">
        <v>13.06001548</v>
      </c>
    </row>
    <row r="332" ht="15.75" spans="1:14">
      <c r="A332">
        <v>35</v>
      </c>
      <c r="B332" t="s">
        <v>46</v>
      </c>
      <c r="C332" s="2" t="s">
        <v>81</v>
      </c>
      <c r="D332">
        <v>71</v>
      </c>
      <c r="E332">
        <v>248</v>
      </c>
      <c r="F332">
        <v>32</v>
      </c>
      <c r="G332">
        <v>74</v>
      </c>
      <c r="H332">
        <v>0</v>
      </c>
      <c r="I332">
        <v>0</v>
      </c>
      <c r="J332">
        <v>3</v>
      </c>
      <c r="K332">
        <v>21</v>
      </c>
      <c r="L332">
        <v>50</v>
      </c>
      <c r="M332" s="3">
        <v>9.780012572</v>
      </c>
      <c r="N332" s="4">
        <v>7.870409769</v>
      </c>
    </row>
    <row r="333" ht="15.75" spans="1:14">
      <c r="A333">
        <v>36</v>
      </c>
      <c r="B333" t="s">
        <v>47</v>
      </c>
      <c r="C333" s="2" t="s">
        <v>81</v>
      </c>
      <c r="D333">
        <v>26</v>
      </c>
      <c r="E333">
        <v>133</v>
      </c>
      <c r="F333">
        <v>63</v>
      </c>
      <c r="G333">
        <v>38</v>
      </c>
      <c r="H333">
        <v>0</v>
      </c>
      <c r="I333">
        <v>0</v>
      </c>
      <c r="J333">
        <v>0</v>
      </c>
      <c r="K333">
        <v>21</v>
      </c>
      <c r="L333">
        <v>17</v>
      </c>
      <c r="M333" s="5">
        <v>11.96600457</v>
      </c>
      <c r="N333" s="6">
        <v>11.74899608</v>
      </c>
    </row>
    <row r="334" ht="15.75" spans="1:14">
      <c r="A334">
        <v>37</v>
      </c>
      <c r="B334" t="s">
        <v>48</v>
      </c>
      <c r="C334" s="2" t="s">
        <v>81</v>
      </c>
      <c r="D334">
        <v>27</v>
      </c>
      <c r="E334">
        <v>130</v>
      </c>
      <c r="F334">
        <v>10</v>
      </c>
      <c r="G334">
        <v>31</v>
      </c>
      <c r="H334">
        <v>0</v>
      </c>
      <c r="I334">
        <v>0</v>
      </c>
      <c r="J334">
        <v>0</v>
      </c>
      <c r="K334">
        <v>20</v>
      </c>
      <c r="L334">
        <v>11</v>
      </c>
      <c r="M334" s="11">
        <v>6.659996296</v>
      </c>
      <c r="N334" s="12">
        <v>12.1704057</v>
      </c>
    </row>
    <row r="335" ht="15.75" spans="1:14">
      <c r="A335" s="1">
        <v>1</v>
      </c>
      <c r="B335" t="s">
        <v>12</v>
      </c>
      <c r="C335" s="2" t="s">
        <v>80</v>
      </c>
      <c r="D335">
        <v>21</v>
      </c>
      <c r="E335">
        <v>57</v>
      </c>
      <c r="F335">
        <v>3</v>
      </c>
      <c r="G335">
        <v>27</v>
      </c>
      <c r="H335">
        <v>0</v>
      </c>
      <c r="I335">
        <v>0</v>
      </c>
      <c r="J335">
        <v>2</v>
      </c>
      <c r="K335">
        <v>8</v>
      </c>
      <c r="L335">
        <v>17</v>
      </c>
      <c r="M335" s="3">
        <v>7.486002487</v>
      </c>
      <c r="N335" s="4">
        <v>5.532003041</v>
      </c>
    </row>
    <row r="336" ht="15.75" spans="1:14">
      <c r="A336">
        <v>2</v>
      </c>
      <c r="B336" t="s">
        <v>13</v>
      </c>
      <c r="C336" s="2" t="s">
        <v>80</v>
      </c>
      <c r="D336">
        <v>76</v>
      </c>
      <c r="E336">
        <v>191</v>
      </c>
      <c r="F336">
        <v>25</v>
      </c>
      <c r="G336">
        <v>92</v>
      </c>
      <c r="H336">
        <v>0</v>
      </c>
      <c r="I336">
        <v>0</v>
      </c>
      <c r="J336">
        <v>0</v>
      </c>
      <c r="K336">
        <v>62</v>
      </c>
      <c r="L336">
        <v>30</v>
      </c>
      <c r="M336" s="5">
        <v>13.2700321</v>
      </c>
      <c r="N336" s="6">
        <v>10.2703408</v>
      </c>
    </row>
    <row r="337" ht="15.75" spans="1:14">
      <c r="A337">
        <v>3</v>
      </c>
      <c r="B337" t="s">
        <v>14</v>
      </c>
      <c r="C337" s="2" t="s">
        <v>80</v>
      </c>
      <c r="D337">
        <v>22</v>
      </c>
      <c r="E337">
        <v>39</v>
      </c>
      <c r="F337">
        <v>10</v>
      </c>
      <c r="G337">
        <v>23</v>
      </c>
      <c r="H337">
        <v>0</v>
      </c>
      <c r="I337">
        <v>0</v>
      </c>
      <c r="J337">
        <v>0</v>
      </c>
      <c r="K337">
        <v>12</v>
      </c>
      <c r="L337">
        <v>11</v>
      </c>
      <c r="M337" s="3">
        <v>7.849998524</v>
      </c>
      <c r="N337" s="4">
        <v>5.007996056</v>
      </c>
    </row>
    <row r="338" ht="15.75" spans="1:14">
      <c r="A338">
        <v>4</v>
      </c>
      <c r="B338" t="s">
        <v>15</v>
      </c>
      <c r="C338" s="2" t="s">
        <v>80</v>
      </c>
      <c r="D338">
        <v>59</v>
      </c>
      <c r="E338">
        <v>156</v>
      </c>
      <c r="F338">
        <v>45</v>
      </c>
      <c r="G338">
        <v>64</v>
      </c>
      <c r="H338">
        <v>1</v>
      </c>
      <c r="I338">
        <v>0</v>
      </c>
      <c r="J338">
        <v>1</v>
      </c>
      <c r="K338">
        <v>24</v>
      </c>
      <c r="L338">
        <v>38</v>
      </c>
      <c r="M338" s="5">
        <v>7.06999711</v>
      </c>
      <c r="N338" s="6">
        <v>6.210433572</v>
      </c>
    </row>
    <row r="339" spans="1:14">
      <c r="A339">
        <v>5</v>
      </c>
      <c r="B339" t="s">
        <v>16</v>
      </c>
      <c r="C339" s="2" t="s">
        <v>80</v>
      </c>
      <c r="D339">
        <v>217</v>
      </c>
      <c r="E339">
        <v>882</v>
      </c>
      <c r="F339">
        <v>156</v>
      </c>
      <c r="G339">
        <v>247</v>
      </c>
      <c r="H339">
        <v>0</v>
      </c>
      <c r="I339">
        <v>0</v>
      </c>
      <c r="J339">
        <v>1</v>
      </c>
      <c r="K339">
        <v>124</v>
      </c>
      <c r="L339">
        <v>122</v>
      </c>
      <c r="M339" s="3">
        <v>10.19001339</v>
      </c>
      <c r="N339" s="4">
        <v>11.68040977</v>
      </c>
    </row>
    <row r="340" ht="18" spans="1:14">
      <c r="A340">
        <v>6</v>
      </c>
      <c r="B340" t="s">
        <v>17</v>
      </c>
      <c r="C340" s="2" t="s">
        <v>80</v>
      </c>
      <c r="D340">
        <v>12</v>
      </c>
      <c r="E340">
        <v>37</v>
      </c>
      <c r="F340">
        <v>24</v>
      </c>
      <c r="G340">
        <v>19</v>
      </c>
      <c r="H340">
        <v>0</v>
      </c>
      <c r="I340">
        <v>0</v>
      </c>
      <c r="J340">
        <v>0</v>
      </c>
      <c r="K340">
        <v>16</v>
      </c>
      <c r="L340">
        <v>3</v>
      </c>
      <c r="M340" s="7">
        <v>6.05093193</v>
      </c>
      <c r="N340">
        <v>4.93189348</v>
      </c>
    </row>
    <row r="341" ht="15.75" spans="1:14">
      <c r="A341">
        <v>7</v>
      </c>
      <c r="B341" t="s">
        <v>18</v>
      </c>
      <c r="C341" s="2" t="s">
        <v>80</v>
      </c>
      <c r="D341">
        <v>53</v>
      </c>
      <c r="E341">
        <v>123</v>
      </c>
      <c r="F341">
        <v>9</v>
      </c>
      <c r="G341">
        <v>51</v>
      </c>
      <c r="H341">
        <v>1</v>
      </c>
      <c r="I341">
        <v>0</v>
      </c>
      <c r="J341">
        <v>0</v>
      </c>
      <c r="K341">
        <v>34</v>
      </c>
      <c r="L341">
        <v>16</v>
      </c>
      <c r="M341" s="5">
        <v>8.129984089</v>
      </c>
      <c r="N341" s="6">
        <v>7.190399596</v>
      </c>
    </row>
    <row r="342" ht="15.75" spans="1:14">
      <c r="A342">
        <v>8</v>
      </c>
      <c r="B342" t="s">
        <v>19</v>
      </c>
      <c r="C342" s="2" t="s">
        <v>80</v>
      </c>
      <c r="D342">
        <v>21</v>
      </c>
      <c r="E342">
        <v>70</v>
      </c>
      <c r="F342">
        <v>5</v>
      </c>
      <c r="G342">
        <v>21</v>
      </c>
      <c r="H342">
        <v>0</v>
      </c>
      <c r="I342">
        <v>0</v>
      </c>
      <c r="J342">
        <v>0</v>
      </c>
      <c r="K342">
        <v>13</v>
      </c>
      <c r="L342">
        <v>8</v>
      </c>
      <c r="M342" s="3">
        <v>12.18999467</v>
      </c>
      <c r="N342" s="4">
        <v>10.62042279</v>
      </c>
    </row>
    <row r="343" ht="15.75" spans="1:14">
      <c r="A343">
        <v>9</v>
      </c>
      <c r="B343" t="s">
        <v>20</v>
      </c>
      <c r="C343" s="2" t="s">
        <v>80</v>
      </c>
      <c r="D343">
        <v>54</v>
      </c>
      <c r="E343">
        <v>133</v>
      </c>
      <c r="F343">
        <v>20</v>
      </c>
      <c r="G343">
        <v>70</v>
      </c>
      <c r="H343">
        <v>0</v>
      </c>
      <c r="I343">
        <v>0</v>
      </c>
      <c r="J343">
        <v>0</v>
      </c>
      <c r="K343">
        <v>48</v>
      </c>
      <c r="L343">
        <v>22</v>
      </c>
      <c r="M343" s="5">
        <v>8.330023558</v>
      </c>
      <c r="N343" s="6">
        <v>4.960406513</v>
      </c>
    </row>
    <row r="344" ht="15.75" spans="1:14">
      <c r="A344">
        <v>10</v>
      </c>
      <c r="B344" t="s">
        <v>21</v>
      </c>
      <c r="C344" s="2" t="s">
        <v>80</v>
      </c>
      <c r="D344">
        <v>58</v>
      </c>
      <c r="E344">
        <v>172</v>
      </c>
      <c r="F344">
        <v>30</v>
      </c>
      <c r="G344">
        <v>71</v>
      </c>
      <c r="H344">
        <v>0</v>
      </c>
      <c r="I344">
        <v>0</v>
      </c>
      <c r="J344">
        <v>0</v>
      </c>
      <c r="K344">
        <v>29</v>
      </c>
      <c r="L344">
        <v>42</v>
      </c>
      <c r="M344" s="3">
        <v>5.680004434</v>
      </c>
      <c r="N344" s="4">
        <v>5.890427265</v>
      </c>
    </row>
    <row r="345" ht="15.75" spans="1:14">
      <c r="A345">
        <v>11</v>
      </c>
      <c r="B345" t="s">
        <v>22</v>
      </c>
      <c r="C345" s="2" t="s">
        <v>80</v>
      </c>
      <c r="D345">
        <v>30</v>
      </c>
      <c r="E345">
        <v>87</v>
      </c>
      <c r="F345">
        <v>29</v>
      </c>
      <c r="G345">
        <v>33</v>
      </c>
      <c r="H345">
        <v>0</v>
      </c>
      <c r="I345">
        <v>0</v>
      </c>
      <c r="J345">
        <v>0</v>
      </c>
      <c r="K345">
        <v>16</v>
      </c>
      <c r="L345">
        <v>17</v>
      </c>
      <c r="M345" s="8">
        <v>8.112012</v>
      </c>
      <c r="N345" s="9">
        <v>6.323061</v>
      </c>
    </row>
    <row r="346" ht="15.75" spans="1:14">
      <c r="A346">
        <v>12</v>
      </c>
      <c r="B346" t="s">
        <v>23</v>
      </c>
      <c r="C346" s="2" t="s">
        <v>80</v>
      </c>
      <c r="D346">
        <v>63</v>
      </c>
      <c r="E346">
        <v>125</v>
      </c>
      <c r="F346">
        <v>40</v>
      </c>
      <c r="G346">
        <v>87</v>
      </c>
      <c r="H346">
        <v>0</v>
      </c>
      <c r="I346">
        <v>0</v>
      </c>
      <c r="J346">
        <v>0</v>
      </c>
      <c r="K346">
        <v>61</v>
      </c>
      <c r="L346">
        <v>26</v>
      </c>
      <c r="M346" s="5">
        <v>5.620008096</v>
      </c>
      <c r="N346" s="6">
        <v>6.340477314</v>
      </c>
    </row>
    <row r="347" ht="15.75" spans="1:14">
      <c r="A347">
        <v>13</v>
      </c>
      <c r="B347" t="s">
        <v>24</v>
      </c>
      <c r="C347" s="2" t="s">
        <v>80</v>
      </c>
      <c r="D347">
        <v>27</v>
      </c>
      <c r="E347">
        <v>62</v>
      </c>
      <c r="F347">
        <v>5</v>
      </c>
      <c r="G347">
        <v>38</v>
      </c>
      <c r="H347">
        <v>0</v>
      </c>
      <c r="I347">
        <v>0</v>
      </c>
      <c r="J347">
        <v>0</v>
      </c>
      <c r="K347">
        <v>18</v>
      </c>
      <c r="L347">
        <v>20</v>
      </c>
      <c r="M347" s="3">
        <v>5.219980834</v>
      </c>
      <c r="N347" s="4">
        <v>7.630372741</v>
      </c>
    </row>
    <row r="348" ht="15.75" spans="1:14">
      <c r="A348">
        <v>14</v>
      </c>
      <c r="B348" t="s">
        <v>25</v>
      </c>
      <c r="C348" s="2" t="s">
        <v>80</v>
      </c>
      <c r="D348">
        <v>56</v>
      </c>
      <c r="E348">
        <v>134</v>
      </c>
      <c r="F348">
        <v>21</v>
      </c>
      <c r="G348">
        <v>63</v>
      </c>
      <c r="H348">
        <v>0</v>
      </c>
      <c r="I348">
        <v>0</v>
      </c>
      <c r="J348">
        <v>0</v>
      </c>
      <c r="K348">
        <v>24</v>
      </c>
      <c r="L348">
        <v>39</v>
      </c>
      <c r="M348" s="5">
        <v>7.383362995</v>
      </c>
      <c r="N348" s="6">
        <v>6.867034321</v>
      </c>
    </row>
    <row r="349" ht="15.75" spans="1:14">
      <c r="A349">
        <v>15</v>
      </c>
      <c r="B349" t="s">
        <v>26</v>
      </c>
      <c r="C349" s="2" t="s">
        <v>80</v>
      </c>
      <c r="D349">
        <v>280</v>
      </c>
      <c r="E349">
        <v>621</v>
      </c>
      <c r="F349">
        <v>66</v>
      </c>
      <c r="G349">
        <v>328</v>
      </c>
      <c r="H349">
        <v>0</v>
      </c>
      <c r="I349">
        <v>0</v>
      </c>
      <c r="J349">
        <v>0</v>
      </c>
      <c r="K349">
        <v>172</v>
      </c>
      <c r="L349">
        <v>156</v>
      </c>
      <c r="M349" s="3">
        <v>7.533328002</v>
      </c>
      <c r="N349" s="4">
        <v>9.083333149</v>
      </c>
    </row>
    <row r="350" ht="15.75" spans="1:14">
      <c r="A350">
        <v>16</v>
      </c>
      <c r="B350" t="s">
        <v>27</v>
      </c>
      <c r="C350" s="2" t="s">
        <v>80</v>
      </c>
      <c r="D350">
        <v>90</v>
      </c>
      <c r="E350">
        <v>256</v>
      </c>
      <c r="F350">
        <v>30</v>
      </c>
      <c r="G350">
        <v>112</v>
      </c>
      <c r="H350">
        <v>0</v>
      </c>
      <c r="I350">
        <v>0</v>
      </c>
      <c r="J350">
        <v>0</v>
      </c>
      <c r="K350">
        <v>44</v>
      </c>
      <c r="L350">
        <v>68</v>
      </c>
      <c r="M350" s="5">
        <v>11.16995357</v>
      </c>
      <c r="N350" s="6">
        <v>10.29044293</v>
      </c>
    </row>
    <row r="351" ht="15.75" spans="1:14">
      <c r="A351">
        <v>17</v>
      </c>
      <c r="B351" t="s">
        <v>28</v>
      </c>
      <c r="C351" s="2" t="s">
        <v>80</v>
      </c>
      <c r="D351">
        <v>37</v>
      </c>
      <c r="E351">
        <v>130</v>
      </c>
      <c r="F351">
        <v>22</v>
      </c>
      <c r="G351">
        <v>38</v>
      </c>
      <c r="H351">
        <v>0</v>
      </c>
      <c r="I351">
        <v>0</v>
      </c>
      <c r="J351">
        <v>0</v>
      </c>
      <c r="K351">
        <v>20</v>
      </c>
      <c r="L351">
        <v>18</v>
      </c>
      <c r="M351" s="3">
        <v>7.026003588</v>
      </c>
      <c r="N351" s="4">
        <v>5.492997053</v>
      </c>
    </row>
    <row r="352" ht="15.75" spans="1:14">
      <c r="A352">
        <v>18</v>
      </c>
      <c r="B352" t="s">
        <v>29</v>
      </c>
      <c r="C352" s="2" t="s">
        <v>80</v>
      </c>
      <c r="D352">
        <v>129</v>
      </c>
      <c r="E352">
        <v>510</v>
      </c>
      <c r="F352">
        <v>62</v>
      </c>
      <c r="G352">
        <v>221</v>
      </c>
      <c r="H352">
        <v>0</v>
      </c>
      <c r="I352">
        <v>0</v>
      </c>
      <c r="J352">
        <v>0</v>
      </c>
      <c r="K352">
        <v>142</v>
      </c>
      <c r="L352">
        <v>79</v>
      </c>
      <c r="M352" s="5">
        <v>9.350334607</v>
      </c>
      <c r="N352" s="6">
        <v>11.7991891</v>
      </c>
    </row>
    <row r="353" ht="15.75" spans="1:14">
      <c r="A353">
        <v>19</v>
      </c>
      <c r="B353" t="s">
        <v>30</v>
      </c>
      <c r="C353" s="2" t="s">
        <v>80</v>
      </c>
      <c r="D353">
        <v>177</v>
      </c>
      <c r="E353">
        <v>691</v>
      </c>
      <c r="F353">
        <v>120</v>
      </c>
      <c r="G353">
        <v>188</v>
      </c>
      <c r="H353">
        <v>0</v>
      </c>
      <c r="I353">
        <v>0</v>
      </c>
      <c r="J353">
        <v>5</v>
      </c>
      <c r="K353">
        <v>121</v>
      </c>
      <c r="L353">
        <v>62</v>
      </c>
      <c r="M353" s="3">
        <v>7.710009724</v>
      </c>
      <c r="N353" s="4">
        <v>11.0799813</v>
      </c>
    </row>
    <row r="354" ht="15.75" spans="1:14">
      <c r="A354">
        <v>20</v>
      </c>
      <c r="B354" t="s">
        <v>31</v>
      </c>
      <c r="C354" s="2" t="s">
        <v>80</v>
      </c>
      <c r="D354">
        <v>40</v>
      </c>
      <c r="E354">
        <v>190</v>
      </c>
      <c r="F354">
        <v>40</v>
      </c>
      <c r="G354">
        <v>51</v>
      </c>
      <c r="H354">
        <v>0</v>
      </c>
      <c r="I354">
        <v>0</v>
      </c>
      <c r="J354">
        <v>0</v>
      </c>
      <c r="K354">
        <v>30</v>
      </c>
      <c r="L354">
        <v>21</v>
      </c>
      <c r="M354" s="5">
        <v>8.5200378</v>
      </c>
      <c r="N354" s="6">
        <v>11.99997683</v>
      </c>
    </row>
    <row r="355" ht="15.75" spans="1:14">
      <c r="A355">
        <v>21</v>
      </c>
      <c r="B355" t="s">
        <v>32</v>
      </c>
      <c r="C355" s="2" t="s">
        <v>80</v>
      </c>
      <c r="D355">
        <v>10</v>
      </c>
      <c r="E355">
        <v>38</v>
      </c>
      <c r="F355">
        <v>13</v>
      </c>
      <c r="G355">
        <v>17</v>
      </c>
      <c r="H355">
        <v>0</v>
      </c>
      <c r="I355">
        <v>0</v>
      </c>
      <c r="J355">
        <v>0</v>
      </c>
      <c r="K355">
        <v>11</v>
      </c>
      <c r="L355">
        <v>6</v>
      </c>
      <c r="M355" s="3">
        <v>7.320007689</v>
      </c>
      <c r="N355" s="4">
        <v>11.5203937</v>
      </c>
    </row>
    <row r="356" ht="15.75" spans="1:14">
      <c r="A356">
        <v>22</v>
      </c>
      <c r="B356" t="s">
        <v>33</v>
      </c>
      <c r="C356" s="2" t="s">
        <v>80</v>
      </c>
      <c r="D356">
        <v>62</v>
      </c>
      <c r="E356">
        <v>248</v>
      </c>
      <c r="F356">
        <v>28</v>
      </c>
      <c r="G356">
        <v>64</v>
      </c>
      <c r="H356">
        <v>0</v>
      </c>
      <c r="I356">
        <v>0</v>
      </c>
      <c r="J356">
        <v>0</v>
      </c>
      <c r="K356">
        <v>47</v>
      </c>
      <c r="L356">
        <v>17</v>
      </c>
      <c r="M356" s="5">
        <v>4.199939737</v>
      </c>
      <c r="N356" s="6">
        <v>12.45041445</v>
      </c>
    </row>
    <row r="357" ht="15.75" spans="1:14">
      <c r="A357">
        <v>23</v>
      </c>
      <c r="B357" t="s">
        <v>34</v>
      </c>
      <c r="C357" s="2" t="s">
        <v>80</v>
      </c>
      <c r="D357">
        <v>137</v>
      </c>
      <c r="E357">
        <v>428</v>
      </c>
      <c r="F357">
        <v>68</v>
      </c>
      <c r="G357">
        <v>232</v>
      </c>
      <c r="H357">
        <v>1</v>
      </c>
      <c r="I357">
        <v>0</v>
      </c>
      <c r="J357">
        <v>0</v>
      </c>
      <c r="K357">
        <v>105</v>
      </c>
      <c r="L357">
        <v>126</v>
      </c>
      <c r="M357" s="3">
        <v>6.739939737</v>
      </c>
      <c r="N357" s="4">
        <v>7.800388203</v>
      </c>
    </row>
    <row r="358" ht="15.75" spans="1:14">
      <c r="A358">
        <v>24</v>
      </c>
      <c r="B358" t="s">
        <v>35</v>
      </c>
      <c r="C358" s="2" t="s">
        <v>80</v>
      </c>
      <c r="D358">
        <v>108</v>
      </c>
      <c r="E358">
        <v>365</v>
      </c>
      <c r="F358">
        <v>76</v>
      </c>
      <c r="G358">
        <v>136</v>
      </c>
      <c r="H358">
        <v>0</v>
      </c>
      <c r="I358">
        <v>0</v>
      </c>
      <c r="J358">
        <v>0</v>
      </c>
      <c r="K358">
        <v>64</v>
      </c>
      <c r="L358">
        <v>72</v>
      </c>
      <c r="M358" s="5">
        <v>4.549995889</v>
      </c>
      <c r="N358" s="6">
        <v>8.490010192</v>
      </c>
    </row>
    <row r="359" ht="15.75" spans="1:14">
      <c r="A359">
        <v>25</v>
      </c>
      <c r="B359" t="s">
        <v>36</v>
      </c>
      <c r="C359" s="2" t="s">
        <v>80</v>
      </c>
      <c r="D359">
        <v>159</v>
      </c>
      <c r="E359">
        <v>262</v>
      </c>
      <c r="F359">
        <v>43</v>
      </c>
      <c r="G359">
        <v>156</v>
      </c>
      <c r="H359">
        <v>2</v>
      </c>
      <c r="I359">
        <v>0</v>
      </c>
      <c r="J359">
        <v>3</v>
      </c>
      <c r="K359">
        <v>84</v>
      </c>
      <c r="L359">
        <v>67</v>
      </c>
      <c r="M359" s="3">
        <v>3.391531071</v>
      </c>
      <c r="N359" s="4">
        <v>6.443261653</v>
      </c>
    </row>
    <row r="360" ht="15.75" spans="1:14">
      <c r="A360">
        <v>26</v>
      </c>
      <c r="B360" t="s">
        <v>37</v>
      </c>
      <c r="C360" s="2" t="s">
        <v>80</v>
      </c>
      <c r="D360">
        <v>263</v>
      </c>
      <c r="E360">
        <v>686</v>
      </c>
      <c r="F360">
        <v>59</v>
      </c>
      <c r="G360">
        <v>301</v>
      </c>
      <c r="H360">
        <v>3</v>
      </c>
      <c r="I360">
        <v>0</v>
      </c>
      <c r="J360">
        <v>0</v>
      </c>
      <c r="K360">
        <v>92</v>
      </c>
      <c r="L360">
        <v>206</v>
      </c>
      <c r="M360" s="5">
        <v>8.5200378</v>
      </c>
      <c r="N360" s="6">
        <v>8.490423603</v>
      </c>
    </row>
    <row r="361" ht="15.75" spans="1:14">
      <c r="A361">
        <v>27</v>
      </c>
      <c r="B361" t="s">
        <v>38</v>
      </c>
      <c r="C361" s="2" t="s">
        <v>80</v>
      </c>
      <c r="D361">
        <v>180</v>
      </c>
      <c r="E361">
        <v>759</v>
      </c>
      <c r="F361">
        <v>108</v>
      </c>
      <c r="G361">
        <v>225</v>
      </c>
      <c r="H361">
        <v>0</v>
      </c>
      <c r="I361">
        <v>0</v>
      </c>
      <c r="J361">
        <v>3</v>
      </c>
      <c r="K361">
        <v>154</v>
      </c>
      <c r="L361">
        <v>68</v>
      </c>
      <c r="M361" s="3">
        <v>5.469939737</v>
      </c>
      <c r="N361" s="4">
        <v>10.4003587</v>
      </c>
    </row>
    <row r="362" ht="15.75" spans="1:14">
      <c r="A362">
        <v>28</v>
      </c>
      <c r="B362" t="s">
        <v>39</v>
      </c>
      <c r="C362" s="2" t="s">
        <v>80</v>
      </c>
      <c r="D362">
        <v>286</v>
      </c>
      <c r="E362">
        <v>633</v>
      </c>
      <c r="F362">
        <v>129</v>
      </c>
      <c r="G362">
        <v>299</v>
      </c>
      <c r="H362">
        <v>0</v>
      </c>
      <c r="I362">
        <v>0</v>
      </c>
      <c r="J362">
        <v>0</v>
      </c>
      <c r="K362">
        <v>239</v>
      </c>
      <c r="L362">
        <v>60</v>
      </c>
      <c r="M362" s="5">
        <v>3.350017455</v>
      </c>
      <c r="N362" s="6">
        <v>7.160427265</v>
      </c>
    </row>
    <row r="363" spans="1:14">
      <c r="A363">
        <v>29</v>
      </c>
      <c r="B363" t="s">
        <v>40</v>
      </c>
      <c r="C363" s="2" t="s">
        <v>80</v>
      </c>
      <c r="D363">
        <v>134</v>
      </c>
      <c r="E363">
        <v>247</v>
      </c>
      <c r="F363">
        <v>62</v>
      </c>
      <c r="G363">
        <v>162</v>
      </c>
      <c r="H363">
        <v>0</v>
      </c>
      <c r="I363">
        <v>0</v>
      </c>
      <c r="J363">
        <v>2</v>
      </c>
      <c r="K363">
        <v>95</v>
      </c>
      <c r="L363">
        <v>65</v>
      </c>
      <c r="M363" s="3">
        <v>5.199982054</v>
      </c>
      <c r="N363" s="4">
        <v>7.250395934</v>
      </c>
    </row>
    <row r="364" ht="15.75" spans="1:14">
      <c r="A364">
        <v>30</v>
      </c>
      <c r="B364" t="s">
        <v>39</v>
      </c>
      <c r="C364" s="2" t="s">
        <v>80</v>
      </c>
      <c r="D364">
        <v>107</v>
      </c>
      <c r="E364">
        <v>302</v>
      </c>
      <c r="F364">
        <v>63</v>
      </c>
      <c r="G364">
        <v>134</v>
      </c>
      <c r="H364">
        <v>0</v>
      </c>
      <c r="I364">
        <v>0</v>
      </c>
      <c r="J364">
        <v>0</v>
      </c>
      <c r="K364">
        <v>73</v>
      </c>
      <c r="L364">
        <v>61</v>
      </c>
      <c r="M364" s="10">
        <v>3.327695</v>
      </c>
      <c r="N364" s="10">
        <v>7.145244</v>
      </c>
    </row>
    <row r="365" ht="15.75" spans="1:14">
      <c r="A365">
        <v>31</v>
      </c>
      <c r="B365" t="s">
        <v>42</v>
      </c>
      <c r="C365" s="2" t="s">
        <v>80</v>
      </c>
      <c r="D365">
        <v>163</v>
      </c>
      <c r="E365">
        <v>494</v>
      </c>
      <c r="F365">
        <v>93</v>
      </c>
      <c r="G365">
        <v>185</v>
      </c>
      <c r="H365">
        <v>1</v>
      </c>
      <c r="I365">
        <v>0</v>
      </c>
      <c r="J365">
        <v>5</v>
      </c>
      <c r="K365">
        <v>101</v>
      </c>
      <c r="L365">
        <v>78</v>
      </c>
      <c r="M365" s="3">
        <v>3.590002806</v>
      </c>
      <c r="N365" s="4">
        <v>7.970016092</v>
      </c>
    </row>
    <row r="366" ht="15.75" spans="1:14">
      <c r="A366">
        <v>32</v>
      </c>
      <c r="B366" t="s">
        <v>43</v>
      </c>
      <c r="C366" s="2" t="s">
        <v>80</v>
      </c>
      <c r="D366">
        <v>74</v>
      </c>
      <c r="E366">
        <v>261</v>
      </c>
      <c r="F366">
        <v>34</v>
      </c>
      <c r="G366">
        <v>80</v>
      </c>
      <c r="H366">
        <v>2</v>
      </c>
      <c r="I366">
        <v>0</v>
      </c>
      <c r="J366">
        <v>0</v>
      </c>
      <c r="K366">
        <v>31</v>
      </c>
      <c r="L366">
        <v>47</v>
      </c>
      <c r="M366" s="5">
        <v>8.890041055</v>
      </c>
      <c r="N366" s="6">
        <v>9.929973978</v>
      </c>
    </row>
    <row r="367" ht="15.75" spans="1:14">
      <c r="A367">
        <v>33</v>
      </c>
      <c r="B367" t="s">
        <v>44</v>
      </c>
      <c r="C367" s="2" t="s">
        <v>80</v>
      </c>
      <c r="D367">
        <v>27</v>
      </c>
      <c r="E367">
        <v>135</v>
      </c>
      <c r="F367">
        <v>23</v>
      </c>
      <c r="G367">
        <v>37</v>
      </c>
      <c r="H367">
        <v>0</v>
      </c>
      <c r="I367">
        <v>0</v>
      </c>
      <c r="J367">
        <v>0</v>
      </c>
      <c r="K367">
        <v>14</v>
      </c>
      <c r="L367">
        <v>23</v>
      </c>
      <c r="M367" s="3">
        <v>7.010000772</v>
      </c>
      <c r="N367" s="4">
        <v>4.810002257</v>
      </c>
    </row>
    <row r="368" ht="15.75" spans="1:14">
      <c r="A368">
        <v>34</v>
      </c>
      <c r="B368" t="s">
        <v>45</v>
      </c>
      <c r="C368" s="2" t="s">
        <v>80</v>
      </c>
      <c r="D368">
        <v>35</v>
      </c>
      <c r="E368">
        <v>146</v>
      </c>
      <c r="F368">
        <v>25</v>
      </c>
      <c r="G368">
        <v>65</v>
      </c>
      <c r="H368">
        <v>0</v>
      </c>
      <c r="I368">
        <v>0</v>
      </c>
      <c r="J368">
        <v>0</v>
      </c>
      <c r="K368">
        <v>61</v>
      </c>
      <c r="L368">
        <v>4</v>
      </c>
      <c r="M368" s="5">
        <v>5.240031289</v>
      </c>
      <c r="N368" s="6">
        <v>13.06001548</v>
      </c>
    </row>
    <row r="369" ht="15.75" spans="1:14">
      <c r="A369">
        <v>35</v>
      </c>
      <c r="B369" t="s">
        <v>46</v>
      </c>
      <c r="C369" s="2" t="s">
        <v>80</v>
      </c>
      <c r="D369">
        <v>70</v>
      </c>
      <c r="E369">
        <v>178</v>
      </c>
      <c r="F369">
        <v>9</v>
      </c>
      <c r="G369">
        <v>78</v>
      </c>
      <c r="H369">
        <v>0</v>
      </c>
      <c r="I369">
        <v>0</v>
      </c>
      <c r="J369">
        <v>0</v>
      </c>
      <c r="K369">
        <v>25</v>
      </c>
      <c r="L369">
        <v>53</v>
      </c>
      <c r="M369" s="3">
        <v>9.780012572</v>
      </c>
      <c r="N369" s="4">
        <v>7.870409769</v>
      </c>
    </row>
    <row r="370" ht="15.75" spans="1:14">
      <c r="A370">
        <v>36</v>
      </c>
      <c r="B370" t="s">
        <v>47</v>
      </c>
      <c r="C370" s="2" t="s">
        <v>80</v>
      </c>
      <c r="D370">
        <v>45</v>
      </c>
      <c r="E370">
        <v>188</v>
      </c>
      <c r="F370">
        <v>25</v>
      </c>
      <c r="G370">
        <v>59</v>
      </c>
      <c r="H370">
        <v>0</v>
      </c>
      <c r="I370">
        <v>0</v>
      </c>
      <c r="J370">
        <v>0</v>
      </c>
      <c r="K370">
        <v>29</v>
      </c>
      <c r="L370">
        <v>30</v>
      </c>
      <c r="M370" s="5">
        <v>11.96600457</v>
      </c>
      <c r="N370" s="6">
        <v>11.74899608</v>
      </c>
    </row>
    <row r="371" ht="15.75" spans="1:14">
      <c r="A371">
        <v>37</v>
      </c>
      <c r="B371" t="s">
        <v>48</v>
      </c>
      <c r="C371" s="2" t="s">
        <v>80</v>
      </c>
      <c r="D371">
        <v>25</v>
      </c>
      <c r="E371">
        <v>135</v>
      </c>
      <c r="F371">
        <v>32</v>
      </c>
      <c r="G371">
        <v>32</v>
      </c>
      <c r="H371">
        <v>0</v>
      </c>
      <c r="I371">
        <v>0</v>
      </c>
      <c r="J371">
        <v>0</v>
      </c>
      <c r="K371">
        <v>22</v>
      </c>
      <c r="L371">
        <v>10</v>
      </c>
      <c r="M371" s="11">
        <v>6.659996296</v>
      </c>
      <c r="N371" s="12">
        <v>12.1704057</v>
      </c>
    </row>
    <row r="372" ht="15.75" spans="1:14">
      <c r="A372" s="1">
        <v>1</v>
      </c>
      <c r="B372" t="s">
        <v>12</v>
      </c>
      <c r="C372" s="2" t="s">
        <v>79</v>
      </c>
      <c r="D372">
        <v>20</v>
      </c>
      <c r="E372">
        <v>62</v>
      </c>
      <c r="F372">
        <v>11</v>
      </c>
      <c r="G372">
        <v>24</v>
      </c>
      <c r="H372">
        <v>1</v>
      </c>
      <c r="I372">
        <v>0</v>
      </c>
      <c r="J372">
        <v>0</v>
      </c>
      <c r="K372">
        <v>4</v>
      </c>
      <c r="L372">
        <v>19</v>
      </c>
      <c r="M372" s="3">
        <v>7.486002487</v>
      </c>
      <c r="N372" s="4">
        <v>5.532003041</v>
      </c>
    </row>
    <row r="373" ht="15.75" spans="1:14">
      <c r="A373">
        <v>2</v>
      </c>
      <c r="B373" t="s">
        <v>13</v>
      </c>
      <c r="C373" s="2" t="s">
        <v>79</v>
      </c>
      <c r="D373">
        <v>80</v>
      </c>
      <c r="E373">
        <v>208</v>
      </c>
      <c r="F373">
        <v>26</v>
      </c>
      <c r="G373">
        <v>95</v>
      </c>
      <c r="H373">
        <v>0</v>
      </c>
      <c r="I373">
        <v>0</v>
      </c>
      <c r="J373">
        <v>0</v>
      </c>
      <c r="K373">
        <v>66</v>
      </c>
      <c r="L373">
        <v>29</v>
      </c>
      <c r="M373" s="5">
        <v>13.2700321</v>
      </c>
      <c r="N373" s="6">
        <v>10.2703408</v>
      </c>
    </row>
    <row r="374" ht="15.75" spans="1:14">
      <c r="A374">
        <v>3</v>
      </c>
      <c r="B374" t="s">
        <v>14</v>
      </c>
      <c r="C374" s="2" t="s">
        <v>79</v>
      </c>
      <c r="D374">
        <v>13</v>
      </c>
      <c r="E374">
        <v>18</v>
      </c>
      <c r="F374">
        <v>1</v>
      </c>
      <c r="G374">
        <v>15</v>
      </c>
      <c r="H374">
        <v>0</v>
      </c>
      <c r="I374">
        <v>0</v>
      </c>
      <c r="J374">
        <v>0</v>
      </c>
      <c r="K374">
        <v>11</v>
      </c>
      <c r="L374">
        <v>4</v>
      </c>
      <c r="M374" s="3">
        <v>7.849998524</v>
      </c>
      <c r="N374" s="4">
        <v>5.007996056</v>
      </c>
    </row>
    <row r="375" ht="15.75" spans="1:14">
      <c r="A375">
        <v>4</v>
      </c>
      <c r="B375" t="s">
        <v>15</v>
      </c>
      <c r="C375" s="2" t="s">
        <v>79</v>
      </c>
      <c r="D375">
        <v>62</v>
      </c>
      <c r="E375">
        <v>142</v>
      </c>
      <c r="F375">
        <v>17</v>
      </c>
      <c r="G375">
        <v>146</v>
      </c>
      <c r="H375">
        <v>3</v>
      </c>
      <c r="I375">
        <v>0</v>
      </c>
      <c r="J375">
        <v>0</v>
      </c>
      <c r="K375">
        <v>20</v>
      </c>
      <c r="L375">
        <v>123</v>
      </c>
      <c r="M375" s="5">
        <v>7.06999711</v>
      </c>
      <c r="N375" s="6">
        <v>6.210433572</v>
      </c>
    </row>
    <row r="376" spans="1:14">
      <c r="A376">
        <v>5</v>
      </c>
      <c r="B376" t="s">
        <v>16</v>
      </c>
      <c r="C376" s="2" t="s">
        <v>79</v>
      </c>
      <c r="D376">
        <v>130</v>
      </c>
      <c r="E376">
        <v>627</v>
      </c>
      <c r="F376">
        <v>79</v>
      </c>
      <c r="G376">
        <v>127</v>
      </c>
      <c r="H376">
        <v>0</v>
      </c>
      <c r="I376">
        <v>1</v>
      </c>
      <c r="J376">
        <v>0</v>
      </c>
      <c r="K376">
        <v>69</v>
      </c>
      <c r="L376">
        <v>57</v>
      </c>
      <c r="M376" s="3">
        <v>10.19001339</v>
      </c>
      <c r="N376" s="4">
        <v>11.68040977</v>
      </c>
    </row>
    <row r="377" ht="18" spans="1:14">
      <c r="A377">
        <v>6</v>
      </c>
      <c r="B377" t="s">
        <v>17</v>
      </c>
      <c r="C377" s="2" t="s">
        <v>79</v>
      </c>
      <c r="D377">
        <v>19</v>
      </c>
      <c r="E377">
        <v>23</v>
      </c>
      <c r="F377">
        <v>8</v>
      </c>
      <c r="G377">
        <v>22</v>
      </c>
      <c r="H377">
        <v>0</v>
      </c>
      <c r="I377">
        <v>0</v>
      </c>
      <c r="J377">
        <v>1</v>
      </c>
      <c r="K377">
        <v>16</v>
      </c>
      <c r="L377">
        <v>5</v>
      </c>
      <c r="M377" s="7">
        <v>6.05093193</v>
      </c>
      <c r="N377">
        <v>4.93189348</v>
      </c>
    </row>
    <row r="378" ht="15.75" spans="1:14">
      <c r="A378">
        <v>7</v>
      </c>
      <c r="B378" t="s">
        <v>18</v>
      </c>
      <c r="C378" s="2" t="s">
        <v>79</v>
      </c>
      <c r="D378">
        <v>53</v>
      </c>
      <c r="E378">
        <v>159</v>
      </c>
      <c r="F378">
        <v>18</v>
      </c>
      <c r="G378">
        <v>53</v>
      </c>
      <c r="H378">
        <v>1</v>
      </c>
      <c r="I378">
        <v>0</v>
      </c>
      <c r="J378">
        <v>0</v>
      </c>
      <c r="K378">
        <v>37</v>
      </c>
      <c r="L378">
        <v>15</v>
      </c>
      <c r="M378" s="5">
        <v>8.129984089</v>
      </c>
      <c r="N378" s="6">
        <v>7.190399596</v>
      </c>
    </row>
    <row r="379" ht="15.75" spans="1:14">
      <c r="A379">
        <v>8</v>
      </c>
      <c r="B379" t="s">
        <v>19</v>
      </c>
      <c r="C379" s="2" t="s">
        <v>79</v>
      </c>
      <c r="D379">
        <v>17</v>
      </c>
      <c r="E379">
        <v>110</v>
      </c>
      <c r="F379">
        <v>3</v>
      </c>
      <c r="G379">
        <v>16</v>
      </c>
      <c r="H379">
        <v>0</v>
      </c>
      <c r="I379">
        <v>0</v>
      </c>
      <c r="J379">
        <v>0</v>
      </c>
      <c r="K379">
        <v>9</v>
      </c>
      <c r="L379">
        <v>7</v>
      </c>
      <c r="M379" s="3">
        <v>12.18999467</v>
      </c>
      <c r="N379" s="4">
        <v>10.62042279</v>
      </c>
    </row>
    <row r="380" ht="15.75" spans="1:14">
      <c r="A380">
        <v>9</v>
      </c>
      <c r="B380" t="s">
        <v>20</v>
      </c>
      <c r="C380" s="2" t="s">
        <v>79</v>
      </c>
      <c r="D380">
        <v>37</v>
      </c>
      <c r="E380">
        <v>144</v>
      </c>
      <c r="F380">
        <v>15</v>
      </c>
      <c r="G380">
        <v>40</v>
      </c>
      <c r="H380">
        <v>0</v>
      </c>
      <c r="I380">
        <v>0</v>
      </c>
      <c r="J380">
        <v>1</v>
      </c>
      <c r="K380">
        <v>24</v>
      </c>
      <c r="L380">
        <v>15</v>
      </c>
      <c r="M380" s="5">
        <v>8.330023558</v>
      </c>
      <c r="N380" s="6">
        <v>4.960406513</v>
      </c>
    </row>
    <row r="381" ht="15.75" spans="1:14">
      <c r="A381">
        <v>10</v>
      </c>
      <c r="B381" t="s">
        <v>21</v>
      </c>
      <c r="C381" s="2" t="s">
        <v>79</v>
      </c>
      <c r="D381">
        <v>45</v>
      </c>
      <c r="E381">
        <v>122</v>
      </c>
      <c r="F381">
        <v>23</v>
      </c>
      <c r="G381">
        <v>66</v>
      </c>
      <c r="H381">
        <v>0</v>
      </c>
      <c r="I381">
        <v>0</v>
      </c>
      <c r="J381">
        <v>0</v>
      </c>
      <c r="K381">
        <v>30</v>
      </c>
      <c r="L381">
        <v>36</v>
      </c>
      <c r="M381" s="3">
        <v>5.680004434</v>
      </c>
      <c r="N381" s="4">
        <v>5.890427265</v>
      </c>
    </row>
    <row r="382" ht="15.75" spans="1:14">
      <c r="A382">
        <v>11</v>
      </c>
      <c r="B382" t="s">
        <v>22</v>
      </c>
      <c r="C382" s="2" t="s">
        <v>79</v>
      </c>
      <c r="D382">
        <v>34</v>
      </c>
      <c r="E382">
        <v>100</v>
      </c>
      <c r="F382">
        <v>18</v>
      </c>
      <c r="G382">
        <v>35</v>
      </c>
      <c r="H382">
        <v>0</v>
      </c>
      <c r="I382">
        <v>0</v>
      </c>
      <c r="J382">
        <v>0</v>
      </c>
      <c r="K382">
        <v>19</v>
      </c>
      <c r="L382">
        <v>16</v>
      </c>
      <c r="M382" s="8">
        <v>8.112012</v>
      </c>
      <c r="N382" s="9">
        <v>6.323061</v>
      </c>
    </row>
    <row r="383" ht="15.75" spans="1:14">
      <c r="A383">
        <v>12</v>
      </c>
      <c r="B383" t="s">
        <v>23</v>
      </c>
      <c r="C383" s="2" t="s">
        <v>79</v>
      </c>
      <c r="D383">
        <v>66</v>
      </c>
      <c r="E383">
        <v>158</v>
      </c>
      <c r="F383">
        <v>33</v>
      </c>
      <c r="G383">
        <v>98</v>
      </c>
      <c r="H383">
        <v>0</v>
      </c>
      <c r="I383">
        <v>0</v>
      </c>
      <c r="J383">
        <v>0</v>
      </c>
      <c r="K383">
        <v>68</v>
      </c>
      <c r="L383">
        <v>30</v>
      </c>
      <c r="M383" s="5">
        <v>5.620008096</v>
      </c>
      <c r="N383" s="6">
        <v>6.340477314</v>
      </c>
    </row>
    <row r="384" ht="15.75" spans="1:14">
      <c r="A384">
        <v>13</v>
      </c>
      <c r="B384" t="s">
        <v>24</v>
      </c>
      <c r="C384" s="2" t="s">
        <v>79</v>
      </c>
      <c r="D384">
        <v>44</v>
      </c>
      <c r="E384">
        <v>127</v>
      </c>
      <c r="F384">
        <v>10</v>
      </c>
      <c r="G384">
        <v>60</v>
      </c>
      <c r="H384">
        <v>1</v>
      </c>
      <c r="I384">
        <v>0</v>
      </c>
      <c r="J384">
        <v>0</v>
      </c>
      <c r="K384">
        <v>30</v>
      </c>
      <c r="L384">
        <v>29</v>
      </c>
      <c r="M384" s="3">
        <v>5.219980834</v>
      </c>
      <c r="N384" s="4">
        <v>7.630372741</v>
      </c>
    </row>
    <row r="385" ht="15.75" spans="1:14">
      <c r="A385">
        <v>14</v>
      </c>
      <c r="B385" t="s">
        <v>25</v>
      </c>
      <c r="C385" s="2" t="s">
        <v>79</v>
      </c>
      <c r="D385">
        <v>97</v>
      </c>
      <c r="E385">
        <v>270</v>
      </c>
      <c r="F385">
        <v>28</v>
      </c>
      <c r="G385">
        <v>100</v>
      </c>
      <c r="H385">
        <v>0</v>
      </c>
      <c r="I385">
        <v>0</v>
      </c>
      <c r="J385">
        <v>0</v>
      </c>
      <c r="K385">
        <v>45</v>
      </c>
      <c r="L385">
        <v>55</v>
      </c>
      <c r="M385" s="5">
        <v>7.383362995</v>
      </c>
      <c r="N385" s="6">
        <v>6.867034321</v>
      </c>
    </row>
    <row r="386" ht="15.75" spans="1:14">
      <c r="A386">
        <v>15</v>
      </c>
      <c r="B386" t="s">
        <v>26</v>
      </c>
      <c r="C386" s="2" t="s">
        <v>79</v>
      </c>
      <c r="D386">
        <v>307</v>
      </c>
      <c r="E386">
        <v>562</v>
      </c>
      <c r="F386">
        <v>57</v>
      </c>
      <c r="G386">
        <v>436</v>
      </c>
      <c r="H386">
        <v>0</v>
      </c>
      <c r="I386">
        <v>0</v>
      </c>
      <c r="J386">
        <v>2</v>
      </c>
      <c r="K386">
        <v>260</v>
      </c>
      <c r="L386">
        <v>174</v>
      </c>
      <c r="M386" s="3">
        <v>7.533328002</v>
      </c>
      <c r="N386" s="4">
        <v>9.083333149</v>
      </c>
    </row>
    <row r="387" ht="15.75" spans="1:14">
      <c r="A387">
        <v>16</v>
      </c>
      <c r="B387" t="s">
        <v>27</v>
      </c>
      <c r="C387" s="2" t="s">
        <v>79</v>
      </c>
      <c r="D387">
        <v>73</v>
      </c>
      <c r="E387">
        <v>218</v>
      </c>
      <c r="F387">
        <v>13</v>
      </c>
      <c r="G387">
        <v>83</v>
      </c>
      <c r="H387">
        <v>1</v>
      </c>
      <c r="I387">
        <v>0</v>
      </c>
      <c r="J387">
        <v>0</v>
      </c>
      <c r="K387">
        <v>38</v>
      </c>
      <c r="L387">
        <v>44</v>
      </c>
      <c r="M387" s="5">
        <v>11.16995357</v>
      </c>
      <c r="N387" s="6">
        <v>10.29044293</v>
      </c>
    </row>
    <row r="388" ht="15.75" spans="1:14">
      <c r="A388">
        <v>17</v>
      </c>
      <c r="B388" t="s">
        <v>28</v>
      </c>
      <c r="C388" s="2" t="s">
        <v>79</v>
      </c>
      <c r="D388">
        <v>27</v>
      </c>
      <c r="E388">
        <v>85</v>
      </c>
      <c r="F388">
        <v>16</v>
      </c>
      <c r="G388">
        <v>27</v>
      </c>
      <c r="H388">
        <v>1</v>
      </c>
      <c r="I388">
        <v>0</v>
      </c>
      <c r="J388">
        <v>0</v>
      </c>
      <c r="K388">
        <v>10</v>
      </c>
      <c r="L388">
        <v>16</v>
      </c>
      <c r="M388" s="3">
        <v>7.026003588</v>
      </c>
      <c r="N388" s="4">
        <v>5.492997053</v>
      </c>
    </row>
    <row r="389" ht="15.75" spans="1:14">
      <c r="A389">
        <v>18</v>
      </c>
      <c r="B389" t="s">
        <v>29</v>
      </c>
      <c r="C389" s="2" t="s">
        <v>79</v>
      </c>
      <c r="D389">
        <v>94</v>
      </c>
      <c r="E389">
        <v>312</v>
      </c>
      <c r="F389">
        <v>65</v>
      </c>
      <c r="G389">
        <v>137</v>
      </c>
      <c r="H389">
        <v>0</v>
      </c>
      <c r="I389">
        <v>2</v>
      </c>
      <c r="J389">
        <v>0</v>
      </c>
      <c r="K389">
        <v>89</v>
      </c>
      <c r="L389">
        <v>46</v>
      </c>
      <c r="M389" s="5">
        <v>9.350334607</v>
      </c>
      <c r="N389" s="6">
        <v>11.7991891</v>
      </c>
    </row>
    <row r="390" ht="15.75" spans="1:14">
      <c r="A390">
        <v>19</v>
      </c>
      <c r="B390" t="s">
        <v>30</v>
      </c>
      <c r="C390" s="2" t="s">
        <v>79</v>
      </c>
      <c r="D390">
        <v>174</v>
      </c>
      <c r="E390">
        <v>684</v>
      </c>
      <c r="F390">
        <v>144</v>
      </c>
      <c r="G390">
        <v>201</v>
      </c>
      <c r="H390">
        <v>0</v>
      </c>
      <c r="I390">
        <v>0</v>
      </c>
      <c r="J390">
        <v>1</v>
      </c>
      <c r="K390">
        <v>118</v>
      </c>
      <c r="L390">
        <v>82</v>
      </c>
      <c r="M390" s="3">
        <v>7.710009724</v>
      </c>
      <c r="N390" s="4">
        <v>11.0799813</v>
      </c>
    </row>
    <row r="391" ht="15.75" spans="1:14">
      <c r="A391">
        <v>20</v>
      </c>
      <c r="B391" t="s">
        <v>31</v>
      </c>
      <c r="C391" s="2" t="s">
        <v>79</v>
      </c>
      <c r="D391">
        <v>32</v>
      </c>
      <c r="E391">
        <v>131</v>
      </c>
      <c r="F391">
        <v>53</v>
      </c>
      <c r="G391">
        <v>33</v>
      </c>
      <c r="H391">
        <v>0</v>
      </c>
      <c r="I391">
        <v>0</v>
      </c>
      <c r="J391">
        <v>0</v>
      </c>
      <c r="K391">
        <v>16</v>
      </c>
      <c r="L391">
        <v>17</v>
      </c>
      <c r="M391" s="5">
        <v>8.5200378</v>
      </c>
      <c r="N391" s="6">
        <v>11.99997683</v>
      </c>
    </row>
    <row r="392" ht="15.75" spans="1:14">
      <c r="A392">
        <v>21</v>
      </c>
      <c r="B392" t="s">
        <v>32</v>
      </c>
      <c r="C392" s="2" t="s">
        <v>79</v>
      </c>
      <c r="D392">
        <v>18</v>
      </c>
      <c r="E392">
        <v>98</v>
      </c>
      <c r="F392">
        <v>33</v>
      </c>
      <c r="G392">
        <v>27</v>
      </c>
      <c r="H392">
        <v>0</v>
      </c>
      <c r="I392">
        <v>0</v>
      </c>
      <c r="J392">
        <v>0</v>
      </c>
      <c r="K392">
        <v>21</v>
      </c>
      <c r="L392">
        <v>6</v>
      </c>
      <c r="M392" s="3">
        <v>7.320007689</v>
      </c>
      <c r="N392" s="4">
        <v>11.5203937</v>
      </c>
    </row>
    <row r="393" ht="15.75" spans="1:14">
      <c r="A393">
        <v>22</v>
      </c>
      <c r="B393" t="s">
        <v>33</v>
      </c>
      <c r="C393" s="2" t="s">
        <v>79</v>
      </c>
      <c r="D393">
        <v>54</v>
      </c>
      <c r="E393">
        <v>159</v>
      </c>
      <c r="F393">
        <v>59</v>
      </c>
      <c r="G393">
        <v>58</v>
      </c>
      <c r="H393">
        <v>0</v>
      </c>
      <c r="I393">
        <v>0</v>
      </c>
      <c r="J393">
        <v>1</v>
      </c>
      <c r="K393">
        <v>41</v>
      </c>
      <c r="L393">
        <v>16</v>
      </c>
      <c r="M393" s="5">
        <v>4.199939737</v>
      </c>
      <c r="N393" s="6">
        <v>12.45041445</v>
      </c>
    </row>
    <row r="394" ht="15.75" spans="1:14">
      <c r="A394">
        <v>23</v>
      </c>
      <c r="B394" t="s">
        <v>34</v>
      </c>
      <c r="C394" s="2" t="s">
        <v>79</v>
      </c>
      <c r="D394">
        <v>95</v>
      </c>
      <c r="E394">
        <v>280</v>
      </c>
      <c r="F394">
        <v>42</v>
      </c>
      <c r="G394">
        <v>137</v>
      </c>
      <c r="H394">
        <v>0</v>
      </c>
      <c r="I394">
        <v>0</v>
      </c>
      <c r="J394">
        <v>1</v>
      </c>
      <c r="K394">
        <v>72</v>
      </c>
      <c r="L394">
        <v>64</v>
      </c>
      <c r="M394" s="3">
        <v>6.739939737</v>
      </c>
      <c r="N394" s="4">
        <v>7.800388203</v>
      </c>
    </row>
    <row r="395" ht="15.75" spans="1:14">
      <c r="A395">
        <v>24</v>
      </c>
      <c r="B395" t="s">
        <v>35</v>
      </c>
      <c r="C395" s="2" t="s">
        <v>79</v>
      </c>
      <c r="D395">
        <v>78</v>
      </c>
      <c r="E395">
        <v>255</v>
      </c>
      <c r="F395">
        <v>21</v>
      </c>
      <c r="G395">
        <v>108</v>
      </c>
      <c r="H395">
        <v>0</v>
      </c>
      <c r="I395">
        <v>0</v>
      </c>
      <c r="J395">
        <v>0</v>
      </c>
      <c r="K395">
        <v>65</v>
      </c>
      <c r="L395">
        <v>43</v>
      </c>
      <c r="M395" s="5">
        <v>4.549995889</v>
      </c>
      <c r="N395" s="6">
        <v>8.490010192</v>
      </c>
    </row>
    <row r="396" ht="15.75" spans="1:14">
      <c r="A396">
        <v>25</v>
      </c>
      <c r="B396" t="s">
        <v>36</v>
      </c>
      <c r="C396" s="2" t="s">
        <v>79</v>
      </c>
      <c r="D396">
        <v>141</v>
      </c>
      <c r="E396">
        <v>233</v>
      </c>
      <c r="F396">
        <v>41</v>
      </c>
      <c r="G396">
        <v>144</v>
      </c>
      <c r="H396">
        <v>0</v>
      </c>
      <c r="I396">
        <v>1</v>
      </c>
      <c r="J396">
        <v>2</v>
      </c>
      <c r="K396">
        <v>71</v>
      </c>
      <c r="L396">
        <v>70</v>
      </c>
      <c r="M396" s="3">
        <v>3.391531071</v>
      </c>
      <c r="N396" s="4">
        <v>6.443261653</v>
      </c>
    </row>
    <row r="397" ht="15.75" spans="1:14">
      <c r="A397">
        <v>26</v>
      </c>
      <c r="B397" t="s">
        <v>37</v>
      </c>
      <c r="C397" s="2" t="s">
        <v>79</v>
      </c>
      <c r="D397">
        <v>212</v>
      </c>
      <c r="E397">
        <v>535</v>
      </c>
      <c r="F397">
        <v>33</v>
      </c>
      <c r="G397">
        <v>265</v>
      </c>
      <c r="H397">
        <v>0</v>
      </c>
      <c r="I397">
        <v>0</v>
      </c>
      <c r="J397">
        <v>0</v>
      </c>
      <c r="K397">
        <v>126</v>
      </c>
      <c r="L397">
        <v>139</v>
      </c>
      <c r="M397" s="5">
        <v>8.5200378</v>
      </c>
      <c r="N397" s="6">
        <v>8.490423603</v>
      </c>
    </row>
    <row r="398" ht="15.75" spans="1:14">
      <c r="A398">
        <v>27</v>
      </c>
      <c r="B398" t="s">
        <v>38</v>
      </c>
      <c r="C398" s="2" t="s">
        <v>79</v>
      </c>
      <c r="D398">
        <v>219</v>
      </c>
      <c r="E398">
        <v>577</v>
      </c>
      <c r="F398">
        <v>150</v>
      </c>
      <c r="G398">
        <v>273</v>
      </c>
      <c r="H398">
        <v>0</v>
      </c>
      <c r="I398">
        <v>0</v>
      </c>
      <c r="J398">
        <v>25</v>
      </c>
      <c r="K398">
        <v>162</v>
      </c>
      <c r="L398">
        <v>86</v>
      </c>
      <c r="M398" s="3">
        <v>5.469939737</v>
      </c>
      <c r="N398" s="4">
        <v>10.4003587</v>
      </c>
    </row>
    <row r="399" ht="15.75" spans="1:14">
      <c r="A399">
        <v>28</v>
      </c>
      <c r="B399" t="s">
        <v>39</v>
      </c>
      <c r="C399" s="2" t="s">
        <v>79</v>
      </c>
      <c r="D399">
        <v>299</v>
      </c>
      <c r="E399">
        <v>618</v>
      </c>
      <c r="F399">
        <v>98</v>
      </c>
      <c r="G399">
        <v>312</v>
      </c>
      <c r="H399">
        <v>2</v>
      </c>
      <c r="I399">
        <v>0</v>
      </c>
      <c r="J399">
        <v>0</v>
      </c>
      <c r="K399">
        <v>253</v>
      </c>
      <c r="L399">
        <v>57</v>
      </c>
      <c r="M399" s="5">
        <v>3.350017455</v>
      </c>
      <c r="N399" s="6">
        <v>7.160427265</v>
      </c>
    </row>
    <row r="400" spans="1:14">
      <c r="A400">
        <v>29</v>
      </c>
      <c r="B400" t="s">
        <v>40</v>
      </c>
      <c r="C400" s="2" t="s">
        <v>79</v>
      </c>
      <c r="D400">
        <v>96</v>
      </c>
      <c r="E400">
        <v>251</v>
      </c>
      <c r="F400">
        <v>51</v>
      </c>
      <c r="G400">
        <v>113</v>
      </c>
      <c r="H400">
        <v>0</v>
      </c>
      <c r="I400">
        <v>0</v>
      </c>
      <c r="J400">
        <v>0</v>
      </c>
      <c r="K400">
        <v>72</v>
      </c>
      <c r="L400">
        <v>41</v>
      </c>
      <c r="M400" s="3">
        <v>5.199982054</v>
      </c>
      <c r="N400" s="4">
        <v>7.250395934</v>
      </c>
    </row>
    <row r="401" ht="15.75" spans="1:14">
      <c r="A401">
        <v>30</v>
      </c>
      <c r="B401" t="s">
        <v>39</v>
      </c>
      <c r="C401" s="2" t="s">
        <v>79</v>
      </c>
      <c r="D401">
        <v>105</v>
      </c>
      <c r="E401">
        <v>324</v>
      </c>
      <c r="F401">
        <v>82</v>
      </c>
      <c r="G401">
        <v>134</v>
      </c>
      <c r="H401">
        <v>0</v>
      </c>
      <c r="I401">
        <v>0</v>
      </c>
      <c r="J401">
        <v>0</v>
      </c>
      <c r="K401">
        <v>78</v>
      </c>
      <c r="L401">
        <v>56</v>
      </c>
      <c r="M401" s="10">
        <v>3.327695</v>
      </c>
      <c r="N401" s="10">
        <v>7.145244</v>
      </c>
    </row>
    <row r="402" ht="15.75" spans="1:14">
      <c r="A402">
        <v>31</v>
      </c>
      <c r="B402" t="s">
        <v>42</v>
      </c>
      <c r="C402" s="2" t="s">
        <v>79</v>
      </c>
      <c r="D402">
        <v>137</v>
      </c>
      <c r="E402">
        <v>344</v>
      </c>
      <c r="F402">
        <v>58</v>
      </c>
      <c r="G402">
        <v>159</v>
      </c>
      <c r="H402">
        <v>0</v>
      </c>
      <c r="I402">
        <v>0</v>
      </c>
      <c r="J402">
        <v>4</v>
      </c>
      <c r="K402">
        <v>88</v>
      </c>
      <c r="L402">
        <v>67</v>
      </c>
      <c r="M402" s="3">
        <v>3.590002806</v>
      </c>
      <c r="N402" s="4">
        <v>7.970016092</v>
      </c>
    </row>
    <row r="403" ht="15.75" spans="1:14">
      <c r="A403">
        <v>32</v>
      </c>
      <c r="B403" t="s">
        <v>43</v>
      </c>
      <c r="C403" s="2" t="s">
        <v>79</v>
      </c>
      <c r="D403">
        <v>77</v>
      </c>
      <c r="E403">
        <v>249</v>
      </c>
      <c r="F403">
        <v>25</v>
      </c>
      <c r="G403">
        <v>77</v>
      </c>
      <c r="H403">
        <v>0</v>
      </c>
      <c r="I403">
        <v>0</v>
      </c>
      <c r="J403">
        <v>0</v>
      </c>
      <c r="K403">
        <v>23</v>
      </c>
      <c r="L403">
        <v>54</v>
      </c>
      <c r="M403" s="5">
        <v>8.890041055</v>
      </c>
      <c r="N403" s="6">
        <v>9.929973978</v>
      </c>
    </row>
    <row r="404" ht="15.75" spans="1:14">
      <c r="A404">
        <v>33</v>
      </c>
      <c r="B404" t="s">
        <v>44</v>
      </c>
      <c r="C404" s="2" t="s">
        <v>79</v>
      </c>
      <c r="D404">
        <v>31</v>
      </c>
      <c r="E404">
        <v>88</v>
      </c>
      <c r="F404">
        <v>23</v>
      </c>
      <c r="G404">
        <v>36</v>
      </c>
      <c r="H404">
        <v>0</v>
      </c>
      <c r="I404">
        <v>0</v>
      </c>
      <c r="J404">
        <v>0</v>
      </c>
      <c r="K404">
        <v>16</v>
      </c>
      <c r="L404">
        <v>20</v>
      </c>
      <c r="M404" s="3">
        <v>7.010000772</v>
      </c>
      <c r="N404" s="4">
        <v>4.810002257</v>
      </c>
    </row>
    <row r="405" ht="15.75" spans="1:14">
      <c r="A405">
        <v>34</v>
      </c>
      <c r="B405" t="s">
        <v>45</v>
      </c>
      <c r="C405" s="2" t="s">
        <v>79</v>
      </c>
      <c r="D405">
        <v>27</v>
      </c>
      <c r="E405">
        <v>78</v>
      </c>
      <c r="F405">
        <v>15</v>
      </c>
      <c r="G405">
        <v>34</v>
      </c>
      <c r="H405">
        <v>0</v>
      </c>
      <c r="I405">
        <v>0</v>
      </c>
      <c r="J405">
        <v>0</v>
      </c>
      <c r="K405">
        <v>26</v>
      </c>
      <c r="L405">
        <v>8</v>
      </c>
      <c r="M405" s="5">
        <v>5.240031289</v>
      </c>
      <c r="N405" s="6">
        <v>13.06001548</v>
      </c>
    </row>
    <row r="406" ht="15.75" spans="1:14">
      <c r="A406">
        <v>35</v>
      </c>
      <c r="B406" t="s">
        <v>46</v>
      </c>
      <c r="C406" s="2" t="s">
        <v>79</v>
      </c>
      <c r="D406">
        <v>45</v>
      </c>
      <c r="E406">
        <v>128</v>
      </c>
      <c r="F406">
        <v>3</v>
      </c>
      <c r="G406">
        <v>66</v>
      </c>
      <c r="H406">
        <v>0</v>
      </c>
      <c r="I406">
        <v>0</v>
      </c>
      <c r="J406">
        <v>0</v>
      </c>
      <c r="K406">
        <v>18</v>
      </c>
      <c r="L406">
        <v>48</v>
      </c>
      <c r="M406" s="3">
        <v>9.780012572</v>
      </c>
      <c r="N406" s="4">
        <v>7.870409769</v>
      </c>
    </row>
    <row r="407" ht="15.75" spans="1:14">
      <c r="A407">
        <v>36</v>
      </c>
      <c r="B407" t="s">
        <v>47</v>
      </c>
      <c r="C407" s="2" t="s">
        <v>79</v>
      </c>
      <c r="D407">
        <v>55</v>
      </c>
      <c r="E407">
        <v>292</v>
      </c>
      <c r="F407">
        <v>41</v>
      </c>
      <c r="G407">
        <v>66</v>
      </c>
      <c r="H407">
        <v>0</v>
      </c>
      <c r="I407">
        <v>0</v>
      </c>
      <c r="J407">
        <v>0</v>
      </c>
      <c r="K407">
        <v>33</v>
      </c>
      <c r="L407">
        <v>33</v>
      </c>
      <c r="M407" s="5">
        <v>11.96600457</v>
      </c>
      <c r="N407" s="6">
        <v>11.74899608</v>
      </c>
    </row>
    <row r="408" ht="15.75" spans="1:14">
      <c r="A408">
        <v>37</v>
      </c>
      <c r="B408" t="s">
        <v>48</v>
      </c>
      <c r="C408" s="2" t="s">
        <v>79</v>
      </c>
      <c r="D408">
        <v>21</v>
      </c>
      <c r="E408">
        <v>56</v>
      </c>
      <c r="F408">
        <v>19</v>
      </c>
      <c r="G408">
        <v>21</v>
      </c>
      <c r="H408">
        <v>0</v>
      </c>
      <c r="I408">
        <v>0</v>
      </c>
      <c r="J408">
        <v>0</v>
      </c>
      <c r="K408">
        <v>9</v>
      </c>
      <c r="L408">
        <v>12</v>
      </c>
      <c r="M408" s="11">
        <v>6.659996296</v>
      </c>
      <c r="N408" s="12">
        <v>12.1704057</v>
      </c>
    </row>
    <row r="409" ht="15.75" spans="1:14">
      <c r="A409" s="1">
        <v>1</v>
      </c>
      <c r="B409" t="s">
        <v>12</v>
      </c>
      <c r="C409" s="2" t="s">
        <v>78</v>
      </c>
      <c r="D409">
        <v>21</v>
      </c>
      <c r="E409">
        <v>69</v>
      </c>
      <c r="F409">
        <v>19</v>
      </c>
      <c r="G409">
        <v>32</v>
      </c>
      <c r="H409">
        <v>20</v>
      </c>
      <c r="I409">
        <v>0</v>
      </c>
      <c r="J409">
        <v>0</v>
      </c>
      <c r="K409">
        <v>0</v>
      </c>
      <c r="L409">
        <v>12</v>
      </c>
      <c r="M409" s="3">
        <v>7.486002487</v>
      </c>
      <c r="N409" s="4">
        <v>5.532003041</v>
      </c>
    </row>
    <row r="410" ht="15.75" spans="1:14">
      <c r="A410">
        <v>2</v>
      </c>
      <c r="B410" t="s">
        <v>13</v>
      </c>
      <c r="C410" s="2" t="s">
        <v>78</v>
      </c>
      <c r="D410">
        <v>90</v>
      </c>
      <c r="E410">
        <v>280</v>
      </c>
      <c r="F410">
        <v>21</v>
      </c>
      <c r="G410">
        <v>107</v>
      </c>
      <c r="H410">
        <v>70</v>
      </c>
      <c r="I410">
        <v>0</v>
      </c>
      <c r="J410">
        <v>0</v>
      </c>
      <c r="K410">
        <v>0</v>
      </c>
      <c r="L410">
        <v>37</v>
      </c>
      <c r="M410" s="5">
        <v>13.2700321</v>
      </c>
      <c r="N410" s="6">
        <v>10.2703408</v>
      </c>
    </row>
    <row r="411" ht="15.75" spans="1:14">
      <c r="A411">
        <v>3</v>
      </c>
      <c r="B411" t="s">
        <v>14</v>
      </c>
      <c r="C411" s="2" t="s">
        <v>78</v>
      </c>
      <c r="D411">
        <v>16</v>
      </c>
      <c r="E411">
        <v>32</v>
      </c>
      <c r="F411">
        <v>10</v>
      </c>
      <c r="G411">
        <v>17</v>
      </c>
      <c r="H411">
        <v>10</v>
      </c>
      <c r="I411">
        <v>0</v>
      </c>
      <c r="J411">
        <v>0</v>
      </c>
      <c r="K411">
        <v>0</v>
      </c>
      <c r="L411">
        <v>7</v>
      </c>
      <c r="M411" s="3">
        <v>7.849998524</v>
      </c>
      <c r="N411" s="4">
        <v>5.007996056</v>
      </c>
    </row>
    <row r="412" ht="15.75" spans="1:14">
      <c r="A412">
        <v>4</v>
      </c>
      <c r="B412" t="s">
        <v>15</v>
      </c>
      <c r="C412" s="2" t="s">
        <v>78</v>
      </c>
      <c r="D412">
        <v>66</v>
      </c>
      <c r="E412">
        <v>138</v>
      </c>
      <c r="F412">
        <v>18</v>
      </c>
      <c r="G412">
        <v>100</v>
      </c>
      <c r="H412">
        <v>37</v>
      </c>
      <c r="I412">
        <v>0</v>
      </c>
      <c r="J412">
        <v>0</v>
      </c>
      <c r="K412">
        <v>0</v>
      </c>
      <c r="L412">
        <v>63</v>
      </c>
      <c r="M412" s="5">
        <v>7.06999711</v>
      </c>
      <c r="N412" s="6">
        <v>6.210433572</v>
      </c>
    </row>
    <row r="413" spans="1:14">
      <c r="A413">
        <v>5</v>
      </c>
      <c r="B413" t="s">
        <v>16</v>
      </c>
      <c r="C413" s="2" t="s">
        <v>78</v>
      </c>
      <c r="D413">
        <v>105</v>
      </c>
      <c r="E413">
        <v>418</v>
      </c>
      <c r="F413">
        <v>46</v>
      </c>
      <c r="G413">
        <v>112</v>
      </c>
      <c r="H413">
        <v>55</v>
      </c>
      <c r="I413">
        <v>0</v>
      </c>
      <c r="J413">
        <v>0</v>
      </c>
      <c r="K413">
        <v>0</v>
      </c>
      <c r="L413">
        <v>57</v>
      </c>
      <c r="M413" s="3">
        <v>10.19001339</v>
      </c>
      <c r="N413" s="4">
        <v>11.68040977</v>
      </c>
    </row>
    <row r="414" ht="18" spans="1:14">
      <c r="A414">
        <v>6</v>
      </c>
      <c r="B414" t="s">
        <v>17</v>
      </c>
      <c r="C414" s="2" t="s">
        <v>78</v>
      </c>
      <c r="D414">
        <v>10</v>
      </c>
      <c r="E414">
        <v>19</v>
      </c>
      <c r="F414">
        <v>3</v>
      </c>
      <c r="G414">
        <v>10</v>
      </c>
      <c r="H414">
        <v>5</v>
      </c>
      <c r="I414">
        <v>0</v>
      </c>
      <c r="J414">
        <v>0</v>
      </c>
      <c r="K414">
        <v>0</v>
      </c>
      <c r="L414">
        <v>5</v>
      </c>
      <c r="M414" s="7">
        <v>6.05093193</v>
      </c>
      <c r="N414">
        <v>4.93189348</v>
      </c>
    </row>
    <row r="415" ht="15.75" spans="1:14">
      <c r="A415">
        <v>7</v>
      </c>
      <c r="B415" t="s">
        <v>18</v>
      </c>
      <c r="C415" s="2" t="s">
        <v>78</v>
      </c>
      <c r="D415">
        <v>69</v>
      </c>
      <c r="E415">
        <v>170</v>
      </c>
      <c r="F415">
        <v>19</v>
      </c>
      <c r="G415">
        <v>69</v>
      </c>
      <c r="H415">
        <v>63</v>
      </c>
      <c r="I415">
        <v>0</v>
      </c>
      <c r="J415">
        <v>0</v>
      </c>
      <c r="K415">
        <v>0</v>
      </c>
      <c r="L415">
        <v>6</v>
      </c>
      <c r="M415" s="5">
        <v>8.129984089</v>
      </c>
      <c r="N415" s="6">
        <v>7.190399596</v>
      </c>
    </row>
    <row r="416" ht="15.75" spans="1:14">
      <c r="A416">
        <v>8</v>
      </c>
      <c r="B416" t="s">
        <v>19</v>
      </c>
      <c r="C416" s="2" t="s">
        <v>78</v>
      </c>
      <c r="D416">
        <v>17</v>
      </c>
      <c r="E416">
        <v>65</v>
      </c>
      <c r="F416">
        <v>4</v>
      </c>
      <c r="G416">
        <v>24</v>
      </c>
      <c r="H416">
        <v>7</v>
      </c>
      <c r="I416">
        <v>0</v>
      </c>
      <c r="J416">
        <v>0</v>
      </c>
      <c r="K416">
        <v>0</v>
      </c>
      <c r="L416">
        <v>17</v>
      </c>
      <c r="M416" s="3">
        <v>12.18999467</v>
      </c>
      <c r="N416" s="4">
        <v>10.62042279</v>
      </c>
    </row>
    <row r="417" ht="15.75" spans="1:14">
      <c r="A417">
        <v>9</v>
      </c>
      <c r="B417" t="s">
        <v>20</v>
      </c>
      <c r="C417" s="2" t="s">
        <v>78</v>
      </c>
      <c r="D417">
        <v>29</v>
      </c>
      <c r="E417">
        <v>74</v>
      </c>
      <c r="F417">
        <v>5</v>
      </c>
      <c r="G417">
        <v>34</v>
      </c>
      <c r="H417">
        <v>17</v>
      </c>
      <c r="I417">
        <v>0</v>
      </c>
      <c r="J417">
        <v>0</v>
      </c>
      <c r="K417">
        <v>0</v>
      </c>
      <c r="L417">
        <v>17</v>
      </c>
      <c r="M417" s="5">
        <v>8.330023558</v>
      </c>
      <c r="N417" s="6">
        <v>4.960406513</v>
      </c>
    </row>
    <row r="418" ht="15.75" spans="1:14">
      <c r="A418">
        <v>10</v>
      </c>
      <c r="B418" t="s">
        <v>21</v>
      </c>
      <c r="C418" s="2" t="s">
        <v>78</v>
      </c>
      <c r="D418">
        <v>41</v>
      </c>
      <c r="E418">
        <v>136</v>
      </c>
      <c r="F418">
        <v>16</v>
      </c>
      <c r="G418">
        <v>72</v>
      </c>
      <c r="H418">
        <v>46</v>
      </c>
      <c r="I418">
        <v>0</v>
      </c>
      <c r="J418">
        <v>0</v>
      </c>
      <c r="K418">
        <v>0</v>
      </c>
      <c r="L418">
        <v>26</v>
      </c>
      <c r="M418" s="3">
        <v>5.680004434</v>
      </c>
      <c r="N418" s="4">
        <v>5.890427265</v>
      </c>
    </row>
    <row r="419" ht="15.75" spans="1:14">
      <c r="A419">
        <v>11</v>
      </c>
      <c r="B419" t="s">
        <v>22</v>
      </c>
      <c r="C419" s="2" t="s">
        <v>78</v>
      </c>
      <c r="D419">
        <v>29</v>
      </c>
      <c r="E419">
        <v>82</v>
      </c>
      <c r="F419">
        <v>15</v>
      </c>
      <c r="G419">
        <v>35</v>
      </c>
      <c r="H419">
        <v>20</v>
      </c>
      <c r="I419">
        <v>0</v>
      </c>
      <c r="J419">
        <v>0</v>
      </c>
      <c r="K419">
        <v>0</v>
      </c>
      <c r="L419">
        <v>15</v>
      </c>
      <c r="M419" s="8">
        <v>8.112012</v>
      </c>
      <c r="N419" s="9">
        <v>6.323061</v>
      </c>
    </row>
    <row r="420" ht="15.75" spans="1:14">
      <c r="A420">
        <v>12</v>
      </c>
      <c r="B420" t="s">
        <v>23</v>
      </c>
      <c r="C420" s="2" t="s">
        <v>78</v>
      </c>
      <c r="D420">
        <v>58</v>
      </c>
      <c r="E420">
        <v>154</v>
      </c>
      <c r="F420">
        <v>34</v>
      </c>
      <c r="G420">
        <v>81</v>
      </c>
      <c r="H420">
        <v>61</v>
      </c>
      <c r="I420">
        <v>0</v>
      </c>
      <c r="J420">
        <v>0</v>
      </c>
      <c r="K420">
        <v>0</v>
      </c>
      <c r="L420">
        <v>20</v>
      </c>
      <c r="M420" s="5">
        <v>5.620008096</v>
      </c>
      <c r="N420" s="6">
        <v>6.340477314</v>
      </c>
    </row>
    <row r="421" ht="15.75" spans="1:14">
      <c r="A421">
        <v>13</v>
      </c>
      <c r="B421" t="s">
        <v>24</v>
      </c>
      <c r="C421" s="2" t="s">
        <v>78</v>
      </c>
      <c r="D421">
        <v>41</v>
      </c>
      <c r="E421">
        <v>98</v>
      </c>
      <c r="F421">
        <v>20</v>
      </c>
      <c r="G421">
        <v>60</v>
      </c>
      <c r="H421">
        <v>39</v>
      </c>
      <c r="I421">
        <v>0</v>
      </c>
      <c r="J421">
        <v>0</v>
      </c>
      <c r="K421">
        <v>0</v>
      </c>
      <c r="L421">
        <v>21</v>
      </c>
      <c r="M421" s="3">
        <v>5.219980834</v>
      </c>
      <c r="N421" s="4">
        <v>7.630372741</v>
      </c>
    </row>
    <row r="422" ht="15.75" spans="1:14">
      <c r="A422">
        <v>14</v>
      </c>
      <c r="B422" t="s">
        <v>25</v>
      </c>
      <c r="C422" s="2" t="s">
        <v>78</v>
      </c>
      <c r="D422">
        <v>66</v>
      </c>
      <c r="E422">
        <v>157</v>
      </c>
      <c r="F422">
        <v>22</v>
      </c>
      <c r="G422">
        <v>78</v>
      </c>
      <c r="H422">
        <v>8</v>
      </c>
      <c r="I422">
        <v>0</v>
      </c>
      <c r="J422">
        <v>0</v>
      </c>
      <c r="K422">
        <v>0</v>
      </c>
      <c r="L422">
        <v>70</v>
      </c>
      <c r="M422" s="5">
        <v>7.383362995</v>
      </c>
      <c r="N422" s="6">
        <v>6.867034321</v>
      </c>
    </row>
    <row r="423" ht="15.75" spans="1:14">
      <c r="A423">
        <v>15</v>
      </c>
      <c r="B423" t="s">
        <v>26</v>
      </c>
      <c r="C423" s="2" t="s">
        <v>78</v>
      </c>
      <c r="D423">
        <v>252</v>
      </c>
      <c r="E423">
        <v>483</v>
      </c>
      <c r="F423">
        <v>37</v>
      </c>
      <c r="G423">
        <v>356</v>
      </c>
      <c r="H423">
        <v>135</v>
      </c>
      <c r="I423">
        <v>2</v>
      </c>
      <c r="J423">
        <v>0</v>
      </c>
      <c r="K423">
        <v>0</v>
      </c>
      <c r="L423">
        <v>219</v>
      </c>
      <c r="M423" s="3">
        <v>7.533328002</v>
      </c>
      <c r="N423" s="4">
        <v>9.083333149</v>
      </c>
    </row>
    <row r="424" ht="15.75" spans="1:14">
      <c r="A424">
        <v>16</v>
      </c>
      <c r="B424" t="s">
        <v>27</v>
      </c>
      <c r="C424" s="2" t="s">
        <v>78</v>
      </c>
      <c r="D424">
        <v>93</v>
      </c>
      <c r="E424">
        <v>239</v>
      </c>
      <c r="F424">
        <v>28</v>
      </c>
      <c r="G424">
        <v>107</v>
      </c>
      <c r="H424">
        <v>40</v>
      </c>
      <c r="I424">
        <v>0</v>
      </c>
      <c r="J424">
        <v>0</v>
      </c>
      <c r="K424">
        <v>0</v>
      </c>
      <c r="L424">
        <v>67</v>
      </c>
      <c r="M424" s="5">
        <v>11.16995357</v>
      </c>
      <c r="N424" s="6">
        <v>10.29044293</v>
      </c>
    </row>
    <row r="425" ht="15.75" spans="1:14">
      <c r="A425">
        <v>17</v>
      </c>
      <c r="B425" t="s">
        <v>28</v>
      </c>
      <c r="C425" s="2" t="s">
        <v>78</v>
      </c>
      <c r="D425">
        <v>23</v>
      </c>
      <c r="E425">
        <v>64</v>
      </c>
      <c r="F425">
        <v>14</v>
      </c>
      <c r="G425">
        <v>24</v>
      </c>
      <c r="H425">
        <v>6</v>
      </c>
      <c r="I425">
        <v>0</v>
      </c>
      <c r="J425">
        <v>0</v>
      </c>
      <c r="K425">
        <v>0</v>
      </c>
      <c r="L425">
        <v>18</v>
      </c>
      <c r="M425" s="3">
        <v>7.026003588</v>
      </c>
      <c r="N425" s="4">
        <v>5.492997053</v>
      </c>
    </row>
    <row r="426" ht="15.75" spans="1:14">
      <c r="A426">
        <v>18</v>
      </c>
      <c r="B426" t="s">
        <v>29</v>
      </c>
      <c r="C426" s="2" t="s">
        <v>78</v>
      </c>
      <c r="D426">
        <v>63</v>
      </c>
      <c r="E426">
        <v>370</v>
      </c>
      <c r="F426">
        <v>46</v>
      </c>
      <c r="G426">
        <v>120</v>
      </c>
      <c r="H426">
        <v>74</v>
      </c>
      <c r="I426">
        <v>0</v>
      </c>
      <c r="J426">
        <v>0</v>
      </c>
      <c r="K426">
        <v>1</v>
      </c>
      <c r="L426">
        <v>45</v>
      </c>
      <c r="M426" s="5">
        <v>9.350334607</v>
      </c>
      <c r="N426" s="6">
        <v>11.7991891</v>
      </c>
    </row>
    <row r="427" ht="15.75" spans="1:14">
      <c r="A427">
        <v>19</v>
      </c>
      <c r="B427" t="s">
        <v>30</v>
      </c>
      <c r="C427" s="2" t="s">
        <v>78</v>
      </c>
      <c r="D427">
        <v>222</v>
      </c>
      <c r="E427">
        <v>837</v>
      </c>
      <c r="F427">
        <v>217</v>
      </c>
      <c r="G427">
        <v>299</v>
      </c>
      <c r="H427">
        <v>179</v>
      </c>
      <c r="I427">
        <v>0</v>
      </c>
      <c r="J427">
        <v>0</v>
      </c>
      <c r="K427">
        <v>5</v>
      </c>
      <c r="L427">
        <v>115</v>
      </c>
      <c r="M427" s="3">
        <v>7.710009724</v>
      </c>
      <c r="N427" s="4">
        <v>11.0799813</v>
      </c>
    </row>
    <row r="428" ht="15.75" spans="1:14">
      <c r="A428">
        <v>20</v>
      </c>
      <c r="B428" t="s">
        <v>31</v>
      </c>
      <c r="C428" s="2" t="s">
        <v>78</v>
      </c>
      <c r="D428">
        <v>70</v>
      </c>
      <c r="E428">
        <v>286</v>
      </c>
      <c r="F428">
        <v>57</v>
      </c>
      <c r="G428">
        <v>87</v>
      </c>
      <c r="H428">
        <v>56</v>
      </c>
      <c r="I428">
        <v>0</v>
      </c>
      <c r="J428">
        <v>0</v>
      </c>
      <c r="K428">
        <v>0</v>
      </c>
      <c r="L428">
        <v>31</v>
      </c>
      <c r="M428" s="5">
        <v>8.5200378</v>
      </c>
      <c r="N428" s="6">
        <v>11.99997683</v>
      </c>
    </row>
    <row r="429" ht="15.75" spans="1:14">
      <c r="A429">
        <v>21</v>
      </c>
      <c r="B429" t="s">
        <v>32</v>
      </c>
      <c r="C429" s="2" t="s">
        <v>78</v>
      </c>
      <c r="D429">
        <v>39</v>
      </c>
      <c r="E429">
        <v>148</v>
      </c>
      <c r="F429">
        <v>40</v>
      </c>
      <c r="G429">
        <v>58</v>
      </c>
      <c r="H429">
        <v>40</v>
      </c>
      <c r="I429">
        <v>0</v>
      </c>
      <c r="J429">
        <v>0</v>
      </c>
      <c r="K429">
        <v>0</v>
      </c>
      <c r="L429">
        <v>18</v>
      </c>
      <c r="M429" s="3">
        <v>7.320007689</v>
      </c>
      <c r="N429" s="4">
        <v>11.5203937</v>
      </c>
    </row>
    <row r="430" ht="15.75" spans="1:14">
      <c r="A430">
        <v>22</v>
      </c>
      <c r="B430" t="s">
        <v>33</v>
      </c>
      <c r="C430" s="2" t="s">
        <v>78</v>
      </c>
      <c r="D430">
        <v>53</v>
      </c>
      <c r="E430">
        <v>130</v>
      </c>
      <c r="F430">
        <v>4</v>
      </c>
      <c r="G430">
        <v>55</v>
      </c>
      <c r="H430">
        <v>41</v>
      </c>
      <c r="I430">
        <v>1</v>
      </c>
      <c r="J430">
        <v>0</v>
      </c>
      <c r="K430">
        <v>0</v>
      </c>
      <c r="L430">
        <v>13</v>
      </c>
      <c r="M430" s="5">
        <v>4.199939737</v>
      </c>
      <c r="N430" s="6">
        <v>12.45041445</v>
      </c>
    </row>
    <row r="431" ht="15.75" spans="1:14">
      <c r="A431">
        <v>23</v>
      </c>
      <c r="B431" t="s">
        <v>34</v>
      </c>
      <c r="C431" s="2" t="s">
        <v>78</v>
      </c>
      <c r="D431">
        <v>97</v>
      </c>
      <c r="E431">
        <v>246</v>
      </c>
      <c r="F431">
        <v>25</v>
      </c>
      <c r="G431">
        <v>139</v>
      </c>
      <c r="H431">
        <v>56</v>
      </c>
      <c r="I431">
        <v>0</v>
      </c>
      <c r="J431">
        <v>0</v>
      </c>
      <c r="K431">
        <v>0</v>
      </c>
      <c r="L431">
        <v>83</v>
      </c>
      <c r="M431" s="3">
        <v>6.739939737</v>
      </c>
      <c r="N431" s="4">
        <v>7.800388203</v>
      </c>
    </row>
    <row r="432" ht="15.75" spans="1:14">
      <c r="A432">
        <v>24</v>
      </c>
      <c r="B432" t="s">
        <v>35</v>
      </c>
      <c r="C432" s="2" t="s">
        <v>78</v>
      </c>
      <c r="D432">
        <v>108</v>
      </c>
      <c r="E432">
        <v>368</v>
      </c>
      <c r="F432">
        <v>80</v>
      </c>
      <c r="G432">
        <v>144</v>
      </c>
      <c r="H432">
        <v>64</v>
      </c>
      <c r="I432">
        <v>2</v>
      </c>
      <c r="J432">
        <v>0</v>
      </c>
      <c r="K432">
        <v>0</v>
      </c>
      <c r="L432">
        <v>78</v>
      </c>
      <c r="M432" s="5">
        <v>4.549995889</v>
      </c>
      <c r="N432" s="6">
        <v>8.490010192</v>
      </c>
    </row>
    <row r="433" ht="15.75" spans="1:14">
      <c r="A433">
        <v>25</v>
      </c>
      <c r="B433" t="s">
        <v>36</v>
      </c>
      <c r="C433" s="2" t="s">
        <v>78</v>
      </c>
      <c r="D433">
        <v>145</v>
      </c>
      <c r="E433">
        <v>266</v>
      </c>
      <c r="F433">
        <v>47</v>
      </c>
      <c r="G433">
        <v>146</v>
      </c>
      <c r="H433">
        <v>75</v>
      </c>
      <c r="I433">
        <v>0</v>
      </c>
      <c r="J433">
        <v>0</v>
      </c>
      <c r="K433">
        <v>3</v>
      </c>
      <c r="L433">
        <v>68</v>
      </c>
      <c r="M433" s="3">
        <v>3.391531071</v>
      </c>
      <c r="N433" s="4">
        <v>6.443261653</v>
      </c>
    </row>
    <row r="434" ht="15.75" spans="1:14">
      <c r="A434">
        <v>26</v>
      </c>
      <c r="B434" t="s">
        <v>37</v>
      </c>
      <c r="C434" s="2" t="s">
        <v>78</v>
      </c>
      <c r="D434">
        <v>242</v>
      </c>
      <c r="E434">
        <v>600</v>
      </c>
      <c r="F434">
        <v>53</v>
      </c>
      <c r="G434">
        <v>286</v>
      </c>
      <c r="H434">
        <v>107</v>
      </c>
      <c r="I434">
        <v>2</v>
      </c>
      <c r="J434">
        <v>0</v>
      </c>
      <c r="K434">
        <v>0</v>
      </c>
      <c r="L434">
        <v>177</v>
      </c>
      <c r="M434" s="5">
        <v>8.5200378</v>
      </c>
      <c r="N434" s="6">
        <v>8.490423603</v>
      </c>
    </row>
    <row r="435" ht="15.75" spans="1:14">
      <c r="A435">
        <v>27</v>
      </c>
      <c r="B435" t="s">
        <v>38</v>
      </c>
      <c r="C435" s="2" t="s">
        <v>78</v>
      </c>
      <c r="D435">
        <v>148</v>
      </c>
      <c r="E435">
        <v>516</v>
      </c>
      <c r="F435">
        <v>103</v>
      </c>
      <c r="G435">
        <v>194</v>
      </c>
      <c r="H435">
        <v>114</v>
      </c>
      <c r="I435">
        <v>0</v>
      </c>
      <c r="J435">
        <v>0</v>
      </c>
      <c r="K435">
        <v>18</v>
      </c>
      <c r="L435">
        <v>62</v>
      </c>
      <c r="M435" s="3">
        <v>5.469939737</v>
      </c>
      <c r="N435" s="4">
        <v>10.4003587</v>
      </c>
    </row>
    <row r="436" ht="15.75" spans="1:14">
      <c r="A436">
        <v>28</v>
      </c>
      <c r="B436" t="s">
        <v>39</v>
      </c>
      <c r="C436" s="2" t="s">
        <v>78</v>
      </c>
      <c r="D436">
        <v>337</v>
      </c>
      <c r="E436">
        <v>637</v>
      </c>
      <c r="F436">
        <v>121</v>
      </c>
      <c r="G436">
        <v>343</v>
      </c>
      <c r="H436">
        <v>293</v>
      </c>
      <c r="I436">
        <v>1</v>
      </c>
      <c r="J436">
        <v>0</v>
      </c>
      <c r="K436">
        <v>0</v>
      </c>
      <c r="L436">
        <v>49</v>
      </c>
      <c r="M436" s="5">
        <v>3.350017455</v>
      </c>
      <c r="N436" s="6">
        <v>7.160427265</v>
      </c>
    </row>
    <row r="437" spans="1:14">
      <c r="A437">
        <v>29</v>
      </c>
      <c r="B437" t="s">
        <v>40</v>
      </c>
      <c r="C437" s="2" t="s">
        <v>78</v>
      </c>
      <c r="D437">
        <v>114</v>
      </c>
      <c r="E437">
        <v>299</v>
      </c>
      <c r="F437">
        <v>47</v>
      </c>
      <c r="G437">
        <v>148</v>
      </c>
      <c r="H437">
        <v>90</v>
      </c>
      <c r="I437">
        <v>2</v>
      </c>
      <c r="J437">
        <v>0</v>
      </c>
      <c r="K437">
        <v>1</v>
      </c>
      <c r="L437">
        <v>55</v>
      </c>
      <c r="M437" s="3">
        <v>5.199982054</v>
      </c>
      <c r="N437" s="4">
        <v>7.250395934</v>
      </c>
    </row>
    <row r="438" ht="15.75" spans="1:14">
      <c r="A438">
        <v>30</v>
      </c>
      <c r="B438" t="s">
        <v>39</v>
      </c>
      <c r="C438" s="2" t="s">
        <v>78</v>
      </c>
      <c r="D438">
        <v>87</v>
      </c>
      <c r="E438">
        <v>250</v>
      </c>
      <c r="F438">
        <v>52</v>
      </c>
      <c r="G438">
        <v>112</v>
      </c>
      <c r="H438">
        <v>61</v>
      </c>
      <c r="I438">
        <v>0</v>
      </c>
      <c r="J438">
        <v>0</v>
      </c>
      <c r="K438">
        <v>3</v>
      </c>
      <c r="L438">
        <v>48</v>
      </c>
      <c r="M438" s="10">
        <v>3.327695</v>
      </c>
      <c r="N438" s="10">
        <v>7.145244</v>
      </c>
    </row>
    <row r="439" ht="15.75" spans="1:14">
      <c r="A439">
        <v>31</v>
      </c>
      <c r="B439" t="s">
        <v>42</v>
      </c>
      <c r="C439" s="2" t="s">
        <v>78</v>
      </c>
      <c r="D439">
        <v>152</v>
      </c>
      <c r="E439">
        <v>400</v>
      </c>
      <c r="F439">
        <v>85</v>
      </c>
      <c r="G439">
        <v>181</v>
      </c>
      <c r="H439">
        <v>107</v>
      </c>
      <c r="I439">
        <v>0</v>
      </c>
      <c r="J439">
        <v>0</v>
      </c>
      <c r="K439">
        <v>5</v>
      </c>
      <c r="L439">
        <v>69</v>
      </c>
      <c r="M439" s="3">
        <v>3.590002806</v>
      </c>
      <c r="N439" s="4">
        <v>7.970016092</v>
      </c>
    </row>
    <row r="440" ht="15.75" spans="1:14">
      <c r="A440">
        <v>32</v>
      </c>
      <c r="B440" t="s">
        <v>43</v>
      </c>
      <c r="C440" s="2" t="s">
        <v>78</v>
      </c>
      <c r="D440">
        <v>99</v>
      </c>
      <c r="E440">
        <v>283</v>
      </c>
      <c r="F440">
        <v>23</v>
      </c>
      <c r="G440">
        <v>104</v>
      </c>
      <c r="H440">
        <v>31</v>
      </c>
      <c r="I440">
        <v>0</v>
      </c>
      <c r="J440">
        <v>0</v>
      </c>
      <c r="K440">
        <v>0</v>
      </c>
      <c r="L440">
        <v>73</v>
      </c>
      <c r="M440" s="5">
        <v>8.890041055</v>
      </c>
      <c r="N440" s="6">
        <v>9.929973978</v>
      </c>
    </row>
    <row r="441" ht="15.75" spans="1:14">
      <c r="A441">
        <v>33</v>
      </c>
      <c r="B441" t="s">
        <v>44</v>
      </c>
      <c r="C441" s="2" t="s">
        <v>78</v>
      </c>
      <c r="D441">
        <v>26</v>
      </c>
      <c r="E441">
        <v>65</v>
      </c>
      <c r="F441">
        <v>6</v>
      </c>
      <c r="G441">
        <v>29</v>
      </c>
      <c r="H441">
        <v>13</v>
      </c>
      <c r="I441">
        <v>0</v>
      </c>
      <c r="J441">
        <v>0</v>
      </c>
      <c r="K441">
        <v>0</v>
      </c>
      <c r="L441">
        <v>16</v>
      </c>
      <c r="M441" s="3">
        <v>7.010000772</v>
      </c>
      <c r="N441" s="4">
        <v>4.810002257</v>
      </c>
    </row>
    <row r="442" ht="15.75" spans="1:14">
      <c r="A442">
        <v>34</v>
      </c>
      <c r="B442" t="s">
        <v>45</v>
      </c>
      <c r="C442" s="2" t="s">
        <v>78</v>
      </c>
      <c r="D442">
        <v>23</v>
      </c>
      <c r="E442">
        <v>87</v>
      </c>
      <c r="F442">
        <v>37</v>
      </c>
      <c r="G442">
        <v>39</v>
      </c>
      <c r="H442">
        <v>35</v>
      </c>
      <c r="I442">
        <v>0</v>
      </c>
      <c r="J442">
        <v>0</v>
      </c>
      <c r="K442">
        <v>0</v>
      </c>
      <c r="L442">
        <v>4</v>
      </c>
      <c r="M442" s="5">
        <v>5.240031289</v>
      </c>
      <c r="N442" s="6">
        <v>13.06001548</v>
      </c>
    </row>
    <row r="443" ht="15.75" spans="1:14">
      <c r="A443">
        <v>35</v>
      </c>
      <c r="B443" t="s">
        <v>46</v>
      </c>
      <c r="C443" s="2" t="s">
        <v>78</v>
      </c>
      <c r="D443">
        <v>56</v>
      </c>
      <c r="E443">
        <v>171</v>
      </c>
      <c r="F443">
        <v>12</v>
      </c>
      <c r="G443">
        <v>77</v>
      </c>
      <c r="H443">
        <v>28</v>
      </c>
      <c r="I443">
        <v>0</v>
      </c>
      <c r="J443">
        <v>0</v>
      </c>
      <c r="K443">
        <v>0</v>
      </c>
      <c r="L443">
        <v>49</v>
      </c>
      <c r="M443" s="3">
        <v>9.780012572</v>
      </c>
      <c r="N443" s="4">
        <v>7.870409769</v>
      </c>
    </row>
    <row r="444" ht="15.75" spans="1:14">
      <c r="A444">
        <v>36</v>
      </c>
      <c r="B444" t="s">
        <v>47</v>
      </c>
      <c r="C444" s="2" t="s">
        <v>78</v>
      </c>
      <c r="D444">
        <v>32</v>
      </c>
      <c r="E444">
        <v>168</v>
      </c>
      <c r="F444">
        <v>17</v>
      </c>
      <c r="G444">
        <v>47</v>
      </c>
      <c r="H444">
        <v>24</v>
      </c>
      <c r="I444">
        <v>0</v>
      </c>
      <c r="J444">
        <v>0</v>
      </c>
      <c r="K444">
        <v>0</v>
      </c>
      <c r="L444">
        <v>23</v>
      </c>
      <c r="M444" s="5">
        <v>11.96600457</v>
      </c>
      <c r="N444" s="6">
        <v>11.74899608</v>
      </c>
    </row>
    <row r="445" ht="15.75" spans="1:14">
      <c r="A445">
        <v>37</v>
      </c>
      <c r="B445" t="s">
        <v>48</v>
      </c>
      <c r="C445" s="2" t="s">
        <v>78</v>
      </c>
      <c r="D445">
        <v>46</v>
      </c>
      <c r="E445">
        <v>213</v>
      </c>
      <c r="F445">
        <v>50</v>
      </c>
      <c r="G445">
        <v>57</v>
      </c>
      <c r="H445">
        <v>35</v>
      </c>
      <c r="I445">
        <v>0</v>
      </c>
      <c r="J445">
        <v>0</v>
      </c>
      <c r="K445">
        <v>0</v>
      </c>
      <c r="L445">
        <v>22</v>
      </c>
      <c r="M445" s="11">
        <v>6.659996296</v>
      </c>
      <c r="N445" s="12">
        <v>12.1704057</v>
      </c>
    </row>
    <row r="446" ht="15.75" spans="1:14">
      <c r="A446" s="1">
        <v>1</v>
      </c>
      <c r="B446" t="s">
        <v>12</v>
      </c>
      <c r="C446" s="2" t="s">
        <v>77</v>
      </c>
      <c r="D446">
        <v>44</v>
      </c>
      <c r="E446">
        <v>119</v>
      </c>
      <c r="F446">
        <v>35</v>
      </c>
      <c r="G446">
        <v>36</v>
      </c>
      <c r="H446">
        <v>7</v>
      </c>
      <c r="I446">
        <v>0</v>
      </c>
      <c r="J446">
        <v>0</v>
      </c>
      <c r="K446">
        <v>0</v>
      </c>
      <c r="L446">
        <v>29</v>
      </c>
      <c r="M446" s="3">
        <v>7.486002487</v>
      </c>
      <c r="N446" s="4">
        <v>5.532003041</v>
      </c>
    </row>
    <row r="447" ht="15.75" spans="1:14">
      <c r="A447">
        <v>2</v>
      </c>
      <c r="B447" t="s">
        <v>13</v>
      </c>
      <c r="C447" s="2" t="s">
        <v>77</v>
      </c>
      <c r="D447">
        <v>84</v>
      </c>
      <c r="E447">
        <v>251</v>
      </c>
      <c r="F447">
        <v>21</v>
      </c>
      <c r="G447">
        <v>110</v>
      </c>
      <c r="H447">
        <v>60</v>
      </c>
      <c r="I447">
        <v>0</v>
      </c>
      <c r="J447">
        <v>0</v>
      </c>
      <c r="K447">
        <v>0</v>
      </c>
      <c r="L447">
        <v>50</v>
      </c>
      <c r="M447" s="5">
        <v>13.2700321</v>
      </c>
      <c r="N447" s="6">
        <v>10.2703408</v>
      </c>
    </row>
    <row r="448" ht="15.75" spans="1:14">
      <c r="A448">
        <v>3</v>
      </c>
      <c r="B448" t="s">
        <v>14</v>
      </c>
      <c r="C448" s="2" t="s">
        <v>77</v>
      </c>
      <c r="D448">
        <v>22</v>
      </c>
      <c r="E448">
        <v>35</v>
      </c>
      <c r="F448">
        <v>12</v>
      </c>
      <c r="G448">
        <v>24</v>
      </c>
      <c r="H448">
        <v>15</v>
      </c>
      <c r="I448">
        <v>0</v>
      </c>
      <c r="J448">
        <v>0</v>
      </c>
      <c r="K448">
        <v>0</v>
      </c>
      <c r="L448">
        <v>9</v>
      </c>
      <c r="M448" s="3">
        <v>7.849998524</v>
      </c>
      <c r="N448" s="4">
        <v>5.007996056</v>
      </c>
    </row>
    <row r="449" ht="15.75" spans="1:14">
      <c r="A449">
        <v>4</v>
      </c>
      <c r="B449" t="s">
        <v>15</v>
      </c>
      <c r="C449" s="2" t="s">
        <v>77</v>
      </c>
      <c r="D449">
        <v>80</v>
      </c>
      <c r="E449">
        <v>147</v>
      </c>
      <c r="F449">
        <v>9</v>
      </c>
      <c r="G449">
        <v>109</v>
      </c>
      <c r="H449">
        <v>59</v>
      </c>
      <c r="I449">
        <v>0</v>
      </c>
      <c r="J449">
        <v>0</v>
      </c>
      <c r="K449">
        <v>0</v>
      </c>
      <c r="L449">
        <v>50</v>
      </c>
      <c r="M449" s="5">
        <v>7.06999711</v>
      </c>
      <c r="N449" s="6">
        <v>6.210433572</v>
      </c>
    </row>
    <row r="450" spans="1:14">
      <c r="A450">
        <v>5</v>
      </c>
      <c r="B450" t="s">
        <v>16</v>
      </c>
      <c r="C450" s="2" t="s">
        <v>77</v>
      </c>
      <c r="D450">
        <v>131</v>
      </c>
      <c r="E450">
        <v>634</v>
      </c>
      <c r="F450">
        <v>115</v>
      </c>
      <c r="G450">
        <v>153</v>
      </c>
      <c r="H450">
        <v>77</v>
      </c>
      <c r="I450">
        <v>0</v>
      </c>
      <c r="J450">
        <v>0</v>
      </c>
      <c r="K450">
        <v>0</v>
      </c>
      <c r="L450">
        <v>76</v>
      </c>
      <c r="M450" s="3">
        <v>10.19001339</v>
      </c>
      <c r="N450" s="4">
        <v>11.68040977</v>
      </c>
    </row>
    <row r="451" ht="18" spans="1:14">
      <c r="A451">
        <v>6</v>
      </c>
      <c r="B451" t="s">
        <v>17</v>
      </c>
      <c r="C451" s="2" t="s">
        <v>77</v>
      </c>
      <c r="D451">
        <v>7</v>
      </c>
      <c r="E451">
        <v>15</v>
      </c>
      <c r="F451">
        <v>0</v>
      </c>
      <c r="G451">
        <v>9</v>
      </c>
      <c r="H451">
        <v>7</v>
      </c>
      <c r="I451">
        <v>0</v>
      </c>
      <c r="J451">
        <v>1</v>
      </c>
      <c r="K451">
        <v>0</v>
      </c>
      <c r="L451">
        <v>1</v>
      </c>
      <c r="M451" s="7">
        <v>6.05093193</v>
      </c>
      <c r="N451">
        <v>4.93189348</v>
      </c>
    </row>
    <row r="452" ht="15.75" spans="1:14">
      <c r="A452">
        <v>7</v>
      </c>
      <c r="B452" t="s">
        <v>18</v>
      </c>
      <c r="C452" s="2" t="s">
        <v>77</v>
      </c>
      <c r="D452">
        <v>52</v>
      </c>
      <c r="E452">
        <v>123</v>
      </c>
      <c r="F452">
        <v>15</v>
      </c>
      <c r="G452">
        <v>54</v>
      </c>
      <c r="H452">
        <v>46</v>
      </c>
      <c r="I452">
        <v>0</v>
      </c>
      <c r="J452">
        <v>0</v>
      </c>
      <c r="K452">
        <v>0</v>
      </c>
      <c r="L452">
        <v>8</v>
      </c>
      <c r="M452" s="5">
        <v>8.129984089</v>
      </c>
      <c r="N452" s="6">
        <v>7.190399596</v>
      </c>
    </row>
    <row r="453" ht="15.75" spans="1:14">
      <c r="A453">
        <v>8</v>
      </c>
      <c r="B453" t="s">
        <v>19</v>
      </c>
      <c r="C453" s="2" t="s">
        <v>77</v>
      </c>
      <c r="D453">
        <v>31</v>
      </c>
      <c r="E453">
        <v>78</v>
      </c>
      <c r="F453">
        <v>24</v>
      </c>
      <c r="G453">
        <v>46</v>
      </c>
      <c r="H453">
        <v>31</v>
      </c>
      <c r="I453">
        <v>0</v>
      </c>
      <c r="J453">
        <v>0</v>
      </c>
      <c r="K453">
        <v>0</v>
      </c>
      <c r="L453">
        <v>15</v>
      </c>
      <c r="M453" s="3">
        <v>12.18999467</v>
      </c>
      <c r="N453" s="4">
        <v>10.62042279</v>
      </c>
    </row>
    <row r="454" ht="15.75" spans="1:14">
      <c r="A454">
        <v>9</v>
      </c>
      <c r="B454" t="s">
        <v>20</v>
      </c>
      <c r="C454" s="2" t="s">
        <v>77</v>
      </c>
      <c r="D454">
        <v>25</v>
      </c>
      <c r="E454">
        <v>50</v>
      </c>
      <c r="F454">
        <v>30</v>
      </c>
      <c r="G454">
        <v>31</v>
      </c>
      <c r="H454">
        <v>17</v>
      </c>
      <c r="I454">
        <v>0</v>
      </c>
      <c r="J454">
        <v>0</v>
      </c>
      <c r="K454">
        <v>0</v>
      </c>
      <c r="L454">
        <v>14</v>
      </c>
      <c r="M454" s="5">
        <v>8.330023558</v>
      </c>
      <c r="N454" s="6">
        <v>4.960406513</v>
      </c>
    </row>
    <row r="455" ht="15.75" spans="1:14">
      <c r="A455">
        <v>10</v>
      </c>
      <c r="B455" t="s">
        <v>21</v>
      </c>
      <c r="C455" s="2" t="s">
        <v>77</v>
      </c>
      <c r="D455">
        <v>71</v>
      </c>
      <c r="E455">
        <v>196</v>
      </c>
      <c r="F455">
        <v>51</v>
      </c>
      <c r="G455">
        <v>108</v>
      </c>
      <c r="H455">
        <v>68</v>
      </c>
      <c r="I455">
        <v>0</v>
      </c>
      <c r="J455">
        <v>0</v>
      </c>
      <c r="K455">
        <v>0</v>
      </c>
      <c r="L455">
        <v>40</v>
      </c>
      <c r="M455" s="3">
        <v>5.680004434</v>
      </c>
      <c r="N455" s="4">
        <v>5.890427265</v>
      </c>
    </row>
    <row r="456" ht="15.75" spans="1:14">
      <c r="A456">
        <v>11</v>
      </c>
      <c r="B456" t="s">
        <v>22</v>
      </c>
      <c r="C456" s="2" t="s">
        <v>77</v>
      </c>
      <c r="D456">
        <v>31</v>
      </c>
      <c r="E456">
        <v>121</v>
      </c>
      <c r="F456">
        <v>27</v>
      </c>
      <c r="G456">
        <v>32</v>
      </c>
      <c r="H456">
        <v>13</v>
      </c>
      <c r="I456">
        <v>0</v>
      </c>
      <c r="J456">
        <v>0</v>
      </c>
      <c r="K456">
        <v>0</v>
      </c>
      <c r="L456">
        <v>19</v>
      </c>
      <c r="M456" s="8">
        <v>8.112012</v>
      </c>
      <c r="N456" s="9">
        <v>6.323061</v>
      </c>
    </row>
    <row r="457" ht="15.75" spans="1:14">
      <c r="A457">
        <v>12</v>
      </c>
      <c r="B457" t="s">
        <v>23</v>
      </c>
      <c r="C457" s="2" t="s">
        <v>77</v>
      </c>
      <c r="D457">
        <v>56</v>
      </c>
      <c r="E457">
        <v>140</v>
      </c>
      <c r="F457">
        <v>51</v>
      </c>
      <c r="G457">
        <v>89</v>
      </c>
      <c r="H457">
        <v>68</v>
      </c>
      <c r="I457">
        <v>0</v>
      </c>
      <c r="J457">
        <v>0</v>
      </c>
      <c r="K457">
        <v>0</v>
      </c>
      <c r="L457">
        <v>21</v>
      </c>
      <c r="M457" s="5">
        <v>5.620008096</v>
      </c>
      <c r="N457" s="6">
        <v>6.340477314</v>
      </c>
    </row>
    <row r="458" ht="15.75" spans="1:14">
      <c r="A458">
        <v>13</v>
      </c>
      <c r="B458" t="s">
        <v>24</v>
      </c>
      <c r="C458" s="2" t="s">
        <v>77</v>
      </c>
      <c r="D458">
        <v>31</v>
      </c>
      <c r="E458">
        <v>101</v>
      </c>
      <c r="F458">
        <v>13</v>
      </c>
      <c r="G458">
        <v>41</v>
      </c>
      <c r="H458">
        <v>29</v>
      </c>
      <c r="I458">
        <v>1</v>
      </c>
      <c r="J458">
        <v>0</v>
      </c>
      <c r="K458">
        <v>0</v>
      </c>
      <c r="L458">
        <v>11</v>
      </c>
      <c r="M458" s="3">
        <v>5.219980834</v>
      </c>
      <c r="N458" s="4">
        <v>7.630372741</v>
      </c>
    </row>
    <row r="459" ht="15.75" spans="1:14">
      <c r="A459">
        <v>14</v>
      </c>
      <c r="B459" t="s">
        <v>25</v>
      </c>
      <c r="C459" s="2" t="s">
        <v>77</v>
      </c>
      <c r="D459">
        <v>66</v>
      </c>
      <c r="E459">
        <v>222</v>
      </c>
      <c r="F459">
        <v>37</v>
      </c>
      <c r="G459">
        <v>75</v>
      </c>
      <c r="H459">
        <v>3</v>
      </c>
      <c r="I459">
        <v>0</v>
      </c>
      <c r="J459">
        <v>0</v>
      </c>
      <c r="K459">
        <v>0</v>
      </c>
      <c r="L459">
        <v>72</v>
      </c>
      <c r="M459" s="5">
        <v>7.383362995</v>
      </c>
      <c r="N459" s="6">
        <v>6.867034321</v>
      </c>
    </row>
    <row r="460" ht="15.75" spans="1:14">
      <c r="A460">
        <v>15</v>
      </c>
      <c r="B460" t="s">
        <v>26</v>
      </c>
      <c r="C460" s="2" t="s">
        <v>77</v>
      </c>
      <c r="D460">
        <v>278</v>
      </c>
      <c r="E460">
        <v>518</v>
      </c>
      <c r="F460">
        <v>56</v>
      </c>
      <c r="G460">
        <v>400</v>
      </c>
      <c r="H460">
        <v>158</v>
      </c>
      <c r="I460">
        <v>1</v>
      </c>
      <c r="J460">
        <v>0</v>
      </c>
      <c r="K460">
        <v>0</v>
      </c>
      <c r="L460">
        <v>241</v>
      </c>
      <c r="M460" s="3">
        <v>7.533328002</v>
      </c>
      <c r="N460" s="4">
        <v>9.083333149</v>
      </c>
    </row>
    <row r="461" ht="15.75" spans="1:14">
      <c r="A461">
        <v>16</v>
      </c>
      <c r="B461" t="s">
        <v>27</v>
      </c>
      <c r="C461" s="2" t="s">
        <v>77</v>
      </c>
      <c r="D461">
        <v>72</v>
      </c>
      <c r="E461">
        <v>232</v>
      </c>
      <c r="F461">
        <v>31</v>
      </c>
      <c r="G461">
        <v>82</v>
      </c>
      <c r="H461">
        <v>33</v>
      </c>
      <c r="I461">
        <v>0</v>
      </c>
      <c r="J461">
        <v>0</v>
      </c>
      <c r="K461">
        <v>0</v>
      </c>
      <c r="L461">
        <v>49</v>
      </c>
      <c r="M461" s="5">
        <v>11.16995357</v>
      </c>
      <c r="N461" s="6">
        <v>10.29044293</v>
      </c>
    </row>
    <row r="462" ht="15.75" spans="1:14">
      <c r="A462">
        <v>17</v>
      </c>
      <c r="B462" t="s">
        <v>28</v>
      </c>
      <c r="C462" s="2" t="s">
        <v>77</v>
      </c>
      <c r="D462">
        <v>16</v>
      </c>
      <c r="E462">
        <v>71</v>
      </c>
      <c r="F462">
        <v>17</v>
      </c>
      <c r="G462">
        <v>16</v>
      </c>
      <c r="H462">
        <v>5</v>
      </c>
      <c r="I462">
        <v>0</v>
      </c>
      <c r="J462">
        <v>0</v>
      </c>
      <c r="K462">
        <v>0</v>
      </c>
      <c r="L462">
        <v>11</v>
      </c>
      <c r="M462" s="3">
        <v>7.026003588</v>
      </c>
      <c r="N462" s="4">
        <v>5.492997053</v>
      </c>
    </row>
    <row r="463" ht="15.75" spans="1:14">
      <c r="A463">
        <v>18</v>
      </c>
      <c r="B463" t="s">
        <v>29</v>
      </c>
      <c r="C463" s="2" t="s">
        <v>77</v>
      </c>
      <c r="D463">
        <v>67</v>
      </c>
      <c r="E463">
        <v>264</v>
      </c>
      <c r="F463">
        <v>35</v>
      </c>
      <c r="G463">
        <v>132</v>
      </c>
      <c r="H463">
        <v>82</v>
      </c>
      <c r="I463">
        <v>0</v>
      </c>
      <c r="J463">
        <v>0</v>
      </c>
      <c r="K463">
        <v>1</v>
      </c>
      <c r="L463">
        <v>49</v>
      </c>
      <c r="M463" s="5">
        <v>9.350334607</v>
      </c>
      <c r="N463" s="6">
        <v>11.7991891</v>
      </c>
    </row>
    <row r="464" ht="15.75" spans="1:14">
      <c r="A464">
        <v>19</v>
      </c>
      <c r="B464" t="s">
        <v>30</v>
      </c>
      <c r="C464" s="2" t="s">
        <v>77</v>
      </c>
      <c r="D464">
        <v>256</v>
      </c>
      <c r="E464">
        <v>1149</v>
      </c>
      <c r="F464">
        <v>196</v>
      </c>
      <c r="G464">
        <v>368</v>
      </c>
      <c r="H464">
        <v>211</v>
      </c>
      <c r="I464">
        <v>0</v>
      </c>
      <c r="J464">
        <v>0</v>
      </c>
      <c r="K464">
        <v>7</v>
      </c>
      <c r="L464">
        <v>150</v>
      </c>
      <c r="M464" s="3">
        <v>7.710009724</v>
      </c>
      <c r="N464" s="4">
        <v>11.0799813</v>
      </c>
    </row>
    <row r="465" ht="15.75" spans="1:14">
      <c r="A465">
        <v>20</v>
      </c>
      <c r="B465" t="s">
        <v>31</v>
      </c>
      <c r="C465" s="2" t="s">
        <v>77</v>
      </c>
      <c r="D465">
        <v>137</v>
      </c>
      <c r="E465">
        <v>604</v>
      </c>
      <c r="F465">
        <v>100</v>
      </c>
      <c r="G465">
        <v>184</v>
      </c>
      <c r="H465">
        <v>110</v>
      </c>
      <c r="I465">
        <v>0</v>
      </c>
      <c r="J465">
        <v>0</v>
      </c>
      <c r="K465">
        <v>3</v>
      </c>
      <c r="L465">
        <v>71</v>
      </c>
      <c r="M465" s="5">
        <v>8.5200378</v>
      </c>
      <c r="N465" s="6">
        <v>11.99997683</v>
      </c>
    </row>
    <row r="466" ht="15.75" spans="1:14">
      <c r="A466">
        <v>21</v>
      </c>
      <c r="B466" t="s">
        <v>32</v>
      </c>
      <c r="C466" s="2" t="s">
        <v>77</v>
      </c>
      <c r="D466">
        <v>71</v>
      </c>
      <c r="E466">
        <v>287</v>
      </c>
      <c r="F466">
        <v>29</v>
      </c>
      <c r="G466">
        <v>93</v>
      </c>
      <c r="H466">
        <v>74</v>
      </c>
      <c r="I466">
        <v>0</v>
      </c>
      <c r="J466">
        <v>0</v>
      </c>
      <c r="K466">
        <v>0</v>
      </c>
      <c r="L466">
        <v>19</v>
      </c>
      <c r="M466" s="3">
        <v>7.320007689</v>
      </c>
      <c r="N466" s="4">
        <v>11.5203937</v>
      </c>
    </row>
    <row r="467" ht="15.75" spans="1:14">
      <c r="A467">
        <v>22</v>
      </c>
      <c r="B467" t="s">
        <v>33</v>
      </c>
      <c r="C467" s="2" t="s">
        <v>77</v>
      </c>
      <c r="D467">
        <v>44</v>
      </c>
      <c r="E467">
        <v>139</v>
      </c>
      <c r="F467">
        <v>21</v>
      </c>
      <c r="G467">
        <v>47</v>
      </c>
      <c r="H467">
        <v>38</v>
      </c>
      <c r="I467">
        <v>0</v>
      </c>
      <c r="J467">
        <v>0</v>
      </c>
      <c r="K467">
        <v>0</v>
      </c>
      <c r="L467">
        <v>9</v>
      </c>
      <c r="M467" s="5">
        <v>4.199939737</v>
      </c>
      <c r="N467" s="6">
        <v>12.45041445</v>
      </c>
    </row>
    <row r="468" ht="15.75" spans="1:14">
      <c r="A468">
        <v>23</v>
      </c>
      <c r="B468" t="s">
        <v>34</v>
      </c>
      <c r="C468" s="2" t="s">
        <v>77</v>
      </c>
      <c r="D468">
        <v>143</v>
      </c>
      <c r="E468">
        <v>425</v>
      </c>
      <c r="F468">
        <v>94</v>
      </c>
      <c r="G468">
        <v>216</v>
      </c>
      <c r="H468">
        <v>105</v>
      </c>
      <c r="I468">
        <v>1</v>
      </c>
      <c r="J468">
        <v>0</v>
      </c>
      <c r="K468">
        <v>0</v>
      </c>
      <c r="L468">
        <v>110</v>
      </c>
      <c r="M468" s="3">
        <v>6.739939737</v>
      </c>
      <c r="N468" s="4">
        <v>7.800388203</v>
      </c>
    </row>
    <row r="469" ht="15.75" spans="1:14">
      <c r="A469">
        <v>24</v>
      </c>
      <c r="B469" t="s">
        <v>35</v>
      </c>
      <c r="C469" s="2" t="s">
        <v>77</v>
      </c>
      <c r="D469">
        <v>100</v>
      </c>
      <c r="E469">
        <v>369</v>
      </c>
      <c r="F469">
        <v>69</v>
      </c>
      <c r="G469">
        <v>163</v>
      </c>
      <c r="H469">
        <v>91</v>
      </c>
      <c r="I469">
        <v>0</v>
      </c>
      <c r="J469">
        <v>0</v>
      </c>
      <c r="K469">
        <v>0</v>
      </c>
      <c r="L469">
        <v>72</v>
      </c>
      <c r="M469" s="5">
        <v>4.549995889</v>
      </c>
      <c r="N469" s="6">
        <v>8.490010192</v>
      </c>
    </row>
    <row r="470" ht="15.75" spans="1:14">
      <c r="A470">
        <v>25</v>
      </c>
      <c r="B470" t="s">
        <v>36</v>
      </c>
      <c r="C470" s="2" t="s">
        <v>77</v>
      </c>
      <c r="D470">
        <v>151</v>
      </c>
      <c r="E470">
        <v>243</v>
      </c>
      <c r="F470">
        <v>26</v>
      </c>
      <c r="G470">
        <v>152</v>
      </c>
      <c r="H470">
        <v>85</v>
      </c>
      <c r="I470">
        <v>0</v>
      </c>
      <c r="J470">
        <v>0</v>
      </c>
      <c r="K470">
        <v>2</v>
      </c>
      <c r="L470">
        <v>65</v>
      </c>
      <c r="M470" s="3">
        <v>3.391531071</v>
      </c>
      <c r="N470" s="4">
        <v>6.443261653</v>
      </c>
    </row>
    <row r="471" ht="15.75" spans="1:14">
      <c r="A471">
        <v>26</v>
      </c>
      <c r="B471" t="s">
        <v>37</v>
      </c>
      <c r="C471" s="2" t="s">
        <v>77</v>
      </c>
      <c r="D471">
        <v>176</v>
      </c>
      <c r="E471">
        <v>452</v>
      </c>
      <c r="F471">
        <v>77</v>
      </c>
      <c r="G471">
        <v>218</v>
      </c>
      <c r="H471">
        <v>75</v>
      </c>
      <c r="I471">
        <v>1</v>
      </c>
      <c r="J471">
        <v>0</v>
      </c>
      <c r="K471">
        <v>1</v>
      </c>
      <c r="L471">
        <v>141</v>
      </c>
      <c r="M471" s="5">
        <v>8.5200378</v>
      </c>
      <c r="N471" s="6">
        <v>8.490423603</v>
      </c>
    </row>
    <row r="472" ht="15.75" spans="1:14">
      <c r="A472">
        <v>27</v>
      </c>
      <c r="B472" t="s">
        <v>38</v>
      </c>
      <c r="C472" s="2" t="s">
        <v>77</v>
      </c>
      <c r="D472">
        <v>108</v>
      </c>
      <c r="E472">
        <v>492</v>
      </c>
      <c r="F472">
        <v>93</v>
      </c>
      <c r="G472">
        <v>171</v>
      </c>
      <c r="H472">
        <v>128</v>
      </c>
      <c r="I472">
        <v>0</v>
      </c>
      <c r="J472">
        <v>0</v>
      </c>
      <c r="K472">
        <v>2</v>
      </c>
      <c r="L472">
        <v>41</v>
      </c>
      <c r="M472" s="3">
        <v>5.469939737</v>
      </c>
      <c r="N472" s="4">
        <v>10.4003587</v>
      </c>
    </row>
    <row r="473" ht="15.75" spans="1:14">
      <c r="A473">
        <v>28</v>
      </c>
      <c r="B473" t="s">
        <v>39</v>
      </c>
      <c r="C473" s="2" t="s">
        <v>77</v>
      </c>
      <c r="D473">
        <v>299</v>
      </c>
      <c r="E473">
        <v>670</v>
      </c>
      <c r="F473">
        <v>82</v>
      </c>
      <c r="G473">
        <v>407</v>
      </c>
      <c r="H473">
        <v>270</v>
      </c>
      <c r="I473">
        <v>0</v>
      </c>
      <c r="J473">
        <v>0</v>
      </c>
      <c r="K473">
        <v>0</v>
      </c>
      <c r="L473">
        <v>137</v>
      </c>
      <c r="M473" s="5">
        <v>3.350017455</v>
      </c>
      <c r="N473" s="6">
        <v>7.160427265</v>
      </c>
    </row>
    <row r="474" spans="1:14">
      <c r="A474">
        <v>29</v>
      </c>
      <c r="B474" t="s">
        <v>40</v>
      </c>
      <c r="C474" s="2" t="s">
        <v>77</v>
      </c>
      <c r="D474">
        <v>115</v>
      </c>
      <c r="E474">
        <v>290</v>
      </c>
      <c r="F474">
        <v>43</v>
      </c>
      <c r="G474">
        <v>152</v>
      </c>
      <c r="H474">
        <v>96</v>
      </c>
      <c r="I474">
        <v>0</v>
      </c>
      <c r="J474">
        <v>0</v>
      </c>
      <c r="K474">
        <v>2</v>
      </c>
      <c r="L474">
        <v>54</v>
      </c>
      <c r="M474" s="3">
        <v>5.199982054</v>
      </c>
      <c r="N474" s="4">
        <v>7.250395934</v>
      </c>
    </row>
    <row r="475" ht="15.75" spans="1:14">
      <c r="A475">
        <v>30</v>
      </c>
      <c r="B475" t="s">
        <v>39</v>
      </c>
      <c r="C475" s="2" t="s">
        <v>77</v>
      </c>
      <c r="D475">
        <v>105</v>
      </c>
      <c r="E475">
        <v>317</v>
      </c>
      <c r="F475">
        <v>43</v>
      </c>
      <c r="G475">
        <v>132</v>
      </c>
      <c r="H475">
        <v>78</v>
      </c>
      <c r="I475">
        <v>0</v>
      </c>
      <c r="J475">
        <v>0</v>
      </c>
      <c r="K475">
        <v>3</v>
      </c>
      <c r="L475">
        <v>51</v>
      </c>
      <c r="M475" s="10">
        <v>3.327695</v>
      </c>
      <c r="N475" s="10">
        <v>7.145244</v>
      </c>
    </row>
    <row r="476" ht="15.75" spans="1:14">
      <c r="A476">
        <v>31</v>
      </c>
      <c r="B476" t="s">
        <v>42</v>
      </c>
      <c r="C476" s="2" t="s">
        <v>77</v>
      </c>
      <c r="D476">
        <v>176</v>
      </c>
      <c r="E476">
        <v>399</v>
      </c>
      <c r="F476">
        <v>103</v>
      </c>
      <c r="G476">
        <v>222</v>
      </c>
      <c r="H476">
        <v>129</v>
      </c>
      <c r="I476">
        <v>0</v>
      </c>
      <c r="J476">
        <v>2</v>
      </c>
      <c r="K476">
        <v>1</v>
      </c>
      <c r="L476">
        <v>90</v>
      </c>
      <c r="M476" s="3">
        <v>3.590002806</v>
      </c>
      <c r="N476" s="4">
        <v>7.970016092</v>
      </c>
    </row>
    <row r="477" ht="15.75" spans="1:14">
      <c r="A477">
        <v>32</v>
      </c>
      <c r="B477" t="s">
        <v>43</v>
      </c>
      <c r="C477" s="2" t="s">
        <v>77</v>
      </c>
      <c r="D477">
        <v>48</v>
      </c>
      <c r="E477">
        <v>130</v>
      </c>
      <c r="F477">
        <v>15</v>
      </c>
      <c r="G477">
        <v>51</v>
      </c>
      <c r="H477">
        <v>15</v>
      </c>
      <c r="I477">
        <v>0</v>
      </c>
      <c r="J477">
        <v>0</v>
      </c>
      <c r="K477">
        <v>0</v>
      </c>
      <c r="L477">
        <v>36</v>
      </c>
      <c r="M477" s="5">
        <v>8.890041055</v>
      </c>
      <c r="N477" s="6">
        <v>9.929973978</v>
      </c>
    </row>
    <row r="478" ht="15.75" spans="1:14">
      <c r="A478">
        <v>33</v>
      </c>
      <c r="B478" t="s">
        <v>44</v>
      </c>
      <c r="C478" s="2" t="s">
        <v>77</v>
      </c>
      <c r="D478">
        <v>21</v>
      </c>
      <c r="E478">
        <v>54</v>
      </c>
      <c r="F478">
        <v>4</v>
      </c>
      <c r="G478">
        <v>22</v>
      </c>
      <c r="H478">
        <v>12</v>
      </c>
      <c r="I478">
        <v>0</v>
      </c>
      <c r="J478">
        <v>0</v>
      </c>
      <c r="K478">
        <v>0</v>
      </c>
      <c r="L478">
        <v>10</v>
      </c>
      <c r="M478" s="3">
        <v>7.010000772</v>
      </c>
      <c r="N478" s="4">
        <v>4.810002257</v>
      </c>
    </row>
    <row r="479" ht="15.75" spans="1:14">
      <c r="A479">
        <v>34</v>
      </c>
      <c r="B479" t="s">
        <v>45</v>
      </c>
      <c r="C479" s="2" t="s">
        <v>77</v>
      </c>
      <c r="D479">
        <v>37</v>
      </c>
      <c r="E479">
        <v>119</v>
      </c>
      <c r="F479">
        <v>33</v>
      </c>
      <c r="G479">
        <v>57</v>
      </c>
      <c r="H479">
        <v>46</v>
      </c>
      <c r="I479">
        <v>0</v>
      </c>
      <c r="J479">
        <v>0</v>
      </c>
      <c r="K479">
        <v>0</v>
      </c>
      <c r="L479">
        <v>11</v>
      </c>
      <c r="M479" s="5">
        <v>5.240031289</v>
      </c>
      <c r="N479" s="6">
        <v>13.06001548</v>
      </c>
    </row>
    <row r="480" ht="15.75" spans="1:14">
      <c r="A480">
        <v>35</v>
      </c>
      <c r="B480" t="s">
        <v>46</v>
      </c>
      <c r="C480" s="2" t="s">
        <v>77</v>
      </c>
      <c r="D480">
        <v>67</v>
      </c>
      <c r="E480">
        <v>213</v>
      </c>
      <c r="F480">
        <v>12</v>
      </c>
      <c r="G480">
        <v>104</v>
      </c>
      <c r="H480">
        <v>31</v>
      </c>
      <c r="I480">
        <v>0</v>
      </c>
      <c r="J480">
        <v>0</v>
      </c>
      <c r="K480">
        <v>0</v>
      </c>
      <c r="L480">
        <v>73</v>
      </c>
      <c r="M480" s="3">
        <v>9.780012572</v>
      </c>
      <c r="N480" s="4">
        <v>7.870409769</v>
      </c>
    </row>
    <row r="481" ht="15.75" spans="1:14">
      <c r="A481">
        <v>36</v>
      </c>
      <c r="B481" t="s">
        <v>47</v>
      </c>
      <c r="C481" s="2" t="s">
        <v>77</v>
      </c>
      <c r="D481">
        <v>42</v>
      </c>
      <c r="E481">
        <v>235</v>
      </c>
      <c r="F481">
        <v>35</v>
      </c>
      <c r="G481">
        <v>51</v>
      </c>
      <c r="H481">
        <v>28</v>
      </c>
      <c r="I481">
        <v>0</v>
      </c>
      <c r="J481">
        <v>0</v>
      </c>
      <c r="K481">
        <v>0</v>
      </c>
      <c r="L481">
        <v>23</v>
      </c>
      <c r="M481" s="5">
        <v>11.96600457</v>
      </c>
      <c r="N481" s="6">
        <v>11.74899608</v>
      </c>
    </row>
    <row r="482" ht="15.75" spans="1:14">
      <c r="A482">
        <v>37</v>
      </c>
      <c r="B482" t="s">
        <v>48</v>
      </c>
      <c r="C482" s="2" t="s">
        <v>77</v>
      </c>
      <c r="D482">
        <v>41</v>
      </c>
      <c r="E482">
        <v>153</v>
      </c>
      <c r="F482">
        <v>14</v>
      </c>
      <c r="G482">
        <v>47</v>
      </c>
      <c r="H482">
        <v>29</v>
      </c>
      <c r="I482">
        <v>0</v>
      </c>
      <c r="J482">
        <v>0</v>
      </c>
      <c r="K482">
        <v>0</v>
      </c>
      <c r="L482">
        <v>18</v>
      </c>
      <c r="M482" s="11">
        <v>6.659996296</v>
      </c>
      <c r="N482" s="12">
        <v>12.1704057</v>
      </c>
    </row>
    <row r="483" ht="15.75" spans="1:14">
      <c r="A483" s="1">
        <v>1</v>
      </c>
      <c r="B483" t="s">
        <v>12</v>
      </c>
      <c r="C483" s="2" t="s">
        <v>76</v>
      </c>
      <c r="D483">
        <v>30</v>
      </c>
      <c r="E483">
        <v>146</v>
      </c>
      <c r="F483">
        <v>31</v>
      </c>
      <c r="G483">
        <v>37</v>
      </c>
      <c r="H483">
        <v>19</v>
      </c>
      <c r="I483">
        <v>0</v>
      </c>
      <c r="J483">
        <v>0</v>
      </c>
      <c r="K483">
        <v>0</v>
      </c>
      <c r="L483">
        <v>18</v>
      </c>
      <c r="M483" s="3">
        <v>7.486002487</v>
      </c>
      <c r="N483" s="4">
        <v>5.532003041</v>
      </c>
    </row>
    <row r="484" ht="15.75" spans="1:14">
      <c r="A484">
        <v>2</v>
      </c>
      <c r="B484" t="s">
        <v>13</v>
      </c>
      <c r="C484" s="2" t="s">
        <v>76</v>
      </c>
      <c r="D484">
        <v>77</v>
      </c>
      <c r="E484">
        <v>234</v>
      </c>
      <c r="F484">
        <v>36</v>
      </c>
      <c r="G484">
        <v>94</v>
      </c>
      <c r="H484">
        <v>57</v>
      </c>
      <c r="I484">
        <v>0</v>
      </c>
      <c r="J484">
        <v>0</v>
      </c>
      <c r="K484">
        <v>0</v>
      </c>
      <c r="L484">
        <v>37</v>
      </c>
      <c r="M484" s="5">
        <v>13.2700321</v>
      </c>
      <c r="N484" s="6">
        <v>10.2703408</v>
      </c>
    </row>
    <row r="485" ht="15.75" spans="1:14">
      <c r="A485">
        <v>3</v>
      </c>
      <c r="B485" t="s">
        <v>14</v>
      </c>
      <c r="C485" s="2" t="s">
        <v>76</v>
      </c>
      <c r="D485">
        <v>22</v>
      </c>
      <c r="E485">
        <v>28</v>
      </c>
      <c r="F485">
        <v>7</v>
      </c>
      <c r="G485">
        <v>24</v>
      </c>
      <c r="H485">
        <v>15</v>
      </c>
      <c r="I485">
        <v>0</v>
      </c>
      <c r="J485">
        <v>0</v>
      </c>
      <c r="K485">
        <v>1</v>
      </c>
      <c r="L485">
        <v>8</v>
      </c>
      <c r="M485" s="3">
        <v>7.849998524</v>
      </c>
      <c r="N485" s="4">
        <v>5.007996056</v>
      </c>
    </row>
    <row r="486" ht="15.75" spans="1:14">
      <c r="A486">
        <v>4</v>
      </c>
      <c r="B486" t="s">
        <v>15</v>
      </c>
      <c r="C486" s="2" t="s">
        <v>76</v>
      </c>
      <c r="D486">
        <v>72</v>
      </c>
      <c r="E486">
        <v>152</v>
      </c>
      <c r="F486">
        <v>20</v>
      </c>
      <c r="G486">
        <v>83</v>
      </c>
      <c r="H486">
        <v>43</v>
      </c>
      <c r="I486">
        <v>1</v>
      </c>
      <c r="J486">
        <v>0</v>
      </c>
      <c r="K486">
        <v>0</v>
      </c>
      <c r="L486">
        <v>39</v>
      </c>
      <c r="M486" s="5">
        <v>7.06999711</v>
      </c>
      <c r="N486" s="6">
        <v>6.210433572</v>
      </c>
    </row>
    <row r="487" spans="1:14">
      <c r="A487">
        <v>5</v>
      </c>
      <c r="B487" t="s">
        <v>16</v>
      </c>
      <c r="C487" s="2" t="s">
        <v>76</v>
      </c>
      <c r="D487">
        <v>154</v>
      </c>
      <c r="E487">
        <v>685</v>
      </c>
      <c r="F487">
        <v>90</v>
      </c>
      <c r="G487">
        <v>140</v>
      </c>
      <c r="H487">
        <v>74</v>
      </c>
      <c r="I487">
        <v>0</v>
      </c>
      <c r="J487">
        <v>0</v>
      </c>
      <c r="K487">
        <v>0</v>
      </c>
      <c r="L487">
        <v>66</v>
      </c>
      <c r="M487" s="3">
        <v>10.19001339</v>
      </c>
      <c r="N487" s="4">
        <v>11.68040977</v>
      </c>
    </row>
    <row r="488" ht="18" spans="1:14">
      <c r="A488">
        <v>6</v>
      </c>
      <c r="B488" t="s">
        <v>17</v>
      </c>
      <c r="C488" s="2" t="s">
        <v>76</v>
      </c>
      <c r="D488">
        <v>1</v>
      </c>
      <c r="E488">
        <v>3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 s="7">
        <v>6.05093193</v>
      </c>
      <c r="N488">
        <v>4.93189348</v>
      </c>
    </row>
    <row r="489" ht="15.75" spans="1:14">
      <c r="A489">
        <v>7</v>
      </c>
      <c r="B489" t="s">
        <v>18</v>
      </c>
      <c r="C489" s="2" t="s">
        <v>76</v>
      </c>
      <c r="D489">
        <v>77</v>
      </c>
      <c r="E489">
        <v>177</v>
      </c>
      <c r="F489">
        <v>25</v>
      </c>
      <c r="G489">
        <v>81</v>
      </c>
      <c r="H489">
        <v>81</v>
      </c>
      <c r="I489">
        <v>0</v>
      </c>
      <c r="J489">
        <v>0</v>
      </c>
      <c r="K489">
        <v>0</v>
      </c>
      <c r="L489">
        <v>0</v>
      </c>
      <c r="M489" s="5">
        <v>8.129984089</v>
      </c>
      <c r="N489" s="6">
        <v>7.190399596</v>
      </c>
    </row>
    <row r="490" ht="15.75" spans="1:14">
      <c r="A490">
        <v>8</v>
      </c>
      <c r="B490" t="s">
        <v>19</v>
      </c>
      <c r="C490" s="2" t="s">
        <v>76</v>
      </c>
      <c r="D490">
        <v>25</v>
      </c>
      <c r="E490">
        <v>67</v>
      </c>
      <c r="F490">
        <v>16</v>
      </c>
      <c r="G490">
        <v>18</v>
      </c>
      <c r="H490">
        <v>11</v>
      </c>
      <c r="I490">
        <v>0</v>
      </c>
      <c r="J490">
        <v>0</v>
      </c>
      <c r="K490">
        <v>0</v>
      </c>
      <c r="L490">
        <v>7</v>
      </c>
      <c r="M490" s="3">
        <v>12.18999467</v>
      </c>
      <c r="N490" s="4">
        <v>10.62042279</v>
      </c>
    </row>
    <row r="491" ht="15.75" spans="1:14">
      <c r="A491">
        <v>9</v>
      </c>
      <c r="B491" t="s">
        <v>20</v>
      </c>
      <c r="C491" s="2" t="s">
        <v>76</v>
      </c>
      <c r="D491">
        <v>33</v>
      </c>
      <c r="E491">
        <v>65</v>
      </c>
      <c r="F491">
        <v>11</v>
      </c>
      <c r="G491">
        <v>39</v>
      </c>
      <c r="H491">
        <v>23</v>
      </c>
      <c r="I491">
        <v>0</v>
      </c>
      <c r="J491">
        <v>0</v>
      </c>
      <c r="K491">
        <v>0</v>
      </c>
      <c r="L491">
        <v>16</v>
      </c>
      <c r="M491" s="5">
        <v>8.330023558</v>
      </c>
      <c r="N491" s="6">
        <v>4.960406513</v>
      </c>
    </row>
    <row r="492" ht="15.75" spans="1:14">
      <c r="A492">
        <v>10</v>
      </c>
      <c r="B492" t="s">
        <v>21</v>
      </c>
      <c r="C492" s="2" t="s">
        <v>76</v>
      </c>
      <c r="D492">
        <v>67</v>
      </c>
      <c r="E492">
        <v>182</v>
      </c>
      <c r="F492">
        <v>36</v>
      </c>
      <c r="G492">
        <v>111</v>
      </c>
      <c r="H492">
        <v>70</v>
      </c>
      <c r="I492">
        <v>0</v>
      </c>
      <c r="J492">
        <v>0</v>
      </c>
      <c r="K492">
        <v>0</v>
      </c>
      <c r="L492">
        <v>41</v>
      </c>
      <c r="M492" s="3">
        <v>5.680004434</v>
      </c>
      <c r="N492" s="4">
        <v>5.890427265</v>
      </c>
    </row>
    <row r="493" ht="15.75" spans="1:14">
      <c r="A493">
        <v>11</v>
      </c>
      <c r="B493" t="s">
        <v>22</v>
      </c>
      <c r="C493" s="2" t="s">
        <v>76</v>
      </c>
      <c r="D493">
        <v>27</v>
      </c>
      <c r="E493">
        <v>82</v>
      </c>
      <c r="F493">
        <v>11</v>
      </c>
      <c r="G493">
        <v>29</v>
      </c>
      <c r="H493">
        <v>9</v>
      </c>
      <c r="I493">
        <v>0</v>
      </c>
      <c r="J493">
        <v>0</v>
      </c>
      <c r="K493">
        <v>0</v>
      </c>
      <c r="L493">
        <v>20</v>
      </c>
      <c r="M493" s="8">
        <v>8.112012</v>
      </c>
      <c r="N493" s="9">
        <v>6.323061</v>
      </c>
    </row>
    <row r="494" ht="15.75" spans="1:14">
      <c r="A494">
        <v>12</v>
      </c>
      <c r="B494" t="s">
        <v>23</v>
      </c>
      <c r="C494" s="2" t="s">
        <v>76</v>
      </c>
      <c r="D494">
        <v>55</v>
      </c>
      <c r="E494">
        <v>118</v>
      </c>
      <c r="F494">
        <v>32</v>
      </c>
      <c r="G494">
        <v>102</v>
      </c>
      <c r="H494">
        <v>77</v>
      </c>
      <c r="I494">
        <v>0</v>
      </c>
      <c r="J494">
        <v>0</v>
      </c>
      <c r="K494">
        <v>0</v>
      </c>
      <c r="L494">
        <v>25</v>
      </c>
      <c r="M494" s="5">
        <v>5.620008096</v>
      </c>
      <c r="N494" s="6">
        <v>6.340477314</v>
      </c>
    </row>
    <row r="495" ht="15.75" spans="1:14">
      <c r="A495">
        <v>13</v>
      </c>
      <c r="B495" t="s">
        <v>24</v>
      </c>
      <c r="C495" s="2" t="s">
        <v>76</v>
      </c>
      <c r="D495">
        <v>30</v>
      </c>
      <c r="E495">
        <v>71</v>
      </c>
      <c r="F495">
        <v>9</v>
      </c>
      <c r="G495">
        <v>46</v>
      </c>
      <c r="H495">
        <v>23</v>
      </c>
      <c r="I495">
        <v>1</v>
      </c>
      <c r="J495">
        <v>0</v>
      </c>
      <c r="K495">
        <v>0</v>
      </c>
      <c r="L495">
        <v>22</v>
      </c>
      <c r="M495" s="3">
        <v>5.219980834</v>
      </c>
      <c r="N495" s="4">
        <v>7.630372741</v>
      </c>
    </row>
    <row r="496" ht="15.75" spans="1:14">
      <c r="A496">
        <v>14</v>
      </c>
      <c r="B496" t="s">
        <v>25</v>
      </c>
      <c r="C496" s="2" t="s">
        <v>76</v>
      </c>
      <c r="D496">
        <v>44</v>
      </c>
      <c r="E496">
        <v>116</v>
      </c>
      <c r="F496">
        <v>30</v>
      </c>
      <c r="G496">
        <v>48</v>
      </c>
      <c r="H496">
        <v>10</v>
      </c>
      <c r="I496">
        <v>0</v>
      </c>
      <c r="J496">
        <v>0</v>
      </c>
      <c r="K496">
        <v>0</v>
      </c>
      <c r="L496">
        <v>38</v>
      </c>
      <c r="M496" s="5">
        <v>7.383362995</v>
      </c>
      <c r="N496" s="6">
        <v>6.867034321</v>
      </c>
    </row>
    <row r="497" ht="15.75" spans="1:14">
      <c r="A497">
        <v>15</v>
      </c>
      <c r="B497" t="s">
        <v>26</v>
      </c>
      <c r="C497" s="2" t="s">
        <v>76</v>
      </c>
      <c r="D497">
        <v>312</v>
      </c>
      <c r="E497">
        <v>572</v>
      </c>
      <c r="F497">
        <v>90</v>
      </c>
      <c r="G497">
        <v>480</v>
      </c>
      <c r="H497">
        <v>284</v>
      </c>
      <c r="I497">
        <v>1</v>
      </c>
      <c r="J497">
        <v>0</v>
      </c>
      <c r="K497">
        <v>2</v>
      </c>
      <c r="L497">
        <v>193</v>
      </c>
      <c r="M497" s="3">
        <v>7.533328002</v>
      </c>
      <c r="N497" s="4">
        <v>9.083333149</v>
      </c>
    </row>
    <row r="498" ht="15.75" spans="1:14">
      <c r="A498">
        <v>16</v>
      </c>
      <c r="B498" t="s">
        <v>27</v>
      </c>
      <c r="C498" s="2" t="s">
        <v>76</v>
      </c>
      <c r="D498">
        <v>70</v>
      </c>
      <c r="E498">
        <v>231</v>
      </c>
      <c r="F498">
        <v>26</v>
      </c>
      <c r="G498">
        <v>84</v>
      </c>
      <c r="H498">
        <v>59</v>
      </c>
      <c r="I498">
        <v>0</v>
      </c>
      <c r="J498">
        <v>0</v>
      </c>
      <c r="K498">
        <v>0</v>
      </c>
      <c r="L498">
        <v>25</v>
      </c>
      <c r="M498" s="5">
        <v>11.16995357</v>
      </c>
      <c r="N498" s="6">
        <v>10.29044293</v>
      </c>
    </row>
    <row r="499" ht="15.75" spans="1:14">
      <c r="A499">
        <v>17</v>
      </c>
      <c r="B499" t="s">
        <v>28</v>
      </c>
      <c r="C499" s="2" t="s">
        <v>76</v>
      </c>
      <c r="D499">
        <v>31</v>
      </c>
      <c r="E499">
        <v>91</v>
      </c>
      <c r="F499">
        <v>15</v>
      </c>
      <c r="G499">
        <v>24</v>
      </c>
      <c r="H499">
        <v>11</v>
      </c>
      <c r="I499">
        <v>0</v>
      </c>
      <c r="J499">
        <v>0</v>
      </c>
      <c r="K499">
        <v>0</v>
      </c>
      <c r="L499">
        <v>13</v>
      </c>
      <c r="M499" s="3">
        <v>7.026003588</v>
      </c>
      <c r="N499" s="4">
        <v>5.492997053</v>
      </c>
    </row>
    <row r="500" ht="15.75" spans="1:14">
      <c r="A500">
        <v>18</v>
      </c>
      <c r="B500" t="s">
        <v>29</v>
      </c>
      <c r="C500" s="2" t="s">
        <v>76</v>
      </c>
      <c r="D500">
        <v>92</v>
      </c>
      <c r="E500">
        <v>318</v>
      </c>
      <c r="F500">
        <v>64</v>
      </c>
      <c r="G500">
        <v>177</v>
      </c>
      <c r="H500">
        <v>118</v>
      </c>
      <c r="I500">
        <v>0</v>
      </c>
      <c r="J500">
        <v>0</v>
      </c>
      <c r="K500">
        <v>0</v>
      </c>
      <c r="L500">
        <v>59</v>
      </c>
      <c r="M500" s="5">
        <v>9.350334607</v>
      </c>
      <c r="N500" s="6">
        <v>11.7991891</v>
      </c>
    </row>
    <row r="501" ht="15.75" spans="1:14">
      <c r="A501">
        <v>19</v>
      </c>
      <c r="B501" t="s">
        <v>30</v>
      </c>
      <c r="C501" s="2" t="s">
        <v>76</v>
      </c>
      <c r="D501">
        <v>281</v>
      </c>
      <c r="E501">
        <v>1010</v>
      </c>
      <c r="F501">
        <v>224</v>
      </c>
      <c r="G501">
        <v>363</v>
      </c>
      <c r="H501">
        <v>194</v>
      </c>
      <c r="I501">
        <v>0</v>
      </c>
      <c r="J501">
        <v>0</v>
      </c>
      <c r="K501">
        <v>0</v>
      </c>
      <c r="L501">
        <v>169</v>
      </c>
      <c r="M501" s="3">
        <v>7.710009724</v>
      </c>
      <c r="N501" s="4">
        <v>11.0799813</v>
      </c>
    </row>
    <row r="502" ht="15.75" spans="1:14">
      <c r="A502">
        <v>20</v>
      </c>
      <c r="B502" t="s">
        <v>31</v>
      </c>
      <c r="C502" s="2" t="s">
        <v>76</v>
      </c>
      <c r="D502">
        <v>102</v>
      </c>
      <c r="E502">
        <v>499</v>
      </c>
      <c r="F502">
        <v>194</v>
      </c>
      <c r="G502">
        <v>130</v>
      </c>
      <c r="H502">
        <v>90</v>
      </c>
      <c r="I502">
        <v>0</v>
      </c>
      <c r="J502">
        <v>0</v>
      </c>
      <c r="K502">
        <v>2</v>
      </c>
      <c r="L502">
        <v>38</v>
      </c>
      <c r="M502" s="5">
        <v>8.5200378</v>
      </c>
      <c r="N502" s="6">
        <v>11.99997683</v>
      </c>
    </row>
    <row r="503" ht="15.75" spans="1:14">
      <c r="A503">
        <v>21</v>
      </c>
      <c r="B503" t="s">
        <v>32</v>
      </c>
      <c r="C503" s="2" t="s">
        <v>76</v>
      </c>
      <c r="D503">
        <v>77</v>
      </c>
      <c r="E503">
        <v>277</v>
      </c>
      <c r="F503">
        <v>39</v>
      </c>
      <c r="G503">
        <v>107</v>
      </c>
      <c r="H503">
        <v>80</v>
      </c>
      <c r="I503">
        <v>0</v>
      </c>
      <c r="J503">
        <v>0</v>
      </c>
      <c r="K503">
        <v>0</v>
      </c>
      <c r="L503">
        <v>27</v>
      </c>
      <c r="M503" s="3">
        <v>7.320007689</v>
      </c>
      <c r="N503" s="4">
        <v>11.5203937</v>
      </c>
    </row>
    <row r="504" ht="15.75" spans="1:14">
      <c r="A504">
        <v>22</v>
      </c>
      <c r="B504" t="s">
        <v>33</v>
      </c>
      <c r="C504" s="2" t="s">
        <v>76</v>
      </c>
      <c r="D504">
        <v>58</v>
      </c>
      <c r="E504">
        <v>222</v>
      </c>
      <c r="F504">
        <v>56</v>
      </c>
      <c r="G504">
        <v>64</v>
      </c>
      <c r="H504">
        <v>45</v>
      </c>
      <c r="I504">
        <v>0</v>
      </c>
      <c r="J504">
        <v>0</v>
      </c>
      <c r="K504">
        <v>0</v>
      </c>
      <c r="L504">
        <v>19</v>
      </c>
      <c r="M504" s="5">
        <v>4.199939737</v>
      </c>
      <c r="N504" s="6">
        <v>12.45041445</v>
      </c>
    </row>
    <row r="505" ht="15.75" spans="1:14">
      <c r="A505">
        <v>23</v>
      </c>
      <c r="B505" t="s">
        <v>34</v>
      </c>
      <c r="C505" s="2" t="s">
        <v>76</v>
      </c>
      <c r="D505">
        <v>122</v>
      </c>
      <c r="E505">
        <v>335</v>
      </c>
      <c r="F505">
        <v>55</v>
      </c>
      <c r="G505">
        <v>178</v>
      </c>
      <c r="H505">
        <v>91</v>
      </c>
      <c r="I505">
        <v>1</v>
      </c>
      <c r="J505">
        <v>0</v>
      </c>
      <c r="K505">
        <v>1</v>
      </c>
      <c r="L505">
        <v>85</v>
      </c>
      <c r="M505" s="3">
        <v>6.739939737</v>
      </c>
      <c r="N505" s="4">
        <v>7.800388203</v>
      </c>
    </row>
    <row r="506" ht="15.75" spans="1:14">
      <c r="A506">
        <v>24</v>
      </c>
      <c r="B506" t="s">
        <v>35</v>
      </c>
      <c r="C506" s="2" t="s">
        <v>76</v>
      </c>
      <c r="D506">
        <v>102</v>
      </c>
      <c r="E506">
        <v>313</v>
      </c>
      <c r="F506">
        <v>60</v>
      </c>
      <c r="G506">
        <v>163</v>
      </c>
      <c r="H506">
        <v>105</v>
      </c>
      <c r="I506">
        <v>0</v>
      </c>
      <c r="J506">
        <v>0</v>
      </c>
      <c r="K506">
        <v>0</v>
      </c>
      <c r="L506">
        <v>58</v>
      </c>
      <c r="M506" s="5">
        <v>4.549995889</v>
      </c>
      <c r="N506" s="6">
        <v>8.490010192</v>
      </c>
    </row>
    <row r="507" ht="15.75" spans="1:14">
      <c r="A507">
        <v>25</v>
      </c>
      <c r="B507" t="s">
        <v>36</v>
      </c>
      <c r="C507" s="2" t="s">
        <v>76</v>
      </c>
      <c r="D507">
        <v>113</v>
      </c>
      <c r="E507">
        <v>181</v>
      </c>
      <c r="F507">
        <v>21</v>
      </c>
      <c r="G507">
        <v>114</v>
      </c>
      <c r="H507">
        <v>46</v>
      </c>
      <c r="I507">
        <v>1</v>
      </c>
      <c r="J507">
        <v>0</v>
      </c>
      <c r="K507">
        <v>3</v>
      </c>
      <c r="L507">
        <v>64</v>
      </c>
      <c r="M507" s="3">
        <v>3.391531071</v>
      </c>
      <c r="N507" s="4">
        <v>6.443261653</v>
      </c>
    </row>
    <row r="508" ht="15.75" spans="1:14">
      <c r="A508">
        <v>26</v>
      </c>
      <c r="B508" t="s">
        <v>37</v>
      </c>
      <c r="C508" s="2" t="s">
        <v>76</v>
      </c>
      <c r="D508">
        <v>200</v>
      </c>
      <c r="E508">
        <v>513</v>
      </c>
      <c r="F508">
        <v>65</v>
      </c>
      <c r="G508">
        <v>271</v>
      </c>
      <c r="H508">
        <v>114</v>
      </c>
      <c r="I508">
        <v>0</v>
      </c>
      <c r="J508">
        <v>0</v>
      </c>
      <c r="K508">
        <v>0</v>
      </c>
      <c r="L508">
        <v>157</v>
      </c>
      <c r="M508" s="5">
        <v>8.5200378</v>
      </c>
      <c r="N508" s="6">
        <v>8.490423603</v>
      </c>
    </row>
    <row r="509" ht="15.75" spans="1:14">
      <c r="A509">
        <v>27</v>
      </c>
      <c r="B509" t="s">
        <v>38</v>
      </c>
      <c r="C509" s="2" t="s">
        <v>76</v>
      </c>
      <c r="D509">
        <v>110</v>
      </c>
      <c r="E509">
        <v>347</v>
      </c>
      <c r="F509">
        <v>91</v>
      </c>
      <c r="G509">
        <v>126</v>
      </c>
      <c r="H509">
        <v>102</v>
      </c>
      <c r="I509">
        <v>0</v>
      </c>
      <c r="J509">
        <v>0</v>
      </c>
      <c r="K509">
        <v>0</v>
      </c>
      <c r="L509">
        <v>24</v>
      </c>
      <c r="M509" s="3">
        <v>5.469939737</v>
      </c>
      <c r="N509" s="4">
        <v>10.4003587</v>
      </c>
    </row>
    <row r="510" ht="15.75" spans="1:14">
      <c r="A510">
        <v>28</v>
      </c>
      <c r="B510" t="s">
        <v>39</v>
      </c>
      <c r="C510" s="2" t="s">
        <v>76</v>
      </c>
      <c r="D510">
        <v>279</v>
      </c>
      <c r="E510">
        <v>548</v>
      </c>
      <c r="F510">
        <v>83</v>
      </c>
      <c r="G510">
        <v>377</v>
      </c>
      <c r="H510">
        <v>254</v>
      </c>
      <c r="I510">
        <v>0</v>
      </c>
      <c r="J510">
        <v>0</v>
      </c>
      <c r="K510">
        <v>0</v>
      </c>
      <c r="L510">
        <v>123</v>
      </c>
      <c r="M510" s="5">
        <v>3.350017455</v>
      </c>
      <c r="N510" s="6">
        <v>7.160427265</v>
      </c>
    </row>
    <row r="511" spans="1:14">
      <c r="A511">
        <v>29</v>
      </c>
      <c r="B511" t="s">
        <v>40</v>
      </c>
      <c r="C511" s="2" t="s">
        <v>76</v>
      </c>
      <c r="D511">
        <v>114</v>
      </c>
      <c r="E511">
        <v>320</v>
      </c>
      <c r="F511">
        <v>84</v>
      </c>
      <c r="G511">
        <v>155</v>
      </c>
      <c r="H511">
        <v>107</v>
      </c>
      <c r="I511">
        <v>0</v>
      </c>
      <c r="J511">
        <v>0</v>
      </c>
      <c r="K511">
        <v>1</v>
      </c>
      <c r="L511">
        <v>47</v>
      </c>
      <c r="M511" s="3">
        <v>5.199982054</v>
      </c>
      <c r="N511" s="4">
        <v>7.250395934</v>
      </c>
    </row>
    <row r="512" ht="15.75" spans="1:14">
      <c r="A512">
        <v>30</v>
      </c>
      <c r="B512" t="s">
        <v>39</v>
      </c>
      <c r="C512" s="2" t="s">
        <v>76</v>
      </c>
      <c r="D512">
        <v>109</v>
      </c>
      <c r="E512">
        <v>292</v>
      </c>
      <c r="F512">
        <v>52</v>
      </c>
      <c r="G512">
        <v>143</v>
      </c>
      <c r="H512">
        <v>93</v>
      </c>
      <c r="I512">
        <v>0</v>
      </c>
      <c r="J512">
        <v>0</v>
      </c>
      <c r="K512">
        <v>0</v>
      </c>
      <c r="L512">
        <v>50</v>
      </c>
      <c r="M512" s="10">
        <v>3.327695</v>
      </c>
      <c r="N512" s="10">
        <v>7.145244</v>
      </c>
    </row>
    <row r="513" ht="15.75" spans="1:14">
      <c r="A513">
        <v>31</v>
      </c>
      <c r="B513" t="s">
        <v>42</v>
      </c>
      <c r="C513" s="2" t="s">
        <v>76</v>
      </c>
      <c r="D513">
        <v>155</v>
      </c>
      <c r="E513">
        <v>385</v>
      </c>
      <c r="F513">
        <v>68</v>
      </c>
      <c r="G513">
        <v>209</v>
      </c>
      <c r="H513">
        <v>128</v>
      </c>
      <c r="I513">
        <v>0</v>
      </c>
      <c r="J513">
        <v>0</v>
      </c>
      <c r="K513">
        <v>4</v>
      </c>
      <c r="L513">
        <v>77</v>
      </c>
      <c r="M513" s="3">
        <v>3.590002806</v>
      </c>
      <c r="N513" s="4">
        <v>7.970016092</v>
      </c>
    </row>
    <row r="514" ht="15.75" spans="1:14">
      <c r="A514">
        <v>32</v>
      </c>
      <c r="B514" t="s">
        <v>43</v>
      </c>
      <c r="C514" s="2" t="s">
        <v>76</v>
      </c>
      <c r="D514">
        <v>45</v>
      </c>
      <c r="E514">
        <v>123</v>
      </c>
      <c r="F514">
        <v>17</v>
      </c>
      <c r="G514">
        <v>48</v>
      </c>
      <c r="H514">
        <v>18</v>
      </c>
      <c r="I514">
        <v>2</v>
      </c>
      <c r="J514">
        <v>0</v>
      </c>
      <c r="K514">
        <v>0</v>
      </c>
      <c r="L514">
        <v>28</v>
      </c>
      <c r="M514" s="5">
        <v>8.890041055</v>
      </c>
      <c r="N514" s="6">
        <v>9.929973978</v>
      </c>
    </row>
    <row r="515" ht="15.75" spans="1:14">
      <c r="A515">
        <v>33</v>
      </c>
      <c r="B515" t="s">
        <v>44</v>
      </c>
      <c r="C515" s="2" t="s">
        <v>76</v>
      </c>
      <c r="D515">
        <v>25</v>
      </c>
      <c r="E515">
        <v>77</v>
      </c>
      <c r="F515">
        <v>6</v>
      </c>
      <c r="G515">
        <v>29</v>
      </c>
      <c r="H515">
        <v>19</v>
      </c>
      <c r="I515">
        <v>0</v>
      </c>
      <c r="J515">
        <v>0</v>
      </c>
      <c r="K515">
        <v>0</v>
      </c>
      <c r="L515">
        <v>10</v>
      </c>
      <c r="M515" s="3">
        <v>7.010000772</v>
      </c>
      <c r="N515" s="4">
        <v>4.810002257</v>
      </c>
    </row>
    <row r="516" ht="15.75" spans="1:14">
      <c r="A516">
        <v>34</v>
      </c>
      <c r="B516" t="s">
        <v>45</v>
      </c>
      <c r="C516" s="2" t="s">
        <v>76</v>
      </c>
      <c r="D516">
        <v>32</v>
      </c>
      <c r="E516">
        <v>138</v>
      </c>
      <c r="F516">
        <v>47</v>
      </c>
      <c r="G516">
        <v>60</v>
      </c>
      <c r="H516">
        <v>49</v>
      </c>
      <c r="I516">
        <v>0</v>
      </c>
      <c r="J516">
        <v>0</v>
      </c>
      <c r="K516">
        <v>0</v>
      </c>
      <c r="L516">
        <v>11</v>
      </c>
      <c r="M516" s="5">
        <v>5.240031289</v>
      </c>
      <c r="N516" s="6">
        <v>13.06001548</v>
      </c>
    </row>
    <row r="517" ht="15.75" spans="1:14">
      <c r="A517">
        <v>35</v>
      </c>
      <c r="B517" t="s">
        <v>46</v>
      </c>
      <c r="C517" s="2" t="s">
        <v>76</v>
      </c>
      <c r="D517">
        <v>59</v>
      </c>
      <c r="E517">
        <v>149</v>
      </c>
      <c r="F517">
        <v>7</v>
      </c>
      <c r="G517">
        <v>92</v>
      </c>
      <c r="H517">
        <v>57</v>
      </c>
      <c r="I517">
        <v>0</v>
      </c>
      <c r="J517">
        <v>0</v>
      </c>
      <c r="K517">
        <v>0</v>
      </c>
      <c r="L517">
        <v>35</v>
      </c>
      <c r="M517" s="3">
        <v>9.780012572</v>
      </c>
      <c r="N517" s="4">
        <v>7.870409769</v>
      </c>
    </row>
    <row r="518" ht="15.75" spans="1:14">
      <c r="A518">
        <v>36</v>
      </c>
      <c r="B518" t="s">
        <v>47</v>
      </c>
      <c r="C518" s="2" t="s">
        <v>76</v>
      </c>
      <c r="D518">
        <v>56</v>
      </c>
      <c r="E518">
        <v>383</v>
      </c>
      <c r="F518">
        <v>60</v>
      </c>
      <c r="G518">
        <v>53</v>
      </c>
      <c r="H518">
        <v>28</v>
      </c>
      <c r="I518">
        <v>0</v>
      </c>
      <c r="J518">
        <v>0</v>
      </c>
      <c r="K518">
        <v>0</v>
      </c>
      <c r="L518">
        <v>25</v>
      </c>
      <c r="M518" s="5">
        <v>11.96600457</v>
      </c>
      <c r="N518" s="6">
        <v>11.74899608</v>
      </c>
    </row>
    <row r="519" ht="15.75" spans="1:14">
      <c r="A519">
        <v>37</v>
      </c>
      <c r="B519" t="s">
        <v>48</v>
      </c>
      <c r="C519" s="2" t="s">
        <v>76</v>
      </c>
      <c r="D519">
        <v>55</v>
      </c>
      <c r="E519">
        <v>252</v>
      </c>
      <c r="F519">
        <v>40</v>
      </c>
      <c r="G519">
        <v>72</v>
      </c>
      <c r="H519">
        <v>40</v>
      </c>
      <c r="I519">
        <v>0</v>
      </c>
      <c r="J519">
        <v>0</v>
      </c>
      <c r="K519">
        <v>0</v>
      </c>
      <c r="L519">
        <v>32</v>
      </c>
      <c r="M519" s="11">
        <v>6.659996296</v>
      </c>
      <c r="N519" s="12">
        <v>12.1704057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Nigerian_Road_Traffic_Crashes_2</vt:lpstr>
      <vt:lpstr>ID_ing States</vt:lpstr>
      <vt:lpstr>Inter state data (year&amp;quarter)</vt:lpstr>
      <vt:lpstr>Cleaned data</vt:lpstr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FAGBEMI</cp:lastModifiedBy>
  <dcterms:created xsi:type="dcterms:W3CDTF">2024-09-17T20:30:00Z</dcterms:created>
  <dcterms:modified xsi:type="dcterms:W3CDTF">2025-06-22T23:00:52Z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1E9A5DCF00E74ECEB55CF758B94530D6_13</vt:lpwstr>
  </property>
  <property fmtid="{D5CDD505-2E9C-101B-9397-08002B2CF9AE}" pid="3" name="KSOProductBuildVer">
    <vt:lpwstr>1033-12.2.0.21179</vt:lpwstr>
  </property>
</Properties>
</file>