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RUZ\Pictures\"/>
    </mc:Choice>
  </mc:AlternateContent>
  <xr:revisionPtr revIDLastSave="0" documentId="13_ncr:1_{6AA8B134-13D9-48A0-800E-E9104D14E4ED}" xr6:coauthVersionLast="47" xr6:coauthVersionMax="47" xr10:uidLastSave="{00000000-0000-0000-0000-000000000000}"/>
  <bookViews>
    <workbookView xWindow="-120" yWindow="-120" windowWidth="20730" windowHeight="11160" firstSheet="7" activeTab="14" xr2:uid="{00000000-000D-0000-FFFF-FFFF00000000}"/>
  </bookViews>
  <sheets>
    <sheet name="Sheet1" sheetId="1" r:id="rId1"/>
    <sheet name="Hoja1" sheetId="10" r:id="rId2"/>
    <sheet name="Alta FILES" sheetId="2" r:id="rId3"/>
    <sheet name="Proveedor" sheetId="5" r:id="rId4"/>
    <sheet name="Producto" sheetId="6" r:id="rId5"/>
    <sheet name="Asesor" sheetId="7" r:id="rId6"/>
    <sheet name="Importe" sheetId="8" r:id="rId7"/>
    <sheet name="files alta" sheetId="12" r:id="rId8"/>
    <sheet name="VP" sheetId="13" r:id="rId9"/>
    <sheet name="MJ" sheetId="14" r:id="rId10"/>
    <sheet name="INTERMEX" sheetId="15" r:id="rId11"/>
    <sheet name="VECI" sheetId="16" r:id="rId12"/>
    <sheet name="SEARS" sheetId="17" r:id="rId13"/>
    <sheet name="BY FRAVEO" sheetId="18" r:id="rId14"/>
    <sheet name="BUMERAN" sheetId="19" r:id="rId15"/>
    <sheet name="ZAFIRO" sheetId="20" r:id="rId16"/>
  </sheets>
  <definedNames>
    <definedName name="_xlnm._FilterDatabase" localSheetId="0" hidden="1">Sheet1!$A$1:$Y$1</definedName>
  </definedNames>
  <calcPr calcId="191029"/>
  <pivotCaches>
    <pivotCache cacheId="0" r:id="rId17"/>
  </pivotCaches>
</workbook>
</file>

<file path=xl/sharedStrings.xml><?xml version="1.0" encoding="utf-8"?>
<sst xmlns="http://schemas.openxmlformats.org/spreadsheetml/2006/main" count="1881" uniqueCount="215">
  <si>
    <t>Negocio</t>
  </si>
  <si>
    <t>Servicio</t>
  </si>
  <si>
    <t>Proveedor_Nombre</t>
  </si>
  <si>
    <t>Cliente_Nombre</t>
  </si>
  <si>
    <t>Descripcion2</t>
  </si>
  <si>
    <t>Oficina_Nombre</t>
  </si>
  <si>
    <t>Pedido</t>
  </si>
  <si>
    <t>Vendedor_Nombre</t>
  </si>
  <si>
    <t>Art_Categoria</t>
  </si>
  <si>
    <t>Cantidad</t>
  </si>
  <si>
    <t>Gran_total_mxn</t>
  </si>
  <si>
    <t>Gran_total_usd</t>
  </si>
  <si>
    <t>Beneficio_Usd</t>
  </si>
  <si>
    <t>Tipo_Cambio</t>
  </si>
  <si>
    <t>Categoria_cte</t>
  </si>
  <si>
    <t>Mes</t>
  </si>
  <si>
    <t>Anio</t>
  </si>
  <si>
    <t>Codigo_Guia</t>
  </si>
  <si>
    <t>Referencia</t>
  </si>
  <si>
    <t>Origen</t>
  </si>
  <si>
    <t>FechaAlta</t>
  </si>
  <si>
    <t>FechaIn</t>
  </si>
  <si>
    <t>Fecha_Out</t>
  </si>
  <si>
    <t>Semana_Alta</t>
  </si>
  <si>
    <t>Mes_Alta</t>
  </si>
  <si>
    <t>MUNDO JOVEN CALL CENTER</t>
  </si>
  <si>
    <t>MUNDO JOVEN SUC. INSURGENTES SUR</t>
  </si>
  <si>
    <t>MUNDO JOVEN TOLUCA</t>
  </si>
  <si>
    <t>MUNDO JOVEN UNAM</t>
  </si>
  <si>
    <t>MUNDO JOVEN COAPA</t>
  </si>
  <si>
    <t>MUNDO JOVEN SUC. VILLAHERMOSA</t>
  </si>
  <si>
    <t>MUNDO JOVEN POLANCO</t>
  </si>
  <si>
    <t>MUNDO JOVEN CUERNAVACA</t>
  </si>
  <si>
    <t>MUNDO JOVEN SUC. PUEBLA--W</t>
  </si>
  <si>
    <t>MUNDO JOVEN GUADALAJARA--ARCOS</t>
  </si>
  <si>
    <t>MUNDO JOVEN VERACRUZ</t>
  </si>
  <si>
    <t>MUNDO JOVEN SUC. MONTERREY--TECNOLOGICO (MJ)</t>
  </si>
  <si>
    <t>MUNDO JOVEN LINDAVISTA</t>
  </si>
  <si>
    <t>MUNDO JOVEN SUC. SAN JERONIMO</t>
  </si>
  <si>
    <t>MUNDO JOVEN ROMA NORTE</t>
  </si>
  <si>
    <t>MUNDO JOVEN AGUASCALIENTES (MAYORISTAS AEREOS)</t>
  </si>
  <si>
    <t>MUNDO JOVEN LEON</t>
  </si>
  <si>
    <t>MUNDO JOVEN GRUPOS</t>
  </si>
  <si>
    <t>MUNDO JOVEN SUC. AEROPUERTO</t>
  </si>
  <si>
    <t xml:space="preserve">SUDAMERICA </t>
  </si>
  <si>
    <t>EUROPA VTP</t>
  </si>
  <si>
    <t>EUROPA</t>
  </si>
  <si>
    <t>EUROPA PANAVISION</t>
  </si>
  <si>
    <t>MEDIO ORIENTE</t>
  </si>
  <si>
    <t>LEJANO ORIENTE</t>
  </si>
  <si>
    <t>CENTROAMERICA</t>
  </si>
  <si>
    <t>EUROPA SURLAND</t>
  </si>
  <si>
    <t>USA</t>
  </si>
  <si>
    <t>EUROPA TRAVEL PLAN</t>
  </si>
  <si>
    <t>EUROPA SPECIAL</t>
  </si>
  <si>
    <t>EUROPA SATO</t>
  </si>
  <si>
    <t>CANADA</t>
  </si>
  <si>
    <t>TOURMEDAL ARGENTINA (NUEVOS TIEMPOS TURISMO SRL)</t>
  </si>
  <si>
    <t>VPT VIAJES PARA TODOS</t>
  </si>
  <si>
    <t>VIAJES PACIFICO (LIMA)</t>
  </si>
  <si>
    <t xml:space="preserve">HOTEL BEDS USA / SLU </t>
  </si>
  <si>
    <t>MAYORISTAS AEREOS SA DE CV</t>
  </si>
  <si>
    <t>PANAVISION</t>
  </si>
  <si>
    <t>GALAXIA TOURS (EMIRATOS)</t>
  </si>
  <si>
    <t xml:space="preserve">FANTASTICA CHINA </t>
  </si>
  <si>
    <t>SWISS TRAVEL</t>
  </si>
  <si>
    <t>VIAJES SURLAND</t>
  </si>
  <si>
    <t>ABREU TOURS, INC</t>
  </si>
  <si>
    <t>TRAVELPLAN, SA</t>
  </si>
  <si>
    <t>MOON RIVER</t>
  </si>
  <si>
    <t>SPECIAL TOURS</t>
  </si>
  <si>
    <t>SATO TRAVEL</t>
  </si>
  <si>
    <t>TRAVEX COMPANY LIMITED</t>
  </si>
  <si>
    <t>GLOBAL TOURISME INTERNATIONAL</t>
  </si>
  <si>
    <t>FOLLETO AMERICA LATINA 2015</t>
  </si>
  <si>
    <t>MANUAL EUROPA VPT 2015</t>
  </si>
  <si>
    <t>FOLLETO PERU 2015</t>
  </si>
  <si>
    <t>FIT SUDAMERICA</t>
  </si>
  <si>
    <t>ALOJAMIENTO</t>
  </si>
  <si>
    <t>FOLLETO EUROPA ESTELAR SELECCION ABREU 2015</t>
  </si>
  <si>
    <t xml:space="preserve">MEX/LIM/CUZ/LIM/MEX - LA -  - </t>
  </si>
  <si>
    <t>MANUAL EUROPA PANAVISION</t>
  </si>
  <si>
    <t>FOLLETO EUROPA SELECCION PANAVISION 2015</t>
  </si>
  <si>
    <t>FIT MEDIO ORIENTE</t>
  </si>
  <si>
    <t>FIT LEJANO ORIENTE</t>
  </si>
  <si>
    <t>COSTA RICA SOL Y PLAYA</t>
  </si>
  <si>
    <t>MANUAL EUROPA SURLAND</t>
  </si>
  <si>
    <t>FIT USA</t>
  </si>
  <si>
    <t>MANUAL EUROPA VPT</t>
  </si>
  <si>
    <t xml:space="preserve">MEX/BUE/BRC/BUE/IGR/BUE/MEX - LA -  - </t>
  </si>
  <si>
    <t>MANUAL EUROPA TRAVEL PLAN</t>
  </si>
  <si>
    <t>FOLLETO PERU</t>
  </si>
  <si>
    <t>FOLLETO MEDIO ORIENTE</t>
  </si>
  <si>
    <t>FIT PARIS</t>
  </si>
  <si>
    <t>MANUAL SATO</t>
  </si>
  <si>
    <t>FOLLETO EUROPA SELECCION SURLAND 2015</t>
  </si>
  <si>
    <t xml:space="preserve">ESPLENDOR EUROPEO </t>
  </si>
  <si>
    <t>FOLLETO CANADA</t>
  </si>
  <si>
    <t>1 CENTRAL</t>
  </si>
  <si>
    <t>2. GUADALAJARA</t>
  </si>
  <si>
    <t>VALLEJO JORGE</t>
  </si>
  <si>
    <t>FLORES JUAN CARLOS</t>
  </si>
  <si>
    <t>BECERRA TERESA</t>
  </si>
  <si>
    <t>HERNANDEZ DINORAH</t>
  </si>
  <si>
    <t>OCAMPO OMAR</t>
  </si>
  <si>
    <t>AGUILAR ROCIO</t>
  </si>
  <si>
    <t>LOPEZ ALEJANDRO</t>
  </si>
  <si>
    <t>DE LA CRUZ ROCIO</t>
  </si>
  <si>
    <t>SANCHEZ FABIOLA</t>
  </si>
  <si>
    <t>MUNDO JOVEN</t>
  </si>
  <si>
    <t>ENE</t>
  </si>
  <si>
    <t>FEB</t>
  </si>
  <si>
    <t>MAR</t>
  </si>
  <si>
    <t>ABR</t>
  </si>
  <si>
    <t>MAY</t>
  </si>
  <si>
    <t>JUN</t>
  </si>
  <si>
    <t>JUL</t>
  </si>
  <si>
    <t>AGO</t>
  </si>
  <si>
    <t>INS37407</t>
  </si>
  <si>
    <t>LILIA SELENE</t>
  </si>
  <si>
    <t>ALMA JUAREZ</t>
  </si>
  <si>
    <t>KAREN NAVARRETE</t>
  </si>
  <si>
    <t>ERICK ORTIZ</t>
  </si>
  <si>
    <t>JOCELY RUIZ</t>
  </si>
  <si>
    <t>SARA ALVARADO</t>
  </si>
  <si>
    <t>POL24725</t>
  </si>
  <si>
    <t>POL24648</t>
  </si>
  <si>
    <t>EMANUEL ARREAGA</t>
  </si>
  <si>
    <t>CUE11636</t>
  </si>
  <si>
    <t>TOL5627</t>
  </si>
  <si>
    <t>ERIKA BARRERA</t>
  </si>
  <si>
    <t>PAOLA SOLIS</t>
  </si>
  <si>
    <t>VERONICA PAREDES</t>
  </si>
  <si>
    <t>GDL36116</t>
  </si>
  <si>
    <t>NAYELLI TAPIA</t>
  </si>
  <si>
    <t>CUE</t>
  </si>
  <si>
    <t>JOHN SHELLEY</t>
  </si>
  <si>
    <t>LIN10747</t>
  </si>
  <si>
    <t>CALL38285</t>
  </si>
  <si>
    <t>SERGIO RODRIGUEZ</t>
  </si>
  <si>
    <t>ESTHER BARRERA</t>
  </si>
  <si>
    <t>SNJ2599</t>
  </si>
  <si>
    <t>JAQUELINE HERNANDEZ</t>
  </si>
  <si>
    <t>AGC2507</t>
  </si>
  <si>
    <t>CUE11641</t>
  </si>
  <si>
    <t>MIGUEL MARTINEZ</t>
  </si>
  <si>
    <t>LAURA SUAREZ</t>
  </si>
  <si>
    <t>ALEJANDRA ARREDONDO</t>
  </si>
  <si>
    <t>CAROLINA</t>
  </si>
  <si>
    <t>JOCELY</t>
  </si>
  <si>
    <t>MARIKELLY MARTINEZ</t>
  </si>
  <si>
    <t>APTO17298</t>
  </si>
  <si>
    <t>ELISA JIMENEZ</t>
  </si>
  <si>
    <t>ABRAHAM DOMINGUEZ</t>
  </si>
  <si>
    <t>ANGP4973</t>
  </si>
  <si>
    <t>ESTHER B</t>
  </si>
  <si>
    <t>TOL5894</t>
  </si>
  <si>
    <t>CALL38142</t>
  </si>
  <si>
    <t>CALL38497</t>
  </si>
  <si>
    <t>CALL38210</t>
  </si>
  <si>
    <t>UNAM14003</t>
  </si>
  <si>
    <t>CPA14347</t>
  </si>
  <si>
    <t>VHE3770</t>
  </si>
  <si>
    <t>WEB13990</t>
  </si>
  <si>
    <t>NAYELI TAPIA</t>
  </si>
  <si>
    <t>ROSA GOMEZ</t>
  </si>
  <si>
    <t>CALL39424</t>
  </si>
  <si>
    <t>POL24874</t>
  </si>
  <si>
    <t>ANGP4958</t>
  </si>
  <si>
    <t>SERGIO CISNEROS</t>
  </si>
  <si>
    <t>BARBARA MONROY</t>
  </si>
  <si>
    <t>CUE11513</t>
  </si>
  <si>
    <t>GABRIEL ARAGON</t>
  </si>
  <si>
    <t>MTY9239/9368/9369</t>
  </si>
  <si>
    <t>BRICIA OSORIO</t>
  </si>
  <si>
    <t>TANIA RAFAEL</t>
  </si>
  <si>
    <t>POL24761</t>
  </si>
  <si>
    <t>ADRIANA SERVIN</t>
  </si>
  <si>
    <t>ROM1733</t>
  </si>
  <si>
    <t>BERENICE ALVARADO</t>
  </si>
  <si>
    <t>POL 24887 24913</t>
  </si>
  <si>
    <t>ADRIAN VAZQUEZ</t>
  </si>
  <si>
    <t>POL24778</t>
  </si>
  <si>
    <t>BJX15564</t>
  </si>
  <si>
    <t>GPO5737</t>
  </si>
  <si>
    <t>GDL36507</t>
  </si>
  <si>
    <t>BJX 15614</t>
  </si>
  <si>
    <t>CPA14368</t>
  </si>
  <si>
    <t>VER253 VER254</t>
  </si>
  <si>
    <t>ANDI MORALES</t>
  </si>
  <si>
    <t>AGC2591</t>
  </si>
  <si>
    <t>INS37443</t>
  </si>
  <si>
    <t>YULIANA ORTIZ</t>
  </si>
  <si>
    <t>Cliente frecuente</t>
  </si>
  <si>
    <t>CLIENTE ASIDUO</t>
  </si>
  <si>
    <t>CLIENTE OCASIONAL</t>
  </si>
  <si>
    <t>OCASIONAL</t>
  </si>
  <si>
    <t>Enero 3</t>
  </si>
  <si>
    <t>Enero 4</t>
  </si>
  <si>
    <t>Enero 5</t>
  </si>
  <si>
    <t>Enero 2</t>
  </si>
  <si>
    <t>Enero</t>
  </si>
  <si>
    <t>Etiquetas de fila</t>
  </si>
  <si>
    <t>Total general</t>
  </si>
  <si>
    <t>(Todas)</t>
  </si>
  <si>
    <t>feb</t>
  </si>
  <si>
    <t>mar</t>
  </si>
  <si>
    <t>abr</t>
  </si>
  <si>
    <t>may</t>
  </si>
  <si>
    <t>ene</t>
  </si>
  <si>
    <t>sep</t>
  </si>
  <si>
    <t>jun</t>
  </si>
  <si>
    <t>jul</t>
  </si>
  <si>
    <t>oct</t>
  </si>
  <si>
    <t>Cuenta de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</si>
</sst>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g" refreshedDate="45594.629686921297" createdVersion="6" refreshedVersion="6" minRefreshableVersion="3" recordCount="66" xr:uid="{DDE76A57-A578-4B0D-8353-E42C631CAA46}">
  <cacheSource type="worksheet">
    <worksheetSource ref="A1:Y67" sheet="Sheet1"/>
  </cacheSource>
  <cacheFields count="27">
    <cacheField name="Negocio" numFmtId="0">
      <sharedItems count="19">
        <s v="MUNDO JOVEN CALL CENTER"/>
        <s v="MUNDO JOVEN SUC. INSURGENTES SUR"/>
        <s v="MUNDO JOVEN TOLUCA"/>
        <s v="MUNDO JOVEN UNAM"/>
        <s v="MUNDO JOVEN COAPA"/>
        <s v="MUNDO JOVEN SUC. VILLAHERMOSA"/>
        <s v="MUNDO JOVEN POLANCO"/>
        <s v="MUNDO JOVEN CUERNAVACA"/>
        <s v="MUNDO JOVEN SUC. PUEBLA--W"/>
        <s v="MUNDO JOVEN GUADALAJARA--ARCOS"/>
        <s v="MUNDO JOVEN VERACRUZ"/>
        <s v="MUNDO JOVEN SUC. MONTERREY--TECNOLOGICO (MJ)"/>
        <s v="MUNDO JOVEN LINDAVISTA"/>
        <s v="MUNDO JOVEN SUC. SAN JERONIMO"/>
        <s v="MUNDO JOVEN ROMA NORTE"/>
        <s v="MUNDO JOVEN AGUASCALIENTES (MAYORISTAS AEREOS)"/>
        <s v="MUNDO JOVEN LEON"/>
        <s v="MUNDO JOVEN GRUPOS"/>
        <s v="MUNDO JOVEN SUC. AEROPUERTO"/>
      </sharedItems>
    </cacheField>
    <cacheField name="Servicio" numFmtId="0">
      <sharedItems count="13">
        <s v="SUDAMERICA "/>
        <s v="EUROPA VTP"/>
        <s v="EUROPA"/>
        <s v="EUROPA PANAVISION"/>
        <s v="MEDIO ORIENTE"/>
        <s v="LEJANO ORIENTE"/>
        <s v="CENTROAMERICA"/>
        <s v="EUROPA SURLAND"/>
        <s v="USA"/>
        <s v="EUROPA TRAVEL PLAN"/>
        <s v="EUROPA SPECIAL"/>
        <s v="EUROPA SATO"/>
        <s v="CANADA"/>
      </sharedItems>
    </cacheField>
    <cacheField name="Proveedor_Nombre" numFmtId="0">
      <sharedItems count="17">
        <s v="TOURMEDAL ARGENTINA (NUEVOS TIEMPOS TURISMO SRL)"/>
        <s v="VPT VIAJES PARA TODOS"/>
        <s v="VIAJES PACIFICO (LIMA)"/>
        <s v="HOTEL BEDS USA / SLU "/>
        <s v="MAYORISTAS AEREOS SA DE CV"/>
        <s v="PANAVISION"/>
        <s v="GALAXIA TOURS (EMIRATOS)"/>
        <s v="FANTASTICA CHINA "/>
        <s v="SWISS TRAVEL"/>
        <s v="VIAJES SURLAND"/>
        <s v="ABREU TOURS, INC"/>
        <s v="TRAVELPLAN, SA"/>
        <s v="MOON RIVER"/>
        <s v="SPECIAL TOURS"/>
        <s v="SATO TRAVEL"/>
        <s v="TRAVEX COMPANY LIMITED"/>
        <s v="GLOBAL TOURISME INTERNATIONAL"/>
      </sharedItems>
    </cacheField>
    <cacheField name="Cliente_Nombre" numFmtId="0">
      <sharedItems count="19">
        <s v="MUNDO JOVEN CALL CENTER"/>
        <s v="MUNDO JOVEN SUC. INSURGENTES SUR"/>
        <s v="MUNDO JOVEN TOLUCA"/>
        <s v="MUNDO JOVEN UNAM"/>
        <s v="MUNDO JOVEN COAPA"/>
        <s v="MUNDO JOVEN SUC. VILLAHERMOSA"/>
        <s v="MUNDO JOVEN POLANCO"/>
        <s v="MUNDO JOVEN CUERNAVACA"/>
        <s v="MUNDO JOVEN SUC. PUEBLA--W"/>
        <s v="MUNDO JOVEN GUADALAJARA--ARCOS"/>
        <s v="MUNDO JOVEN VERACRUZ"/>
        <s v="MUNDO JOVEN SUC. MONTERREY--TECNOLOGICO (MJ)"/>
        <s v="MUNDO JOVEN LINDAVISTA"/>
        <s v="MUNDO JOVEN SUC. SAN JERONIMO"/>
        <s v="MUNDO JOVEN ROMA NORTE"/>
        <s v="MUNDO JOVEN AGUASCALIENTES (MAYORISTAS AEREOS)"/>
        <s v="MUNDO JOVEN LEON"/>
        <s v="MUNDO JOVEN GRUPOS"/>
        <s v="MUNDO JOVEN SUC. AEROPUERTO"/>
      </sharedItems>
    </cacheField>
    <cacheField name="Descripcion2" numFmtId="0">
      <sharedItems count="25">
        <s v="FOLLETO AMERICA LATINA 2015"/>
        <s v="MANUAL EUROPA VPT 2015"/>
        <s v="FOLLETO PERU 2015"/>
        <s v="FIT SUDAMERICA"/>
        <s v="ALOJAMIENTO"/>
        <s v="FOLLETO EUROPA ESTELAR SELECCION ABREU 2015"/>
        <s v="MEX/LIM/CUZ/LIM/MEX - LA -  - "/>
        <s v="MANUAL EUROPA PANAVISION"/>
        <s v="FOLLETO EUROPA SELECCION PANAVISION 2015"/>
        <s v="FIT MEDIO ORIENTE"/>
        <s v="FIT LEJANO ORIENTE"/>
        <s v="COSTA RICA SOL Y PLAYA"/>
        <s v="MANUAL EUROPA SURLAND"/>
        <s v="FIT USA"/>
        <s v="MANUAL EUROPA VPT"/>
        <s v="MEX/BUE/BRC/BUE/IGR/BUE/MEX - LA -  - "/>
        <s v="MANUAL EUROPA TRAVEL PLAN"/>
        <s v="LEJANO ORIENTE"/>
        <s v="FOLLETO PERU"/>
        <s v="FOLLETO MEDIO ORIENTE"/>
        <s v="FIT PARIS"/>
        <s v="MANUAL SATO"/>
        <s v="FOLLETO EUROPA SELECCION SURLAND 2015"/>
        <s v="ESPLENDOR EUROPEO "/>
        <s v="FOLLETO CANADA"/>
      </sharedItems>
    </cacheField>
    <cacheField name="Oficina_Nombre" numFmtId="0">
      <sharedItems count="2">
        <s v="1 CENTRAL"/>
        <s v="2. GUADALAJARA"/>
      </sharedItems>
    </cacheField>
    <cacheField name="Pedido" numFmtId="0">
      <sharedItems containsSemiMixedTypes="0" containsString="0" containsNumber="1" containsInteger="1" minValue="1570" maxValue="1665" count="44">
        <n v="1584"/>
        <n v="1591"/>
        <n v="1588"/>
        <n v="1625"/>
        <n v="1621"/>
        <n v="1658"/>
        <n v="1637"/>
        <n v="1606"/>
        <n v="1645"/>
        <n v="1636"/>
        <n v="1583"/>
        <n v="1577"/>
        <n v="1643"/>
        <n v="1654"/>
        <n v="1638"/>
        <n v="1594"/>
        <n v="1631"/>
        <n v="1612"/>
        <n v="1573"/>
        <n v="1614"/>
        <n v="1581"/>
        <n v="1593"/>
        <n v="1596"/>
        <n v="1646"/>
        <n v="1648"/>
        <n v="1585"/>
        <n v="1608"/>
        <n v="1634"/>
        <n v="1570"/>
        <n v="1602"/>
        <n v="1644"/>
        <n v="1647"/>
        <n v="1635"/>
        <n v="1640"/>
        <n v="1574"/>
        <n v="1589"/>
        <n v="1665"/>
        <n v="1663"/>
        <n v="1662"/>
        <n v="1592"/>
        <n v="1601"/>
        <n v="1661"/>
        <n v="1598"/>
        <n v="1620"/>
      </sharedItems>
    </cacheField>
    <cacheField name="Vendedor_Nombre" numFmtId="0">
      <sharedItems count="9">
        <s v="VALLEJO JORGE"/>
        <s v="FLORES JUAN CARLOS"/>
        <s v="BECERRA TERESA"/>
        <s v="HERNANDEZ DINORAH"/>
        <s v="OCAMPO OMAR"/>
        <s v="AGUILAR ROCIO"/>
        <s v="LOPEZ ALEJANDRO"/>
        <s v="DE LA CRUZ ROCIO"/>
        <s v="SANCHEZ FABIOLA"/>
      </sharedItems>
    </cacheField>
    <cacheField name="Art_Categoria" numFmtId="0">
      <sharedItems count="13">
        <s v="SUDAMERICA "/>
        <s v="EUROPA VTP"/>
        <s v="EUROPA"/>
        <s v="EUROPA PANAVISION"/>
        <s v="MEDIO ORIENTE"/>
        <s v="LEJANO ORIENTE"/>
        <s v="CENTROAMERICA"/>
        <s v="EUROPA SURLAND"/>
        <s v="USA"/>
        <s v="EUROPA TRAVEL PLAN"/>
        <s v="EUROPA SPECIAL"/>
        <s v="EUROPA SATO"/>
        <s v="CANADA"/>
      </sharedItems>
    </cacheField>
    <cacheField name="Cantidad" numFmtId="0">
      <sharedItems containsSemiMixedTypes="0" containsString="0" containsNumber="1" containsInteger="1" minValue="1" maxValue="18"/>
    </cacheField>
    <cacheField name="Gran_total_mxn" numFmtId="0">
      <sharedItems containsSemiMixedTypes="0" containsString="0" containsNumber="1" minValue="0" maxValue="298051.65000000002"/>
    </cacheField>
    <cacheField name="Gran_total_usd" numFmtId="0">
      <sharedItems containsSemiMixedTypes="0" containsString="0" containsNumber="1" minValue="0" maxValue="16983" count="51">
        <n v="681"/>
        <n v="4293.96"/>
        <n v="1088"/>
        <n v="952"/>
        <n v="3783"/>
        <n v="1558.05"/>
        <n v="0"/>
        <n v="2044"/>
        <n v="1408"/>
        <n v="563.75"/>
        <n v="3142.08"/>
        <n v="2008"/>
        <n v="1256"/>
        <n v="1281"/>
        <n v="1243"/>
        <n v="2218.1"/>
        <n v="1385"/>
        <n v="2665.6"/>
        <n v="2238.6"/>
        <n v="1584"/>
        <n v="2254.59"/>
        <n v="1806"/>
        <n v="5398.4"/>
        <n v="833.44"/>
        <n v="825.88"/>
        <n v="789.98"/>
        <n v="824.31"/>
        <n v="8445"/>
        <n v="2704"/>
        <n v="4696.5"/>
        <n v="265.5"/>
        <n v="2482.16"/>
        <n v="16983"/>
        <n v="1216"/>
        <n v="1327.2"/>
        <n v="1720"/>
        <n v="3137.4"/>
        <n v="1638.46"/>
        <n v="1722"/>
        <n v="5408"/>
        <n v="597.6"/>
        <n v="4845.3900000000003"/>
        <n v="1164.5"/>
        <n v="3480"/>
        <n v="3062.95"/>
        <n v="2380.4"/>
        <n v="3120"/>
        <n v="2440"/>
        <n v="3952.4"/>
        <n v="3153.6"/>
        <n v="2915.72"/>
      </sharedItems>
    </cacheField>
    <cacheField name="Beneficio_Usd" numFmtId="0">
      <sharedItems containsSemiMixedTypes="0" containsString="0" containsNumber="1" minValue="-3334.85" maxValue="6255"/>
    </cacheField>
    <cacheField name="Tipo_Cambio" numFmtId="0">
      <sharedItems containsSemiMixedTypes="0" containsString="0" containsNumber="1" minValue="17.39" maxValue="19.27"/>
    </cacheField>
    <cacheField name="Categoria_cte" numFmtId="0">
      <sharedItems/>
    </cacheField>
    <cacheField name="Mes" numFmtId="0">
      <sharedItems/>
    </cacheField>
    <cacheField name="Anio" numFmtId="0">
      <sharedItems containsSemiMixedTypes="0" containsString="0" containsNumber="1" containsInteger="1" minValue="2016" maxValue="2016"/>
    </cacheField>
    <cacheField name="Codigo_Guia" numFmtId="0">
      <sharedItems containsBlank="1"/>
    </cacheField>
    <cacheField name="Referencia" numFmtId="0">
      <sharedItems containsBlank="1"/>
    </cacheField>
    <cacheField name="Origen" numFmtId="0">
      <sharedItems/>
    </cacheField>
    <cacheField name="FechaAlta" numFmtId="164">
      <sharedItems containsSemiMixedTypes="0" containsNonDate="0" containsDate="1" containsString="0" minDate="2016-01-06T00:00:00" maxDate="2016-02-01T00:00:00" count="20">
        <d v="2016-01-12T00:00:00"/>
        <d v="2016-01-14T00:00:00"/>
        <d v="2016-01-22T00:00:00"/>
        <d v="2016-01-21T00:00:00"/>
        <d v="2016-01-29T00:00:00"/>
        <d v="2016-01-26T00:00:00"/>
        <d v="2016-01-19T00:00:00"/>
        <d v="2016-01-28T00:00:00"/>
        <d v="2016-01-11T00:00:00"/>
        <d v="2016-01-07T00:00:00"/>
        <d v="2016-01-27T00:00:00"/>
        <d v="2016-01-25T00:00:00"/>
        <d v="2016-01-20T00:00:00"/>
        <d v="2016-01-06T00:00:00"/>
        <d v="2016-01-08T00:00:00"/>
        <d v="2016-01-16T00:00:00"/>
        <d v="2016-01-18T00:00:00"/>
        <d v="2016-01-13T00:00:00"/>
        <d v="2016-01-31T00:00:00"/>
        <d v="2016-01-30T00:00:00"/>
      </sharedItems>
    </cacheField>
    <cacheField name="FechaIn" numFmtId="164">
      <sharedItems containsSemiMixedTypes="0" containsNonDate="0" containsDate="1" containsString="0" minDate="2015-06-14T00:00:00" maxDate="2016-10-21T00:00:00" count="39">
        <d v="2015-06-14T00:00:00"/>
        <d v="2015-09-23T00:00:00"/>
        <d v="2016-01-13T00:00:00"/>
        <d v="2016-01-26T00:00:00"/>
        <d v="2016-01-25T00:00:00"/>
        <d v="2016-01-31T00:00:00"/>
        <d v="2016-02-02T00:00:00"/>
        <d v="2016-02-16T00:00:00"/>
        <d v="2016-02-18T00:00:00"/>
        <d v="2016-02-15T00:00:00"/>
        <d v="2016-02-20T00:00:00"/>
        <d v="2016-02-23T00:00:00"/>
        <d v="2016-03-08T00:00:00"/>
        <d v="2016-03-07T00:00:00"/>
        <d v="2016-03-13T00:00:00"/>
        <d v="2016-03-18T00:00:00"/>
        <d v="2016-03-20T00:00:00"/>
        <d v="2016-03-15T00:00:00"/>
        <d v="2016-03-23T00:00:00"/>
        <d v="2016-03-14T00:00:00"/>
        <d v="2016-03-24T00:00:00"/>
        <d v="2016-03-31T00:00:00"/>
        <d v="2016-04-18T00:00:00"/>
        <d v="2016-04-16T00:00:00"/>
        <d v="2016-04-19T00:00:00"/>
        <d v="2016-04-25T00:00:00"/>
        <d v="2016-04-24T00:00:00"/>
        <d v="2016-05-03T00:00:00"/>
        <d v="2016-05-05T00:00:00"/>
        <d v="2016-05-27T00:00:00"/>
        <d v="2016-05-12T00:00:00"/>
        <d v="2016-06-21T00:00:00"/>
        <d v="2016-06-24T00:00:00"/>
        <d v="2016-07-14T00:00:00"/>
        <d v="2016-07-17T00:00:00"/>
        <d v="2016-07-18T00:00:00"/>
        <d v="2016-09-15T00:00:00"/>
        <d v="2016-09-16T00:00:00"/>
        <d v="2016-10-20T00:00:00"/>
      </sharedItems>
      <fieldGroup par="26" base="21">
        <rangePr groupBy="months" startDate="2015-06-14T00:00:00" endDate="2016-10-21T00:00:00"/>
        <groupItems count="14">
          <s v="&lt;14/06/201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1/10/2016"/>
        </groupItems>
      </fieldGroup>
    </cacheField>
    <cacheField name="Fecha_Out" numFmtId="164">
      <sharedItems containsSemiMixedTypes="0" containsNonDate="0" containsDate="1" containsString="0" minDate="2015-06-16T00:00:00" maxDate="2016-10-29T00:00:00"/>
    </cacheField>
    <cacheField name="Semana_Alta" numFmtId="0">
      <sharedItems count="4">
        <s v="Enero 3"/>
        <s v="Enero 4"/>
        <s v="Enero 5"/>
        <s v="Enero 2"/>
      </sharedItems>
    </cacheField>
    <cacheField name="Mes_Alta" numFmtId="0">
      <sharedItems/>
    </cacheField>
    <cacheField name="Trimestres" numFmtId="0" databaseField="0">
      <fieldGroup base="21">
        <rangePr groupBy="quarters" startDate="2015-06-14T00:00:00" endDate="2016-10-21T00:00:00"/>
        <groupItems count="6">
          <s v="&lt;14/06/2015"/>
          <s v="Trim.1"/>
          <s v="Trim.2"/>
          <s v="Trim.3"/>
          <s v="Trim.4"/>
          <s v="&gt;21/10/2016"/>
        </groupItems>
      </fieldGroup>
    </cacheField>
    <cacheField name="Años" numFmtId="0" databaseField="0">
      <fieldGroup base="21">
        <rangePr groupBy="years" startDate="2015-06-14T00:00:00" endDate="2016-10-21T00:00:00"/>
        <groupItems count="4">
          <s v="&lt;14/06/2015"/>
          <s v="2015"/>
          <s v="2016"/>
          <s v="&gt;21/10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x v="0"/>
    <x v="0"/>
    <x v="0"/>
    <x v="0"/>
    <x v="0"/>
    <x v="0"/>
    <x v="0"/>
    <n v="1"/>
    <n v="12278.43"/>
    <x v="0"/>
    <n v="0"/>
    <n v="18.03"/>
    <s v="MUNDO JOVEN"/>
    <s v="ENE"/>
    <n v="2016"/>
    <m/>
    <s v="ESTHER B"/>
    <s v="Cliente frecuente"/>
    <x v="0"/>
    <x v="0"/>
    <d v="2015-06-16T00:00:00"/>
    <x v="0"/>
    <s v="Enero"/>
  </r>
  <r>
    <x v="0"/>
    <x v="1"/>
    <x v="1"/>
    <x v="0"/>
    <x v="1"/>
    <x v="0"/>
    <x v="1"/>
    <x v="0"/>
    <x v="1"/>
    <n v="1"/>
    <n v="77634.796799999996"/>
    <x v="1"/>
    <n v="0"/>
    <n v="18.079999999999998"/>
    <s v="MUNDO JOVEN"/>
    <s v="ENE"/>
    <n v="2016"/>
    <m/>
    <m/>
    <s v="Cliente frecuente"/>
    <x v="1"/>
    <x v="1"/>
    <d v="2015-10-01T00:00:00"/>
    <x v="0"/>
    <s v="Enero"/>
  </r>
  <r>
    <x v="1"/>
    <x v="0"/>
    <x v="2"/>
    <x v="1"/>
    <x v="2"/>
    <x v="1"/>
    <x v="2"/>
    <x v="1"/>
    <x v="0"/>
    <n v="2"/>
    <n v="20312.96"/>
    <x v="2"/>
    <n v="74"/>
    <n v="18.670000000000002"/>
    <s v="MUNDO JOVEN"/>
    <s v="ENE"/>
    <n v="2016"/>
    <s v="INS37407"/>
    <s v="ABRAHAM DOMINGUEZ"/>
    <s v="CLIENTE ASIDUO"/>
    <x v="0"/>
    <x v="2"/>
    <d v="2016-01-18T00:00:00"/>
    <x v="0"/>
    <s v="Enero"/>
  </r>
  <r>
    <x v="2"/>
    <x v="1"/>
    <x v="1"/>
    <x v="2"/>
    <x v="1"/>
    <x v="1"/>
    <x v="3"/>
    <x v="2"/>
    <x v="1"/>
    <n v="2"/>
    <n v="17554.88"/>
    <x v="3"/>
    <n v="226.75"/>
    <n v="18.440000000000001"/>
    <s v="MUNDO JOVEN"/>
    <s v="ENE"/>
    <n v="2016"/>
    <s v="LILIA SELENE"/>
    <s v="TOL5894"/>
    <s v="CLIENTE ASIDUO"/>
    <x v="2"/>
    <x v="3"/>
    <d v="2016-01-31T00:00:00"/>
    <x v="1"/>
    <s v="Enero"/>
  </r>
  <r>
    <x v="0"/>
    <x v="0"/>
    <x v="2"/>
    <x v="0"/>
    <x v="0"/>
    <x v="1"/>
    <x v="4"/>
    <x v="2"/>
    <x v="0"/>
    <n v="2"/>
    <n v="70628.61"/>
    <x v="4"/>
    <n v="591"/>
    <n v="18.670000000000002"/>
    <s v="MUNDO JOVEN"/>
    <s v="ENE"/>
    <n v="2016"/>
    <s v="ALMA JUAREZ"/>
    <s v="CALL38142"/>
    <s v="CLIENTE ASIDUO"/>
    <x v="3"/>
    <x v="4"/>
    <d v="2016-02-01T00:00:00"/>
    <x v="1"/>
    <s v="Enero"/>
  </r>
  <r>
    <x v="0"/>
    <x v="0"/>
    <x v="0"/>
    <x v="0"/>
    <x v="3"/>
    <x v="1"/>
    <x v="5"/>
    <x v="2"/>
    <x v="0"/>
    <n v="1"/>
    <n v="28559.056499999999"/>
    <x v="5"/>
    <n v="1079.05"/>
    <n v="18.329999999999998"/>
    <s v="MUNDO JOVEN"/>
    <s v="FEB"/>
    <n v="2016"/>
    <s v="ALMA JUAREZ"/>
    <s v="CALL38497"/>
    <s v="CLIENTE ASIDUO"/>
    <x v="4"/>
    <x v="5"/>
    <d v="2016-02-07T00:00:00"/>
    <x v="2"/>
    <s v="Enero"/>
  </r>
  <r>
    <x v="0"/>
    <x v="0"/>
    <x v="3"/>
    <x v="0"/>
    <x v="4"/>
    <x v="1"/>
    <x v="5"/>
    <x v="2"/>
    <x v="0"/>
    <n v="1"/>
    <n v="0"/>
    <x v="6"/>
    <n v="-790.14"/>
    <n v="18.329999999999998"/>
    <s v="MUNDO JOVEN"/>
    <s v="FEB"/>
    <n v="2016"/>
    <s v="ALMA JUAREZ"/>
    <s v="CALL38497"/>
    <s v="CLIENTE ASIDUO"/>
    <x v="4"/>
    <x v="5"/>
    <d v="2016-02-07T00:00:00"/>
    <x v="2"/>
    <s v="Enero"/>
  </r>
  <r>
    <x v="0"/>
    <x v="1"/>
    <x v="1"/>
    <x v="0"/>
    <x v="1"/>
    <x v="1"/>
    <x v="6"/>
    <x v="2"/>
    <x v="1"/>
    <n v="2"/>
    <n v="38018.400000000001"/>
    <x v="7"/>
    <n v="337.6"/>
    <n v="18.600000000000001"/>
    <s v="MUNDO JOVEN"/>
    <s v="FEB"/>
    <n v="2016"/>
    <s v="KAREN NAVARRETE"/>
    <s v="CALL38210"/>
    <s v="CLIENTE ASIDUO"/>
    <x v="5"/>
    <x v="6"/>
    <d v="2016-02-12T00:00:00"/>
    <x v="2"/>
    <s v="Enero"/>
  </r>
  <r>
    <x v="3"/>
    <x v="2"/>
    <x v="1"/>
    <x v="3"/>
    <x v="5"/>
    <x v="0"/>
    <x v="7"/>
    <x v="3"/>
    <x v="2"/>
    <n v="2"/>
    <n v="27132.16"/>
    <x v="8"/>
    <n v="220"/>
    <n v="19.27"/>
    <s v="MUNDO JOVEN"/>
    <s v="FEB"/>
    <n v="2016"/>
    <s v="ERICK ORTIZ"/>
    <s v="UNAM14003"/>
    <s v="CLIENTE OCASIONAL"/>
    <x v="6"/>
    <x v="7"/>
    <d v="2016-02-23T00:00:00"/>
    <x v="1"/>
    <s v="Enero"/>
  </r>
  <r>
    <x v="4"/>
    <x v="0"/>
    <x v="4"/>
    <x v="4"/>
    <x v="6"/>
    <x v="1"/>
    <x v="8"/>
    <x v="2"/>
    <x v="0"/>
    <n v="3"/>
    <n v="10435.012500000001"/>
    <x v="9"/>
    <n v="0"/>
    <n v="18.510000000000002"/>
    <s v="MUNDO JOVEN"/>
    <s v="FEB"/>
    <n v="2016"/>
    <s v="JOCELY RUIZ"/>
    <s v="CPA14347"/>
    <s v="CLIENTE ASIDUO"/>
    <x v="7"/>
    <x v="8"/>
    <d v="2016-02-27T00:00:00"/>
    <x v="2"/>
    <s v="Enero"/>
  </r>
  <r>
    <x v="4"/>
    <x v="0"/>
    <x v="4"/>
    <x v="4"/>
    <x v="6"/>
    <x v="1"/>
    <x v="8"/>
    <x v="2"/>
    <x v="0"/>
    <n v="3"/>
    <n v="10435.012500000001"/>
    <x v="9"/>
    <n v="0"/>
    <n v="18.510000000000002"/>
    <s v="MUNDO JOVEN"/>
    <s v="FEB"/>
    <n v="2016"/>
    <s v="JOCELY RUIZ"/>
    <s v="CPA14347"/>
    <s v="CLIENTE ASIDUO"/>
    <x v="7"/>
    <x v="8"/>
    <d v="2016-02-27T00:00:00"/>
    <x v="2"/>
    <s v="Enero"/>
  </r>
  <r>
    <x v="4"/>
    <x v="0"/>
    <x v="4"/>
    <x v="4"/>
    <x v="6"/>
    <x v="1"/>
    <x v="8"/>
    <x v="2"/>
    <x v="0"/>
    <n v="3"/>
    <n v="10435.012500000001"/>
    <x v="9"/>
    <n v="0"/>
    <n v="18.510000000000002"/>
    <s v="MUNDO JOVEN"/>
    <s v="FEB"/>
    <n v="2016"/>
    <s v="JOCELY RUIZ"/>
    <s v="CPA14347"/>
    <s v="CLIENTE ASIDUO"/>
    <x v="7"/>
    <x v="8"/>
    <d v="2016-02-27T00:00:00"/>
    <x v="2"/>
    <s v="Enero"/>
  </r>
  <r>
    <x v="4"/>
    <x v="0"/>
    <x v="2"/>
    <x v="4"/>
    <x v="0"/>
    <x v="1"/>
    <x v="8"/>
    <x v="2"/>
    <x v="0"/>
    <n v="3"/>
    <n v="58159.900800000003"/>
    <x v="10"/>
    <n v="535.08000000000004"/>
    <n v="18.510000000000002"/>
    <s v="MUNDO JOVEN"/>
    <s v="FEB"/>
    <n v="2016"/>
    <s v="JOCELY RUIZ"/>
    <s v="CPA14347"/>
    <s v="CLIENTE ASIDUO"/>
    <x v="7"/>
    <x v="8"/>
    <d v="2016-02-27T00:00:00"/>
    <x v="2"/>
    <s v="Enero"/>
  </r>
  <r>
    <x v="5"/>
    <x v="0"/>
    <x v="2"/>
    <x v="5"/>
    <x v="0"/>
    <x v="0"/>
    <x v="9"/>
    <x v="4"/>
    <x v="0"/>
    <n v="1"/>
    <n v="37509.440000000002"/>
    <x v="11"/>
    <n v="175"/>
    <n v="18.68"/>
    <s v="MUNDO JOVEN"/>
    <s v="FEB"/>
    <n v="2016"/>
    <s v="SARA ALVARADO"/>
    <s v="VHE3770"/>
    <s v="CLIENTE ASIDUO"/>
    <x v="5"/>
    <x v="9"/>
    <d v="2016-02-27T00:00:00"/>
    <x v="2"/>
    <s v="Enero"/>
  </r>
  <r>
    <x v="6"/>
    <x v="3"/>
    <x v="5"/>
    <x v="6"/>
    <x v="7"/>
    <x v="0"/>
    <x v="10"/>
    <x v="5"/>
    <x v="3"/>
    <n v="2"/>
    <n v="22984.799999999999"/>
    <x v="12"/>
    <n v="78.5"/>
    <n v="18.3"/>
    <s v="MUNDO JOVEN"/>
    <s v="FEB"/>
    <n v="2016"/>
    <s v="POL24725"/>
    <s v="PAOLA SOLIS"/>
    <s v="CLIENTE OCASIONAL"/>
    <x v="8"/>
    <x v="10"/>
    <d v="2016-02-28T00:00:00"/>
    <x v="0"/>
    <s v="Enero"/>
  </r>
  <r>
    <x v="6"/>
    <x v="3"/>
    <x v="5"/>
    <x v="6"/>
    <x v="8"/>
    <x v="0"/>
    <x v="11"/>
    <x v="5"/>
    <x v="3"/>
    <n v="2"/>
    <n v="22984.799999999999"/>
    <x v="12"/>
    <n v="78.5"/>
    <n v="18.3"/>
    <s v="MUNDO JOVEN"/>
    <s v="FEB"/>
    <n v="2016"/>
    <s v="POL24648"/>
    <s v="PAOLA SOLIS"/>
    <s v="CLIENTE OCASIONAL"/>
    <x v="9"/>
    <x v="10"/>
    <d v="2016-02-28T00:00:00"/>
    <x v="3"/>
    <s v="Enero"/>
  </r>
  <r>
    <x v="0"/>
    <x v="1"/>
    <x v="1"/>
    <x v="0"/>
    <x v="1"/>
    <x v="0"/>
    <x v="12"/>
    <x v="0"/>
    <x v="1"/>
    <n v="1"/>
    <n v="23045.19"/>
    <x v="13"/>
    <n v="45.75"/>
    <n v="17.989999999999998"/>
    <s v="MUNDO JOVEN"/>
    <s v="MAR"/>
    <n v="2016"/>
    <s v="EMANUEL ARREAGA"/>
    <s v="WEB13990"/>
    <s v="CLIENTE OCASIONAL"/>
    <x v="10"/>
    <x v="11"/>
    <d v="2016-03-06T00:00:00"/>
    <x v="2"/>
    <s v="Enero"/>
  </r>
  <r>
    <x v="7"/>
    <x v="4"/>
    <x v="6"/>
    <x v="7"/>
    <x v="9"/>
    <x v="0"/>
    <x v="13"/>
    <x v="5"/>
    <x v="4"/>
    <n v="2"/>
    <n v="22746.9"/>
    <x v="14"/>
    <n v="237"/>
    <n v="18.3"/>
    <s v="MUNDO JOVEN"/>
    <s v="FEB"/>
    <n v="2016"/>
    <s v="CUE11636"/>
    <s v="NAYELI TAPIA"/>
    <s v="CLIENTE OCASIONAL"/>
    <x v="4"/>
    <x v="12"/>
    <d v="2016-03-11T00:00:00"/>
    <x v="2"/>
    <s v="Enero"/>
  </r>
  <r>
    <x v="2"/>
    <x v="5"/>
    <x v="7"/>
    <x v="2"/>
    <x v="10"/>
    <x v="1"/>
    <x v="14"/>
    <x v="1"/>
    <x v="5"/>
    <n v="1"/>
    <n v="42010.813999999998"/>
    <x v="15"/>
    <n v="318.10000000000002"/>
    <n v="18.940000000000001"/>
    <s v="MUNDO JOVEN"/>
    <s v="FEB"/>
    <n v="2016"/>
    <s v="TOL5627"/>
    <s v="ROSA GOMEZ"/>
    <s v="CLIENTE ASIDUO"/>
    <x v="5"/>
    <x v="13"/>
    <d v="2016-03-17T00:00:00"/>
    <x v="2"/>
    <s v="Enero"/>
  </r>
  <r>
    <x v="0"/>
    <x v="3"/>
    <x v="5"/>
    <x v="0"/>
    <x v="8"/>
    <x v="1"/>
    <x v="15"/>
    <x v="2"/>
    <x v="3"/>
    <n v="2"/>
    <n v="24805.35"/>
    <x v="16"/>
    <n v="39"/>
    <n v="17.91"/>
    <s v="MUNDO JOVEN"/>
    <s v="ABR"/>
    <n v="2016"/>
    <s v="ERIKA BARRERA"/>
    <s v="CALL39424"/>
    <s v="CLIENTE ASIDUO"/>
    <x v="1"/>
    <x v="14"/>
    <d v="2016-03-22T00:00:00"/>
    <x v="0"/>
    <s v="Enero"/>
  </r>
  <r>
    <x v="6"/>
    <x v="6"/>
    <x v="8"/>
    <x v="6"/>
    <x v="11"/>
    <x v="1"/>
    <x v="16"/>
    <x v="2"/>
    <x v="6"/>
    <n v="4"/>
    <n v="47820.864000000001"/>
    <x v="17"/>
    <n v="2135.4899999999998"/>
    <n v="17.940000000000001"/>
    <s v="MUNDO JOVEN"/>
    <s v="MAR"/>
    <n v="2016"/>
    <s v="PAOLA SOLIS"/>
    <s v="POL24874"/>
    <s v="CLIENTE ASIDUO"/>
    <x v="11"/>
    <x v="15"/>
    <d v="2016-03-24T00:00:00"/>
    <x v="2"/>
    <s v="Enero"/>
  </r>
  <r>
    <x v="6"/>
    <x v="6"/>
    <x v="3"/>
    <x v="6"/>
    <x v="4"/>
    <x v="1"/>
    <x v="16"/>
    <x v="2"/>
    <x v="6"/>
    <n v="4"/>
    <n v="0"/>
    <x v="6"/>
    <n v="-1872.78"/>
    <n v="17.940000000000001"/>
    <s v="MUNDO JOVEN"/>
    <s v="MAR"/>
    <n v="2016"/>
    <s v="PAOLA SOLIS"/>
    <s v="POL24874"/>
    <s v="CLIENTE ASIDUO"/>
    <x v="11"/>
    <x v="15"/>
    <d v="2016-03-24T00:00:00"/>
    <x v="2"/>
    <s v="Enero"/>
  </r>
  <r>
    <x v="8"/>
    <x v="0"/>
    <x v="2"/>
    <x v="8"/>
    <x v="3"/>
    <x v="1"/>
    <x v="17"/>
    <x v="1"/>
    <x v="0"/>
    <n v="3"/>
    <n v="39914.237999999998"/>
    <x v="18"/>
    <n v="360.6"/>
    <n v="17.829999999999998"/>
    <s v="MUNDO JOVEN"/>
    <s v="MAR"/>
    <n v="2016"/>
    <s v="VERONICA PAREDES"/>
    <s v="ANGP4958"/>
    <s v="CLIENTE ASIDUO"/>
    <x v="12"/>
    <x v="15"/>
    <d v="2016-03-25T00:00:00"/>
    <x v="1"/>
    <s v="Enero"/>
  </r>
  <r>
    <x v="9"/>
    <x v="0"/>
    <x v="2"/>
    <x v="9"/>
    <x v="3"/>
    <x v="1"/>
    <x v="18"/>
    <x v="1"/>
    <x v="0"/>
    <n v="3"/>
    <n v="28242.720000000001"/>
    <x v="19"/>
    <n v="126"/>
    <n v="17.829999999999998"/>
    <s v="MUNDO JOVEN"/>
    <s v="MAR"/>
    <n v="2016"/>
    <s v="GDL36116"/>
    <s v="SERGIO CISNEROS"/>
    <s v="CLIENTE ASIDUO"/>
    <x v="13"/>
    <x v="16"/>
    <d v="2016-03-25T00:00:00"/>
    <x v="3"/>
    <s v="Enero"/>
  </r>
  <r>
    <x v="10"/>
    <x v="7"/>
    <x v="9"/>
    <x v="10"/>
    <x v="12"/>
    <x v="0"/>
    <x v="19"/>
    <x v="5"/>
    <x v="7"/>
    <n v="2"/>
    <n v="39658.238100000002"/>
    <x v="20"/>
    <n v="140.91"/>
    <n v="17.59"/>
    <s v="MUNDO JOVEN"/>
    <s v="ABR"/>
    <n v="2016"/>
    <m/>
    <s v="BARBARA MONROY"/>
    <s v="CLIENTE OCASIONAL"/>
    <x v="12"/>
    <x v="17"/>
    <d v="2016-03-27T00:00:00"/>
    <x v="1"/>
    <s v="Enero"/>
  </r>
  <r>
    <x v="7"/>
    <x v="8"/>
    <x v="10"/>
    <x v="7"/>
    <x v="13"/>
    <x v="0"/>
    <x v="20"/>
    <x v="6"/>
    <x v="8"/>
    <n v="5"/>
    <n v="32038.44"/>
    <x v="21"/>
    <n v="91"/>
    <n v="17.739999999999998"/>
    <s v="MUNDO JOVEN"/>
    <s v="ABR"/>
    <n v="2016"/>
    <s v="NAYELLI TAPIA"/>
    <s v="CUE11513"/>
    <s v="OCASIONAL"/>
    <x v="14"/>
    <x v="18"/>
    <d v="2016-03-28T00:00:00"/>
    <x v="3"/>
    <s v="Enero"/>
  </r>
  <r>
    <x v="7"/>
    <x v="1"/>
    <x v="1"/>
    <x v="7"/>
    <x v="14"/>
    <x v="0"/>
    <x v="21"/>
    <x v="5"/>
    <x v="1"/>
    <n v="4"/>
    <n v="93986.144"/>
    <x v="22"/>
    <n v="-1425.6"/>
    <n v="17.41"/>
    <s v="MUNDO JOVEN"/>
    <s v="MAR"/>
    <n v="2016"/>
    <s v="CUE"/>
    <s v="GABRIEL ARAGON"/>
    <s v="CLIENTE OCASIONAL"/>
    <x v="1"/>
    <x v="19"/>
    <d v="2016-03-28T00:00:00"/>
    <x v="0"/>
    <s v="Enero"/>
  </r>
  <r>
    <x v="7"/>
    <x v="1"/>
    <x v="5"/>
    <x v="7"/>
    <x v="7"/>
    <x v="0"/>
    <x v="21"/>
    <x v="5"/>
    <x v="1"/>
    <n v="4"/>
    <n v="0"/>
    <x v="6"/>
    <n v="1425.6"/>
    <n v="17.41"/>
    <s v="MUNDO JOVEN"/>
    <s v="MAR"/>
    <n v="2016"/>
    <s v="CUE"/>
    <s v="GABRIEL ARAGON"/>
    <s v="CLIENTE OCASIONAL"/>
    <x v="1"/>
    <x v="19"/>
    <d v="2016-03-28T00:00:00"/>
    <x v="0"/>
    <s v="Enero"/>
  </r>
  <r>
    <x v="11"/>
    <x v="0"/>
    <x v="4"/>
    <x v="11"/>
    <x v="15"/>
    <x v="1"/>
    <x v="22"/>
    <x v="7"/>
    <x v="0"/>
    <n v="10"/>
    <n v="14951.9136"/>
    <x v="23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951.9136"/>
    <x v="23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951.9136"/>
    <x v="23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951.9136"/>
    <x v="23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816.287200000001"/>
    <x v="24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816.287200000001"/>
    <x v="24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816.287200000001"/>
    <x v="24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172.2412"/>
    <x v="25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788.1214"/>
    <x v="26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4"/>
    <x v="11"/>
    <x v="15"/>
    <x v="1"/>
    <x v="22"/>
    <x v="7"/>
    <x v="0"/>
    <n v="10"/>
    <n v="14788.1214"/>
    <x v="26"/>
    <n v="0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3"/>
    <x v="11"/>
    <x v="4"/>
    <x v="1"/>
    <x v="22"/>
    <x v="7"/>
    <x v="0"/>
    <n v="10"/>
    <n v="0"/>
    <x v="6"/>
    <n v="-3334.85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3"/>
    <x v="11"/>
    <x v="4"/>
    <x v="1"/>
    <x v="22"/>
    <x v="7"/>
    <x v="0"/>
    <n v="10"/>
    <n v="0"/>
    <x v="6"/>
    <n v="-962.7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1"/>
    <x v="0"/>
    <x v="0"/>
    <x v="11"/>
    <x v="0"/>
    <x v="1"/>
    <x v="22"/>
    <x v="7"/>
    <x v="0"/>
    <n v="10"/>
    <n v="151503.29999999999"/>
    <x v="27"/>
    <n v="6255"/>
    <n v="17.940000000000001"/>
    <s v="MUNDO JOVEN"/>
    <s v="MAR"/>
    <n v="2016"/>
    <s v="JOHN SHELLEY"/>
    <s v="MTY9239/9368/9369"/>
    <s v="CLIENTE OCASIONAL"/>
    <x v="15"/>
    <x v="20"/>
    <d v="2016-04-03T00:00:00"/>
    <x v="0"/>
    <s v="Enero"/>
  </r>
  <r>
    <x v="12"/>
    <x v="3"/>
    <x v="5"/>
    <x v="12"/>
    <x v="7"/>
    <x v="1"/>
    <x v="23"/>
    <x v="1"/>
    <x v="3"/>
    <n v="2"/>
    <n v="48212.32"/>
    <x v="28"/>
    <n v="294"/>
    <n v="17.829999999999998"/>
    <s v="MUNDO JOVEN"/>
    <s v="MAR"/>
    <n v="2016"/>
    <s v="LIN10747"/>
    <s v="BRICIA OSORIO"/>
    <s v="CLIENTE ASIDUO"/>
    <x v="7"/>
    <x v="20"/>
    <d v="2016-04-04T00:00:00"/>
    <x v="2"/>
    <s v="Enero"/>
  </r>
  <r>
    <x v="0"/>
    <x v="9"/>
    <x v="11"/>
    <x v="0"/>
    <x v="16"/>
    <x v="0"/>
    <x v="24"/>
    <x v="5"/>
    <x v="9"/>
    <n v="2"/>
    <n v="82611.434999999998"/>
    <x v="29"/>
    <n v="841.5"/>
    <n v="17.59"/>
    <s v="MUNDO JOVEN"/>
    <s v="MAR"/>
    <n v="2016"/>
    <s v="CALL38285"/>
    <s v="TANIA RAFAEL"/>
    <s v="CLIENTE OCASIONAL"/>
    <x v="7"/>
    <x v="21"/>
    <d v="2016-04-15T00:00:00"/>
    <x v="2"/>
    <s v="Enero"/>
  </r>
  <r>
    <x v="0"/>
    <x v="9"/>
    <x v="11"/>
    <x v="0"/>
    <x v="16"/>
    <x v="0"/>
    <x v="24"/>
    <x v="5"/>
    <x v="9"/>
    <n v="2"/>
    <n v="4755.1049999999996"/>
    <x v="30"/>
    <n v="-409.5"/>
    <n v="17.91"/>
    <s v="MUNDO JOVEN"/>
    <s v="ABR"/>
    <n v="2016"/>
    <s v="CALL38285"/>
    <s v="TANIA RAFAEL"/>
    <s v="CLIENTE OCASIONAL"/>
    <x v="7"/>
    <x v="21"/>
    <d v="2016-04-15T00:00:00"/>
    <x v="2"/>
    <s v="Enero"/>
  </r>
  <r>
    <x v="6"/>
    <x v="7"/>
    <x v="9"/>
    <x v="6"/>
    <x v="12"/>
    <x v="1"/>
    <x v="25"/>
    <x v="2"/>
    <x v="7"/>
    <n v="2"/>
    <n v="43661.1944"/>
    <x v="31"/>
    <n v="236.5"/>
    <n v="17.59"/>
    <s v="MUNDO JOVEN"/>
    <s v="ABR"/>
    <n v="2016"/>
    <s v="SERGIO RODRIGUEZ"/>
    <s v="POL24761"/>
    <s v="CLIENTE ASIDUO"/>
    <x v="0"/>
    <x v="22"/>
    <d v="2016-04-18T00:00:00"/>
    <x v="0"/>
    <s v="Enero"/>
  </r>
  <r>
    <x v="0"/>
    <x v="5"/>
    <x v="7"/>
    <x v="0"/>
    <x v="17"/>
    <x v="1"/>
    <x v="26"/>
    <x v="7"/>
    <x v="5"/>
    <n v="18"/>
    <n v="298051.65000000002"/>
    <x v="32"/>
    <n v="2108"/>
    <n v="17.55"/>
    <s v="MUNDO JOVEN"/>
    <s v="MAR"/>
    <n v="2016"/>
    <s v="ESTHER BARRERA"/>
    <m/>
    <s v="CLIENTE OCASIONAL"/>
    <x v="6"/>
    <x v="23"/>
    <d v="2016-04-23T00:00:00"/>
    <x v="1"/>
    <s v="Enero"/>
  </r>
  <r>
    <x v="13"/>
    <x v="1"/>
    <x v="1"/>
    <x v="13"/>
    <x v="14"/>
    <x v="0"/>
    <x v="27"/>
    <x v="5"/>
    <x v="1"/>
    <n v="2"/>
    <n v="21571.84"/>
    <x v="33"/>
    <n v="76"/>
    <n v="17.739999999999998"/>
    <s v="MUNDO JOVEN"/>
    <s v="ABR"/>
    <n v="2016"/>
    <s v="SNJ2599"/>
    <s v="ADRIANA SERVIN"/>
    <s v="CLIENTE OCASIONAL"/>
    <x v="5"/>
    <x v="22"/>
    <d v="2016-04-23T00:00:00"/>
    <x v="2"/>
    <s v="Enero"/>
  </r>
  <r>
    <x v="14"/>
    <x v="0"/>
    <x v="2"/>
    <x v="14"/>
    <x v="18"/>
    <x v="0"/>
    <x v="28"/>
    <x v="0"/>
    <x v="0"/>
    <n v="2"/>
    <n v="23186.184000000001"/>
    <x v="34"/>
    <n v="99.2"/>
    <n v="17.47"/>
    <s v="MUNDO JOVEN"/>
    <s v="MAR"/>
    <n v="2016"/>
    <s v="JAQUELINE HERNANDEZ"/>
    <s v="ROM1733"/>
    <s v="CLIENTE OCASIONAL"/>
    <x v="13"/>
    <x v="24"/>
    <d v="2016-04-24T00:00:00"/>
    <x v="3"/>
    <s v="Enero"/>
  </r>
  <r>
    <x v="15"/>
    <x v="2"/>
    <x v="5"/>
    <x v="15"/>
    <x v="7"/>
    <x v="1"/>
    <x v="29"/>
    <x v="1"/>
    <x v="2"/>
    <n v="2"/>
    <n v="30186"/>
    <x v="35"/>
    <n v="33.700000000000003"/>
    <n v="17.55"/>
    <s v="MUNDO JOVEN"/>
    <s v="MAR"/>
    <n v="2016"/>
    <s v="AGC2507"/>
    <s v="BERENICE ALVARADO"/>
    <s v="CLIENTE ASIDUO"/>
    <x v="16"/>
    <x v="25"/>
    <d v="2016-04-30T00:00:00"/>
    <x v="1"/>
    <s v="Enero"/>
  </r>
  <r>
    <x v="6"/>
    <x v="1"/>
    <x v="1"/>
    <x v="6"/>
    <x v="1"/>
    <x v="1"/>
    <x v="30"/>
    <x v="2"/>
    <x v="1"/>
    <n v="2"/>
    <n v="55061.37"/>
    <x v="36"/>
    <n v="231.9"/>
    <n v="17.55"/>
    <s v="MUNDO JOVEN"/>
    <s v="MAR"/>
    <n v="2016"/>
    <s v="PAOLA SOLIS"/>
    <s v="POL 24887 24913"/>
    <s v="CLIENTE ASIDUO"/>
    <x v="7"/>
    <x v="26"/>
    <d v="2016-05-07T00:00:00"/>
    <x v="2"/>
    <s v="Enero"/>
  </r>
  <r>
    <x v="7"/>
    <x v="7"/>
    <x v="9"/>
    <x v="7"/>
    <x v="12"/>
    <x v="0"/>
    <x v="31"/>
    <x v="5"/>
    <x v="7"/>
    <n v="2"/>
    <n v="29066.2804"/>
    <x v="37"/>
    <n v="102.4"/>
    <n v="17.739999999999998"/>
    <s v="MUNDO JOVEN"/>
    <s v="ABR"/>
    <n v="2016"/>
    <s v="CUE11641"/>
    <s v="ADRIAN VAZQUEZ"/>
    <s v="CLIENTE OCASIONAL"/>
    <x v="7"/>
    <x v="27"/>
    <d v="2016-05-18T00:00:00"/>
    <x v="2"/>
    <s v="Enero"/>
  </r>
  <r>
    <x v="7"/>
    <x v="7"/>
    <x v="12"/>
    <x v="7"/>
    <x v="19"/>
    <x v="0"/>
    <x v="31"/>
    <x v="5"/>
    <x v="7"/>
    <n v="2"/>
    <n v="30548.28"/>
    <x v="38"/>
    <n v="189"/>
    <n v="17.739999999999998"/>
    <s v="MUNDO JOVEN"/>
    <s v="ABR"/>
    <n v="2016"/>
    <s v="CUE11641"/>
    <s v="ADRIAN VAZQUEZ"/>
    <s v="CLIENTE OCASIONAL"/>
    <x v="7"/>
    <x v="27"/>
    <d v="2016-05-18T00:00:00"/>
    <x v="2"/>
    <s v="Enero"/>
  </r>
  <r>
    <x v="0"/>
    <x v="3"/>
    <x v="5"/>
    <x v="0"/>
    <x v="8"/>
    <x v="0"/>
    <x v="32"/>
    <x v="5"/>
    <x v="3"/>
    <n v="4"/>
    <n v="97235.839999999997"/>
    <x v="39"/>
    <n v="1003.6"/>
    <n v="17.98"/>
    <s v="MUNDO JOVEN"/>
    <s v="ABR"/>
    <n v="2016"/>
    <m/>
    <m/>
    <s v="CLIENTE OCASIONAL"/>
    <x v="5"/>
    <x v="28"/>
    <d v="2016-05-25T00:00:00"/>
    <x v="2"/>
    <s v="Enero"/>
  </r>
  <r>
    <x v="6"/>
    <x v="10"/>
    <x v="13"/>
    <x v="6"/>
    <x v="20"/>
    <x v="1"/>
    <x v="33"/>
    <x v="2"/>
    <x v="10"/>
    <n v="5"/>
    <n v="11163.168"/>
    <x v="40"/>
    <n v="163.80000000000001"/>
    <n v="18.68"/>
    <s v="MUNDO JOVEN"/>
    <s v="FEB"/>
    <n v="2016"/>
    <s v="SERGIO RODRIGUEZ"/>
    <s v="POL24778"/>
    <s v="CLIENTE ASIDUO"/>
    <x v="5"/>
    <x v="29"/>
    <d v="2016-05-27T00:00:00"/>
    <x v="2"/>
    <s v="Enero"/>
  </r>
  <r>
    <x v="16"/>
    <x v="7"/>
    <x v="9"/>
    <x v="16"/>
    <x v="12"/>
    <x v="0"/>
    <x v="34"/>
    <x v="0"/>
    <x v="7"/>
    <n v="2"/>
    <n v="84648.963300000003"/>
    <x v="41"/>
    <n v="359.96"/>
    <n v="17.47"/>
    <s v="MUNDO JOVEN"/>
    <s v="MAR"/>
    <n v="2016"/>
    <s v="MIGUEL MARTINEZ"/>
    <s v="BJX15564"/>
    <s v="CLIENTE OCASIONAL"/>
    <x v="9"/>
    <x v="30"/>
    <d v="2016-06-01T00:00:00"/>
    <x v="3"/>
    <s v="Enero"/>
  </r>
  <r>
    <x v="17"/>
    <x v="0"/>
    <x v="10"/>
    <x v="17"/>
    <x v="4"/>
    <x v="0"/>
    <x v="35"/>
    <x v="8"/>
    <x v="0"/>
    <n v="2"/>
    <n v="20250.654999999999"/>
    <x v="42"/>
    <n v="118.84"/>
    <n v="17.39"/>
    <s v="MUNDO JOVEN"/>
    <s v="MAY"/>
    <n v="2016"/>
    <s v="LAURA SUAREZ"/>
    <s v="GPO5737"/>
    <s v="CLIENTE ASIDUO"/>
    <x v="17"/>
    <x v="31"/>
    <d v="2016-06-28T00:00:00"/>
    <x v="0"/>
    <s v="Enero"/>
  </r>
  <r>
    <x v="9"/>
    <x v="1"/>
    <x v="1"/>
    <x v="9"/>
    <x v="1"/>
    <x v="1"/>
    <x v="36"/>
    <x v="7"/>
    <x v="1"/>
    <n v="2"/>
    <n v="63057.599999999999"/>
    <x v="43"/>
    <n v="247.88"/>
    <n v="18.12"/>
    <s v="MUNDO JOVEN"/>
    <s v="MAR"/>
    <n v="2016"/>
    <s v="ALEJANDRA ARREDONDO"/>
    <s v="GDL36507"/>
    <s v="CLIENTE OCASIONAL"/>
    <x v="18"/>
    <x v="31"/>
    <d v="2016-06-29T00:00:00"/>
    <x v="2"/>
    <s v="Enero"/>
  </r>
  <r>
    <x v="16"/>
    <x v="11"/>
    <x v="14"/>
    <x v="16"/>
    <x v="21"/>
    <x v="1"/>
    <x v="37"/>
    <x v="7"/>
    <x v="11"/>
    <n v="2"/>
    <n v="58165.4205"/>
    <x v="44"/>
    <n v="191.43"/>
    <n v="18.989999999999998"/>
    <s v="MUNDO JOVEN"/>
    <s v="JUN"/>
    <n v="2016"/>
    <s v="CAROLINA"/>
    <s v="BJX 15614"/>
    <s v="CLIENTE OCASIONAL"/>
    <x v="19"/>
    <x v="32"/>
    <d v="2016-07-03T00:00:00"/>
    <x v="2"/>
    <s v="Enero"/>
  </r>
  <r>
    <x v="4"/>
    <x v="7"/>
    <x v="9"/>
    <x v="4"/>
    <x v="22"/>
    <x v="1"/>
    <x v="38"/>
    <x v="7"/>
    <x v="7"/>
    <n v="2"/>
    <n v="45203.796000000002"/>
    <x v="45"/>
    <n v="148.77000000000001"/>
    <n v="18.989999999999998"/>
    <s v="MUNDO JOVEN"/>
    <s v="JUN"/>
    <n v="2016"/>
    <s v="JOCELY"/>
    <s v="CPA14368"/>
    <s v="CLIENTE OCASIONAL"/>
    <x v="4"/>
    <x v="33"/>
    <d v="2016-07-24T00:00:00"/>
    <x v="2"/>
    <s v="Enero"/>
  </r>
  <r>
    <x v="10"/>
    <x v="3"/>
    <x v="5"/>
    <x v="10"/>
    <x v="8"/>
    <x v="0"/>
    <x v="39"/>
    <x v="0"/>
    <x v="3"/>
    <n v="2"/>
    <n v="54506.400000000001"/>
    <x v="46"/>
    <n v="117"/>
    <n v="17.47"/>
    <s v="MUNDO JOVEN"/>
    <s v="MAR"/>
    <n v="2016"/>
    <s v="MARIKELLY MARTINEZ"/>
    <s v="VER253 VER254"/>
    <s v="CLIENTE OCASIONAL"/>
    <x v="1"/>
    <x v="34"/>
    <d v="2016-07-27T00:00:00"/>
    <x v="0"/>
    <s v="Enero"/>
  </r>
  <r>
    <x v="18"/>
    <x v="2"/>
    <x v="5"/>
    <x v="18"/>
    <x v="23"/>
    <x v="1"/>
    <x v="40"/>
    <x v="1"/>
    <x v="2"/>
    <n v="1"/>
    <n v="45018"/>
    <x v="47"/>
    <n v="91.5"/>
    <n v="18.45"/>
    <s v="MUNDO JOVEN"/>
    <s v="JUL"/>
    <n v="2016"/>
    <s v="APTO17298"/>
    <s v="ANDI MORALES"/>
    <s v="CLIENTE ASIDUO"/>
    <x v="16"/>
    <x v="35"/>
    <d v="2016-08-03T00:00:00"/>
    <x v="1"/>
    <s v="Enero"/>
  </r>
  <r>
    <x v="15"/>
    <x v="5"/>
    <x v="15"/>
    <x v="15"/>
    <x v="17"/>
    <x v="1"/>
    <x v="41"/>
    <x v="7"/>
    <x v="5"/>
    <n v="4"/>
    <n v="74502.728142799999"/>
    <x v="48"/>
    <n v="1260.4000000000001"/>
    <n v="18.849996999999998"/>
    <s v="MUNDO JOVEN"/>
    <s v="JUL"/>
    <n v="2016"/>
    <s v="ELISA JIMENEZ"/>
    <s v="AGC2591"/>
    <s v="CLIENTE OCASIONAL"/>
    <x v="4"/>
    <x v="36"/>
    <d v="2016-09-23T00:00:00"/>
    <x v="2"/>
    <s v="Enero"/>
  </r>
  <r>
    <x v="15"/>
    <x v="5"/>
    <x v="3"/>
    <x v="15"/>
    <x v="4"/>
    <x v="1"/>
    <x v="41"/>
    <x v="7"/>
    <x v="5"/>
    <n v="4"/>
    <n v="0"/>
    <x v="6"/>
    <n v="-685.32"/>
    <n v="18.849996999999998"/>
    <s v="MUNDO JOVEN"/>
    <s v="JUL"/>
    <n v="2016"/>
    <s v="ELISA JIMENEZ"/>
    <s v="AGC2591"/>
    <s v="CLIENTE OCASIONAL"/>
    <x v="4"/>
    <x v="36"/>
    <d v="2016-09-23T00:00:00"/>
    <x v="2"/>
    <s v="Enero"/>
  </r>
  <r>
    <x v="1"/>
    <x v="12"/>
    <x v="16"/>
    <x v="1"/>
    <x v="24"/>
    <x v="1"/>
    <x v="42"/>
    <x v="2"/>
    <x v="12"/>
    <n v="3"/>
    <n v="0"/>
    <x v="6"/>
    <n v="-2391.65"/>
    <n v="18.45"/>
    <s v="MUNDO JOVEN"/>
    <s v="AGO"/>
    <n v="2016"/>
    <s v="ABRAHAM DOMINGUEZ"/>
    <s v="INS37443"/>
    <s v="CLIENTE ASIDUO"/>
    <x v="16"/>
    <x v="37"/>
    <d v="2016-09-24T00:00:00"/>
    <x v="1"/>
    <s v="Enero"/>
  </r>
  <r>
    <x v="1"/>
    <x v="12"/>
    <x v="16"/>
    <x v="1"/>
    <x v="24"/>
    <x v="1"/>
    <x v="42"/>
    <x v="2"/>
    <x v="12"/>
    <n v="3"/>
    <n v="58183.92"/>
    <x v="49"/>
    <n v="3153.6"/>
    <n v="18.45"/>
    <s v="MUNDO JOVEN"/>
    <s v="AGO"/>
    <n v="2016"/>
    <s v="ABRAHAM DOMINGUEZ"/>
    <s v="INS37443"/>
    <s v="CLIENTE ASIDUO"/>
    <x v="16"/>
    <x v="37"/>
    <d v="2016-09-24T00:00:00"/>
    <x v="1"/>
    <s v="Enero"/>
  </r>
  <r>
    <x v="8"/>
    <x v="3"/>
    <x v="9"/>
    <x v="8"/>
    <x v="12"/>
    <x v="1"/>
    <x v="43"/>
    <x v="1"/>
    <x v="3"/>
    <n v="2"/>
    <n v="51287.514799999997"/>
    <x v="50"/>
    <n v="1084.69"/>
    <n v="17.59"/>
    <s v="MUNDO JOVEN"/>
    <s v="ABR"/>
    <n v="2016"/>
    <s v="ANGP4973"/>
    <s v="YULIANA ORTIZ"/>
    <s v="CLIENTE ASIDUO"/>
    <x v="3"/>
    <x v="38"/>
    <d v="2016-10-28T00:00:00"/>
    <x v="1"/>
    <s v="Ene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6FB69-A67A-4DA0-9DEA-6E10D347E69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E81" firstHeaderRow="1" firstDataRow="1" firstDataCol="5" rowPageCount="4" colPageCount="1"/>
  <pivotFields count="27">
    <pivotField axis="axisRow"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axis="axisPage"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axis="axisPage" showAll="0">
      <items count="18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  <item t="default"/>
      </items>
    </pivotField>
    <pivotField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axis="axisRow" showAll="0">
      <items count="26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multipleItemSelectionAllowed="1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axis="axisRow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axis="axisRow" multipleItemSelectionAllowed="1"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6">
    <field x="7"/>
    <field x="23"/>
    <field x="21"/>
    <field x="6"/>
    <field x="0"/>
    <field x="4"/>
  </rowFields>
  <rowItems count="74">
    <i>
      <x/>
      <x/>
    </i>
    <i r="2">
      <x v="2"/>
      <x v="3"/>
      <x v="8"/>
      <x v="11"/>
    </i>
    <i r="1">
      <x v="1"/>
    </i>
    <i r="2">
      <x v="2"/>
      <x v="5"/>
      <x v="8"/>
      <x v="17"/>
    </i>
    <i r="2">
      <x v="3"/>
      <x v="12"/>
      <x v="3"/>
      <x v="17"/>
    </i>
    <i r="5">
      <x v="20"/>
    </i>
    <i r="1">
      <x v="2"/>
    </i>
    <i r="2">
      <x v="3"/>
      <x v="21"/>
      <x v="18"/>
      <x v="18"/>
    </i>
    <i r="1">
      <x v="3"/>
    </i>
    <i r="2">
      <x v="3"/>
      <x v="37"/>
      <x v="1"/>
      <x v="19"/>
    </i>
    <i r="3">
      <x v="38"/>
      <x v="3"/>
      <x v="4"/>
    </i>
    <i r="2">
      <x v="4"/>
      <x v="26"/>
      <x v="14"/>
      <x v="20"/>
    </i>
    <i r="2">
      <x v="5"/>
      <x v="27"/>
      <x v="1"/>
      <x v="11"/>
    </i>
    <i r="3">
      <x v="36"/>
      <x v="3"/>
      <x v="13"/>
    </i>
    <i r="5">
      <x v="18"/>
    </i>
    <i>
      <x v="1"/>
      <x v="1"/>
    </i>
    <i r="2">
      <x v="3"/>
      <x v="13"/>
      <x v="1"/>
      <x v="11"/>
    </i>
    <i r="2">
      <x v="4"/>
      <x v="7"/>
      <x v="8"/>
      <x v="18"/>
    </i>
    <i r="1">
      <x v="2"/>
    </i>
    <i r="2">
      <x v="1"/>
      <x v="23"/>
      <x v="1"/>
      <x v="8"/>
    </i>
    <i r="3">
      <x v="24"/>
      <x v="16"/>
      <x v="21"/>
    </i>
    <i r="2">
      <x v="9"/>
      <x v="15"/>
      <x v="11"/>
      <x v="9"/>
    </i>
    <i r="1">
      <x v="3"/>
    </i>
    <i r="2">
      <x v="1"/>
      <x v="39"/>
      <x v="1"/>
      <x/>
    </i>
    <i r="5">
      <x v="6"/>
    </i>
    <i r="2">
      <x v="2"/>
      <x v="29"/>
      <x v="1"/>
      <x v="21"/>
    </i>
    <i r="3">
      <x v="34"/>
      <x v="2"/>
      <x v="8"/>
    </i>
    <i r="5">
      <x v="24"/>
    </i>
    <i r="2">
      <x v="3"/>
      <x v="25"/>
      <x v="8"/>
      <x/>
    </i>
    <i r="5">
      <x v="1"/>
    </i>
    <i r="2">
      <x v="4"/>
      <x v="33"/>
      <x v="8"/>
      <x v="21"/>
    </i>
    <i r="2">
      <x v="5"/>
      <x v="31"/>
      <x v="8"/>
      <x v="5"/>
    </i>
    <i>
      <x v="2"/>
      <x v="1"/>
    </i>
    <i r="2">
      <x v="3"/>
      <x v="14"/>
      <x v="12"/>
      <x/>
    </i>
    <i r="5">
      <x v="8"/>
    </i>
    <i r="5">
      <x v="23"/>
    </i>
    <i r="1">
      <x v="2"/>
    </i>
    <i r="2">
      <x v="4"/>
      <x v="19"/>
      <x v="1"/>
      <x v="16"/>
    </i>
    <i r="1">
      <x v="3"/>
    </i>
    <i r="2">
      <x v="6"/>
      <x v="42"/>
      <x v="6"/>
      <x v="22"/>
    </i>
    <i r="3">
      <x v="43"/>
      <x v="5"/>
      <x v="21"/>
    </i>
    <i r="2">
      <x v="7"/>
      <x v="41"/>
      <x v="2"/>
      <x v="12"/>
    </i>
    <i r="2">
      <x v="9"/>
      <x v="40"/>
      <x/>
      <x/>
    </i>
    <i r="5">
      <x v="16"/>
    </i>
    <i>
      <x v="3"/>
      <x/>
    </i>
    <i r="2">
      <x v="3"/>
      <x v="1"/>
      <x v="5"/>
      <x v="6"/>
    </i>
    <i r="1">
      <x v="1"/>
    </i>
    <i r="2">
      <x v="1"/>
      <x v="8"/>
      <x v="11"/>
      <x v="15"/>
    </i>
    <i r="1">
      <x v="2"/>
    </i>
    <i r="2">
      <x v="3"/>
      <x v="20"/>
      <x v="13"/>
      <x v="6"/>
    </i>
    <i r="2">
      <x v="4"/>
      <x v="17"/>
      <x/>
      <x v="17"/>
    </i>
    <i r="2">
      <x v="7"/>
      <x v="16"/>
      <x v="10"/>
      <x v="2"/>
    </i>
    <i r="2">
      <x v="10"/>
      <x v="22"/>
      <x v="13"/>
      <x v="18"/>
    </i>
    <i r="1">
      <x v="3"/>
    </i>
    <i r="2">
      <x v="3"/>
      <x v="30"/>
      <x v="16"/>
      <x v="3"/>
    </i>
    <i r="3">
      <x v="35"/>
      <x v="7"/>
      <x v="17"/>
    </i>
    <i>
      <x v="4"/>
      <x v="2"/>
    </i>
    <i r="2">
      <x v="2"/>
      <x v="18"/>
      <x v="17"/>
      <x v="10"/>
    </i>
    <i>
      <x v="5"/>
      <x/>
    </i>
    <i r="2">
      <x v="3"/>
      <x v="4"/>
      <x v="3"/>
      <x v="7"/>
    </i>
    <i>
      <x v="6"/>
      <x v="3"/>
    </i>
    <i r="2">
      <x v="2"/>
      <x v="28"/>
      <x v="15"/>
      <x v="8"/>
    </i>
    <i>
      <x v="7"/>
      <x v="1"/>
    </i>
    <i r="2">
      <x v="6"/>
      <x v="9"/>
      <x v="4"/>
      <x/>
    </i>
    <i>
      <x v="8"/>
      <x/>
    </i>
    <i r="2">
      <x v="4"/>
      <x/>
      <x v="9"/>
      <x v="14"/>
    </i>
    <i r="2">
      <x v="5"/>
      <x v="2"/>
      <x v="6"/>
      <x v="18"/>
    </i>
    <i r="1">
      <x v="1"/>
    </i>
    <i r="2">
      <x v="6"/>
      <x v="6"/>
      <x v="1"/>
      <x v="8"/>
    </i>
    <i r="2">
      <x v="7"/>
      <x v="11"/>
      <x v="18"/>
      <x v="11"/>
    </i>
    <i r="2">
      <x v="9"/>
      <x v="10"/>
      <x v="1"/>
      <x v="21"/>
    </i>
    <i r="1">
      <x v="3"/>
    </i>
    <i r="2">
      <x v="2"/>
      <x v="32"/>
      <x v="1"/>
      <x v="21"/>
    </i>
    <i t="grand">
      <x/>
    </i>
  </rowItems>
  <colItems count="1">
    <i/>
  </colItems>
  <pageFields count="4">
    <pageField fld="1" hier="-1"/>
    <pageField fld="5" hier="-1"/>
    <pageField fld="20" hier="-1"/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43DAD-BD74-43AC-8BE8-0EFB07AC20F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6BB892-E7DE-416A-B866-8C47FEDFA13B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A4643-EA79-4A26-BA26-B0F6D462FCD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0D786-59FB-4AF8-89BA-CE25ACD5469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124A3-1247-415F-B5D7-68825E854BD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37403-AFAF-4C3E-8B10-F57D56692A4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E15" firstHeaderRow="1" firstDataRow="1" firstDataCol="5" rowPageCount="5" colPageCount="1"/>
  <pivotFields count="27">
    <pivotField axis="axisRow"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axis="axisPage"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axis="axisRow" outline="0" showAll="0" defaultSubtotal="0">
      <items count="17">
        <item h="1" x="10"/>
        <item h="1" x="7"/>
        <item h="1" x="6"/>
        <item h="1" x="16"/>
        <item h="1" x="3"/>
        <item h="1" x="4"/>
        <item h="1" x="12"/>
        <item h="1" x="5"/>
        <item h="1" x="14"/>
        <item h="1" x="13"/>
        <item h="1" x="8"/>
        <item h="1" x="0"/>
        <item h="1" x="11"/>
        <item h="1" x="15"/>
        <item x="2"/>
        <item h="1" x="9"/>
        <item h="1" x="1"/>
      </items>
    </pivotField>
    <pivotField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axis="axisRow" showAll="0">
      <items count="26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  <item t="default"/>
      </items>
    </pivotField>
    <pivotField axis="axisPage" outline="0" showAll="0" defaultSubtotal="0">
      <items count="2">
        <item x="0"/>
        <item x="1"/>
      </items>
    </pivotField>
    <pivotField axis="axisRow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axis="axisPage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5">
    <field x="2"/>
    <field x="7"/>
    <field x="6"/>
    <field x="0"/>
    <field x="4"/>
  </rowFields>
  <rowItems count="8">
    <i>
      <x v="14"/>
      <x v="1"/>
      <x v="23"/>
      <x v="1"/>
      <x v="8"/>
    </i>
    <i r="2">
      <x v="34"/>
      <x v="2"/>
      <x v="8"/>
    </i>
    <i r="1">
      <x v="3"/>
      <x v="1"/>
      <x v="5"/>
      <x v="6"/>
    </i>
    <i r="2">
      <x v="8"/>
      <x v="11"/>
      <x v="15"/>
    </i>
    <i r="2">
      <x v="20"/>
      <x v="13"/>
      <x v="6"/>
    </i>
    <i r="1">
      <x v="6"/>
      <x v="28"/>
      <x v="15"/>
      <x v="8"/>
    </i>
    <i r="1">
      <x v="8"/>
      <x/>
      <x v="9"/>
      <x v="14"/>
    </i>
    <i t="grand">
      <x/>
    </i>
  </rowItems>
  <colItems count="1">
    <i/>
  </colItems>
  <pageFields count="5">
    <pageField fld="23" hier="-1"/>
    <pageField fld="1" hier="-1"/>
    <pageField fld="21" hier="-1"/>
    <pageField fld="20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71FC2-A2E6-4F85-8E26-C9593BF896E1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D19" firstHeaderRow="1" firstDataRow="1" firstDataCol="4" rowPageCount="4" colPageCount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axis="axisPage"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axis="axisRow"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axis="axisRow" outline="0" showAll="0" defaultSubtotal="0">
      <items count="25">
        <item h="1" x="4"/>
        <item h="1" x="11"/>
        <item h="1" x="23"/>
        <item h="1" x="10"/>
        <item h="1" x="9"/>
        <item h="1" x="20"/>
        <item h="1" x="3"/>
        <item h="1" x="13"/>
        <item h="1" x="0"/>
        <item h="1" x="24"/>
        <item x="5"/>
        <item x="8"/>
        <item x="22"/>
        <item h="1" x="19"/>
        <item h="1" x="18"/>
        <item h="1" x="2"/>
        <item h="1" x="17"/>
        <item h="1" x="7"/>
        <item h="1" x="12"/>
        <item h="1" x="16"/>
        <item h="1" x="14"/>
        <item h="1" x="1"/>
        <item h="1" x="21"/>
        <item h="1" x="15"/>
        <item h="1" x="6"/>
      </items>
    </pivotField>
    <pivotField axis="axisPage" showAll="0">
      <items count="3">
        <item x="0"/>
        <item x="1"/>
        <item t="default"/>
      </items>
    </pivotField>
    <pivotField axis="axisRow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axis="axisPage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5">
    <field x="4"/>
    <field x="20"/>
    <field x="2"/>
    <field x="7"/>
    <field x="6"/>
  </rowFields>
  <rowItems count="12">
    <i>
      <x v="10"/>
      <x v="9"/>
    </i>
    <i r="2">
      <x v="16"/>
      <x v="4"/>
      <x v="18"/>
    </i>
    <i>
      <x v="11"/>
      <x v="1"/>
    </i>
    <i r="2">
      <x v="7"/>
      <x/>
      <x v="3"/>
    </i>
    <i r="1">
      <x v="6"/>
    </i>
    <i r="2">
      <x v="7"/>
      <x v="1"/>
      <x v="13"/>
    </i>
    <i r="3">
      <x v="8"/>
      <x v="11"/>
    </i>
    <i r="1">
      <x v="14"/>
    </i>
    <i r="2">
      <x v="7"/>
      <x/>
      <x v="27"/>
    </i>
    <i>
      <x v="12"/>
      <x v="17"/>
    </i>
    <i r="2">
      <x v="15"/>
      <x v="2"/>
      <x v="41"/>
    </i>
    <i t="grand">
      <x/>
    </i>
  </rowItems>
  <colItems count="1">
    <i/>
  </colItems>
  <pageFields count="4">
    <pageField fld="23" hier="-1"/>
    <pageField fld="1" hier="-1"/>
    <pageField fld="21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96AEE-8337-4A92-833D-2BC28A55FF8E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D14" firstHeaderRow="1" firstDataRow="1" firstDataCol="4" rowPageCount="4" colPageCount="1"/>
  <pivotFields count="27">
    <pivotField axis="axisRow"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axis="axisPage"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axis="axisRow" outline="0" showAll="0" defaultSubtotal="0">
      <items count="25">
        <item h="1" x="4"/>
        <item h="1" x="11"/>
        <item h="1" x="23"/>
        <item h="1" x="10"/>
        <item h="1" x="9"/>
        <item h="1" x="20"/>
        <item h="1" x="3"/>
        <item h="1" x="13"/>
        <item h="1" x="0"/>
        <item h="1" x="24"/>
        <item x="5"/>
        <item x="8"/>
        <item x="22"/>
        <item h="1" x="19"/>
        <item h="1" x="18"/>
        <item h="1" x="2"/>
        <item h="1" x="17"/>
        <item h="1" x="7"/>
        <item h="1" x="12"/>
        <item h="1" x="16"/>
        <item h="1" x="14"/>
        <item h="1" x="1"/>
        <item h="1" x="21"/>
        <item h="1" x="15"/>
        <item h="1" x="6"/>
      </items>
    </pivotField>
    <pivotField axis="axisPage" showAll="0">
      <items count="3">
        <item x="0"/>
        <item x="1"/>
        <item t="default"/>
      </items>
    </pivotField>
    <pivotField axis="axisRow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axis="axisPage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4">
    <field x="7"/>
    <field x="4"/>
    <field x="6"/>
    <field x="0"/>
  </rowFields>
  <rowItems count="7">
    <i>
      <x/>
      <x v="11"/>
      <x v="3"/>
      <x v="8"/>
    </i>
    <i r="2">
      <x v="27"/>
      <x v="1"/>
    </i>
    <i>
      <x v="1"/>
      <x v="11"/>
      <x v="13"/>
      <x v="1"/>
    </i>
    <i>
      <x v="2"/>
      <x v="12"/>
      <x v="41"/>
      <x v="2"/>
    </i>
    <i>
      <x v="4"/>
      <x v="10"/>
      <x v="18"/>
      <x v="17"/>
    </i>
    <i>
      <x v="8"/>
      <x v="11"/>
      <x v="11"/>
      <x v="18"/>
    </i>
    <i t="grand">
      <x/>
    </i>
  </rowItems>
  <colItems count="1">
    <i/>
  </colItems>
  <pageFields count="4">
    <pageField fld="23" hier="-1"/>
    <pageField fld="1" hier="-1"/>
    <pageField fld="21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A5312-5624-45CF-8C56-A123866E0037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E65" firstHeaderRow="1" firstDataRow="1" firstDataCol="5" rowPageCount="4" colPageCount="1"/>
  <pivotFields count="27">
    <pivotField axis="axisRow"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axis="axisPage"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axis="axisRow"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axis="axisPage" multipleItemSelectionAllowed="1" showAll="0">
      <items count="3">
        <item x="0"/>
        <item x="1"/>
        <item t="default"/>
      </items>
    </pivotField>
    <pivotField axis="axisRow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axis="axisRow"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axis="axisPage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axis="axisPage"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5">
    <field x="7"/>
    <field x="6"/>
    <field x="4"/>
    <field x="0"/>
    <field x="11"/>
  </rowFields>
  <rowItems count="58">
    <i>
      <x/>
      <x v="3"/>
      <x v="11"/>
      <x v="8"/>
      <x v="14"/>
    </i>
    <i r="1">
      <x v="5"/>
      <x v="17"/>
      <x v="8"/>
      <x v="14"/>
    </i>
    <i r="1">
      <x v="12"/>
      <x v="17"/>
      <x v="3"/>
      <x/>
    </i>
    <i r="2">
      <x v="20"/>
      <x v="3"/>
      <x v="47"/>
    </i>
    <i r="1">
      <x v="21"/>
      <x v="18"/>
      <x v="18"/>
      <x v="29"/>
    </i>
    <i r="1">
      <x v="26"/>
      <x v="20"/>
      <x v="14"/>
      <x v="12"/>
    </i>
    <i r="1">
      <x v="27"/>
      <x v="11"/>
      <x v="1"/>
      <x v="48"/>
    </i>
    <i r="1">
      <x v="36"/>
      <x v="13"/>
      <x v="3"/>
      <x v="23"/>
    </i>
    <i r="2">
      <x v="18"/>
      <x v="3"/>
      <x v="21"/>
    </i>
    <i r="1">
      <x v="37"/>
      <x v="19"/>
      <x v="1"/>
      <x v="1"/>
    </i>
    <i r="4">
      <x v="45"/>
    </i>
    <i r="1">
      <x v="38"/>
      <x v="4"/>
      <x v="3"/>
      <x v="13"/>
    </i>
    <i>
      <x v="1"/>
      <x v="7"/>
      <x v="18"/>
      <x v="8"/>
      <x v="32"/>
    </i>
    <i r="1">
      <x v="13"/>
      <x v="11"/>
      <x v="1"/>
      <x v="17"/>
    </i>
    <i r="1">
      <x v="15"/>
      <x v="9"/>
      <x v="11"/>
      <x/>
    </i>
    <i r="4">
      <x v="40"/>
    </i>
    <i r="1">
      <x v="23"/>
      <x v="8"/>
      <x v="1"/>
      <x v="42"/>
    </i>
    <i r="1">
      <x v="24"/>
      <x v="21"/>
      <x v="16"/>
      <x v="9"/>
    </i>
    <i r="1">
      <x v="25"/>
      <x/>
      <x v="8"/>
      <x/>
    </i>
    <i r="2">
      <x v="1"/>
      <x v="8"/>
      <x v="33"/>
    </i>
    <i r="1">
      <x v="29"/>
      <x v="21"/>
      <x v="1"/>
      <x v="26"/>
    </i>
    <i r="1">
      <x v="31"/>
      <x v="5"/>
      <x v="8"/>
      <x v="3"/>
    </i>
    <i r="1">
      <x v="33"/>
      <x v="21"/>
      <x v="8"/>
      <x v="38"/>
    </i>
    <i r="1">
      <x v="34"/>
      <x v="8"/>
      <x v="2"/>
      <x v="39"/>
    </i>
    <i r="2">
      <x v="24"/>
      <x v="2"/>
      <x v="2"/>
    </i>
    <i r="1">
      <x v="39"/>
      <x/>
      <x v="1"/>
      <x/>
    </i>
    <i r="2">
      <x v="6"/>
      <x v="1"/>
      <x v="19"/>
    </i>
    <i>
      <x v="2"/>
      <x v="14"/>
      <x/>
      <x v="12"/>
      <x/>
    </i>
    <i r="2">
      <x v="8"/>
      <x v="12"/>
      <x v="49"/>
    </i>
    <i r="2">
      <x v="23"/>
      <x v="12"/>
      <x v="5"/>
    </i>
    <i r="4">
      <x v="6"/>
    </i>
    <i r="4">
      <x v="7"/>
    </i>
    <i r="4">
      <x v="8"/>
    </i>
    <i r="1">
      <x v="19"/>
      <x v="16"/>
      <x v="1"/>
      <x v="50"/>
    </i>
    <i r="1">
      <x v="40"/>
      <x/>
      <x/>
      <x/>
    </i>
    <i r="2">
      <x v="16"/>
      <x/>
      <x v="43"/>
    </i>
    <i r="1">
      <x v="41"/>
      <x v="12"/>
      <x v="2"/>
      <x v="30"/>
    </i>
    <i r="1">
      <x v="42"/>
      <x v="22"/>
      <x v="6"/>
      <x v="36"/>
    </i>
    <i r="1">
      <x v="43"/>
      <x v="21"/>
      <x v="5"/>
      <x v="41"/>
    </i>
    <i>
      <x v="3"/>
      <x v="1"/>
      <x v="6"/>
      <x v="5"/>
      <x v="20"/>
    </i>
    <i r="1">
      <x v="8"/>
      <x v="15"/>
      <x v="11"/>
      <x v="10"/>
    </i>
    <i r="1">
      <x v="16"/>
      <x v="2"/>
      <x v="10"/>
      <x v="31"/>
    </i>
    <i r="1">
      <x v="17"/>
      <x v="17"/>
      <x/>
      <x v="22"/>
    </i>
    <i r="1">
      <x v="20"/>
      <x v="6"/>
      <x v="13"/>
      <x v="28"/>
    </i>
    <i r="1">
      <x v="22"/>
      <x v="18"/>
      <x v="13"/>
      <x v="35"/>
    </i>
    <i r="1">
      <x v="30"/>
      <x v="3"/>
      <x v="16"/>
      <x v="27"/>
    </i>
    <i r="1">
      <x v="35"/>
      <x v="17"/>
      <x v="7"/>
      <x v="34"/>
    </i>
    <i>
      <x v="4"/>
      <x v="18"/>
      <x v="10"/>
      <x v="17"/>
      <x v="18"/>
    </i>
    <i>
      <x v="5"/>
      <x v="4"/>
      <x v="7"/>
      <x v="3"/>
      <x v="24"/>
    </i>
    <i>
      <x v="6"/>
      <x v="28"/>
      <x v="8"/>
      <x v="15"/>
      <x v="25"/>
    </i>
    <i>
      <x v="7"/>
      <x v="9"/>
      <x/>
      <x v="4"/>
      <x v="11"/>
    </i>
    <i>
      <x v="8"/>
      <x/>
      <x v="14"/>
      <x v="9"/>
      <x v="16"/>
    </i>
    <i r="1">
      <x v="2"/>
      <x v="18"/>
      <x v="6"/>
      <x v="46"/>
    </i>
    <i r="1">
      <x v="6"/>
      <x v="8"/>
      <x v="1"/>
      <x v="4"/>
    </i>
    <i r="1">
      <x v="10"/>
      <x v="21"/>
      <x v="1"/>
      <x v="44"/>
    </i>
    <i r="1">
      <x v="11"/>
      <x v="11"/>
      <x v="18"/>
      <x v="37"/>
    </i>
    <i r="1">
      <x v="32"/>
      <x v="21"/>
      <x v="1"/>
      <x v="15"/>
    </i>
    <i t="grand">
      <x/>
    </i>
  </rowItems>
  <colItems count="1">
    <i/>
  </colItems>
  <pageFields count="4">
    <pageField fld="23" hier="-1"/>
    <pageField fld="1" hier="-1"/>
    <pageField fld="21" hier="-1"/>
    <pageField fld="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27418-C912-4099-B0B8-B4878D423EE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9C42B-94C2-4747-8F83-8BAEADF46C1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DD709-780F-43AE-9AFF-AF7FAABCDDF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9D3D2-1BB1-4ED0-9DDB-A2793181AE4A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7:B58" firstHeaderRow="1" firstDataRow="1" firstDataCol="1"/>
  <pivotFields count="27">
    <pivotField outline="0" showAll="0" defaultSubtotal="0">
      <items count="19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outline="0" showAll="0" defaultSubtotal="0">
      <items count="17">
        <item x="10"/>
        <item x="7"/>
        <item x="6"/>
        <item x="16"/>
        <item x="3"/>
        <item x="4"/>
        <item x="12"/>
        <item x="5"/>
        <item x="14"/>
        <item x="13"/>
        <item x="8"/>
        <item x="0"/>
        <item x="11"/>
        <item x="15"/>
        <item x="2"/>
        <item x="9"/>
        <item x="1"/>
      </items>
    </pivotField>
    <pivotField axis="axisRow" multipleItemSelectionAllowed="1" showAll="0">
      <items count="20">
        <item x="15"/>
        <item x="0"/>
        <item x="4"/>
        <item x="7"/>
        <item x="17"/>
        <item x="9"/>
        <item x="16"/>
        <item x="12"/>
        <item x="6"/>
        <item x="14"/>
        <item x="18"/>
        <item x="1"/>
        <item x="11"/>
        <item x="8"/>
        <item x="13"/>
        <item x="5"/>
        <item x="2"/>
        <item x="3"/>
        <item x="10"/>
        <item t="default"/>
      </items>
    </pivotField>
    <pivotField outline="0" showAll="0" defaultSubtotal="0">
      <items count="25">
        <item x="4"/>
        <item x="11"/>
        <item x="23"/>
        <item x="10"/>
        <item x="9"/>
        <item x="20"/>
        <item x="3"/>
        <item x="13"/>
        <item x="0"/>
        <item x="24"/>
        <item x="5"/>
        <item x="8"/>
        <item x="22"/>
        <item x="19"/>
        <item x="18"/>
        <item x="2"/>
        <item x="17"/>
        <item x="7"/>
        <item x="12"/>
        <item x="16"/>
        <item x="14"/>
        <item x="1"/>
        <item x="21"/>
        <item x="15"/>
        <item x="6"/>
      </items>
    </pivotField>
    <pivotField multipleItemSelectionAllowed="1" showAll="0">
      <items count="3">
        <item x="0"/>
        <item x="1"/>
        <item t="default"/>
      </items>
    </pivotField>
    <pivotField dataField="1" outline="0" showAll="0" defaultSubtotal="0">
      <items count="44">
        <item x="28"/>
        <item x="18"/>
        <item x="34"/>
        <item x="11"/>
        <item x="20"/>
        <item x="10"/>
        <item x="0"/>
        <item x="25"/>
        <item x="2"/>
        <item x="35"/>
        <item x="1"/>
        <item x="39"/>
        <item x="21"/>
        <item x="15"/>
        <item x="22"/>
        <item x="42"/>
        <item x="40"/>
        <item x="29"/>
        <item x="7"/>
        <item x="26"/>
        <item x="17"/>
        <item x="19"/>
        <item x="43"/>
        <item x="4"/>
        <item x="3"/>
        <item x="16"/>
        <item x="27"/>
        <item x="32"/>
        <item x="9"/>
        <item x="6"/>
        <item x="14"/>
        <item x="33"/>
        <item x="12"/>
        <item x="30"/>
        <item x="8"/>
        <item x="23"/>
        <item x="31"/>
        <item x="24"/>
        <item x="13"/>
        <item x="5"/>
        <item x="41"/>
        <item x="38"/>
        <item x="37"/>
        <item x="36"/>
      </items>
    </pivotField>
    <pivotField axis="axisRow" outline="0" showAll="0" defaultSubtotal="0">
      <items count="9">
        <item x="5"/>
        <item x="2"/>
        <item x="7"/>
        <item x="1"/>
        <item x="3"/>
        <item x="6"/>
        <item x="4"/>
        <item x="8"/>
        <item x="0"/>
      </items>
    </pivotField>
    <pivotField outline="0" showAll="0" defaultSubtotal="0">
      <items count="13">
        <item x="12"/>
        <item x="6"/>
        <item x="2"/>
        <item x="3"/>
        <item x="11"/>
        <item x="10"/>
        <item x="7"/>
        <item x="9"/>
        <item x="1"/>
        <item x="5"/>
        <item x="4"/>
        <item x="0"/>
        <item x="8"/>
      </items>
    </pivotField>
    <pivotField showAll="0"/>
    <pivotField showAll="0"/>
    <pivotField showAll="0">
      <items count="52">
        <item x="6"/>
        <item x="30"/>
        <item x="9"/>
        <item x="40"/>
        <item x="0"/>
        <item x="25"/>
        <item x="26"/>
        <item x="24"/>
        <item x="23"/>
        <item x="3"/>
        <item x="2"/>
        <item x="42"/>
        <item x="33"/>
        <item x="14"/>
        <item x="12"/>
        <item x="13"/>
        <item x="34"/>
        <item x="16"/>
        <item x="8"/>
        <item x="5"/>
        <item x="19"/>
        <item x="37"/>
        <item x="35"/>
        <item x="38"/>
        <item x="21"/>
        <item x="11"/>
        <item x="7"/>
        <item x="15"/>
        <item x="18"/>
        <item x="20"/>
        <item x="45"/>
        <item x="47"/>
        <item x="31"/>
        <item x="17"/>
        <item x="28"/>
        <item x="50"/>
        <item x="44"/>
        <item x="46"/>
        <item x="36"/>
        <item x="10"/>
        <item x="49"/>
        <item x="43"/>
        <item x="4"/>
        <item x="48"/>
        <item x="1"/>
        <item x="29"/>
        <item x="41"/>
        <item x="22"/>
        <item x="39"/>
        <item x="27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>
      <items count="21">
        <item x="13"/>
        <item x="9"/>
        <item x="14"/>
        <item x="8"/>
        <item x="0"/>
        <item x="17"/>
        <item x="1"/>
        <item x="15"/>
        <item x="16"/>
        <item x="6"/>
        <item x="12"/>
        <item x="3"/>
        <item x="2"/>
        <item x="11"/>
        <item x="5"/>
        <item x="10"/>
        <item x="7"/>
        <item x="4"/>
        <item x="19"/>
        <item x="18"/>
        <item t="default"/>
      </items>
    </pivotField>
    <pivotField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64"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3"/>
    <field x="7"/>
  </rowFields>
  <rowItems count="5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8"/>
    </i>
    <i>
      <x v="2"/>
    </i>
    <i r="1">
      <x v="1"/>
    </i>
    <i r="1">
      <x v="2"/>
    </i>
    <i>
      <x v="3"/>
    </i>
    <i r="1">
      <x/>
    </i>
    <i r="1">
      <x v="5"/>
    </i>
    <i>
      <x v="4"/>
    </i>
    <i r="1">
      <x v="7"/>
    </i>
    <i>
      <x v="5"/>
    </i>
    <i r="1">
      <x v="2"/>
    </i>
    <i r="1">
      <x v="3"/>
    </i>
    <i>
      <x v="6"/>
    </i>
    <i r="1">
      <x v="2"/>
    </i>
    <i r="1">
      <x v="8"/>
    </i>
    <i>
      <x v="7"/>
    </i>
    <i r="1">
      <x v="3"/>
    </i>
    <i>
      <x v="8"/>
    </i>
    <i r="1">
      <x/>
    </i>
    <i r="1">
      <x v="1"/>
    </i>
    <i>
      <x v="9"/>
    </i>
    <i r="1">
      <x v="8"/>
    </i>
    <i>
      <x v="10"/>
    </i>
    <i r="1">
      <x v="3"/>
    </i>
    <i>
      <x v="11"/>
    </i>
    <i r="1">
      <x v="1"/>
    </i>
    <i r="1">
      <x v="3"/>
    </i>
    <i>
      <x v="12"/>
    </i>
    <i r="1">
      <x v="2"/>
    </i>
    <i>
      <x v="13"/>
    </i>
    <i r="1">
      <x v="3"/>
    </i>
    <i>
      <x v="14"/>
    </i>
    <i r="1">
      <x/>
    </i>
    <i>
      <x v="15"/>
    </i>
    <i r="1">
      <x v="6"/>
    </i>
    <i>
      <x v="16"/>
    </i>
    <i r="1">
      <x v="1"/>
    </i>
    <i r="1">
      <x v="3"/>
    </i>
    <i>
      <x v="17"/>
    </i>
    <i r="1">
      <x v="4"/>
    </i>
    <i>
      <x v="18"/>
    </i>
    <i r="1">
      <x/>
    </i>
    <i r="1">
      <x v="8"/>
    </i>
    <i t="grand">
      <x/>
    </i>
  </rowItems>
  <colItems count="1">
    <i/>
  </colItems>
  <dataFields count="1">
    <dataField name="Cuenta de Pedido" fld="6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showGridLines="0" workbookViewId="0"/>
  </sheetViews>
  <sheetFormatPr baseColWidth="10" defaultColWidth="9.140625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 t="s">
        <v>44</v>
      </c>
      <c r="C2" t="s">
        <v>57</v>
      </c>
      <c r="D2" t="s">
        <v>25</v>
      </c>
      <c r="E2" t="s">
        <v>74</v>
      </c>
      <c r="F2" t="s">
        <v>98</v>
      </c>
      <c r="G2">
        <v>1584</v>
      </c>
      <c r="H2" t="s">
        <v>100</v>
      </c>
      <c r="I2" t="s">
        <v>44</v>
      </c>
      <c r="J2">
        <v>1</v>
      </c>
      <c r="K2">
        <v>12278.43</v>
      </c>
      <c r="L2">
        <v>681</v>
      </c>
      <c r="M2">
        <v>0</v>
      </c>
      <c r="N2">
        <v>18.03</v>
      </c>
      <c r="O2" t="s">
        <v>109</v>
      </c>
      <c r="P2" t="s">
        <v>110</v>
      </c>
      <c r="Q2">
        <v>2016</v>
      </c>
      <c r="S2" t="s">
        <v>155</v>
      </c>
      <c r="T2" t="s">
        <v>193</v>
      </c>
      <c r="U2" s="2">
        <v>42381</v>
      </c>
      <c r="V2" s="2">
        <v>42169</v>
      </c>
      <c r="W2" s="2">
        <v>42171</v>
      </c>
      <c r="X2" t="s">
        <v>197</v>
      </c>
      <c r="Y2" t="s">
        <v>201</v>
      </c>
    </row>
    <row r="3" spans="1:25" x14ac:dyDescent="0.25">
      <c r="A3" t="s">
        <v>25</v>
      </c>
      <c r="B3" t="s">
        <v>45</v>
      </c>
      <c r="C3" t="s">
        <v>58</v>
      </c>
      <c r="D3" t="s">
        <v>25</v>
      </c>
      <c r="E3" t="s">
        <v>75</v>
      </c>
      <c r="F3" t="s">
        <v>98</v>
      </c>
      <c r="G3">
        <v>1591</v>
      </c>
      <c r="H3" t="s">
        <v>100</v>
      </c>
      <c r="I3" t="s">
        <v>45</v>
      </c>
      <c r="J3">
        <v>1</v>
      </c>
      <c r="K3">
        <v>77634.796799999996</v>
      </c>
      <c r="L3">
        <v>4293.96</v>
      </c>
      <c r="M3">
        <v>0</v>
      </c>
      <c r="N3">
        <v>18.079999999999998</v>
      </c>
      <c r="O3" t="s">
        <v>109</v>
      </c>
      <c r="P3" t="s">
        <v>110</v>
      </c>
      <c r="Q3">
        <v>2016</v>
      </c>
      <c r="T3" t="s">
        <v>193</v>
      </c>
      <c r="U3" s="2">
        <v>42383</v>
      </c>
      <c r="V3" s="2">
        <v>42270</v>
      </c>
      <c r="W3" s="2">
        <v>42278</v>
      </c>
      <c r="X3" t="s">
        <v>197</v>
      </c>
      <c r="Y3" t="s">
        <v>201</v>
      </c>
    </row>
    <row r="4" spans="1:25" x14ac:dyDescent="0.25">
      <c r="A4" t="s">
        <v>26</v>
      </c>
      <c r="B4" t="s">
        <v>44</v>
      </c>
      <c r="C4" t="s">
        <v>59</v>
      </c>
      <c r="D4" t="s">
        <v>26</v>
      </c>
      <c r="E4" t="s">
        <v>76</v>
      </c>
      <c r="F4" t="s">
        <v>99</v>
      </c>
      <c r="G4">
        <v>1588</v>
      </c>
      <c r="H4" t="s">
        <v>101</v>
      </c>
      <c r="I4" t="s">
        <v>44</v>
      </c>
      <c r="J4">
        <v>2</v>
      </c>
      <c r="K4">
        <v>20312.96</v>
      </c>
      <c r="L4">
        <v>1088</v>
      </c>
      <c r="M4">
        <v>74</v>
      </c>
      <c r="N4">
        <v>18.670000000000002</v>
      </c>
      <c r="O4" t="s">
        <v>109</v>
      </c>
      <c r="P4" t="s">
        <v>110</v>
      </c>
      <c r="Q4">
        <v>2016</v>
      </c>
      <c r="R4" t="s">
        <v>118</v>
      </c>
      <c r="S4" t="s">
        <v>153</v>
      </c>
      <c r="T4" t="s">
        <v>194</v>
      </c>
      <c r="U4" s="2">
        <v>42381</v>
      </c>
      <c r="V4" s="2">
        <v>42382</v>
      </c>
      <c r="W4" s="2">
        <v>42387</v>
      </c>
      <c r="X4" t="s">
        <v>197</v>
      </c>
      <c r="Y4" t="s">
        <v>201</v>
      </c>
    </row>
    <row r="5" spans="1:25" x14ac:dyDescent="0.25">
      <c r="A5" t="s">
        <v>27</v>
      </c>
      <c r="B5" t="s">
        <v>45</v>
      </c>
      <c r="C5" t="s">
        <v>58</v>
      </c>
      <c r="D5" t="s">
        <v>27</v>
      </c>
      <c r="E5" t="s">
        <v>75</v>
      </c>
      <c r="F5" t="s">
        <v>99</v>
      </c>
      <c r="G5">
        <v>1625</v>
      </c>
      <c r="H5" t="s">
        <v>102</v>
      </c>
      <c r="I5" t="s">
        <v>45</v>
      </c>
      <c r="J5">
        <v>2</v>
      </c>
      <c r="K5">
        <v>17554.88</v>
      </c>
      <c r="L5">
        <v>952</v>
      </c>
      <c r="M5">
        <v>226.75</v>
      </c>
      <c r="N5">
        <v>18.440000000000001</v>
      </c>
      <c r="O5" t="s">
        <v>109</v>
      </c>
      <c r="P5" t="s">
        <v>110</v>
      </c>
      <c r="Q5">
        <v>2016</v>
      </c>
      <c r="R5" t="s">
        <v>119</v>
      </c>
      <c r="S5" t="s">
        <v>156</v>
      </c>
      <c r="T5" t="s">
        <v>194</v>
      </c>
      <c r="U5" s="2">
        <v>42391</v>
      </c>
      <c r="V5" s="2">
        <v>42395</v>
      </c>
      <c r="W5" s="2">
        <v>42400</v>
      </c>
      <c r="X5" t="s">
        <v>198</v>
      </c>
      <c r="Y5" t="s">
        <v>201</v>
      </c>
    </row>
    <row r="6" spans="1:25" x14ac:dyDescent="0.25">
      <c r="A6" t="s">
        <v>25</v>
      </c>
      <c r="B6" t="s">
        <v>44</v>
      </c>
      <c r="C6" t="s">
        <v>59</v>
      </c>
      <c r="D6" t="s">
        <v>25</v>
      </c>
      <c r="E6" t="s">
        <v>74</v>
      </c>
      <c r="F6" t="s">
        <v>99</v>
      </c>
      <c r="G6">
        <v>1621</v>
      </c>
      <c r="H6" t="s">
        <v>102</v>
      </c>
      <c r="I6" t="s">
        <v>44</v>
      </c>
      <c r="J6">
        <v>2</v>
      </c>
      <c r="K6">
        <v>70628.61</v>
      </c>
      <c r="L6">
        <v>3783</v>
      </c>
      <c r="M6">
        <v>591</v>
      </c>
      <c r="N6">
        <v>18.670000000000002</v>
      </c>
      <c r="O6" t="s">
        <v>109</v>
      </c>
      <c r="P6" t="s">
        <v>110</v>
      </c>
      <c r="Q6">
        <v>2016</v>
      </c>
      <c r="R6" t="s">
        <v>120</v>
      </c>
      <c r="S6" t="s">
        <v>157</v>
      </c>
      <c r="T6" t="s">
        <v>194</v>
      </c>
      <c r="U6" s="2">
        <v>42390</v>
      </c>
      <c r="V6" s="2">
        <v>42394</v>
      </c>
      <c r="W6" s="2">
        <v>42401</v>
      </c>
      <c r="X6" t="s">
        <v>198</v>
      </c>
      <c r="Y6" t="s">
        <v>201</v>
      </c>
    </row>
    <row r="7" spans="1:25" x14ac:dyDescent="0.25">
      <c r="A7" t="s">
        <v>25</v>
      </c>
      <c r="B7" t="s">
        <v>44</v>
      </c>
      <c r="C7" t="s">
        <v>57</v>
      </c>
      <c r="D7" t="s">
        <v>25</v>
      </c>
      <c r="E7" t="s">
        <v>77</v>
      </c>
      <c r="F7" t="s">
        <v>99</v>
      </c>
      <c r="G7">
        <v>1658</v>
      </c>
      <c r="H7" t="s">
        <v>102</v>
      </c>
      <c r="I7" t="s">
        <v>44</v>
      </c>
      <c r="J7">
        <v>1</v>
      </c>
      <c r="K7">
        <v>28559.056499999999</v>
      </c>
      <c r="L7">
        <v>1558.05</v>
      </c>
      <c r="M7">
        <v>1079.05</v>
      </c>
      <c r="N7">
        <v>18.329999999999998</v>
      </c>
      <c r="O7" t="s">
        <v>109</v>
      </c>
      <c r="P7" t="s">
        <v>111</v>
      </c>
      <c r="Q7">
        <v>2016</v>
      </c>
      <c r="R7" t="s">
        <v>120</v>
      </c>
      <c r="S7" t="s">
        <v>158</v>
      </c>
      <c r="T7" t="s">
        <v>194</v>
      </c>
      <c r="U7" s="2">
        <v>42398</v>
      </c>
      <c r="V7" s="2">
        <v>42400</v>
      </c>
      <c r="W7" s="2">
        <v>42407</v>
      </c>
      <c r="X7" t="s">
        <v>199</v>
      </c>
      <c r="Y7" t="s">
        <v>201</v>
      </c>
    </row>
    <row r="8" spans="1:25" x14ac:dyDescent="0.25">
      <c r="A8" t="s">
        <v>25</v>
      </c>
      <c r="B8" t="s">
        <v>44</v>
      </c>
      <c r="C8" t="s">
        <v>60</v>
      </c>
      <c r="D8" t="s">
        <v>25</v>
      </c>
      <c r="E8" t="s">
        <v>78</v>
      </c>
      <c r="F8" t="s">
        <v>99</v>
      </c>
      <c r="G8">
        <v>1658</v>
      </c>
      <c r="H8" t="s">
        <v>102</v>
      </c>
      <c r="I8" t="s">
        <v>44</v>
      </c>
      <c r="J8">
        <v>1</v>
      </c>
      <c r="K8">
        <v>0</v>
      </c>
      <c r="L8">
        <v>0</v>
      </c>
      <c r="M8">
        <v>-790.14</v>
      </c>
      <c r="N8">
        <v>18.329999999999998</v>
      </c>
      <c r="O8" t="s">
        <v>109</v>
      </c>
      <c r="P8" t="s">
        <v>111</v>
      </c>
      <c r="Q8">
        <v>2016</v>
      </c>
      <c r="R8" t="s">
        <v>120</v>
      </c>
      <c r="S8" t="s">
        <v>158</v>
      </c>
      <c r="T8" t="s">
        <v>194</v>
      </c>
      <c r="U8" s="2">
        <v>42398</v>
      </c>
      <c r="V8" s="2">
        <v>42400</v>
      </c>
      <c r="W8" s="2">
        <v>42407</v>
      </c>
      <c r="X8" t="s">
        <v>199</v>
      </c>
      <c r="Y8" t="s">
        <v>201</v>
      </c>
    </row>
    <row r="9" spans="1:25" x14ac:dyDescent="0.25">
      <c r="A9" t="s">
        <v>25</v>
      </c>
      <c r="B9" t="s">
        <v>45</v>
      </c>
      <c r="C9" t="s">
        <v>58</v>
      </c>
      <c r="D9" t="s">
        <v>25</v>
      </c>
      <c r="E9" t="s">
        <v>75</v>
      </c>
      <c r="F9" t="s">
        <v>99</v>
      </c>
      <c r="G9">
        <v>1637</v>
      </c>
      <c r="H9" t="s">
        <v>102</v>
      </c>
      <c r="I9" t="s">
        <v>45</v>
      </c>
      <c r="J9">
        <v>2</v>
      </c>
      <c r="K9">
        <v>38018.400000000001</v>
      </c>
      <c r="L9">
        <v>2044</v>
      </c>
      <c r="M9">
        <v>337.6</v>
      </c>
      <c r="N9">
        <v>18.600000000000001</v>
      </c>
      <c r="O9" t="s">
        <v>109</v>
      </c>
      <c r="P9" t="s">
        <v>111</v>
      </c>
      <c r="Q9">
        <v>2016</v>
      </c>
      <c r="R9" t="s">
        <v>121</v>
      </c>
      <c r="S9" t="s">
        <v>159</v>
      </c>
      <c r="T9" t="s">
        <v>194</v>
      </c>
      <c r="U9" s="2">
        <v>42395</v>
      </c>
      <c r="V9" s="2">
        <v>42402</v>
      </c>
      <c r="W9" s="2">
        <v>42412</v>
      </c>
      <c r="X9" t="s">
        <v>199</v>
      </c>
      <c r="Y9" t="s">
        <v>201</v>
      </c>
    </row>
    <row r="10" spans="1:25" x14ac:dyDescent="0.25">
      <c r="A10" t="s">
        <v>28</v>
      </c>
      <c r="B10" t="s">
        <v>46</v>
      </c>
      <c r="C10" t="s">
        <v>58</v>
      </c>
      <c r="D10" t="s">
        <v>28</v>
      </c>
      <c r="E10" t="s">
        <v>79</v>
      </c>
      <c r="F10" t="s">
        <v>98</v>
      </c>
      <c r="G10">
        <v>1606</v>
      </c>
      <c r="H10" t="s">
        <v>103</v>
      </c>
      <c r="I10" t="s">
        <v>46</v>
      </c>
      <c r="J10">
        <v>2</v>
      </c>
      <c r="K10">
        <v>27132.16</v>
      </c>
      <c r="L10">
        <v>1408</v>
      </c>
      <c r="M10">
        <v>220</v>
      </c>
      <c r="N10">
        <v>19.27</v>
      </c>
      <c r="O10" t="s">
        <v>109</v>
      </c>
      <c r="P10" t="s">
        <v>111</v>
      </c>
      <c r="Q10">
        <v>2016</v>
      </c>
      <c r="R10" t="s">
        <v>122</v>
      </c>
      <c r="S10" t="s">
        <v>160</v>
      </c>
      <c r="T10" t="s">
        <v>195</v>
      </c>
      <c r="U10" s="2">
        <v>42388</v>
      </c>
      <c r="V10" s="2">
        <v>42416</v>
      </c>
      <c r="W10" s="2">
        <v>42423</v>
      </c>
      <c r="X10" t="s">
        <v>198</v>
      </c>
      <c r="Y10" t="s">
        <v>201</v>
      </c>
    </row>
    <row r="11" spans="1:25" x14ac:dyDescent="0.25">
      <c r="A11" t="s">
        <v>29</v>
      </c>
      <c r="B11" t="s">
        <v>44</v>
      </c>
      <c r="C11" t="s">
        <v>61</v>
      </c>
      <c r="D11" t="s">
        <v>29</v>
      </c>
      <c r="E11" t="s">
        <v>80</v>
      </c>
      <c r="F11" t="s">
        <v>99</v>
      </c>
      <c r="G11">
        <v>1645</v>
      </c>
      <c r="H11" t="s">
        <v>102</v>
      </c>
      <c r="I11" t="s">
        <v>44</v>
      </c>
      <c r="J11">
        <v>3</v>
      </c>
      <c r="K11">
        <v>10435.012500000001</v>
      </c>
      <c r="L11">
        <v>563.75</v>
      </c>
      <c r="M11">
        <v>0</v>
      </c>
      <c r="N11">
        <v>18.510000000000002</v>
      </c>
      <c r="O11" t="s">
        <v>109</v>
      </c>
      <c r="P11" t="s">
        <v>111</v>
      </c>
      <c r="Q11">
        <v>2016</v>
      </c>
      <c r="R11" t="s">
        <v>123</v>
      </c>
      <c r="S11" t="s">
        <v>161</v>
      </c>
      <c r="T11" t="s">
        <v>194</v>
      </c>
      <c r="U11" s="2">
        <v>42397</v>
      </c>
      <c r="V11" s="2">
        <v>42418</v>
      </c>
      <c r="W11" s="2">
        <v>42427</v>
      </c>
      <c r="X11" t="s">
        <v>199</v>
      </c>
      <c r="Y11" t="s">
        <v>201</v>
      </c>
    </row>
    <row r="12" spans="1:25" x14ac:dyDescent="0.25">
      <c r="A12" t="s">
        <v>29</v>
      </c>
      <c r="B12" t="s">
        <v>44</v>
      </c>
      <c r="C12" t="s">
        <v>61</v>
      </c>
      <c r="D12" t="s">
        <v>29</v>
      </c>
      <c r="E12" t="s">
        <v>80</v>
      </c>
      <c r="F12" t="s">
        <v>99</v>
      </c>
      <c r="G12">
        <v>1645</v>
      </c>
      <c r="H12" t="s">
        <v>102</v>
      </c>
      <c r="I12" t="s">
        <v>44</v>
      </c>
      <c r="J12">
        <v>3</v>
      </c>
      <c r="K12">
        <v>10435.012500000001</v>
      </c>
      <c r="L12">
        <v>563.75</v>
      </c>
      <c r="M12">
        <v>0</v>
      </c>
      <c r="N12">
        <v>18.510000000000002</v>
      </c>
      <c r="O12" t="s">
        <v>109</v>
      </c>
      <c r="P12" t="s">
        <v>111</v>
      </c>
      <c r="Q12">
        <v>2016</v>
      </c>
      <c r="R12" t="s">
        <v>123</v>
      </c>
      <c r="S12" t="s">
        <v>161</v>
      </c>
      <c r="T12" t="s">
        <v>194</v>
      </c>
      <c r="U12" s="2">
        <v>42397</v>
      </c>
      <c r="V12" s="2">
        <v>42418</v>
      </c>
      <c r="W12" s="2">
        <v>42427</v>
      </c>
      <c r="X12" t="s">
        <v>199</v>
      </c>
      <c r="Y12" t="s">
        <v>201</v>
      </c>
    </row>
    <row r="13" spans="1:25" x14ac:dyDescent="0.25">
      <c r="A13" t="s">
        <v>29</v>
      </c>
      <c r="B13" t="s">
        <v>44</v>
      </c>
      <c r="C13" t="s">
        <v>61</v>
      </c>
      <c r="D13" t="s">
        <v>29</v>
      </c>
      <c r="E13" t="s">
        <v>80</v>
      </c>
      <c r="F13" t="s">
        <v>99</v>
      </c>
      <c r="G13">
        <v>1645</v>
      </c>
      <c r="H13" t="s">
        <v>102</v>
      </c>
      <c r="I13" t="s">
        <v>44</v>
      </c>
      <c r="J13">
        <v>3</v>
      </c>
      <c r="K13">
        <v>10435.012500000001</v>
      </c>
      <c r="L13">
        <v>563.75</v>
      </c>
      <c r="M13">
        <v>0</v>
      </c>
      <c r="N13">
        <v>18.510000000000002</v>
      </c>
      <c r="O13" t="s">
        <v>109</v>
      </c>
      <c r="P13" t="s">
        <v>111</v>
      </c>
      <c r="Q13">
        <v>2016</v>
      </c>
      <c r="R13" t="s">
        <v>123</v>
      </c>
      <c r="S13" t="s">
        <v>161</v>
      </c>
      <c r="T13" t="s">
        <v>194</v>
      </c>
      <c r="U13" s="2">
        <v>42397</v>
      </c>
      <c r="V13" s="2">
        <v>42418</v>
      </c>
      <c r="W13" s="2">
        <v>42427</v>
      </c>
      <c r="X13" t="s">
        <v>199</v>
      </c>
      <c r="Y13" t="s">
        <v>201</v>
      </c>
    </row>
    <row r="14" spans="1:25" x14ac:dyDescent="0.25">
      <c r="A14" t="s">
        <v>29</v>
      </c>
      <c r="B14" t="s">
        <v>44</v>
      </c>
      <c r="C14" t="s">
        <v>59</v>
      </c>
      <c r="D14" t="s">
        <v>29</v>
      </c>
      <c r="E14" t="s">
        <v>74</v>
      </c>
      <c r="F14" t="s">
        <v>99</v>
      </c>
      <c r="G14">
        <v>1645</v>
      </c>
      <c r="H14" t="s">
        <v>102</v>
      </c>
      <c r="I14" t="s">
        <v>44</v>
      </c>
      <c r="J14">
        <v>3</v>
      </c>
      <c r="K14">
        <v>58159.900800000003</v>
      </c>
      <c r="L14">
        <v>3142.08</v>
      </c>
      <c r="M14">
        <v>535.08000000000004</v>
      </c>
      <c r="N14">
        <v>18.510000000000002</v>
      </c>
      <c r="O14" t="s">
        <v>109</v>
      </c>
      <c r="P14" t="s">
        <v>111</v>
      </c>
      <c r="Q14">
        <v>2016</v>
      </c>
      <c r="R14" t="s">
        <v>123</v>
      </c>
      <c r="S14" t="s">
        <v>161</v>
      </c>
      <c r="T14" t="s">
        <v>194</v>
      </c>
      <c r="U14" s="2">
        <v>42397</v>
      </c>
      <c r="V14" s="2">
        <v>42418</v>
      </c>
      <c r="W14" s="2">
        <v>42427</v>
      </c>
      <c r="X14" t="s">
        <v>199</v>
      </c>
      <c r="Y14" t="s">
        <v>201</v>
      </c>
    </row>
    <row r="15" spans="1:25" x14ac:dyDescent="0.25">
      <c r="A15" t="s">
        <v>30</v>
      </c>
      <c r="B15" t="s">
        <v>44</v>
      </c>
      <c r="C15" t="s">
        <v>59</v>
      </c>
      <c r="D15" t="s">
        <v>30</v>
      </c>
      <c r="E15" t="s">
        <v>74</v>
      </c>
      <c r="F15" t="s">
        <v>98</v>
      </c>
      <c r="G15">
        <v>1636</v>
      </c>
      <c r="H15" t="s">
        <v>104</v>
      </c>
      <c r="I15" t="s">
        <v>44</v>
      </c>
      <c r="J15">
        <v>1</v>
      </c>
      <c r="K15">
        <v>37509.440000000002</v>
      </c>
      <c r="L15">
        <v>2008</v>
      </c>
      <c r="M15">
        <v>175</v>
      </c>
      <c r="N15">
        <v>18.68</v>
      </c>
      <c r="O15" t="s">
        <v>109</v>
      </c>
      <c r="P15" t="s">
        <v>111</v>
      </c>
      <c r="Q15">
        <v>2016</v>
      </c>
      <c r="R15" t="s">
        <v>124</v>
      </c>
      <c r="S15" t="s">
        <v>162</v>
      </c>
      <c r="T15" t="s">
        <v>194</v>
      </c>
      <c r="U15" s="2">
        <v>42395</v>
      </c>
      <c r="V15" s="2">
        <v>42415</v>
      </c>
      <c r="W15" s="2">
        <v>42427</v>
      </c>
      <c r="X15" t="s">
        <v>199</v>
      </c>
      <c r="Y15" t="s">
        <v>201</v>
      </c>
    </row>
    <row r="16" spans="1:25" x14ac:dyDescent="0.25">
      <c r="A16" t="s">
        <v>31</v>
      </c>
      <c r="B16" t="s">
        <v>47</v>
      </c>
      <c r="C16" t="s">
        <v>62</v>
      </c>
      <c r="D16" t="s">
        <v>31</v>
      </c>
      <c r="E16" t="s">
        <v>81</v>
      </c>
      <c r="F16" t="s">
        <v>98</v>
      </c>
      <c r="G16">
        <v>1583</v>
      </c>
      <c r="H16" t="s">
        <v>105</v>
      </c>
      <c r="I16" t="s">
        <v>47</v>
      </c>
      <c r="J16">
        <v>2</v>
      </c>
      <c r="K16">
        <v>22984.799999999999</v>
      </c>
      <c r="L16">
        <v>1256</v>
      </c>
      <c r="M16">
        <v>78.5</v>
      </c>
      <c r="N16">
        <v>18.3</v>
      </c>
      <c r="O16" t="s">
        <v>109</v>
      </c>
      <c r="P16" t="s">
        <v>111</v>
      </c>
      <c r="Q16">
        <v>2016</v>
      </c>
      <c r="R16" t="s">
        <v>125</v>
      </c>
      <c r="S16" t="s">
        <v>131</v>
      </c>
      <c r="T16" t="s">
        <v>195</v>
      </c>
      <c r="U16" s="2">
        <v>42380</v>
      </c>
      <c r="V16" s="2">
        <v>42420</v>
      </c>
      <c r="W16" s="2">
        <v>42428</v>
      </c>
      <c r="X16" t="s">
        <v>197</v>
      </c>
      <c r="Y16" t="s">
        <v>201</v>
      </c>
    </row>
    <row r="17" spans="1:25" x14ac:dyDescent="0.25">
      <c r="A17" t="s">
        <v>31</v>
      </c>
      <c r="B17" t="s">
        <v>47</v>
      </c>
      <c r="C17" t="s">
        <v>62</v>
      </c>
      <c r="D17" t="s">
        <v>31</v>
      </c>
      <c r="E17" t="s">
        <v>82</v>
      </c>
      <c r="F17" t="s">
        <v>98</v>
      </c>
      <c r="G17">
        <v>1577</v>
      </c>
      <c r="H17" t="s">
        <v>105</v>
      </c>
      <c r="I17" t="s">
        <v>47</v>
      </c>
      <c r="J17">
        <v>2</v>
      </c>
      <c r="K17">
        <v>22984.799999999999</v>
      </c>
      <c r="L17">
        <v>1256</v>
      </c>
      <c r="M17">
        <v>78.5</v>
      </c>
      <c r="N17">
        <v>18.3</v>
      </c>
      <c r="O17" t="s">
        <v>109</v>
      </c>
      <c r="P17" t="s">
        <v>111</v>
      </c>
      <c r="Q17">
        <v>2016</v>
      </c>
      <c r="R17" t="s">
        <v>126</v>
      </c>
      <c r="S17" t="s">
        <v>131</v>
      </c>
      <c r="T17" t="s">
        <v>195</v>
      </c>
      <c r="U17" s="2">
        <v>42376</v>
      </c>
      <c r="V17" s="2">
        <v>42420</v>
      </c>
      <c r="W17" s="2">
        <v>42428</v>
      </c>
      <c r="X17" t="s">
        <v>200</v>
      </c>
      <c r="Y17" t="s">
        <v>201</v>
      </c>
    </row>
    <row r="18" spans="1:25" x14ac:dyDescent="0.25">
      <c r="A18" t="s">
        <v>25</v>
      </c>
      <c r="B18" t="s">
        <v>45</v>
      </c>
      <c r="C18" t="s">
        <v>58</v>
      </c>
      <c r="D18" t="s">
        <v>25</v>
      </c>
      <c r="E18" t="s">
        <v>75</v>
      </c>
      <c r="F18" t="s">
        <v>98</v>
      </c>
      <c r="G18">
        <v>1643</v>
      </c>
      <c r="H18" t="s">
        <v>100</v>
      </c>
      <c r="I18" t="s">
        <v>45</v>
      </c>
      <c r="J18">
        <v>1</v>
      </c>
      <c r="K18">
        <v>23045.19</v>
      </c>
      <c r="L18">
        <v>1281</v>
      </c>
      <c r="M18">
        <v>45.75</v>
      </c>
      <c r="N18">
        <v>17.989999999999998</v>
      </c>
      <c r="O18" t="s">
        <v>109</v>
      </c>
      <c r="P18" t="s">
        <v>112</v>
      </c>
      <c r="Q18">
        <v>2016</v>
      </c>
      <c r="R18" t="s">
        <v>127</v>
      </c>
      <c r="S18" t="s">
        <v>163</v>
      </c>
      <c r="T18" t="s">
        <v>195</v>
      </c>
      <c r="U18" s="2">
        <v>42396</v>
      </c>
      <c r="V18" s="2">
        <v>42423</v>
      </c>
      <c r="W18" s="2">
        <v>42435</v>
      </c>
      <c r="X18" t="s">
        <v>199</v>
      </c>
      <c r="Y18" t="s">
        <v>201</v>
      </c>
    </row>
    <row r="19" spans="1:25" x14ac:dyDescent="0.25">
      <c r="A19" t="s">
        <v>32</v>
      </c>
      <c r="B19" t="s">
        <v>48</v>
      </c>
      <c r="C19" t="s">
        <v>63</v>
      </c>
      <c r="D19" t="s">
        <v>32</v>
      </c>
      <c r="E19" t="s">
        <v>83</v>
      </c>
      <c r="F19" t="s">
        <v>98</v>
      </c>
      <c r="G19">
        <v>1654</v>
      </c>
      <c r="H19" t="s">
        <v>105</v>
      </c>
      <c r="I19" t="s">
        <v>48</v>
      </c>
      <c r="J19">
        <v>2</v>
      </c>
      <c r="K19">
        <v>22746.9</v>
      </c>
      <c r="L19">
        <v>1243</v>
      </c>
      <c r="M19">
        <v>237</v>
      </c>
      <c r="N19">
        <v>18.3</v>
      </c>
      <c r="O19" t="s">
        <v>109</v>
      </c>
      <c r="P19" t="s">
        <v>111</v>
      </c>
      <c r="Q19">
        <v>2016</v>
      </c>
      <c r="R19" t="s">
        <v>128</v>
      </c>
      <c r="S19" t="s">
        <v>164</v>
      </c>
      <c r="T19" t="s">
        <v>195</v>
      </c>
      <c r="U19" s="2">
        <v>42398</v>
      </c>
      <c r="V19" s="2">
        <v>42437</v>
      </c>
      <c r="W19" s="2">
        <v>42440</v>
      </c>
      <c r="X19" t="s">
        <v>199</v>
      </c>
      <c r="Y19" t="s">
        <v>201</v>
      </c>
    </row>
    <row r="20" spans="1:25" x14ac:dyDescent="0.25">
      <c r="A20" t="s">
        <v>27</v>
      </c>
      <c r="B20" t="s">
        <v>49</v>
      </c>
      <c r="C20" t="s">
        <v>64</v>
      </c>
      <c r="D20" t="s">
        <v>27</v>
      </c>
      <c r="E20" t="s">
        <v>84</v>
      </c>
      <c r="F20" t="s">
        <v>99</v>
      </c>
      <c r="G20">
        <v>1638</v>
      </c>
      <c r="H20" t="s">
        <v>101</v>
      </c>
      <c r="I20" t="s">
        <v>49</v>
      </c>
      <c r="J20">
        <v>1</v>
      </c>
      <c r="K20">
        <v>42010.813999999998</v>
      </c>
      <c r="L20">
        <v>2218.1</v>
      </c>
      <c r="M20">
        <v>318.10000000000002</v>
      </c>
      <c r="N20">
        <v>18.940000000000001</v>
      </c>
      <c r="O20" t="s">
        <v>109</v>
      </c>
      <c r="P20" t="s">
        <v>111</v>
      </c>
      <c r="Q20">
        <v>2016</v>
      </c>
      <c r="R20" t="s">
        <v>129</v>
      </c>
      <c r="S20" t="s">
        <v>165</v>
      </c>
      <c r="T20" t="s">
        <v>194</v>
      </c>
      <c r="U20" s="2">
        <v>42395</v>
      </c>
      <c r="V20" s="2">
        <v>42436</v>
      </c>
      <c r="W20" s="2">
        <v>42446</v>
      </c>
      <c r="X20" t="s">
        <v>199</v>
      </c>
      <c r="Y20" t="s">
        <v>201</v>
      </c>
    </row>
    <row r="21" spans="1:25" x14ac:dyDescent="0.25">
      <c r="A21" t="s">
        <v>25</v>
      </c>
      <c r="B21" t="s">
        <v>47</v>
      </c>
      <c r="C21" t="s">
        <v>62</v>
      </c>
      <c r="D21" t="s">
        <v>25</v>
      </c>
      <c r="E21" t="s">
        <v>82</v>
      </c>
      <c r="F21" t="s">
        <v>99</v>
      </c>
      <c r="G21">
        <v>1594</v>
      </c>
      <c r="H21" t="s">
        <v>102</v>
      </c>
      <c r="I21" t="s">
        <v>47</v>
      </c>
      <c r="J21">
        <v>2</v>
      </c>
      <c r="K21">
        <v>24805.35</v>
      </c>
      <c r="L21">
        <v>1385</v>
      </c>
      <c r="M21">
        <v>39</v>
      </c>
      <c r="N21">
        <v>17.91</v>
      </c>
      <c r="O21" t="s">
        <v>109</v>
      </c>
      <c r="P21" t="s">
        <v>113</v>
      </c>
      <c r="Q21">
        <v>2016</v>
      </c>
      <c r="R21" t="s">
        <v>130</v>
      </c>
      <c r="S21" t="s">
        <v>166</v>
      </c>
      <c r="T21" t="s">
        <v>194</v>
      </c>
      <c r="U21" s="2">
        <v>42383</v>
      </c>
      <c r="V21" s="2">
        <v>42442</v>
      </c>
      <c r="W21" s="2">
        <v>42451</v>
      </c>
      <c r="X21" t="s">
        <v>197</v>
      </c>
      <c r="Y21" t="s">
        <v>201</v>
      </c>
    </row>
    <row r="22" spans="1:25" x14ac:dyDescent="0.25">
      <c r="A22" t="s">
        <v>31</v>
      </c>
      <c r="B22" t="s">
        <v>50</v>
      </c>
      <c r="C22" t="s">
        <v>65</v>
      </c>
      <c r="D22" t="s">
        <v>31</v>
      </c>
      <c r="E22" t="s">
        <v>85</v>
      </c>
      <c r="F22" t="s">
        <v>99</v>
      </c>
      <c r="G22">
        <v>1631</v>
      </c>
      <c r="H22" t="s">
        <v>102</v>
      </c>
      <c r="I22" t="s">
        <v>50</v>
      </c>
      <c r="J22">
        <v>4</v>
      </c>
      <c r="K22">
        <v>47820.864000000001</v>
      </c>
      <c r="L22">
        <v>2665.6</v>
      </c>
      <c r="M22">
        <v>2135.4899999999998</v>
      </c>
      <c r="N22">
        <v>17.940000000000001</v>
      </c>
      <c r="O22" t="s">
        <v>109</v>
      </c>
      <c r="P22" t="s">
        <v>112</v>
      </c>
      <c r="Q22">
        <v>2016</v>
      </c>
      <c r="R22" t="s">
        <v>131</v>
      </c>
      <c r="S22" t="s">
        <v>167</v>
      </c>
      <c r="T22" t="s">
        <v>194</v>
      </c>
      <c r="U22" s="2">
        <v>42394</v>
      </c>
      <c r="V22" s="2">
        <v>42447</v>
      </c>
      <c r="W22" s="2">
        <v>42453</v>
      </c>
      <c r="X22" t="s">
        <v>199</v>
      </c>
      <c r="Y22" t="s">
        <v>201</v>
      </c>
    </row>
    <row r="23" spans="1:25" x14ac:dyDescent="0.25">
      <c r="A23" t="s">
        <v>31</v>
      </c>
      <c r="B23" t="s">
        <v>50</v>
      </c>
      <c r="C23" t="s">
        <v>60</v>
      </c>
      <c r="D23" t="s">
        <v>31</v>
      </c>
      <c r="E23" t="s">
        <v>78</v>
      </c>
      <c r="F23" t="s">
        <v>99</v>
      </c>
      <c r="G23">
        <v>1631</v>
      </c>
      <c r="H23" t="s">
        <v>102</v>
      </c>
      <c r="I23" t="s">
        <v>50</v>
      </c>
      <c r="J23">
        <v>4</v>
      </c>
      <c r="K23">
        <v>0</v>
      </c>
      <c r="L23">
        <v>0</v>
      </c>
      <c r="M23">
        <v>-1872.78</v>
      </c>
      <c r="N23">
        <v>17.940000000000001</v>
      </c>
      <c r="O23" t="s">
        <v>109</v>
      </c>
      <c r="P23" t="s">
        <v>112</v>
      </c>
      <c r="Q23">
        <v>2016</v>
      </c>
      <c r="R23" t="s">
        <v>131</v>
      </c>
      <c r="S23" t="s">
        <v>167</v>
      </c>
      <c r="T23" t="s">
        <v>194</v>
      </c>
      <c r="U23" s="2">
        <v>42394</v>
      </c>
      <c r="V23" s="2">
        <v>42447</v>
      </c>
      <c r="W23" s="2">
        <v>42453</v>
      </c>
      <c r="X23" t="s">
        <v>199</v>
      </c>
      <c r="Y23" t="s">
        <v>201</v>
      </c>
    </row>
    <row r="24" spans="1:25" x14ac:dyDescent="0.25">
      <c r="A24" t="s">
        <v>33</v>
      </c>
      <c r="B24" t="s">
        <v>44</v>
      </c>
      <c r="C24" t="s">
        <v>59</v>
      </c>
      <c r="D24" t="s">
        <v>33</v>
      </c>
      <c r="E24" t="s">
        <v>77</v>
      </c>
      <c r="F24" t="s">
        <v>99</v>
      </c>
      <c r="G24">
        <v>1612</v>
      </c>
      <c r="H24" t="s">
        <v>101</v>
      </c>
      <c r="I24" t="s">
        <v>44</v>
      </c>
      <c r="J24">
        <v>3</v>
      </c>
      <c r="K24">
        <v>39914.237999999998</v>
      </c>
      <c r="L24">
        <v>2238.6</v>
      </c>
      <c r="M24">
        <v>360.6</v>
      </c>
      <c r="N24">
        <v>17.829999999999998</v>
      </c>
      <c r="O24" t="s">
        <v>109</v>
      </c>
      <c r="P24" t="s">
        <v>112</v>
      </c>
      <c r="Q24">
        <v>2016</v>
      </c>
      <c r="R24" t="s">
        <v>132</v>
      </c>
      <c r="S24" t="s">
        <v>168</v>
      </c>
      <c r="T24" t="s">
        <v>194</v>
      </c>
      <c r="U24" s="2">
        <v>42389</v>
      </c>
      <c r="V24" s="2">
        <v>42447</v>
      </c>
      <c r="W24" s="2">
        <v>42454</v>
      </c>
      <c r="X24" t="s">
        <v>198</v>
      </c>
      <c r="Y24" t="s">
        <v>201</v>
      </c>
    </row>
    <row r="25" spans="1:25" x14ac:dyDescent="0.25">
      <c r="A25" t="s">
        <v>34</v>
      </c>
      <c r="B25" t="s">
        <v>44</v>
      </c>
      <c r="C25" t="s">
        <v>59</v>
      </c>
      <c r="D25" t="s">
        <v>34</v>
      </c>
      <c r="E25" t="s">
        <v>77</v>
      </c>
      <c r="F25" t="s">
        <v>99</v>
      </c>
      <c r="G25">
        <v>1573</v>
      </c>
      <c r="H25" t="s">
        <v>101</v>
      </c>
      <c r="I25" t="s">
        <v>44</v>
      </c>
      <c r="J25">
        <v>3</v>
      </c>
      <c r="K25">
        <v>28242.720000000001</v>
      </c>
      <c r="L25">
        <v>1584</v>
      </c>
      <c r="M25">
        <v>126</v>
      </c>
      <c r="N25">
        <v>17.829999999999998</v>
      </c>
      <c r="O25" t="s">
        <v>109</v>
      </c>
      <c r="P25" t="s">
        <v>112</v>
      </c>
      <c r="Q25">
        <v>2016</v>
      </c>
      <c r="R25" t="s">
        <v>133</v>
      </c>
      <c r="S25" t="s">
        <v>169</v>
      </c>
      <c r="T25" t="s">
        <v>194</v>
      </c>
      <c r="U25" s="2">
        <v>42375</v>
      </c>
      <c r="V25" s="2">
        <v>42449</v>
      </c>
      <c r="W25" s="2">
        <v>42454</v>
      </c>
      <c r="X25" t="s">
        <v>200</v>
      </c>
      <c r="Y25" t="s">
        <v>201</v>
      </c>
    </row>
    <row r="26" spans="1:25" x14ac:dyDescent="0.25">
      <c r="A26" t="s">
        <v>35</v>
      </c>
      <c r="B26" t="s">
        <v>51</v>
      </c>
      <c r="C26" t="s">
        <v>66</v>
      </c>
      <c r="D26" t="s">
        <v>35</v>
      </c>
      <c r="E26" t="s">
        <v>86</v>
      </c>
      <c r="F26" t="s">
        <v>98</v>
      </c>
      <c r="G26">
        <v>1614</v>
      </c>
      <c r="H26" t="s">
        <v>105</v>
      </c>
      <c r="I26" t="s">
        <v>51</v>
      </c>
      <c r="J26">
        <v>2</v>
      </c>
      <c r="K26">
        <v>39658.238100000002</v>
      </c>
      <c r="L26">
        <v>2254.59</v>
      </c>
      <c r="M26">
        <v>140.91</v>
      </c>
      <c r="N26">
        <v>17.59</v>
      </c>
      <c r="O26" t="s">
        <v>109</v>
      </c>
      <c r="P26" t="s">
        <v>113</v>
      </c>
      <c r="Q26">
        <v>2016</v>
      </c>
      <c r="S26" t="s">
        <v>170</v>
      </c>
      <c r="T26" t="s">
        <v>195</v>
      </c>
      <c r="U26" s="2">
        <v>42389</v>
      </c>
      <c r="V26" s="2">
        <v>42444</v>
      </c>
      <c r="W26" s="2">
        <v>42456</v>
      </c>
      <c r="X26" t="s">
        <v>198</v>
      </c>
      <c r="Y26" t="s">
        <v>201</v>
      </c>
    </row>
    <row r="27" spans="1:25" x14ac:dyDescent="0.25">
      <c r="A27" t="s">
        <v>32</v>
      </c>
      <c r="B27" t="s">
        <v>52</v>
      </c>
      <c r="C27" t="s">
        <v>67</v>
      </c>
      <c r="D27" t="s">
        <v>32</v>
      </c>
      <c r="E27" t="s">
        <v>87</v>
      </c>
      <c r="F27" t="s">
        <v>98</v>
      </c>
      <c r="G27">
        <v>1581</v>
      </c>
      <c r="H27" t="s">
        <v>106</v>
      </c>
      <c r="I27" t="s">
        <v>52</v>
      </c>
      <c r="J27">
        <v>5</v>
      </c>
      <c r="K27">
        <v>32038.44</v>
      </c>
      <c r="L27">
        <v>1806</v>
      </c>
      <c r="M27">
        <v>91</v>
      </c>
      <c r="N27">
        <v>17.739999999999998</v>
      </c>
      <c r="O27" t="s">
        <v>109</v>
      </c>
      <c r="P27" t="s">
        <v>113</v>
      </c>
      <c r="Q27">
        <v>2016</v>
      </c>
      <c r="R27" t="s">
        <v>134</v>
      </c>
      <c r="S27" t="s">
        <v>171</v>
      </c>
      <c r="T27" t="s">
        <v>196</v>
      </c>
      <c r="U27" s="2">
        <v>42377</v>
      </c>
      <c r="V27" s="2">
        <v>42452</v>
      </c>
      <c r="W27" s="2">
        <v>42457</v>
      </c>
      <c r="X27" t="s">
        <v>200</v>
      </c>
      <c r="Y27" t="s">
        <v>201</v>
      </c>
    </row>
    <row r="28" spans="1:25" x14ac:dyDescent="0.25">
      <c r="A28" t="s">
        <v>32</v>
      </c>
      <c r="B28" t="s">
        <v>45</v>
      </c>
      <c r="C28" t="s">
        <v>58</v>
      </c>
      <c r="D28" t="s">
        <v>32</v>
      </c>
      <c r="E28" t="s">
        <v>88</v>
      </c>
      <c r="F28" t="s">
        <v>98</v>
      </c>
      <c r="G28">
        <v>1593</v>
      </c>
      <c r="H28" t="s">
        <v>105</v>
      </c>
      <c r="I28" t="s">
        <v>45</v>
      </c>
      <c r="J28">
        <v>4</v>
      </c>
      <c r="K28">
        <v>93986.144</v>
      </c>
      <c r="L28">
        <v>5398.4</v>
      </c>
      <c r="M28">
        <v>-1425.6</v>
      </c>
      <c r="N28">
        <v>17.41</v>
      </c>
      <c r="O28" t="s">
        <v>109</v>
      </c>
      <c r="P28" t="s">
        <v>112</v>
      </c>
      <c r="Q28">
        <v>2016</v>
      </c>
      <c r="R28" t="s">
        <v>135</v>
      </c>
      <c r="S28" t="s">
        <v>172</v>
      </c>
      <c r="T28" t="s">
        <v>195</v>
      </c>
      <c r="U28" s="2">
        <v>42383</v>
      </c>
      <c r="V28" s="2">
        <v>42443</v>
      </c>
      <c r="W28" s="2">
        <v>42457</v>
      </c>
      <c r="X28" t="s">
        <v>197</v>
      </c>
      <c r="Y28" t="s">
        <v>201</v>
      </c>
    </row>
    <row r="29" spans="1:25" x14ac:dyDescent="0.25">
      <c r="A29" t="s">
        <v>32</v>
      </c>
      <c r="B29" t="s">
        <v>45</v>
      </c>
      <c r="C29" t="s">
        <v>62</v>
      </c>
      <c r="D29" t="s">
        <v>32</v>
      </c>
      <c r="E29" t="s">
        <v>81</v>
      </c>
      <c r="F29" t="s">
        <v>98</v>
      </c>
      <c r="G29">
        <v>1593</v>
      </c>
      <c r="H29" t="s">
        <v>105</v>
      </c>
      <c r="I29" t="s">
        <v>45</v>
      </c>
      <c r="J29">
        <v>4</v>
      </c>
      <c r="K29">
        <v>0</v>
      </c>
      <c r="L29">
        <v>0</v>
      </c>
      <c r="M29">
        <v>1425.6</v>
      </c>
      <c r="N29">
        <v>17.41</v>
      </c>
      <c r="O29" t="s">
        <v>109</v>
      </c>
      <c r="P29" t="s">
        <v>112</v>
      </c>
      <c r="Q29">
        <v>2016</v>
      </c>
      <c r="R29" t="s">
        <v>135</v>
      </c>
      <c r="S29" t="s">
        <v>172</v>
      </c>
      <c r="T29" t="s">
        <v>195</v>
      </c>
      <c r="U29" s="2">
        <v>42383</v>
      </c>
      <c r="V29" s="2">
        <v>42443</v>
      </c>
      <c r="W29" s="2">
        <v>42457</v>
      </c>
      <c r="X29" t="s">
        <v>197</v>
      </c>
      <c r="Y29" t="s">
        <v>201</v>
      </c>
    </row>
    <row r="30" spans="1:25" x14ac:dyDescent="0.25">
      <c r="A30" t="s">
        <v>36</v>
      </c>
      <c r="B30" t="s">
        <v>44</v>
      </c>
      <c r="C30" t="s">
        <v>61</v>
      </c>
      <c r="D30" t="s">
        <v>36</v>
      </c>
      <c r="E30" t="s">
        <v>89</v>
      </c>
      <c r="F30" t="s">
        <v>99</v>
      </c>
      <c r="G30">
        <v>1596</v>
      </c>
      <c r="H30" t="s">
        <v>107</v>
      </c>
      <c r="I30" t="s">
        <v>44</v>
      </c>
      <c r="J30">
        <v>10</v>
      </c>
      <c r="K30">
        <v>14951.9136</v>
      </c>
      <c r="L30">
        <v>833.44</v>
      </c>
      <c r="M30">
        <v>0</v>
      </c>
      <c r="N30">
        <v>17.940000000000001</v>
      </c>
      <c r="O30" t="s">
        <v>109</v>
      </c>
      <c r="P30" t="s">
        <v>112</v>
      </c>
      <c r="Q30">
        <v>2016</v>
      </c>
      <c r="R30" t="s">
        <v>136</v>
      </c>
      <c r="S30" t="s">
        <v>173</v>
      </c>
      <c r="T30" t="s">
        <v>195</v>
      </c>
      <c r="U30" s="2">
        <v>42385</v>
      </c>
      <c r="V30" s="2">
        <v>42453</v>
      </c>
      <c r="W30" s="2">
        <v>42463</v>
      </c>
      <c r="X30" t="s">
        <v>197</v>
      </c>
      <c r="Y30" t="s">
        <v>201</v>
      </c>
    </row>
    <row r="31" spans="1:25" x14ac:dyDescent="0.25">
      <c r="A31" t="s">
        <v>36</v>
      </c>
      <c r="B31" t="s">
        <v>44</v>
      </c>
      <c r="C31" t="s">
        <v>61</v>
      </c>
      <c r="D31" t="s">
        <v>36</v>
      </c>
      <c r="E31" t="s">
        <v>89</v>
      </c>
      <c r="F31" t="s">
        <v>99</v>
      </c>
      <c r="G31">
        <v>1596</v>
      </c>
      <c r="H31" t="s">
        <v>107</v>
      </c>
      <c r="I31" t="s">
        <v>44</v>
      </c>
      <c r="J31">
        <v>10</v>
      </c>
      <c r="K31">
        <v>14951.9136</v>
      </c>
      <c r="L31">
        <v>833.44</v>
      </c>
      <c r="M31">
        <v>0</v>
      </c>
      <c r="N31">
        <v>17.940000000000001</v>
      </c>
      <c r="O31" t="s">
        <v>109</v>
      </c>
      <c r="P31" t="s">
        <v>112</v>
      </c>
      <c r="Q31">
        <v>2016</v>
      </c>
      <c r="R31" t="s">
        <v>136</v>
      </c>
      <c r="S31" t="s">
        <v>173</v>
      </c>
      <c r="T31" t="s">
        <v>195</v>
      </c>
      <c r="U31" s="2">
        <v>42385</v>
      </c>
      <c r="V31" s="2">
        <v>42453</v>
      </c>
      <c r="W31" s="2">
        <v>42463</v>
      </c>
      <c r="X31" t="s">
        <v>197</v>
      </c>
      <c r="Y31" t="s">
        <v>201</v>
      </c>
    </row>
    <row r="32" spans="1:25" x14ac:dyDescent="0.25">
      <c r="A32" t="s">
        <v>36</v>
      </c>
      <c r="B32" t="s">
        <v>44</v>
      </c>
      <c r="C32" t="s">
        <v>61</v>
      </c>
      <c r="D32" t="s">
        <v>36</v>
      </c>
      <c r="E32" t="s">
        <v>89</v>
      </c>
      <c r="F32" t="s">
        <v>99</v>
      </c>
      <c r="G32">
        <v>1596</v>
      </c>
      <c r="H32" t="s">
        <v>107</v>
      </c>
      <c r="I32" t="s">
        <v>44</v>
      </c>
      <c r="J32">
        <v>10</v>
      </c>
      <c r="K32">
        <v>14951.9136</v>
      </c>
      <c r="L32">
        <v>833.44</v>
      </c>
      <c r="M32">
        <v>0</v>
      </c>
      <c r="N32">
        <v>17.940000000000001</v>
      </c>
      <c r="O32" t="s">
        <v>109</v>
      </c>
      <c r="P32" t="s">
        <v>112</v>
      </c>
      <c r="Q32">
        <v>2016</v>
      </c>
      <c r="R32" t="s">
        <v>136</v>
      </c>
      <c r="S32" t="s">
        <v>173</v>
      </c>
      <c r="T32" t="s">
        <v>195</v>
      </c>
      <c r="U32" s="2">
        <v>42385</v>
      </c>
      <c r="V32" s="2">
        <v>42453</v>
      </c>
      <c r="W32" s="2">
        <v>42463</v>
      </c>
      <c r="X32" t="s">
        <v>197</v>
      </c>
      <c r="Y32" t="s">
        <v>201</v>
      </c>
    </row>
    <row r="33" spans="1:25" x14ac:dyDescent="0.25">
      <c r="A33" t="s">
        <v>36</v>
      </c>
      <c r="B33" t="s">
        <v>44</v>
      </c>
      <c r="C33" t="s">
        <v>61</v>
      </c>
      <c r="D33" t="s">
        <v>36</v>
      </c>
      <c r="E33" t="s">
        <v>89</v>
      </c>
      <c r="F33" t="s">
        <v>99</v>
      </c>
      <c r="G33">
        <v>1596</v>
      </c>
      <c r="H33" t="s">
        <v>107</v>
      </c>
      <c r="I33" t="s">
        <v>44</v>
      </c>
      <c r="J33">
        <v>10</v>
      </c>
      <c r="K33">
        <v>14951.9136</v>
      </c>
      <c r="L33">
        <v>833.44</v>
      </c>
      <c r="M33">
        <v>0</v>
      </c>
      <c r="N33">
        <v>17.940000000000001</v>
      </c>
      <c r="O33" t="s">
        <v>109</v>
      </c>
      <c r="P33" t="s">
        <v>112</v>
      </c>
      <c r="Q33">
        <v>2016</v>
      </c>
      <c r="R33" t="s">
        <v>136</v>
      </c>
      <c r="S33" t="s">
        <v>173</v>
      </c>
      <c r="T33" t="s">
        <v>195</v>
      </c>
      <c r="U33" s="2">
        <v>42385</v>
      </c>
      <c r="V33" s="2">
        <v>42453</v>
      </c>
      <c r="W33" s="2">
        <v>42463</v>
      </c>
      <c r="X33" t="s">
        <v>197</v>
      </c>
      <c r="Y33" t="s">
        <v>201</v>
      </c>
    </row>
    <row r="34" spans="1:25" x14ac:dyDescent="0.25">
      <c r="A34" t="s">
        <v>36</v>
      </c>
      <c r="B34" t="s">
        <v>44</v>
      </c>
      <c r="C34" t="s">
        <v>61</v>
      </c>
      <c r="D34" t="s">
        <v>36</v>
      </c>
      <c r="E34" t="s">
        <v>89</v>
      </c>
      <c r="F34" t="s">
        <v>99</v>
      </c>
      <c r="G34">
        <v>1596</v>
      </c>
      <c r="H34" t="s">
        <v>107</v>
      </c>
      <c r="I34" t="s">
        <v>44</v>
      </c>
      <c r="J34">
        <v>10</v>
      </c>
      <c r="K34">
        <v>14816.287200000001</v>
      </c>
      <c r="L34">
        <v>825.88</v>
      </c>
      <c r="M34">
        <v>0</v>
      </c>
      <c r="N34">
        <v>17.940000000000001</v>
      </c>
      <c r="O34" t="s">
        <v>109</v>
      </c>
      <c r="P34" t="s">
        <v>112</v>
      </c>
      <c r="Q34">
        <v>2016</v>
      </c>
      <c r="R34" t="s">
        <v>136</v>
      </c>
      <c r="S34" t="s">
        <v>173</v>
      </c>
      <c r="T34" t="s">
        <v>195</v>
      </c>
      <c r="U34" s="2">
        <v>42385</v>
      </c>
      <c r="V34" s="2">
        <v>42453</v>
      </c>
      <c r="W34" s="2">
        <v>42463</v>
      </c>
      <c r="X34" t="s">
        <v>197</v>
      </c>
      <c r="Y34" t="s">
        <v>201</v>
      </c>
    </row>
    <row r="35" spans="1:25" x14ac:dyDescent="0.25">
      <c r="A35" t="s">
        <v>36</v>
      </c>
      <c r="B35" t="s">
        <v>44</v>
      </c>
      <c r="C35" t="s">
        <v>61</v>
      </c>
      <c r="D35" t="s">
        <v>36</v>
      </c>
      <c r="E35" t="s">
        <v>89</v>
      </c>
      <c r="F35" t="s">
        <v>99</v>
      </c>
      <c r="G35">
        <v>1596</v>
      </c>
      <c r="H35" t="s">
        <v>107</v>
      </c>
      <c r="I35" t="s">
        <v>44</v>
      </c>
      <c r="J35">
        <v>10</v>
      </c>
      <c r="K35">
        <v>14816.287200000001</v>
      </c>
      <c r="L35">
        <v>825.88</v>
      </c>
      <c r="M35">
        <v>0</v>
      </c>
      <c r="N35">
        <v>17.940000000000001</v>
      </c>
      <c r="O35" t="s">
        <v>109</v>
      </c>
      <c r="P35" t="s">
        <v>112</v>
      </c>
      <c r="Q35">
        <v>2016</v>
      </c>
      <c r="R35" t="s">
        <v>136</v>
      </c>
      <c r="S35" t="s">
        <v>173</v>
      </c>
      <c r="T35" t="s">
        <v>195</v>
      </c>
      <c r="U35" s="2">
        <v>42385</v>
      </c>
      <c r="V35" s="2">
        <v>42453</v>
      </c>
      <c r="W35" s="2">
        <v>42463</v>
      </c>
      <c r="X35" t="s">
        <v>197</v>
      </c>
      <c r="Y35" t="s">
        <v>201</v>
      </c>
    </row>
    <row r="36" spans="1:25" x14ac:dyDescent="0.25">
      <c r="A36" t="s">
        <v>36</v>
      </c>
      <c r="B36" t="s">
        <v>44</v>
      </c>
      <c r="C36" t="s">
        <v>61</v>
      </c>
      <c r="D36" t="s">
        <v>36</v>
      </c>
      <c r="E36" t="s">
        <v>89</v>
      </c>
      <c r="F36" t="s">
        <v>99</v>
      </c>
      <c r="G36">
        <v>1596</v>
      </c>
      <c r="H36" t="s">
        <v>107</v>
      </c>
      <c r="I36" t="s">
        <v>44</v>
      </c>
      <c r="J36">
        <v>10</v>
      </c>
      <c r="K36">
        <v>14816.287200000001</v>
      </c>
      <c r="L36">
        <v>825.88</v>
      </c>
      <c r="M36">
        <v>0</v>
      </c>
      <c r="N36">
        <v>17.940000000000001</v>
      </c>
      <c r="O36" t="s">
        <v>109</v>
      </c>
      <c r="P36" t="s">
        <v>112</v>
      </c>
      <c r="Q36">
        <v>2016</v>
      </c>
      <c r="R36" t="s">
        <v>136</v>
      </c>
      <c r="S36" t="s">
        <v>173</v>
      </c>
      <c r="T36" t="s">
        <v>195</v>
      </c>
      <c r="U36" s="2">
        <v>42385</v>
      </c>
      <c r="V36" s="2">
        <v>42453</v>
      </c>
      <c r="W36" s="2">
        <v>42463</v>
      </c>
      <c r="X36" t="s">
        <v>197</v>
      </c>
      <c r="Y36" t="s">
        <v>201</v>
      </c>
    </row>
    <row r="37" spans="1:25" x14ac:dyDescent="0.25">
      <c r="A37" t="s">
        <v>36</v>
      </c>
      <c r="B37" t="s">
        <v>44</v>
      </c>
      <c r="C37" t="s">
        <v>61</v>
      </c>
      <c r="D37" t="s">
        <v>36</v>
      </c>
      <c r="E37" t="s">
        <v>89</v>
      </c>
      <c r="F37" t="s">
        <v>99</v>
      </c>
      <c r="G37">
        <v>1596</v>
      </c>
      <c r="H37" t="s">
        <v>107</v>
      </c>
      <c r="I37" t="s">
        <v>44</v>
      </c>
      <c r="J37">
        <v>10</v>
      </c>
      <c r="K37">
        <v>14172.2412</v>
      </c>
      <c r="L37">
        <v>789.98</v>
      </c>
      <c r="M37">
        <v>0</v>
      </c>
      <c r="N37">
        <v>17.940000000000001</v>
      </c>
      <c r="O37" t="s">
        <v>109</v>
      </c>
      <c r="P37" t="s">
        <v>112</v>
      </c>
      <c r="Q37">
        <v>2016</v>
      </c>
      <c r="R37" t="s">
        <v>136</v>
      </c>
      <c r="S37" t="s">
        <v>173</v>
      </c>
      <c r="T37" t="s">
        <v>195</v>
      </c>
      <c r="U37" s="2">
        <v>42385</v>
      </c>
      <c r="V37" s="2">
        <v>42453</v>
      </c>
      <c r="W37" s="2">
        <v>42463</v>
      </c>
      <c r="X37" t="s">
        <v>197</v>
      </c>
      <c r="Y37" t="s">
        <v>201</v>
      </c>
    </row>
    <row r="38" spans="1:25" x14ac:dyDescent="0.25">
      <c r="A38" t="s">
        <v>36</v>
      </c>
      <c r="B38" t="s">
        <v>44</v>
      </c>
      <c r="C38" t="s">
        <v>61</v>
      </c>
      <c r="D38" t="s">
        <v>36</v>
      </c>
      <c r="E38" t="s">
        <v>89</v>
      </c>
      <c r="F38" t="s">
        <v>99</v>
      </c>
      <c r="G38">
        <v>1596</v>
      </c>
      <c r="H38" t="s">
        <v>107</v>
      </c>
      <c r="I38" t="s">
        <v>44</v>
      </c>
      <c r="J38">
        <v>10</v>
      </c>
      <c r="K38">
        <v>14788.1214</v>
      </c>
      <c r="L38">
        <v>824.31</v>
      </c>
      <c r="M38">
        <v>0</v>
      </c>
      <c r="N38">
        <v>17.940000000000001</v>
      </c>
      <c r="O38" t="s">
        <v>109</v>
      </c>
      <c r="P38" t="s">
        <v>112</v>
      </c>
      <c r="Q38">
        <v>2016</v>
      </c>
      <c r="R38" t="s">
        <v>136</v>
      </c>
      <c r="S38" t="s">
        <v>173</v>
      </c>
      <c r="T38" t="s">
        <v>195</v>
      </c>
      <c r="U38" s="2">
        <v>42385</v>
      </c>
      <c r="V38" s="2">
        <v>42453</v>
      </c>
      <c r="W38" s="2">
        <v>42463</v>
      </c>
      <c r="X38" t="s">
        <v>197</v>
      </c>
      <c r="Y38" t="s">
        <v>201</v>
      </c>
    </row>
    <row r="39" spans="1:25" x14ac:dyDescent="0.25">
      <c r="A39" t="s">
        <v>36</v>
      </c>
      <c r="B39" t="s">
        <v>44</v>
      </c>
      <c r="C39" t="s">
        <v>61</v>
      </c>
      <c r="D39" t="s">
        <v>36</v>
      </c>
      <c r="E39" t="s">
        <v>89</v>
      </c>
      <c r="F39" t="s">
        <v>99</v>
      </c>
      <c r="G39">
        <v>1596</v>
      </c>
      <c r="H39" t="s">
        <v>107</v>
      </c>
      <c r="I39" t="s">
        <v>44</v>
      </c>
      <c r="J39">
        <v>10</v>
      </c>
      <c r="K39">
        <v>14788.1214</v>
      </c>
      <c r="L39">
        <v>824.31</v>
      </c>
      <c r="M39">
        <v>0</v>
      </c>
      <c r="N39">
        <v>17.940000000000001</v>
      </c>
      <c r="O39" t="s">
        <v>109</v>
      </c>
      <c r="P39" t="s">
        <v>112</v>
      </c>
      <c r="Q39">
        <v>2016</v>
      </c>
      <c r="R39" t="s">
        <v>136</v>
      </c>
      <c r="S39" t="s">
        <v>173</v>
      </c>
      <c r="T39" t="s">
        <v>195</v>
      </c>
      <c r="U39" s="2">
        <v>42385</v>
      </c>
      <c r="V39" s="2">
        <v>42453</v>
      </c>
      <c r="W39" s="2">
        <v>42463</v>
      </c>
      <c r="X39" t="s">
        <v>197</v>
      </c>
      <c r="Y39" t="s">
        <v>201</v>
      </c>
    </row>
    <row r="40" spans="1:25" x14ac:dyDescent="0.25">
      <c r="A40" t="s">
        <v>36</v>
      </c>
      <c r="B40" t="s">
        <v>44</v>
      </c>
      <c r="C40" t="s">
        <v>60</v>
      </c>
      <c r="D40" t="s">
        <v>36</v>
      </c>
      <c r="E40" t="s">
        <v>78</v>
      </c>
      <c r="F40" t="s">
        <v>99</v>
      </c>
      <c r="G40">
        <v>1596</v>
      </c>
      <c r="H40" t="s">
        <v>107</v>
      </c>
      <c r="I40" t="s">
        <v>44</v>
      </c>
      <c r="J40">
        <v>10</v>
      </c>
      <c r="K40">
        <v>0</v>
      </c>
      <c r="L40">
        <v>0</v>
      </c>
      <c r="M40">
        <v>-3334.85</v>
      </c>
      <c r="N40">
        <v>17.940000000000001</v>
      </c>
      <c r="O40" t="s">
        <v>109</v>
      </c>
      <c r="P40" t="s">
        <v>112</v>
      </c>
      <c r="Q40">
        <v>2016</v>
      </c>
      <c r="R40" t="s">
        <v>136</v>
      </c>
      <c r="S40" t="s">
        <v>173</v>
      </c>
      <c r="T40" t="s">
        <v>195</v>
      </c>
      <c r="U40" s="2">
        <v>42385</v>
      </c>
      <c r="V40" s="2">
        <v>42453</v>
      </c>
      <c r="W40" s="2">
        <v>42463</v>
      </c>
      <c r="X40" t="s">
        <v>197</v>
      </c>
      <c r="Y40" t="s">
        <v>201</v>
      </c>
    </row>
    <row r="41" spans="1:25" x14ac:dyDescent="0.25">
      <c r="A41" t="s">
        <v>36</v>
      </c>
      <c r="B41" t="s">
        <v>44</v>
      </c>
      <c r="C41" t="s">
        <v>60</v>
      </c>
      <c r="D41" t="s">
        <v>36</v>
      </c>
      <c r="E41" t="s">
        <v>78</v>
      </c>
      <c r="F41" t="s">
        <v>99</v>
      </c>
      <c r="G41">
        <v>1596</v>
      </c>
      <c r="H41" t="s">
        <v>107</v>
      </c>
      <c r="I41" t="s">
        <v>44</v>
      </c>
      <c r="J41">
        <v>10</v>
      </c>
      <c r="K41">
        <v>0</v>
      </c>
      <c r="L41">
        <v>0</v>
      </c>
      <c r="M41">
        <v>-962.7</v>
      </c>
      <c r="N41">
        <v>17.940000000000001</v>
      </c>
      <c r="O41" t="s">
        <v>109</v>
      </c>
      <c r="P41" t="s">
        <v>112</v>
      </c>
      <c r="Q41">
        <v>2016</v>
      </c>
      <c r="R41" t="s">
        <v>136</v>
      </c>
      <c r="S41" t="s">
        <v>173</v>
      </c>
      <c r="T41" t="s">
        <v>195</v>
      </c>
      <c r="U41" s="2">
        <v>42385</v>
      </c>
      <c r="V41" s="2">
        <v>42453</v>
      </c>
      <c r="W41" s="2">
        <v>42463</v>
      </c>
      <c r="X41" t="s">
        <v>197</v>
      </c>
      <c r="Y41" t="s">
        <v>201</v>
      </c>
    </row>
    <row r="42" spans="1:25" x14ac:dyDescent="0.25">
      <c r="A42" t="s">
        <v>36</v>
      </c>
      <c r="B42" t="s">
        <v>44</v>
      </c>
      <c r="C42" t="s">
        <v>57</v>
      </c>
      <c r="D42" t="s">
        <v>36</v>
      </c>
      <c r="E42" t="s">
        <v>74</v>
      </c>
      <c r="F42" t="s">
        <v>99</v>
      </c>
      <c r="G42">
        <v>1596</v>
      </c>
      <c r="H42" t="s">
        <v>107</v>
      </c>
      <c r="I42" t="s">
        <v>44</v>
      </c>
      <c r="J42">
        <v>10</v>
      </c>
      <c r="K42">
        <v>151503.29999999999</v>
      </c>
      <c r="L42">
        <v>8445</v>
      </c>
      <c r="M42">
        <v>6255</v>
      </c>
      <c r="N42">
        <v>17.940000000000001</v>
      </c>
      <c r="O42" t="s">
        <v>109</v>
      </c>
      <c r="P42" t="s">
        <v>112</v>
      </c>
      <c r="Q42">
        <v>2016</v>
      </c>
      <c r="R42" t="s">
        <v>136</v>
      </c>
      <c r="S42" t="s">
        <v>173</v>
      </c>
      <c r="T42" t="s">
        <v>195</v>
      </c>
      <c r="U42" s="2">
        <v>42385</v>
      </c>
      <c r="V42" s="2">
        <v>42453</v>
      </c>
      <c r="W42" s="2">
        <v>42463</v>
      </c>
      <c r="X42" t="s">
        <v>197</v>
      </c>
      <c r="Y42" t="s">
        <v>201</v>
      </c>
    </row>
    <row r="43" spans="1:25" x14ac:dyDescent="0.25">
      <c r="A43" t="s">
        <v>37</v>
      </c>
      <c r="B43" t="s">
        <v>47</v>
      </c>
      <c r="C43" t="s">
        <v>62</v>
      </c>
      <c r="D43" t="s">
        <v>37</v>
      </c>
      <c r="E43" t="s">
        <v>81</v>
      </c>
      <c r="F43" t="s">
        <v>99</v>
      </c>
      <c r="G43">
        <v>1646</v>
      </c>
      <c r="H43" t="s">
        <v>101</v>
      </c>
      <c r="I43" t="s">
        <v>47</v>
      </c>
      <c r="J43">
        <v>2</v>
      </c>
      <c r="K43">
        <v>48212.32</v>
      </c>
      <c r="L43">
        <v>2704</v>
      </c>
      <c r="M43">
        <v>294</v>
      </c>
      <c r="N43">
        <v>17.829999999999998</v>
      </c>
      <c r="O43" t="s">
        <v>109</v>
      </c>
      <c r="P43" t="s">
        <v>112</v>
      </c>
      <c r="Q43">
        <v>2016</v>
      </c>
      <c r="R43" t="s">
        <v>137</v>
      </c>
      <c r="S43" t="s">
        <v>174</v>
      </c>
      <c r="T43" t="s">
        <v>194</v>
      </c>
      <c r="U43" s="2">
        <v>42397</v>
      </c>
      <c r="V43" s="2">
        <v>42453</v>
      </c>
      <c r="W43" s="2">
        <v>42464</v>
      </c>
      <c r="X43" t="s">
        <v>199</v>
      </c>
      <c r="Y43" t="s">
        <v>201</v>
      </c>
    </row>
    <row r="44" spans="1:25" x14ac:dyDescent="0.25">
      <c r="A44" t="s">
        <v>25</v>
      </c>
      <c r="B44" t="s">
        <v>53</v>
      </c>
      <c r="C44" t="s">
        <v>68</v>
      </c>
      <c r="D44" t="s">
        <v>25</v>
      </c>
      <c r="E44" t="s">
        <v>90</v>
      </c>
      <c r="F44" t="s">
        <v>98</v>
      </c>
      <c r="G44">
        <v>1648</v>
      </c>
      <c r="H44" t="s">
        <v>105</v>
      </c>
      <c r="I44" t="s">
        <v>53</v>
      </c>
      <c r="J44">
        <v>2</v>
      </c>
      <c r="K44">
        <v>82611.434999999998</v>
      </c>
      <c r="L44">
        <v>4696.5</v>
      </c>
      <c r="M44">
        <v>841.5</v>
      </c>
      <c r="N44">
        <v>17.59</v>
      </c>
      <c r="O44" t="s">
        <v>109</v>
      </c>
      <c r="P44" t="s">
        <v>112</v>
      </c>
      <c r="Q44">
        <v>2016</v>
      </c>
      <c r="R44" t="s">
        <v>138</v>
      </c>
      <c r="S44" t="s">
        <v>175</v>
      </c>
      <c r="T44" t="s">
        <v>195</v>
      </c>
      <c r="U44" s="2">
        <v>42397</v>
      </c>
      <c r="V44" s="2">
        <v>42460</v>
      </c>
      <c r="W44" s="2">
        <v>42475</v>
      </c>
      <c r="X44" t="s">
        <v>199</v>
      </c>
      <c r="Y44" t="s">
        <v>201</v>
      </c>
    </row>
    <row r="45" spans="1:25" x14ac:dyDescent="0.25">
      <c r="A45" t="s">
        <v>25</v>
      </c>
      <c r="B45" t="s">
        <v>53</v>
      </c>
      <c r="C45" t="s">
        <v>68</v>
      </c>
      <c r="D45" t="s">
        <v>25</v>
      </c>
      <c r="E45" t="s">
        <v>90</v>
      </c>
      <c r="F45" t="s">
        <v>98</v>
      </c>
      <c r="G45">
        <v>1648</v>
      </c>
      <c r="H45" t="s">
        <v>105</v>
      </c>
      <c r="I45" t="s">
        <v>53</v>
      </c>
      <c r="J45">
        <v>2</v>
      </c>
      <c r="K45">
        <v>4755.1049999999996</v>
      </c>
      <c r="L45">
        <v>265.5</v>
      </c>
      <c r="M45">
        <v>-409.5</v>
      </c>
      <c r="N45">
        <v>17.91</v>
      </c>
      <c r="O45" t="s">
        <v>109</v>
      </c>
      <c r="P45" t="s">
        <v>113</v>
      </c>
      <c r="Q45">
        <v>2016</v>
      </c>
      <c r="R45" t="s">
        <v>138</v>
      </c>
      <c r="S45" t="s">
        <v>175</v>
      </c>
      <c r="T45" t="s">
        <v>195</v>
      </c>
      <c r="U45" s="2">
        <v>42397</v>
      </c>
      <c r="V45" s="2">
        <v>42460</v>
      </c>
      <c r="W45" s="2">
        <v>42475</v>
      </c>
      <c r="X45" t="s">
        <v>199</v>
      </c>
      <c r="Y45" t="s">
        <v>201</v>
      </c>
    </row>
    <row r="46" spans="1:25" x14ac:dyDescent="0.25">
      <c r="A46" t="s">
        <v>31</v>
      </c>
      <c r="B46" t="s">
        <v>51</v>
      </c>
      <c r="C46" t="s">
        <v>66</v>
      </c>
      <c r="D46" t="s">
        <v>31</v>
      </c>
      <c r="E46" t="s">
        <v>86</v>
      </c>
      <c r="F46" t="s">
        <v>99</v>
      </c>
      <c r="G46">
        <v>1585</v>
      </c>
      <c r="H46" t="s">
        <v>102</v>
      </c>
      <c r="I46" t="s">
        <v>51</v>
      </c>
      <c r="J46">
        <v>2</v>
      </c>
      <c r="K46">
        <v>43661.1944</v>
      </c>
      <c r="L46">
        <v>2482.16</v>
      </c>
      <c r="M46">
        <v>236.5</v>
      </c>
      <c r="N46">
        <v>17.59</v>
      </c>
      <c r="O46" t="s">
        <v>109</v>
      </c>
      <c r="P46" t="s">
        <v>113</v>
      </c>
      <c r="Q46">
        <v>2016</v>
      </c>
      <c r="R46" t="s">
        <v>139</v>
      </c>
      <c r="S46" t="s">
        <v>176</v>
      </c>
      <c r="T46" t="s">
        <v>194</v>
      </c>
      <c r="U46" s="2">
        <v>42381</v>
      </c>
      <c r="V46" s="2">
        <v>42478</v>
      </c>
      <c r="W46" s="2">
        <v>42478</v>
      </c>
      <c r="X46" t="s">
        <v>197</v>
      </c>
      <c r="Y46" t="s">
        <v>201</v>
      </c>
    </row>
    <row r="47" spans="1:25" x14ac:dyDescent="0.25">
      <c r="A47" t="s">
        <v>25</v>
      </c>
      <c r="B47" t="s">
        <v>49</v>
      </c>
      <c r="C47" t="s">
        <v>64</v>
      </c>
      <c r="D47" t="s">
        <v>25</v>
      </c>
      <c r="E47" t="s">
        <v>49</v>
      </c>
      <c r="F47" t="s">
        <v>99</v>
      </c>
      <c r="G47">
        <v>1608</v>
      </c>
      <c r="H47" t="s">
        <v>107</v>
      </c>
      <c r="I47" t="s">
        <v>49</v>
      </c>
      <c r="J47">
        <v>18</v>
      </c>
      <c r="K47">
        <v>298051.65000000002</v>
      </c>
      <c r="L47">
        <v>16983</v>
      </c>
      <c r="M47">
        <v>2108</v>
      </c>
      <c r="N47">
        <v>17.55</v>
      </c>
      <c r="O47" t="s">
        <v>109</v>
      </c>
      <c r="P47" t="s">
        <v>112</v>
      </c>
      <c r="Q47">
        <v>2016</v>
      </c>
      <c r="R47" t="s">
        <v>140</v>
      </c>
      <c r="T47" t="s">
        <v>195</v>
      </c>
      <c r="U47" s="2">
        <v>42388</v>
      </c>
      <c r="V47" s="2">
        <v>42476</v>
      </c>
      <c r="W47" s="2">
        <v>42483</v>
      </c>
      <c r="X47" t="s">
        <v>198</v>
      </c>
      <c r="Y47" t="s">
        <v>201</v>
      </c>
    </row>
    <row r="48" spans="1:25" x14ac:dyDescent="0.25">
      <c r="A48" t="s">
        <v>38</v>
      </c>
      <c r="B48" t="s">
        <v>45</v>
      </c>
      <c r="C48" t="s">
        <v>58</v>
      </c>
      <c r="D48" t="s">
        <v>38</v>
      </c>
      <c r="E48" t="s">
        <v>88</v>
      </c>
      <c r="F48" t="s">
        <v>98</v>
      </c>
      <c r="G48">
        <v>1634</v>
      </c>
      <c r="H48" t="s">
        <v>105</v>
      </c>
      <c r="I48" t="s">
        <v>45</v>
      </c>
      <c r="J48">
        <v>2</v>
      </c>
      <c r="K48">
        <v>21571.84</v>
      </c>
      <c r="L48">
        <v>1216</v>
      </c>
      <c r="M48">
        <v>76</v>
      </c>
      <c r="N48">
        <v>17.739999999999998</v>
      </c>
      <c r="O48" t="s">
        <v>109</v>
      </c>
      <c r="P48" t="s">
        <v>113</v>
      </c>
      <c r="Q48">
        <v>2016</v>
      </c>
      <c r="R48" t="s">
        <v>141</v>
      </c>
      <c r="S48" t="s">
        <v>177</v>
      </c>
      <c r="T48" t="s">
        <v>195</v>
      </c>
      <c r="U48" s="2">
        <v>42395</v>
      </c>
      <c r="V48" s="2">
        <v>42478</v>
      </c>
      <c r="W48" s="2">
        <v>42483</v>
      </c>
      <c r="X48" t="s">
        <v>199</v>
      </c>
      <c r="Y48" t="s">
        <v>201</v>
      </c>
    </row>
    <row r="49" spans="1:25" x14ac:dyDescent="0.25">
      <c r="A49" t="s">
        <v>39</v>
      </c>
      <c r="B49" t="s">
        <v>44</v>
      </c>
      <c r="C49" t="s">
        <v>59</v>
      </c>
      <c r="D49" t="s">
        <v>39</v>
      </c>
      <c r="E49" t="s">
        <v>91</v>
      </c>
      <c r="F49" t="s">
        <v>98</v>
      </c>
      <c r="G49">
        <v>1570</v>
      </c>
      <c r="H49" t="s">
        <v>100</v>
      </c>
      <c r="I49" t="s">
        <v>44</v>
      </c>
      <c r="J49">
        <v>2</v>
      </c>
      <c r="K49">
        <v>23186.184000000001</v>
      </c>
      <c r="L49">
        <v>1327.2</v>
      </c>
      <c r="M49">
        <v>99.2</v>
      </c>
      <c r="N49">
        <v>17.47</v>
      </c>
      <c r="O49" t="s">
        <v>109</v>
      </c>
      <c r="P49" t="s">
        <v>112</v>
      </c>
      <c r="Q49">
        <v>2016</v>
      </c>
      <c r="R49" t="s">
        <v>142</v>
      </c>
      <c r="S49" t="s">
        <v>178</v>
      </c>
      <c r="T49" t="s">
        <v>195</v>
      </c>
      <c r="U49" s="2">
        <v>42375</v>
      </c>
      <c r="V49" s="2">
        <v>42479</v>
      </c>
      <c r="W49" s="2">
        <v>42484</v>
      </c>
      <c r="X49" t="s">
        <v>200</v>
      </c>
      <c r="Y49" t="s">
        <v>201</v>
      </c>
    </row>
    <row r="50" spans="1:25" x14ac:dyDescent="0.25">
      <c r="A50" t="s">
        <v>40</v>
      </c>
      <c r="B50" t="s">
        <v>46</v>
      </c>
      <c r="C50" t="s">
        <v>62</v>
      </c>
      <c r="D50" t="s">
        <v>40</v>
      </c>
      <c r="E50" t="s">
        <v>81</v>
      </c>
      <c r="F50" t="s">
        <v>99</v>
      </c>
      <c r="G50">
        <v>1602</v>
      </c>
      <c r="H50" t="s">
        <v>101</v>
      </c>
      <c r="I50" t="s">
        <v>46</v>
      </c>
      <c r="J50">
        <v>2</v>
      </c>
      <c r="K50">
        <v>30186</v>
      </c>
      <c r="L50">
        <v>1720</v>
      </c>
      <c r="M50">
        <v>33.700000000000003</v>
      </c>
      <c r="N50">
        <v>17.55</v>
      </c>
      <c r="O50" t="s">
        <v>109</v>
      </c>
      <c r="P50" t="s">
        <v>112</v>
      </c>
      <c r="Q50">
        <v>2016</v>
      </c>
      <c r="R50" t="s">
        <v>143</v>
      </c>
      <c r="S50" t="s">
        <v>179</v>
      </c>
      <c r="T50" t="s">
        <v>194</v>
      </c>
      <c r="U50" s="2">
        <v>42387</v>
      </c>
      <c r="V50" s="2">
        <v>42485</v>
      </c>
      <c r="W50" s="2">
        <v>42490</v>
      </c>
      <c r="X50" t="s">
        <v>198</v>
      </c>
      <c r="Y50" t="s">
        <v>201</v>
      </c>
    </row>
    <row r="51" spans="1:25" x14ac:dyDescent="0.25">
      <c r="A51" t="s">
        <v>31</v>
      </c>
      <c r="B51" t="s">
        <v>45</v>
      </c>
      <c r="C51" t="s">
        <v>58</v>
      </c>
      <c r="D51" t="s">
        <v>31</v>
      </c>
      <c r="E51" t="s">
        <v>75</v>
      </c>
      <c r="F51" t="s">
        <v>99</v>
      </c>
      <c r="G51">
        <v>1644</v>
      </c>
      <c r="H51" t="s">
        <v>102</v>
      </c>
      <c r="I51" t="s">
        <v>45</v>
      </c>
      <c r="J51">
        <v>2</v>
      </c>
      <c r="K51">
        <v>55061.37</v>
      </c>
      <c r="L51">
        <v>3137.4</v>
      </c>
      <c r="M51">
        <v>231.9</v>
      </c>
      <c r="N51">
        <v>17.55</v>
      </c>
      <c r="O51" t="s">
        <v>109</v>
      </c>
      <c r="P51" t="s">
        <v>112</v>
      </c>
      <c r="Q51">
        <v>2016</v>
      </c>
      <c r="R51" t="s">
        <v>131</v>
      </c>
      <c r="S51" t="s">
        <v>180</v>
      </c>
      <c r="T51" t="s">
        <v>194</v>
      </c>
      <c r="U51" s="2">
        <v>42397</v>
      </c>
      <c r="V51" s="2">
        <v>42484</v>
      </c>
      <c r="W51" s="2">
        <v>42497</v>
      </c>
      <c r="X51" t="s">
        <v>199</v>
      </c>
      <c r="Y51" t="s">
        <v>201</v>
      </c>
    </row>
    <row r="52" spans="1:25" x14ac:dyDescent="0.25">
      <c r="A52" t="s">
        <v>32</v>
      </c>
      <c r="B52" t="s">
        <v>51</v>
      </c>
      <c r="C52" t="s">
        <v>66</v>
      </c>
      <c r="D52" t="s">
        <v>32</v>
      </c>
      <c r="E52" t="s">
        <v>86</v>
      </c>
      <c r="F52" t="s">
        <v>98</v>
      </c>
      <c r="G52">
        <v>1647</v>
      </c>
      <c r="H52" t="s">
        <v>105</v>
      </c>
      <c r="I52" t="s">
        <v>51</v>
      </c>
      <c r="J52">
        <v>2</v>
      </c>
      <c r="K52">
        <v>29066.2804</v>
      </c>
      <c r="L52">
        <v>1638.46</v>
      </c>
      <c r="M52">
        <v>102.4</v>
      </c>
      <c r="N52">
        <v>17.739999999999998</v>
      </c>
      <c r="O52" t="s">
        <v>109</v>
      </c>
      <c r="P52" t="s">
        <v>113</v>
      </c>
      <c r="Q52">
        <v>2016</v>
      </c>
      <c r="R52" t="s">
        <v>144</v>
      </c>
      <c r="S52" t="s">
        <v>181</v>
      </c>
      <c r="T52" t="s">
        <v>195</v>
      </c>
      <c r="U52" s="2">
        <v>42397</v>
      </c>
      <c r="V52" s="2">
        <v>42493</v>
      </c>
      <c r="W52" s="2">
        <v>42508</v>
      </c>
      <c r="X52" t="s">
        <v>199</v>
      </c>
      <c r="Y52" t="s">
        <v>201</v>
      </c>
    </row>
    <row r="53" spans="1:25" x14ac:dyDescent="0.25">
      <c r="A53" t="s">
        <v>32</v>
      </c>
      <c r="B53" t="s">
        <v>51</v>
      </c>
      <c r="C53" t="s">
        <v>69</v>
      </c>
      <c r="D53" t="s">
        <v>32</v>
      </c>
      <c r="E53" t="s">
        <v>92</v>
      </c>
      <c r="F53" t="s">
        <v>98</v>
      </c>
      <c r="G53">
        <v>1647</v>
      </c>
      <c r="H53" t="s">
        <v>105</v>
      </c>
      <c r="I53" t="s">
        <v>51</v>
      </c>
      <c r="J53">
        <v>2</v>
      </c>
      <c r="K53">
        <v>30548.28</v>
      </c>
      <c r="L53">
        <v>1722</v>
      </c>
      <c r="M53">
        <v>189</v>
      </c>
      <c r="N53">
        <v>17.739999999999998</v>
      </c>
      <c r="O53" t="s">
        <v>109</v>
      </c>
      <c r="P53" t="s">
        <v>113</v>
      </c>
      <c r="Q53">
        <v>2016</v>
      </c>
      <c r="R53" t="s">
        <v>144</v>
      </c>
      <c r="S53" t="s">
        <v>181</v>
      </c>
      <c r="T53" t="s">
        <v>195</v>
      </c>
      <c r="U53" s="2">
        <v>42397</v>
      </c>
      <c r="V53" s="2">
        <v>42493</v>
      </c>
      <c r="W53" s="2">
        <v>42508</v>
      </c>
      <c r="X53" t="s">
        <v>199</v>
      </c>
      <c r="Y53" t="s">
        <v>201</v>
      </c>
    </row>
    <row r="54" spans="1:25" x14ac:dyDescent="0.25">
      <c r="A54" t="s">
        <v>25</v>
      </c>
      <c r="B54" t="s">
        <v>47</v>
      </c>
      <c r="C54" t="s">
        <v>62</v>
      </c>
      <c r="D54" t="s">
        <v>25</v>
      </c>
      <c r="E54" t="s">
        <v>82</v>
      </c>
      <c r="F54" t="s">
        <v>98</v>
      </c>
      <c r="G54">
        <v>1635</v>
      </c>
      <c r="H54" t="s">
        <v>105</v>
      </c>
      <c r="I54" t="s">
        <v>47</v>
      </c>
      <c r="J54">
        <v>4</v>
      </c>
      <c r="K54">
        <v>97235.839999999997</v>
      </c>
      <c r="L54">
        <v>5408</v>
      </c>
      <c r="M54">
        <v>1003.6</v>
      </c>
      <c r="N54">
        <v>17.98</v>
      </c>
      <c r="O54" t="s">
        <v>109</v>
      </c>
      <c r="P54" t="s">
        <v>113</v>
      </c>
      <c r="Q54">
        <v>2016</v>
      </c>
      <c r="T54" t="s">
        <v>195</v>
      </c>
      <c r="U54" s="2">
        <v>42395</v>
      </c>
      <c r="V54" s="2">
        <v>42495</v>
      </c>
      <c r="W54" s="2">
        <v>42515</v>
      </c>
      <c r="X54" t="s">
        <v>199</v>
      </c>
      <c r="Y54" t="s">
        <v>201</v>
      </c>
    </row>
    <row r="55" spans="1:25" x14ac:dyDescent="0.25">
      <c r="A55" t="s">
        <v>31</v>
      </c>
      <c r="B55" t="s">
        <v>54</v>
      </c>
      <c r="C55" t="s">
        <v>70</v>
      </c>
      <c r="D55" t="s">
        <v>31</v>
      </c>
      <c r="E55" t="s">
        <v>93</v>
      </c>
      <c r="F55" t="s">
        <v>99</v>
      </c>
      <c r="G55">
        <v>1640</v>
      </c>
      <c r="H55" t="s">
        <v>102</v>
      </c>
      <c r="I55" t="s">
        <v>54</v>
      </c>
      <c r="J55">
        <v>5</v>
      </c>
      <c r="K55">
        <v>11163.168</v>
      </c>
      <c r="L55">
        <v>597.6</v>
      </c>
      <c r="M55">
        <v>163.80000000000001</v>
      </c>
      <c r="N55">
        <v>18.68</v>
      </c>
      <c r="O55" t="s">
        <v>109</v>
      </c>
      <c r="P55" t="s">
        <v>111</v>
      </c>
      <c r="Q55">
        <v>2016</v>
      </c>
      <c r="R55" t="s">
        <v>139</v>
      </c>
      <c r="S55" t="s">
        <v>182</v>
      </c>
      <c r="T55" t="s">
        <v>194</v>
      </c>
      <c r="U55" s="2">
        <v>42395</v>
      </c>
      <c r="V55" s="2">
        <v>42517</v>
      </c>
      <c r="W55" s="2">
        <v>42517</v>
      </c>
      <c r="X55" t="s">
        <v>199</v>
      </c>
      <c r="Y55" t="s">
        <v>201</v>
      </c>
    </row>
    <row r="56" spans="1:25" x14ac:dyDescent="0.25">
      <c r="A56" t="s">
        <v>41</v>
      </c>
      <c r="B56" t="s">
        <v>51</v>
      </c>
      <c r="C56" t="s">
        <v>66</v>
      </c>
      <c r="D56" t="s">
        <v>41</v>
      </c>
      <c r="E56" t="s">
        <v>86</v>
      </c>
      <c r="F56" t="s">
        <v>98</v>
      </c>
      <c r="G56">
        <v>1574</v>
      </c>
      <c r="H56" t="s">
        <v>100</v>
      </c>
      <c r="I56" t="s">
        <v>51</v>
      </c>
      <c r="J56">
        <v>2</v>
      </c>
      <c r="K56">
        <v>84648.963300000003</v>
      </c>
      <c r="L56">
        <v>4845.3900000000003</v>
      </c>
      <c r="M56">
        <v>359.96</v>
      </c>
      <c r="N56">
        <v>17.47</v>
      </c>
      <c r="O56" t="s">
        <v>109</v>
      </c>
      <c r="P56" t="s">
        <v>112</v>
      </c>
      <c r="Q56">
        <v>2016</v>
      </c>
      <c r="R56" t="s">
        <v>145</v>
      </c>
      <c r="S56" t="s">
        <v>183</v>
      </c>
      <c r="T56" t="s">
        <v>195</v>
      </c>
      <c r="U56" s="2">
        <v>42376</v>
      </c>
      <c r="V56" s="2">
        <v>42502</v>
      </c>
      <c r="W56" s="2">
        <v>42522</v>
      </c>
      <c r="X56" t="s">
        <v>200</v>
      </c>
      <c r="Y56" t="s">
        <v>201</v>
      </c>
    </row>
    <row r="57" spans="1:25" x14ac:dyDescent="0.25">
      <c r="A57" t="s">
        <v>42</v>
      </c>
      <c r="B57" t="s">
        <v>44</v>
      </c>
      <c r="C57" t="s">
        <v>67</v>
      </c>
      <c r="D57" t="s">
        <v>42</v>
      </c>
      <c r="E57" t="s">
        <v>78</v>
      </c>
      <c r="F57" t="s">
        <v>98</v>
      </c>
      <c r="G57">
        <v>1589</v>
      </c>
      <c r="H57" t="s">
        <v>108</v>
      </c>
      <c r="I57" t="s">
        <v>44</v>
      </c>
      <c r="J57">
        <v>2</v>
      </c>
      <c r="K57">
        <v>20250.654999999999</v>
      </c>
      <c r="L57">
        <v>1164.5</v>
      </c>
      <c r="M57">
        <v>118.84</v>
      </c>
      <c r="N57">
        <v>17.39</v>
      </c>
      <c r="O57" t="s">
        <v>109</v>
      </c>
      <c r="P57" t="s">
        <v>114</v>
      </c>
      <c r="Q57">
        <v>2016</v>
      </c>
      <c r="R57" t="s">
        <v>146</v>
      </c>
      <c r="S57" t="s">
        <v>184</v>
      </c>
      <c r="T57" t="s">
        <v>194</v>
      </c>
      <c r="U57" s="2">
        <v>42382</v>
      </c>
      <c r="V57" s="2">
        <v>42542</v>
      </c>
      <c r="W57" s="2">
        <v>42549</v>
      </c>
      <c r="X57" t="s">
        <v>197</v>
      </c>
      <c r="Y57" t="s">
        <v>201</v>
      </c>
    </row>
    <row r="58" spans="1:25" x14ac:dyDescent="0.25">
      <c r="A58" t="s">
        <v>34</v>
      </c>
      <c r="B58" t="s">
        <v>45</v>
      </c>
      <c r="C58" t="s">
        <v>58</v>
      </c>
      <c r="D58" t="s">
        <v>34</v>
      </c>
      <c r="E58" t="s">
        <v>75</v>
      </c>
      <c r="F58" t="s">
        <v>99</v>
      </c>
      <c r="G58">
        <v>1665</v>
      </c>
      <c r="H58" t="s">
        <v>107</v>
      </c>
      <c r="I58" t="s">
        <v>45</v>
      </c>
      <c r="J58">
        <v>2</v>
      </c>
      <c r="K58">
        <v>63057.599999999999</v>
      </c>
      <c r="L58">
        <v>3480</v>
      </c>
      <c r="M58">
        <v>247.88</v>
      </c>
      <c r="N58">
        <v>18.12</v>
      </c>
      <c r="O58" t="s">
        <v>109</v>
      </c>
      <c r="P58" t="s">
        <v>112</v>
      </c>
      <c r="Q58">
        <v>2016</v>
      </c>
      <c r="R58" t="s">
        <v>147</v>
      </c>
      <c r="S58" t="s">
        <v>185</v>
      </c>
      <c r="T58" t="s">
        <v>195</v>
      </c>
      <c r="U58" s="2">
        <v>42400</v>
      </c>
      <c r="V58" s="2">
        <v>42542</v>
      </c>
      <c r="W58" s="2">
        <v>42550</v>
      </c>
      <c r="X58" t="s">
        <v>199</v>
      </c>
      <c r="Y58" t="s">
        <v>201</v>
      </c>
    </row>
    <row r="59" spans="1:25" x14ac:dyDescent="0.25">
      <c r="A59" t="s">
        <v>41</v>
      </c>
      <c r="B59" t="s">
        <v>55</v>
      </c>
      <c r="C59" t="s">
        <v>71</v>
      </c>
      <c r="D59" t="s">
        <v>41</v>
      </c>
      <c r="E59" t="s">
        <v>94</v>
      </c>
      <c r="F59" t="s">
        <v>99</v>
      </c>
      <c r="G59">
        <v>1663</v>
      </c>
      <c r="H59" t="s">
        <v>107</v>
      </c>
      <c r="I59" t="s">
        <v>55</v>
      </c>
      <c r="J59">
        <v>2</v>
      </c>
      <c r="K59">
        <v>58165.4205</v>
      </c>
      <c r="L59">
        <v>3062.95</v>
      </c>
      <c r="M59">
        <v>191.43</v>
      </c>
      <c r="N59">
        <v>18.989999999999998</v>
      </c>
      <c r="O59" t="s">
        <v>109</v>
      </c>
      <c r="P59" t="s">
        <v>115</v>
      </c>
      <c r="Q59">
        <v>2016</v>
      </c>
      <c r="R59" t="s">
        <v>148</v>
      </c>
      <c r="S59" t="s">
        <v>186</v>
      </c>
      <c r="T59" t="s">
        <v>195</v>
      </c>
      <c r="U59" s="2">
        <v>42399</v>
      </c>
      <c r="V59" s="2">
        <v>42545</v>
      </c>
      <c r="W59" s="2">
        <v>42554</v>
      </c>
      <c r="X59" t="s">
        <v>199</v>
      </c>
      <c r="Y59" t="s">
        <v>201</v>
      </c>
    </row>
    <row r="60" spans="1:25" x14ac:dyDescent="0.25">
      <c r="A60" t="s">
        <v>29</v>
      </c>
      <c r="B60" t="s">
        <v>51</v>
      </c>
      <c r="C60" t="s">
        <v>66</v>
      </c>
      <c r="D60" t="s">
        <v>29</v>
      </c>
      <c r="E60" t="s">
        <v>95</v>
      </c>
      <c r="F60" t="s">
        <v>99</v>
      </c>
      <c r="G60">
        <v>1662</v>
      </c>
      <c r="H60" t="s">
        <v>107</v>
      </c>
      <c r="I60" t="s">
        <v>51</v>
      </c>
      <c r="J60">
        <v>2</v>
      </c>
      <c r="K60">
        <v>45203.796000000002</v>
      </c>
      <c r="L60">
        <v>2380.4</v>
      </c>
      <c r="M60">
        <v>148.77000000000001</v>
      </c>
      <c r="N60">
        <v>18.989999999999998</v>
      </c>
      <c r="O60" t="s">
        <v>109</v>
      </c>
      <c r="P60" t="s">
        <v>115</v>
      </c>
      <c r="Q60">
        <v>2016</v>
      </c>
      <c r="R60" t="s">
        <v>149</v>
      </c>
      <c r="S60" t="s">
        <v>187</v>
      </c>
      <c r="T60" t="s">
        <v>195</v>
      </c>
      <c r="U60" s="2">
        <v>42398</v>
      </c>
      <c r="V60" s="2">
        <v>42565</v>
      </c>
      <c r="W60" s="2">
        <v>42575</v>
      </c>
      <c r="X60" t="s">
        <v>199</v>
      </c>
      <c r="Y60" t="s">
        <v>201</v>
      </c>
    </row>
    <row r="61" spans="1:25" x14ac:dyDescent="0.25">
      <c r="A61" t="s">
        <v>35</v>
      </c>
      <c r="B61" t="s">
        <v>47</v>
      </c>
      <c r="C61" t="s">
        <v>62</v>
      </c>
      <c r="D61" t="s">
        <v>35</v>
      </c>
      <c r="E61" t="s">
        <v>82</v>
      </c>
      <c r="F61" t="s">
        <v>98</v>
      </c>
      <c r="G61">
        <v>1592</v>
      </c>
      <c r="H61" t="s">
        <v>100</v>
      </c>
      <c r="I61" t="s">
        <v>47</v>
      </c>
      <c r="J61">
        <v>2</v>
      </c>
      <c r="K61">
        <v>54506.400000000001</v>
      </c>
      <c r="L61">
        <v>3120</v>
      </c>
      <c r="M61">
        <v>117</v>
      </c>
      <c r="N61">
        <v>17.47</v>
      </c>
      <c r="O61" t="s">
        <v>109</v>
      </c>
      <c r="P61" t="s">
        <v>112</v>
      </c>
      <c r="Q61">
        <v>2016</v>
      </c>
      <c r="R61" t="s">
        <v>150</v>
      </c>
      <c r="S61" t="s">
        <v>188</v>
      </c>
      <c r="T61" t="s">
        <v>195</v>
      </c>
      <c r="U61" s="2">
        <v>42383</v>
      </c>
      <c r="V61" s="2">
        <v>42568</v>
      </c>
      <c r="W61" s="2">
        <v>42578</v>
      </c>
      <c r="X61" t="s">
        <v>197</v>
      </c>
      <c r="Y61" t="s">
        <v>201</v>
      </c>
    </row>
    <row r="62" spans="1:25" x14ac:dyDescent="0.25">
      <c r="A62" t="s">
        <v>43</v>
      </c>
      <c r="B62" t="s">
        <v>46</v>
      </c>
      <c r="C62" t="s">
        <v>62</v>
      </c>
      <c r="D62" t="s">
        <v>43</v>
      </c>
      <c r="E62" t="s">
        <v>96</v>
      </c>
      <c r="F62" t="s">
        <v>99</v>
      </c>
      <c r="G62">
        <v>1601</v>
      </c>
      <c r="H62" t="s">
        <v>101</v>
      </c>
      <c r="I62" t="s">
        <v>46</v>
      </c>
      <c r="J62">
        <v>1</v>
      </c>
      <c r="K62">
        <v>45018</v>
      </c>
      <c r="L62">
        <v>2440</v>
      </c>
      <c r="M62">
        <v>91.5</v>
      </c>
      <c r="N62">
        <v>18.45</v>
      </c>
      <c r="O62" t="s">
        <v>109</v>
      </c>
      <c r="P62" t="s">
        <v>116</v>
      </c>
      <c r="Q62">
        <v>2016</v>
      </c>
      <c r="R62" t="s">
        <v>151</v>
      </c>
      <c r="S62" t="s">
        <v>189</v>
      </c>
      <c r="T62" t="s">
        <v>194</v>
      </c>
      <c r="U62" s="2">
        <v>42387</v>
      </c>
      <c r="V62" s="2">
        <v>42569</v>
      </c>
      <c r="W62" s="2">
        <v>42585</v>
      </c>
      <c r="X62" t="s">
        <v>198</v>
      </c>
      <c r="Y62" t="s">
        <v>201</v>
      </c>
    </row>
    <row r="63" spans="1:25" x14ac:dyDescent="0.25">
      <c r="A63" t="s">
        <v>40</v>
      </c>
      <c r="B63" t="s">
        <v>49</v>
      </c>
      <c r="C63" t="s">
        <v>72</v>
      </c>
      <c r="D63" t="s">
        <v>40</v>
      </c>
      <c r="E63" t="s">
        <v>49</v>
      </c>
      <c r="F63" t="s">
        <v>99</v>
      </c>
      <c r="G63">
        <v>1661</v>
      </c>
      <c r="H63" t="s">
        <v>107</v>
      </c>
      <c r="I63" t="s">
        <v>49</v>
      </c>
      <c r="J63">
        <v>4</v>
      </c>
      <c r="K63">
        <v>74502.728142799999</v>
      </c>
      <c r="L63">
        <v>3952.4</v>
      </c>
      <c r="M63">
        <v>1260.4000000000001</v>
      </c>
      <c r="N63">
        <v>18.849996999999998</v>
      </c>
      <c r="O63" t="s">
        <v>109</v>
      </c>
      <c r="P63" t="s">
        <v>116</v>
      </c>
      <c r="Q63">
        <v>2016</v>
      </c>
      <c r="R63" t="s">
        <v>152</v>
      </c>
      <c r="S63" t="s">
        <v>190</v>
      </c>
      <c r="T63" t="s">
        <v>195</v>
      </c>
      <c r="U63" s="2">
        <v>42398</v>
      </c>
      <c r="V63" s="2">
        <v>42628</v>
      </c>
      <c r="W63" s="2">
        <v>42636</v>
      </c>
      <c r="X63" t="s">
        <v>199</v>
      </c>
      <c r="Y63" t="s">
        <v>201</v>
      </c>
    </row>
    <row r="64" spans="1:25" x14ac:dyDescent="0.25">
      <c r="A64" t="s">
        <v>40</v>
      </c>
      <c r="B64" t="s">
        <v>49</v>
      </c>
      <c r="C64" t="s">
        <v>60</v>
      </c>
      <c r="D64" t="s">
        <v>40</v>
      </c>
      <c r="E64" t="s">
        <v>78</v>
      </c>
      <c r="F64" t="s">
        <v>99</v>
      </c>
      <c r="G64">
        <v>1661</v>
      </c>
      <c r="H64" t="s">
        <v>107</v>
      </c>
      <c r="I64" t="s">
        <v>49</v>
      </c>
      <c r="J64">
        <v>4</v>
      </c>
      <c r="K64">
        <v>0</v>
      </c>
      <c r="L64">
        <v>0</v>
      </c>
      <c r="M64">
        <v>-685.32</v>
      </c>
      <c r="N64">
        <v>18.849996999999998</v>
      </c>
      <c r="O64" t="s">
        <v>109</v>
      </c>
      <c r="P64" t="s">
        <v>116</v>
      </c>
      <c r="Q64">
        <v>2016</v>
      </c>
      <c r="R64" t="s">
        <v>152</v>
      </c>
      <c r="S64" t="s">
        <v>190</v>
      </c>
      <c r="T64" t="s">
        <v>195</v>
      </c>
      <c r="U64" s="2">
        <v>42398</v>
      </c>
      <c r="V64" s="2">
        <v>42628</v>
      </c>
      <c r="W64" s="2">
        <v>42636</v>
      </c>
      <c r="X64" t="s">
        <v>199</v>
      </c>
      <c r="Y64" t="s">
        <v>201</v>
      </c>
    </row>
    <row r="65" spans="1:25" x14ac:dyDescent="0.25">
      <c r="A65" t="s">
        <v>26</v>
      </c>
      <c r="B65" t="s">
        <v>56</v>
      </c>
      <c r="C65" t="s">
        <v>73</v>
      </c>
      <c r="D65" t="s">
        <v>26</v>
      </c>
      <c r="E65" t="s">
        <v>97</v>
      </c>
      <c r="F65" t="s">
        <v>99</v>
      </c>
      <c r="G65">
        <v>1598</v>
      </c>
      <c r="H65" t="s">
        <v>102</v>
      </c>
      <c r="I65" t="s">
        <v>56</v>
      </c>
      <c r="J65">
        <v>3</v>
      </c>
      <c r="K65">
        <v>0</v>
      </c>
      <c r="L65">
        <v>0</v>
      </c>
      <c r="M65">
        <v>-2391.65</v>
      </c>
      <c r="N65">
        <v>18.45</v>
      </c>
      <c r="O65" t="s">
        <v>109</v>
      </c>
      <c r="P65" t="s">
        <v>117</v>
      </c>
      <c r="Q65">
        <v>2016</v>
      </c>
      <c r="R65" t="s">
        <v>153</v>
      </c>
      <c r="S65" t="s">
        <v>191</v>
      </c>
      <c r="T65" t="s">
        <v>194</v>
      </c>
      <c r="U65" s="2">
        <v>42387</v>
      </c>
      <c r="V65" s="2">
        <v>42629</v>
      </c>
      <c r="W65" s="2">
        <v>42637</v>
      </c>
      <c r="X65" t="s">
        <v>198</v>
      </c>
      <c r="Y65" t="s">
        <v>201</v>
      </c>
    </row>
    <row r="66" spans="1:25" x14ac:dyDescent="0.25">
      <c r="A66" t="s">
        <v>26</v>
      </c>
      <c r="B66" t="s">
        <v>56</v>
      </c>
      <c r="C66" t="s">
        <v>73</v>
      </c>
      <c r="D66" t="s">
        <v>26</v>
      </c>
      <c r="E66" t="s">
        <v>97</v>
      </c>
      <c r="F66" t="s">
        <v>99</v>
      </c>
      <c r="G66">
        <v>1598</v>
      </c>
      <c r="H66" t="s">
        <v>102</v>
      </c>
      <c r="I66" t="s">
        <v>56</v>
      </c>
      <c r="J66">
        <v>3</v>
      </c>
      <c r="K66">
        <v>58183.92</v>
      </c>
      <c r="L66">
        <v>3153.6</v>
      </c>
      <c r="M66">
        <v>3153.6</v>
      </c>
      <c r="N66">
        <v>18.45</v>
      </c>
      <c r="O66" t="s">
        <v>109</v>
      </c>
      <c r="P66" t="s">
        <v>117</v>
      </c>
      <c r="Q66">
        <v>2016</v>
      </c>
      <c r="R66" t="s">
        <v>153</v>
      </c>
      <c r="S66" t="s">
        <v>191</v>
      </c>
      <c r="T66" t="s">
        <v>194</v>
      </c>
      <c r="U66" s="2">
        <v>42387</v>
      </c>
      <c r="V66" s="2">
        <v>42629</v>
      </c>
      <c r="W66" s="2">
        <v>42637</v>
      </c>
      <c r="X66" t="s">
        <v>198</v>
      </c>
      <c r="Y66" t="s">
        <v>201</v>
      </c>
    </row>
    <row r="67" spans="1:25" x14ac:dyDescent="0.25">
      <c r="A67" t="s">
        <v>33</v>
      </c>
      <c r="B67" t="s">
        <v>47</v>
      </c>
      <c r="C67" t="s">
        <v>66</v>
      </c>
      <c r="D67" t="s">
        <v>33</v>
      </c>
      <c r="E67" t="s">
        <v>86</v>
      </c>
      <c r="F67" t="s">
        <v>99</v>
      </c>
      <c r="G67">
        <v>1620</v>
      </c>
      <c r="H67" t="s">
        <v>101</v>
      </c>
      <c r="I67" t="s">
        <v>47</v>
      </c>
      <c r="J67">
        <v>2</v>
      </c>
      <c r="K67">
        <v>51287.514799999997</v>
      </c>
      <c r="L67">
        <v>2915.72</v>
      </c>
      <c r="M67">
        <v>1084.69</v>
      </c>
      <c r="N67">
        <v>17.59</v>
      </c>
      <c r="O67" t="s">
        <v>109</v>
      </c>
      <c r="P67" t="s">
        <v>113</v>
      </c>
      <c r="Q67">
        <v>2016</v>
      </c>
      <c r="R67" t="s">
        <v>154</v>
      </c>
      <c r="S67" t="s">
        <v>192</v>
      </c>
      <c r="T67" t="s">
        <v>194</v>
      </c>
      <c r="U67" s="2">
        <v>42390</v>
      </c>
      <c r="V67" s="2">
        <v>42663</v>
      </c>
      <c r="W67" s="2">
        <v>42671</v>
      </c>
      <c r="X67" t="s">
        <v>198</v>
      </c>
      <c r="Y67" t="s">
        <v>201</v>
      </c>
    </row>
  </sheetData>
  <autoFilter ref="A1:Y1" xr:uid="{E7690890-C14D-470F-A877-20A66EBF4D03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5C09-94EA-45C7-BBB9-2202EBC59A4B}">
  <dimension ref="A7:B58"/>
  <sheetViews>
    <sheetView showGridLines="0" topLeftCell="A7" workbookViewId="0">
      <selection activeCell="C21" sqref="C21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3A39-54F3-43BA-A09F-DF1130FD08BF}">
  <dimension ref="A7:B58"/>
  <sheetViews>
    <sheetView showGridLines="0" topLeftCell="A7" workbookViewId="0">
      <selection activeCell="D22" sqref="D22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B375-4BF0-453A-A502-C9460D702B6C}">
  <dimension ref="A7:B58"/>
  <sheetViews>
    <sheetView showGridLines="0" topLeftCell="A7" workbookViewId="0">
      <selection activeCell="C28" sqref="C28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B2D1-5516-4042-9F25-6F4E8D56DB8E}">
  <dimension ref="A7:B58"/>
  <sheetViews>
    <sheetView showGridLines="0" topLeftCell="A7" workbookViewId="0">
      <selection activeCell="C28" sqref="C28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8B9F3-29EA-4AE5-AB0C-F0BBF64B7636}">
  <dimension ref="A7:B58"/>
  <sheetViews>
    <sheetView showGridLines="0" topLeftCell="A7" workbookViewId="0">
      <selection activeCell="C21" sqref="C21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E253-7FDD-4582-A264-1064021B896A}">
  <dimension ref="A7:B58"/>
  <sheetViews>
    <sheetView showGridLines="0" tabSelected="1" topLeftCell="A7" workbookViewId="0">
      <selection activeCell="D22" sqref="D22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3937-75EA-48D0-9FA8-1F4A75D875A9}">
  <dimension ref="A7:B58"/>
  <sheetViews>
    <sheetView showGridLines="0" topLeftCell="A7" workbookViewId="0">
      <selection activeCell="D20" sqref="D20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F865-3762-4C39-89D6-9502E625E99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6C4F-0B21-4849-BF7E-13CBFEF987A9}">
  <dimension ref="A2:E81"/>
  <sheetViews>
    <sheetView showGridLines="0" workbookViewId="0">
      <selection activeCell="D3" sqref="D3"/>
    </sheetView>
  </sheetViews>
  <sheetFormatPr baseColWidth="10" defaultRowHeight="15" x14ac:dyDescent="0.25"/>
  <cols>
    <col min="1" max="1" width="22.7109375" bestFit="1" customWidth="1"/>
    <col min="2" max="2" width="14.85546875" bestFit="1" customWidth="1"/>
    <col min="3" max="3" width="9.5703125" bestFit="1" customWidth="1"/>
    <col min="4" max="4" width="54.7109375" bestFit="1" customWidth="1"/>
    <col min="5" max="5" width="45.85546875" bestFit="1" customWidth="1"/>
    <col min="6" max="6" width="22.42578125" bestFit="1" customWidth="1"/>
    <col min="7" max="25" width="18.140625" bestFit="1" customWidth="1"/>
    <col min="26" max="26" width="12.5703125" bestFit="1" customWidth="1"/>
  </cols>
  <sheetData>
    <row r="2" spans="1:5" x14ac:dyDescent="0.25">
      <c r="A2" s="3" t="s">
        <v>1</v>
      </c>
      <c r="B2" t="s">
        <v>204</v>
      </c>
    </row>
    <row r="3" spans="1:5" x14ac:dyDescent="0.25">
      <c r="A3" s="3" t="s">
        <v>5</v>
      </c>
      <c r="B3" t="s">
        <v>204</v>
      </c>
    </row>
    <row r="4" spans="1:5" x14ac:dyDescent="0.25">
      <c r="A4" s="3" t="s">
        <v>20</v>
      </c>
      <c r="B4" t="s">
        <v>204</v>
      </c>
    </row>
    <row r="5" spans="1:5" x14ac:dyDescent="0.25">
      <c r="A5" s="3" t="s">
        <v>2</v>
      </c>
      <c r="B5" t="s">
        <v>204</v>
      </c>
    </row>
    <row r="7" spans="1:5" x14ac:dyDescent="0.25">
      <c r="A7" s="3" t="s">
        <v>202</v>
      </c>
      <c r="B7" s="3" t="s">
        <v>23</v>
      </c>
      <c r="C7" s="3" t="s">
        <v>6</v>
      </c>
      <c r="D7" s="3" t="s">
        <v>0</v>
      </c>
      <c r="E7" s="3" t="s">
        <v>4</v>
      </c>
    </row>
    <row r="8" spans="1:5" x14ac:dyDescent="0.25">
      <c r="A8" s="4" t="s">
        <v>105</v>
      </c>
      <c r="B8" s="4" t="s">
        <v>200</v>
      </c>
    </row>
    <row r="9" spans="1:5" x14ac:dyDescent="0.25">
      <c r="B9" s="7" t="s">
        <v>205</v>
      </c>
      <c r="C9" s="4">
        <v>1577</v>
      </c>
      <c r="D9" s="4" t="s">
        <v>31</v>
      </c>
      <c r="E9" s="4" t="s">
        <v>82</v>
      </c>
    </row>
    <row r="10" spans="1:5" x14ac:dyDescent="0.25">
      <c r="B10" s="4" t="s">
        <v>197</v>
      </c>
    </row>
    <row r="11" spans="1:5" x14ac:dyDescent="0.25">
      <c r="B11" s="7" t="s">
        <v>205</v>
      </c>
      <c r="C11" s="4">
        <v>1583</v>
      </c>
      <c r="D11" s="4" t="s">
        <v>31</v>
      </c>
      <c r="E11" s="4" t="s">
        <v>81</v>
      </c>
    </row>
    <row r="12" spans="1:5" x14ac:dyDescent="0.25">
      <c r="B12" s="7" t="s">
        <v>206</v>
      </c>
      <c r="C12" s="4">
        <v>1593</v>
      </c>
      <c r="D12" s="4" t="s">
        <v>32</v>
      </c>
      <c r="E12" s="4" t="s">
        <v>81</v>
      </c>
    </row>
    <row r="13" spans="1:5" x14ac:dyDescent="0.25">
      <c r="E13" s="4" t="s">
        <v>88</v>
      </c>
    </row>
    <row r="14" spans="1:5" x14ac:dyDescent="0.25">
      <c r="B14" s="4" t="s">
        <v>198</v>
      </c>
    </row>
    <row r="15" spans="1:5" x14ac:dyDescent="0.25">
      <c r="B15" s="7" t="s">
        <v>206</v>
      </c>
      <c r="C15" s="4">
        <v>1614</v>
      </c>
      <c r="D15" s="4" t="s">
        <v>35</v>
      </c>
      <c r="E15" s="4" t="s">
        <v>86</v>
      </c>
    </row>
    <row r="16" spans="1:5" x14ac:dyDescent="0.25">
      <c r="B16" s="4" t="s">
        <v>199</v>
      </c>
    </row>
    <row r="17" spans="1:5" x14ac:dyDescent="0.25">
      <c r="B17" s="7" t="s">
        <v>206</v>
      </c>
      <c r="C17" s="4">
        <v>1648</v>
      </c>
      <c r="D17" s="4" t="s">
        <v>25</v>
      </c>
      <c r="E17" s="4" t="s">
        <v>90</v>
      </c>
    </row>
    <row r="18" spans="1:5" x14ac:dyDescent="0.25">
      <c r="C18" s="4">
        <v>1654</v>
      </c>
      <c r="D18" s="4" t="s">
        <v>32</v>
      </c>
      <c r="E18" s="4" t="s">
        <v>83</v>
      </c>
    </row>
    <row r="19" spans="1:5" x14ac:dyDescent="0.25">
      <c r="B19" s="7" t="s">
        <v>207</v>
      </c>
      <c r="C19" s="4">
        <v>1634</v>
      </c>
      <c r="D19" s="4" t="s">
        <v>38</v>
      </c>
      <c r="E19" s="4" t="s">
        <v>88</v>
      </c>
    </row>
    <row r="20" spans="1:5" x14ac:dyDescent="0.25">
      <c r="B20" s="7" t="s">
        <v>208</v>
      </c>
      <c r="C20" s="4">
        <v>1635</v>
      </c>
      <c r="D20" s="4" t="s">
        <v>25</v>
      </c>
      <c r="E20" s="4" t="s">
        <v>82</v>
      </c>
    </row>
    <row r="21" spans="1:5" x14ac:dyDescent="0.25">
      <c r="C21" s="4">
        <v>1647</v>
      </c>
      <c r="D21" s="4" t="s">
        <v>32</v>
      </c>
      <c r="E21" s="4" t="s">
        <v>92</v>
      </c>
    </row>
    <row r="22" spans="1:5" x14ac:dyDescent="0.25">
      <c r="E22" s="4" t="s">
        <v>86</v>
      </c>
    </row>
    <row r="23" spans="1:5" x14ac:dyDescent="0.25">
      <c r="A23" s="4" t="s">
        <v>102</v>
      </c>
      <c r="B23" s="4" t="s">
        <v>197</v>
      </c>
    </row>
    <row r="24" spans="1:5" x14ac:dyDescent="0.25">
      <c r="B24" s="7" t="s">
        <v>206</v>
      </c>
      <c r="C24" s="4">
        <v>1594</v>
      </c>
      <c r="D24" s="4" t="s">
        <v>25</v>
      </c>
      <c r="E24" s="4" t="s">
        <v>82</v>
      </c>
    </row>
    <row r="25" spans="1:5" x14ac:dyDescent="0.25">
      <c r="B25" s="7" t="s">
        <v>207</v>
      </c>
      <c r="C25" s="4">
        <v>1585</v>
      </c>
      <c r="D25" s="4" t="s">
        <v>31</v>
      </c>
      <c r="E25" s="4" t="s">
        <v>86</v>
      </c>
    </row>
    <row r="26" spans="1:5" x14ac:dyDescent="0.25">
      <c r="B26" s="4" t="s">
        <v>198</v>
      </c>
    </row>
    <row r="27" spans="1:5" x14ac:dyDescent="0.25">
      <c r="B27" s="7" t="s">
        <v>209</v>
      </c>
      <c r="C27" s="4">
        <v>1621</v>
      </c>
      <c r="D27" s="4" t="s">
        <v>25</v>
      </c>
      <c r="E27" s="4" t="s">
        <v>74</v>
      </c>
    </row>
    <row r="28" spans="1:5" x14ac:dyDescent="0.25">
      <c r="C28" s="4">
        <v>1625</v>
      </c>
      <c r="D28" s="4" t="s">
        <v>27</v>
      </c>
      <c r="E28" s="4" t="s">
        <v>75</v>
      </c>
    </row>
    <row r="29" spans="1:5" x14ac:dyDescent="0.25">
      <c r="B29" s="7" t="s">
        <v>210</v>
      </c>
      <c r="C29" s="4">
        <v>1598</v>
      </c>
      <c r="D29" s="4" t="s">
        <v>26</v>
      </c>
      <c r="E29" s="4" t="s">
        <v>97</v>
      </c>
    </row>
    <row r="30" spans="1:5" x14ac:dyDescent="0.25">
      <c r="B30" s="4" t="s">
        <v>199</v>
      </c>
    </row>
    <row r="31" spans="1:5" x14ac:dyDescent="0.25">
      <c r="B31" s="7" t="s">
        <v>209</v>
      </c>
      <c r="C31" s="4">
        <v>1658</v>
      </c>
      <c r="D31" s="4" t="s">
        <v>25</v>
      </c>
      <c r="E31" s="4" t="s">
        <v>78</v>
      </c>
    </row>
    <row r="32" spans="1:5" x14ac:dyDescent="0.25">
      <c r="E32" s="4" t="s">
        <v>77</v>
      </c>
    </row>
    <row r="33" spans="1:5" x14ac:dyDescent="0.25">
      <c r="B33" s="7" t="s">
        <v>205</v>
      </c>
      <c r="C33" s="4">
        <v>1637</v>
      </c>
      <c r="D33" s="4" t="s">
        <v>25</v>
      </c>
      <c r="E33" s="4" t="s">
        <v>75</v>
      </c>
    </row>
    <row r="34" spans="1:5" x14ac:dyDescent="0.25">
      <c r="C34" s="4">
        <v>1645</v>
      </c>
      <c r="D34" s="4" t="s">
        <v>29</v>
      </c>
      <c r="E34" s="4" t="s">
        <v>74</v>
      </c>
    </row>
    <row r="35" spans="1:5" x14ac:dyDescent="0.25">
      <c r="E35" s="4" t="s">
        <v>80</v>
      </c>
    </row>
    <row r="36" spans="1:5" x14ac:dyDescent="0.25">
      <c r="B36" s="7" t="s">
        <v>206</v>
      </c>
      <c r="C36" s="4">
        <v>1631</v>
      </c>
      <c r="D36" s="4" t="s">
        <v>31</v>
      </c>
      <c r="E36" s="4" t="s">
        <v>78</v>
      </c>
    </row>
    <row r="37" spans="1:5" x14ac:dyDescent="0.25">
      <c r="E37" s="4" t="s">
        <v>85</v>
      </c>
    </row>
    <row r="38" spans="1:5" x14ac:dyDescent="0.25">
      <c r="B38" s="7" t="s">
        <v>207</v>
      </c>
      <c r="C38" s="4">
        <v>1644</v>
      </c>
      <c r="D38" s="4" t="s">
        <v>31</v>
      </c>
      <c r="E38" s="4" t="s">
        <v>75</v>
      </c>
    </row>
    <row r="39" spans="1:5" x14ac:dyDescent="0.25">
      <c r="B39" s="7" t="s">
        <v>208</v>
      </c>
      <c r="C39" s="4">
        <v>1640</v>
      </c>
      <c r="D39" s="4" t="s">
        <v>31</v>
      </c>
      <c r="E39" s="4" t="s">
        <v>93</v>
      </c>
    </row>
    <row r="40" spans="1:5" x14ac:dyDescent="0.25">
      <c r="A40" s="4" t="s">
        <v>107</v>
      </c>
      <c r="B40" s="4" t="s">
        <v>197</v>
      </c>
    </row>
    <row r="41" spans="1:5" x14ac:dyDescent="0.25">
      <c r="B41" s="7" t="s">
        <v>206</v>
      </c>
      <c r="C41" s="4">
        <v>1596</v>
      </c>
      <c r="D41" s="4" t="s">
        <v>36</v>
      </c>
      <c r="E41" s="4" t="s">
        <v>78</v>
      </c>
    </row>
    <row r="42" spans="1:5" x14ac:dyDescent="0.25">
      <c r="E42" s="4" t="s">
        <v>74</v>
      </c>
    </row>
    <row r="43" spans="1:5" x14ac:dyDescent="0.25">
      <c r="E43" s="4" t="s">
        <v>89</v>
      </c>
    </row>
    <row r="44" spans="1:5" x14ac:dyDescent="0.25">
      <c r="B44" s="4" t="s">
        <v>198</v>
      </c>
    </row>
    <row r="45" spans="1:5" x14ac:dyDescent="0.25">
      <c r="B45" s="7" t="s">
        <v>207</v>
      </c>
      <c r="C45" s="4">
        <v>1608</v>
      </c>
      <c r="D45" s="4" t="s">
        <v>25</v>
      </c>
      <c r="E45" s="4" t="s">
        <v>49</v>
      </c>
    </row>
    <row r="46" spans="1:5" x14ac:dyDescent="0.25">
      <c r="B46" s="4" t="s">
        <v>199</v>
      </c>
    </row>
    <row r="47" spans="1:5" x14ac:dyDescent="0.25">
      <c r="B47" s="7" t="s">
        <v>211</v>
      </c>
      <c r="C47" s="4">
        <v>1663</v>
      </c>
      <c r="D47" s="4" t="s">
        <v>41</v>
      </c>
      <c r="E47" s="4" t="s">
        <v>94</v>
      </c>
    </row>
    <row r="48" spans="1:5" x14ac:dyDescent="0.25">
      <c r="C48" s="4">
        <v>1665</v>
      </c>
      <c r="D48" s="4" t="s">
        <v>34</v>
      </c>
      <c r="E48" s="4" t="s">
        <v>75</v>
      </c>
    </row>
    <row r="49" spans="1:5" x14ac:dyDescent="0.25">
      <c r="B49" s="7" t="s">
        <v>212</v>
      </c>
      <c r="C49" s="4">
        <v>1662</v>
      </c>
      <c r="D49" s="4" t="s">
        <v>29</v>
      </c>
      <c r="E49" s="4" t="s">
        <v>95</v>
      </c>
    </row>
    <row r="50" spans="1:5" x14ac:dyDescent="0.25">
      <c r="B50" s="7" t="s">
        <v>210</v>
      </c>
      <c r="C50" s="4">
        <v>1661</v>
      </c>
      <c r="D50" s="4" t="s">
        <v>40</v>
      </c>
      <c r="E50" s="4" t="s">
        <v>78</v>
      </c>
    </row>
    <row r="51" spans="1:5" x14ac:dyDescent="0.25">
      <c r="E51" s="4" t="s">
        <v>49</v>
      </c>
    </row>
    <row r="52" spans="1:5" x14ac:dyDescent="0.25">
      <c r="A52" s="4" t="s">
        <v>101</v>
      </c>
      <c r="B52" s="4" t="s">
        <v>200</v>
      </c>
    </row>
    <row r="53" spans="1:5" x14ac:dyDescent="0.25">
      <c r="B53" s="7" t="s">
        <v>206</v>
      </c>
      <c r="C53" s="4">
        <v>1573</v>
      </c>
      <c r="D53" s="4" t="s">
        <v>34</v>
      </c>
      <c r="E53" s="4" t="s">
        <v>77</v>
      </c>
    </row>
    <row r="54" spans="1:5" x14ac:dyDescent="0.25">
      <c r="B54" s="4" t="s">
        <v>197</v>
      </c>
    </row>
    <row r="55" spans="1:5" x14ac:dyDescent="0.25">
      <c r="B55" s="7" t="s">
        <v>209</v>
      </c>
      <c r="C55" s="4">
        <v>1588</v>
      </c>
      <c r="D55" s="4" t="s">
        <v>26</v>
      </c>
      <c r="E55" s="4" t="s">
        <v>76</v>
      </c>
    </row>
    <row r="56" spans="1:5" x14ac:dyDescent="0.25">
      <c r="B56" s="4" t="s">
        <v>198</v>
      </c>
    </row>
    <row r="57" spans="1:5" x14ac:dyDescent="0.25">
      <c r="B57" s="7" t="s">
        <v>206</v>
      </c>
      <c r="C57" s="4">
        <v>1612</v>
      </c>
      <c r="D57" s="4" t="s">
        <v>33</v>
      </c>
      <c r="E57" s="4" t="s">
        <v>77</v>
      </c>
    </row>
    <row r="58" spans="1:5" x14ac:dyDescent="0.25">
      <c r="B58" s="7" t="s">
        <v>207</v>
      </c>
      <c r="C58" s="4">
        <v>1602</v>
      </c>
      <c r="D58" s="4" t="s">
        <v>40</v>
      </c>
      <c r="E58" s="4" t="s">
        <v>81</v>
      </c>
    </row>
    <row r="59" spans="1:5" x14ac:dyDescent="0.25">
      <c r="B59" s="7" t="s">
        <v>212</v>
      </c>
      <c r="C59" s="4">
        <v>1601</v>
      </c>
      <c r="D59" s="4" t="s">
        <v>43</v>
      </c>
      <c r="E59" s="4" t="s">
        <v>96</v>
      </c>
    </row>
    <row r="60" spans="1:5" x14ac:dyDescent="0.25">
      <c r="B60" s="7" t="s">
        <v>213</v>
      </c>
      <c r="C60" s="4">
        <v>1620</v>
      </c>
      <c r="D60" s="4" t="s">
        <v>33</v>
      </c>
      <c r="E60" s="4" t="s">
        <v>86</v>
      </c>
    </row>
    <row r="61" spans="1:5" x14ac:dyDescent="0.25">
      <c r="B61" s="4" t="s">
        <v>199</v>
      </c>
    </row>
    <row r="62" spans="1:5" x14ac:dyDescent="0.25">
      <c r="B62" s="7" t="s">
        <v>206</v>
      </c>
      <c r="C62" s="4">
        <v>1638</v>
      </c>
      <c r="D62" s="4" t="s">
        <v>27</v>
      </c>
      <c r="E62" s="4" t="s">
        <v>84</v>
      </c>
    </row>
    <row r="63" spans="1:5" x14ac:dyDescent="0.25">
      <c r="C63" s="4">
        <v>1646</v>
      </c>
      <c r="D63" s="4" t="s">
        <v>37</v>
      </c>
      <c r="E63" s="4" t="s">
        <v>81</v>
      </c>
    </row>
    <row r="64" spans="1:5" x14ac:dyDescent="0.25">
      <c r="A64" s="4" t="s">
        <v>103</v>
      </c>
      <c r="B64" s="4" t="s">
        <v>198</v>
      </c>
    </row>
    <row r="65" spans="1:5" x14ac:dyDescent="0.25">
      <c r="B65" s="7" t="s">
        <v>205</v>
      </c>
      <c r="C65" s="4">
        <v>1606</v>
      </c>
      <c r="D65" s="4" t="s">
        <v>28</v>
      </c>
      <c r="E65" s="4" t="s">
        <v>79</v>
      </c>
    </row>
    <row r="66" spans="1:5" x14ac:dyDescent="0.25">
      <c r="A66" s="4" t="s">
        <v>106</v>
      </c>
      <c r="B66" s="4" t="s">
        <v>200</v>
      </c>
    </row>
    <row r="67" spans="1:5" x14ac:dyDescent="0.25">
      <c r="B67" s="7" t="s">
        <v>206</v>
      </c>
      <c r="C67" s="4">
        <v>1581</v>
      </c>
      <c r="D67" s="4" t="s">
        <v>32</v>
      </c>
      <c r="E67" s="4" t="s">
        <v>87</v>
      </c>
    </row>
    <row r="68" spans="1:5" x14ac:dyDescent="0.25">
      <c r="A68" s="4" t="s">
        <v>104</v>
      </c>
      <c r="B68" s="4" t="s">
        <v>199</v>
      </c>
    </row>
    <row r="69" spans="1:5" x14ac:dyDescent="0.25">
      <c r="B69" s="7" t="s">
        <v>205</v>
      </c>
      <c r="C69" s="4">
        <v>1636</v>
      </c>
      <c r="D69" s="4" t="s">
        <v>30</v>
      </c>
      <c r="E69" s="4" t="s">
        <v>74</v>
      </c>
    </row>
    <row r="70" spans="1:5" x14ac:dyDescent="0.25">
      <c r="A70" s="4" t="s">
        <v>108</v>
      </c>
      <c r="B70" s="4" t="s">
        <v>197</v>
      </c>
    </row>
    <row r="71" spans="1:5" x14ac:dyDescent="0.25">
      <c r="B71" s="7" t="s">
        <v>211</v>
      </c>
      <c r="C71" s="4">
        <v>1589</v>
      </c>
      <c r="D71" s="4" t="s">
        <v>42</v>
      </c>
      <c r="E71" s="4" t="s">
        <v>78</v>
      </c>
    </row>
    <row r="72" spans="1:5" x14ac:dyDescent="0.25">
      <c r="A72" s="4" t="s">
        <v>100</v>
      </c>
      <c r="B72" s="4" t="s">
        <v>200</v>
      </c>
    </row>
    <row r="73" spans="1:5" x14ac:dyDescent="0.25">
      <c r="B73" s="7" t="s">
        <v>207</v>
      </c>
      <c r="C73" s="4">
        <v>1570</v>
      </c>
      <c r="D73" s="4" t="s">
        <v>39</v>
      </c>
      <c r="E73" s="4" t="s">
        <v>91</v>
      </c>
    </row>
    <row r="74" spans="1:5" x14ac:dyDescent="0.25">
      <c r="B74" s="7" t="s">
        <v>208</v>
      </c>
      <c r="C74" s="4">
        <v>1574</v>
      </c>
      <c r="D74" s="4" t="s">
        <v>41</v>
      </c>
      <c r="E74" s="4" t="s">
        <v>86</v>
      </c>
    </row>
    <row r="75" spans="1:5" x14ac:dyDescent="0.25">
      <c r="B75" s="4" t="s">
        <v>197</v>
      </c>
    </row>
    <row r="76" spans="1:5" x14ac:dyDescent="0.25">
      <c r="B76" s="7" t="s">
        <v>211</v>
      </c>
      <c r="C76" s="4">
        <v>1584</v>
      </c>
      <c r="D76" s="4" t="s">
        <v>25</v>
      </c>
      <c r="E76" s="4" t="s">
        <v>74</v>
      </c>
    </row>
    <row r="77" spans="1:5" x14ac:dyDescent="0.25">
      <c r="B77" s="7" t="s">
        <v>212</v>
      </c>
      <c r="C77" s="4">
        <v>1592</v>
      </c>
      <c r="D77" s="4" t="s">
        <v>35</v>
      </c>
      <c r="E77" s="4" t="s">
        <v>82</v>
      </c>
    </row>
    <row r="78" spans="1:5" x14ac:dyDescent="0.25">
      <c r="B78" s="7" t="s">
        <v>210</v>
      </c>
      <c r="C78" s="4">
        <v>1591</v>
      </c>
      <c r="D78" s="4" t="s">
        <v>25</v>
      </c>
      <c r="E78" s="4" t="s">
        <v>75</v>
      </c>
    </row>
    <row r="79" spans="1:5" x14ac:dyDescent="0.25">
      <c r="B79" s="4" t="s">
        <v>199</v>
      </c>
    </row>
    <row r="80" spans="1:5" x14ac:dyDescent="0.25">
      <c r="B80" s="7" t="s">
        <v>205</v>
      </c>
      <c r="C80" s="4">
        <v>1643</v>
      </c>
      <c r="D80" s="4" t="s">
        <v>25</v>
      </c>
      <c r="E80" s="4" t="s">
        <v>75</v>
      </c>
    </row>
    <row r="81" spans="1:1" x14ac:dyDescent="0.25">
      <c r="A81" s="4" t="s">
        <v>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49AF-EFF9-4A3A-975A-FD5050F76624}">
  <dimension ref="A1:E15"/>
  <sheetViews>
    <sheetView showGridLines="0" workbookViewId="0">
      <selection activeCell="A8" sqref="A8"/>
    </sheetView>
  </sheetViews>
  <sheetFormatPr baseColWidth="10" defaultRowHeight="15" x14ac:dyDescent="0.25"/>
  <cols>
    <col min="1" max="1" width="24.140625" bestFit="1" customWidth="1"/>
    <col min="2" max="2" width="22" bestFit="1" customWidth="1"/>
    <col min="3" max="3" width="9.5703125" bestFit="1" customWidth="1"/>
    <col min="4" max="4" width="38.7109375" bestFit="1" customWidth="1"/>
    <col min="5" max="5" width="28.85546875" bestFit="1" customWidth="1"/>
    <col min="6" max="6" width="45.5703125" bestFit="1" customWidth="1"/>
  </cols>
  <sheetData>
    <row r="1" spans="1:5" x14ac:dyDescent="0.25">
      <c r="A1" s="3" t="s">
        <v>23</v>
      </c>
      <c r="B1" t="s">
        <v>204</v>
      </c>
    </row>
    <row r="2" spans="1:5" x14ac:dyDescent="0.25">
      <c r="A2" s="3" t="s">
        <v>1</v>
      </c>
      <c r="B2" t="s">
        <v>204</v>
      </c>
    </row>
    <row r="3" spans="1:5" x14ac:dyDescent="0.25">
      <c r="A3" s="3" t="s">
        <v>21</v>
      </c>
      <c r="B3" t="s">
        <v>204</v>
      </c>
    </row>
    <row r="4" spans="1:5" x14ac:dyDescent="0.25">
      <c r="A4" s="3" t="s">
        <v>20</v>
      </c>
      <c r="B4" t="s">
        <v>204</v>
      </c>
    </row>
    <row r="5" spans="1:5" x14ac:dyDescent="0.25">
      <c r="A5" s="3" t="s">
        <v>5</v>
      </c>
      <c r="B5" t="s">
        <v>204</v>
      </c>
    </row>
    <row r="7" spans="1:5" x14ac:dyDescent="0.25">
      <c r="A7" s="3" t="s">
        <v>202</v>
      </c>
      <c r="B7" s="3" t="s">
        <v>7</v>
      </c>
      <c r="C7" s="3" t="s">
        <v>6</v>
      </c>
      <c r="D7" s="3" t="s">
        <v>0</v>
      </c>
      <c r="E7" s="3" t="s">
        <v>4</v>
      </c>
    </row>
    <row r="8" spans="1:5" x14ac:dyDescent="0.25">
      <c r="A8" s="4" t="s">
        <v>59</v>
      </c>
      <c r="B8" s="4" t="s">
        <v>102</v>
      </c>
      <c r="C8" s="4">
        <v>1621</v>
      </c>
      <c r="D8" s="4" t="s">
        <v>25</v>
      </c>
      <c r="E8" s="4" t="s">
        <v>74</v>
      </c>
    </row>
    <row r="9" spans="1:5" x14ac:dyDescent="0.25">
      <c r="C9" s="4">
        <v>1645</v>
      </c>
      <c r="D9" s="4" t="s">
        <v>29</v>
      </c>
      <c r="E9" s="4" t="s">
        <v>74</v>
      </c>
    </row>
    <row r="10" spans="1:5" x14ac:dyDescent="0.25">
      <c r="B10" s="4" t="s">
        <v>101</v>
      </c>
      <c r="C10" s="4">
        <v>1573</v>
      </c>
      <c r="D10" s="4" t="s">
        <v>34</v>
      </c>
      <c r="E10" s="4" t="s">
        <v>77</v>
      </c>
    </row>
    <row r="11" spans="1:5" x14ac:dyDescent="0.25">
      <c r="C11" s="4">
        <v>1588</v>
      </c>
      <c r="D11" s="4" t="s">
        <v>26</v>
      </c>
      <c r="E11" s="4" t="s">
        <v>76</v>
      </c>
    </row>
    <row r="12" spans="1:5" x14ac:dyDescent="0.25">
      <c r="C12" s="4">
        <v>1612</v>
      </c>
      <c r="D12" s="4" t="s">
        <v>33</v>
      </c>
      <c r="E12" s="4" t="s">
        <v>77</v>
      </c>
    </row>
    <row r="13" spans="1:5" x14ac:dyDescent="0.25">
      <c r="B13" s="4" t="s">
        <v>104</v>
      </c>
      <c r="C13" s="4">
        <v>1636</v>
      </c>
      <c r="D13" s="4" t="s">
        <v>30</v>
      </c>
      <c r="E13" s="4" t="s">
        <v>74</v>
      </c>
    </row>
    <row r="14" spans="1:5" x14ac:dyDescent="0.25">
      <c r="B14" s="4" t="s">
        <v>100</v>
      </c>
      <c r="C14" s="4">
        <v>1570</v>
      </c>
      <c r="D14" s="4" t="s">
        <v>39</v>
      </c>
      <c r="E14" s="4" t="s">
        <v>91</v>
      </c>
    </row>
    <row r="15" spans="1:5" x14ac:dyDescent="0.25">
      <c r="A15" s="4" t="s">
        <v>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B341-3CA8-4D91-B4CF-82050AEE5CD4}">
  <dimension ref="A2:D19"/>
  <sheetViews>
    <sheetView showGridLines="0" workbookViewId="0">
      <selection activeCell="A9" sqref="A9"/>
    </sheetView>
  </sheetViews>
  <sheetFormatPr baseColWidth="10" defaultRowHeight="15" x14ac:dyDescent="0.25"/>
  <cols>
    <col min="1" max="1" width="47.7109375" bestFit="1" customWidth="1"/>
    <col min="2" max="2" width="26.5703125" bestFit="1" customWidth="1"/>
    <col min="3" max="3" width="22.7109375" bestFit="1" customWidth="1"/>
    <col min="4" max="4" width="9.5703125" bestFit="1" customWidth="1"/>
    <col min="5" max="5" width="45.5703125" bestFit="1" customWidth="1"/>
  </cols>
  <sheetData>
    <row r="2" spans="1:4" x14ac:dyDescent="0.25">
      <c r="A2" s="3" t="s">
        <v>23</v>
      </c>
      <c r="B2" t="s">
        <v>204</v>
      </c>
    </row>
    <row r="3" spans="1:4" x14ac:dyDescent="0.25">
      <c r="A3" s="3" t="s">
        <v>1</v>
      </c>
      <c r="B3" t="s">
        <v>204</v>
      </c>
    </row>
    <row r="4" spans="1:4" x14ac:dyDescent="0.25">
      <c r="A4" s="3" t="s">
        <v>21</v>
      </c>
      <c r="B4" t="s">
        <v>204</v>
      </c>
    </row>
    <row r="5" spans="1:4" x14ac:dyDescent="0.25">
      <c r="A5" s="3" t="s">
        <v>5</v>
      </c>
      <c r="B5" t="s">
        <v>204</v>
      </c>
    </row>
    <row r="7" spans="1:4" x14ac:dyDescent="0.25">
      <c r="A7" s="3" t="s">
        <v>202</v>
      </c>
      <c r="B7" s="3" t="s">
        <v>20</v>
      </c>
      <c r="C7" s="3" t="s">
        <v>7</v>
      </c>
      <c r="D7" s="3" t="s">
        <v>6</v>
      </c>
    </row>
    <row r="8" spans="1:4" x14ac:dyDescent="0.25">
      <c r="A8" s="4" t="s">
        <v>79</v>
      </c>
      <c r="B8" s="5">
        <v>42388</v>
      </c>
    </row>
    <row r="9" spans="1:4" x14ac:dyDescent="0.25">
      <c r="B9" s="6" t="s">
        <v>58</v>
      </c>
      <c r="C9" s="4" t="s">
        <v>103</v>
      </c>
      <c r="D9" s="4">
        <v>1606</v>
      </c>
    </row>
    <row r="10" spans="1:4" x14ac:dyDescent="0.25">
      <c r="A10" s="4" t="s">
        <v>82</v>
      </c>
      <c r="B10" s="5">
        <v>42376</v>
      </c>
    </row>
    <row r="11" spans="1:4" x14ac:dyDescent="0.25">
      <c r="B11" s="6" t="s">
        <v>62</v>
      </c>
      <c r="C11" s="4" t="s">
        <v>105</v>
      </c>
      <c r="D11" s="4">
        <v>1577</v>
      </c>
    </row>
    <row r="12" spans="1:4" x14ac:dyDescent="0.25">
      <c r="B12" s="5">
        <v>42383</v>
      </c>
    </row>
    <row r="13" spans="1:4" x14ac:dyDescent="0.25">
      <c r="B13" s="6" t="s">
        <v>62</v>
      </c>
      <c r="C13" s="4" t="s">
        <v>102</v>
      </c>
      <c r="D13" s="4">
        <v>1594</v>
      </c>
    </row>
    <row r="14" spans="1:4" x14ac:dyDescent="0.25">
      <c r="C14" s="4" t="s">
        <v>100</v>
      </c>
      <c r="D14" s="4">
        <v>1592</v>
      </c>
    </row>
    <row r="15" spans="1:4" x14ac:dyDescent="0.25">
      <c r="B15" s="5">
        <v>42395</v>
      </c>
    </row>
    <row r="16" spans="1:4" x14ac:dyDescent="0.25">
      <c r="B16" s="6" t="s">
        <v>62</v>
      </c>
      <c r="C16" s="4" t="s">
        <v>105</v>
      </c>
      <c r="D16" s="4">
        <v>1635</v>
      </c>
    </row>
    <row r="17" spans="1:4" x14ac:dyDescent="0.25">
      <c r="A17" s="4" t="s">
        <v>95</v>
      </c>
      <c r="B17" s="5">
        <v>42398</v>
      </c>
    </row>
    <row r="18" spans="1:4" x14ac:dyDescent="0.25">
      <c r="B18" s="6" t="s">
        <v>66</v>
      </c>
      <c r="C18" s="4" t="s">
        <v>107</v>
      </c>
      <c r="D18" s="4">
        <v>1662</v>
      </c>
    </row>
    <row r="19" spans="1:4" x14ac:dyDescent="0.25">
      <c r="A19" s="4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A536-7168-40E2-AA43-773097CAF376}">
  <dimension ref="A2:D14"/>
  <sheetViews>
    <sheetView showGridLines="0" workbookViewId="0">
      <selection activeCell="B16" sqref="B16"/>
    </sheetView>
  </sheetViews>
  <sheetFormatPr baseColWidth="10" defaultRowHeight="15" x14ac:dyDescent="0.25"/>
  <cols>
    <col min="1" max="1" width="22.7109375" bestFit="1" customWidth="1"/>
    <col min="2" max="2" width="47.7109375" bestFit="1" customWidth="1"/>
    <col min="3" max="3" width="9.5703125" bestFit="1" customWidth="1"/>
    <col min="4" max="4" width="26.5703125" bestFit="1" customWidth="1"/>
    <col min="5" max="5" width="45.5703125" bestFit="1" customWidth="1"/>
  </cols>
  <sheetData>
    <row r="2" spans="1:4" x14ac:dyDescent="0.25">
      <c r="A2" s="3" t="s">
        <v>23</v>
      </c>
      <c r="B2" t="s">
        <v>204</v>
      </c>
    </row>
    <row r="3" spans="1:4" x14ac:dyDescent="0.25">
      <c r="A3" s="3" t="s">
        <v>1</v>
      </c>
      <c r="B3" t="s">
        <v>204</v>
      </c>
    </row>
    <row r="4" spans="1:4" x14ac:dyDescent="0.25">
      <c r="A4" s="3" t="s">
        <v>21</v>
      </c>
      <c r="B4" t="s">
        <v>204</v>
      </c>
    </row>
    <row r="5" spans="1:4" x14ac:dyDescent="0.25">
      <c r="A5" s="3" t="s">
        <v>5</v>
      </c>
      <c r="B5" t="s">
        <v>204</v>
      </c>
    </row>
    <row r="7" spans="1:4" x14ac:dyDescent="0.25">
      <c r="A7" s="3" t="s">
        <v>202</v>
      </c>
      <c r="B7" s="3" t="s">
        <v>4</v>
      </c>
      <c r="C7" s="3" t="s">
        <v>6</v>
      </c>
      <c r="D7" s="3" t="s">
        <v>0</v>
      </c>
    </row>
    <row r="8" spans="1:4" x14ac:dyDescent="0.25">
      <c r="A8" t="s">
        <v>105</v>
      </c>
      <c r="B8" t="s">
        <v>82</v>
      </c>
      <c r="C8">
        <v>1577</v>
      </c>
      <c r="D8" t="s">
        <v>31</v>
      </c>
    </row>
    <row r="9" spans="1:4" x14ac:dyDescent="0.25">
      <c r="C9">
        <v>1635</v>
      </c>
      <c r="D9" t="s">
        <v>25</v>
      </c>
    </row>
    <row r="10" spans="1:4" x14ac:dyDescent="0.25">
      <c r="A10" t="s">
        <v>102</v>
      </c>
      <c r="B10" t="s">
        <v>82</v>
      </c>
      <c r="C10">
        <v>1594</v>
      </c>
      <c r="D10" t="s">
        <v>25</v>
      </c>
    </row>
    <row r="11" spans="1:4" x14ac:dyDescent="0.25">
      <c r="A11" t="s">
        <v>107</v>
      </c>
      <c r="B11" t="s">
        <v>95</v>
      </c>
      <c r="C11">
        <v>1662</v>
      </c>
      <c r="D11" t="s">
        <v>29</v>
      </c>
    </row>
    <row r="12" spans="1:4" x14ac:dyDescent="0.25">
      <c r="A12" t="s">
        <v>103</v>
      </c>
      <c r="B12" t="s">
        <v>79</v>
      </c>
      <c r="C12">
        <v>1606</v>
      </c>
      <c r="D12" t="s">
        <v>28</v>
      </c>
    </row>
    <row r="13" spans="1:4" x14ac:dyDescent="0.25">
      <c r="A13" t="s">
        <v>100</v>
      </c>
      <c r="B13" t="s">
        <v>82</v>
      </c>
      <c r="C13">
        <v>1592</v>
      </c>
      <c r="D13" t="s">
        <v>35</v>
      </c>
    </row>
    <row r="14" spans="1:4" x14ac:dyDescent="0.25">
      <c r="A14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7816-EEBB-4250-B358-A33272191238}">
  <dimension ref="A2:E65"/>
  <sheetViews>
    <sheetView showGridLines="0" workbookViewId="0">
      <selection activeCell="C7" sqref="C7"/>
    </sheetView>
  </sheetViews>
  <sheetFormatPr baseColWidth="10" defaultRowHeight="15" x14ac:dyDescent="0.25"/>
  <cols>
    <col min="1" max="1" width="22.7109375" bestFit="1" customWidth="1"/>
    <col min="2" max="2" width="9.85546875" bestFit="1" customWidth="1"/>
    <col min="3" max="3" width="47.42578125" bestFit="1" customWidth="1"/>
    <col min="4" max="4" width="54.7109375" bestFit="1" customWidth="1"/>
    <col min="5" max="5" width="16.85546875" bestFit="1" customWidth="1"/>
  </cols>
  <sheetData>
    <row r="2" spans="1:5" x14ac:dyDescent="0.25">
      <c r="A2" s="3" t="s">
        <v>23</v>
      </c>
      <c r="B2" t="s">
        <v>204</v>
      </c>
    </row>
    <row r="3" spans="1:5" x14ac:dyDescent="0.25">
      <c r="A3" s="3" t="s">
        <v>1</v>
      </c>
      <c r="B3" t="s">
        <v>204</v>
      </c>
    </row>
    <row r="4" spans="1:5" x14ac:dyDescent="0.25">
      <c r="A4" s="3" t="s">
        <v>21</v>
      </c>
      <c r="B4" t="s">
        <v>204</v>
      </c>
    </row>
    <row r="5" spans="1:5" x14ac:dyDescent="0.25">
      <c r="A5" s="3" t="s">
        <v>5</v>
      </c>
      <c r="B5" t="s">
        <v>204</v>
      </c>
    </row>
    <row r="7" spans="1:5" x14ac:dyDescent="0.25">
      <c r="A7" s="3" t="s">
        <v>202</v>
      </c>
      <c r="B7" s="3" t="s">
        <v>6</v>
      </c>
      <c r="C7" s="3" t="s">
        <v>4</v>
      </c>
      <c r="D7" s="3" t="s">
        <v>0</v>
      </c>
      <c r="E7" s="3" t="s">
        <v>11</v>
      </c>
    </row>
    <row r="8" spans="1:5" x14ac:dyDescent="0.25">
      <c r="A8" s="4" t="s">
        <v>105</v>
      </c>
      <c r="B8" s="4">
        <v>1577</v>
      </c>
      <c r="C8" s="4" t="s">
        <v>82</v>
      </c>
      <c r="D8" s="4" t="s">
        <v>31</v>
      </c>
      <c r="E8" s="4">
        <v>1256</v>
      </c>
    </row>
    <row r="9" spans="1:5" x14ac:dyDescent="0.25">
      <c r="B9" s="4">
        <v>1583</v>
      </c>
      <c r="C9" s="4" t="s">
        <v>81</v>
      </c>
      <c r="D9" s="4" t="s">
        <v>31</v>
      </c>
      <c r="E9" s="4">
        <v>1256</v>
      </c>
    </row>
    <row r="10" spans="1:5" x14ac:dyDescent="0.25">
      <c r="B10" s="4">
        <v>1593</v>
      </c>
      <c r="C10" s="4" t="s">
        <v>81</v>
      </c>
      <c r="D10" s="4" t="s">
        <v>32</v>
      </c>
      <c r="E10" s="4">
        <v>0</v>
      </c>
    </row>
    <row r="11" spans="1:5" x14ac:dyDescent="0.25">
      <c r="C11" s="4" t="s">
        <v>88</v>
      </c>
      <c r="D11" s="4" t="s">
        <v>32</v>
      </c>
      <c r="E11" s="4">
        <v>5398.4</v>
      </c>
    </row>
    <row r="12" spans="1:5" x14ac:dyDescent="0.25">
      <c r="B12" s="4">
        <v>1614</v>
      </c>
      <c r="C12" s="4" t="s">
        <v>86</v>
      </c>
      <c r="D12" s="4" t="s">
        <v>35</v>
      </c>
      <c r="E12" s="4">
        <v>2254.59</v>
      </c>
    </row>
    <row r="13" spans="1:5" x14ac:dyDescent="0.25">
      <c r="B13" s="4">
        <v>1634</v>
      </c>
      <c r="C13" s="4" t="s">
        <v>88</v>
      </c>
      <c r="D13" s="4" t="s">
        <v>38</v>
      </c>
      <c r="E13" s="4">
        <v>1216</v>
      </c>
    </row>
    <row r="14" spans="1:5" x14ac:dyDescent="0.25">
      <c r="B14" s="4">
        <v>1635</v>
      </c>
      <c r="C14" s="4" t="s">
        <v>82</v>
      </c>
      <c r="D14" s="4" t="s">
        <v>25</v>
      </c>
      <c r="E14" s="4">
        <v>5408</v>
      </c>
    </row>
    <row r="15" spans="1:5" x14ac:dyDescent="0.25">
      <c r="B15" s="4">
        <v>1647</v>
      </c>
      <c r="C15" s="4" t="s">
        <v>92</v>
      </c>
      <c r="D15" s="4" t="s">
        <v>32</v>
      </c>
      <c r="E15" s="4">
        <v>1722</v>
      </c>
    </row>
    <row r="16" spans="1:5" x14ac:dyDescent="0.25">
      <c r="C16" s="4" t="s">
        <v>86</v>
      </c>
      <c r="D16" s="4" t="s">
        <v>32</v>
      </c>
      <c r="E16" s="4">
        <v>1638.46</v>
      </c>
    </row>
    <row r="17" spans="1:5" x14ac:dyDescent="0.25">
      <c r="B17" s="4">
        <v>1648</v>
      </c>
      <c r="C17" s="4" t="s">
        <v>90</v>
      </c>
      <c r="D17" s="4" t="s">
        <v>25</v>
      </c>
      <c r="E17" s="4">
        <v>265.5</v>
      </c>
    </row>
    <row r="18" spans="1:5" x14ac:dyDescent="0.25">
      <c r="E18" s="4">
        <v>4696.5</v>
      </c>
    </row>
    <row r="19" spans="1:5" x14ac:dyDescent="0.25">
      <c r="B19" s="4">
        <v>1654</v>
      </c>
      <c r="C19" s="4" t="s">
        <v>83</v>
      </c>
      <c r="D19" s="4" t="s">
        <v>32</v>
      </c>
      <c r="E19" s="4">
        <v>1243</v>
      </c>
    </row>
    <row r="20" spans="1:5" x14ac:dyDescent="0.25">
      <c r="A20" s="4" t="s">
        <v>102</v>
      </c>
      <c r="B20" s="4">
        <v>1585</v>
      </c>
      <c r="C20" s="4" t="s">
        <v>86</v>
      </c>
      <c r="D20" s="4" t="s">
        <v>31</v>
      </c>
      <c r="E20" s="4">
        <v>2482.16</v>
      </c>
    </row>
    <row r="21" spans="1:5" x14ac:dyDescent="0.25">
      <c r="B21" s="4">
        <v>1594</v>
      </c>
      <c r="C21" s="4" t="s">
        <v>82</v>
      </c>
      <c r="D21" s="4" t="s">
        <v>25</v>
      </c>
      <c r="E21" s="4">
        <v>1385</v>
      </c>
    </row>
    <row r="22" spans="1:5" x14ac:dyDescent="0.25">
      <c r="B22" s="4">
        <v>1598</v>
      </c>
      <c r="C22" s="4" t="s">
        <v>97</v>
      </c>
      <c r="D22" s="4" t="s">
        <v>26</v>
      </c>
      <c r="E22" s="4">
        <v>0</v>
      </c>
    </row>
    <row r="23" spans="1:5" x14ac:dyDescent="0.25">
      <c r="E23" s="4">
        <v>3153.6</v>
      </c>
    </row>
    <row r="24" spans="1:5" x14ac:dyDescent="0.25">
      <c r="B24" s="4">
        <v>1621</v>
      </c>
      <c r="C24" s="4" t="s">
        <v>74</v>
      </c>
      <c r="D24" s="4" t="s">
        <v>25</v>
      </c>
      <c r="E24" s="4">
        <v>3783</v>
      </c>
    </row>
    <row r="25" spans="1:5" x14ac:dyDescent="0.25">
      <c r="B25" s="4">
        <v>1625</v>
      </c>
      <c r="C25" s="4" t="s">
        <v>75</v>
      </c>
      <c r="D25" s="4" t="s">
        <v>27</v>
      </c>
      <c r="E25" s="4">
        <v>952</v>
      </c>
    </row>
    <row r="26" spans="1:5" x14ac:dyDescent="0.25">
      <c r="B26" s="4">
        <v>1631</v>
      </c>
      <c r="C26" s="4" t="s">
        <v>78</v>
      </c>
      <c r="D26" s="4" t="s">
        <v>31</v>
      </c>
      <c r="E26" s="4">
        <v>0</v>
      </c>
    </row>
    <row r="27" spans="1:5" x14ac:dyDescent="0.25">
      <c r="C27" s="4" t="s">
        <v>85</v>
      </c>
      <c r="D27" s="4" t="s">
        <v>31</v>
      </c>
      <c r="E27" s="4">
        <v>2665.6</v>
      </c>
    </row>
    <row r="28" spans="1:5" x14ac:dyDescent="0.25">
      <c r="B28" s="4">
        <v>1637</v>
      </c>
      <c r="C28" s="4" t="s">
        <v>75</v>
      </c>
      <c r="D28" s="4" t="s">
        <v>25</v>
      </c>
      <c r="E28" s="4">
        <v>2044</v>
      </c>
    </row>
    <row r="29" spans="1:5" x14ac:dyDescent="0.25">
      <c r="B29" s="4">
        <v>1640</v>
      </c>
      <c r="C29" s="4" t="s">
        <v>93</v>
      </c>
      <c r="D29" s="4" t="s">
        <v>31</v>
      </c>
      <c r="E29" s="4">
        <v>597.6</v>
      </c>
    </row>
    <row r="30" spans="1:5" x14ac:dyDescent="0.25">
      <c r="B30" s="4">
        <v>1644</v>
      </c>
      <c r="C30" s="4" t="s">
        <v>75</v>
      </c>
      <c r="D30" s="4" t="s">
        <v>31</v>
      </c>
      <c r="E30" s="4">
        <v>3137.4</v>
      </c>
    </row>
    <row r="31" spans="1:5" x14ac:dyDescent="0.25">
      <c r="B31" s="4">
        <v>1645</v>
      </c>
      <c r="C31" s="4" t="s">
        <v>74</v>
      </c>
      <c r="D31" s="4" t="s">
        <v>29</v>
      </c>
      <c r="E31" s="4">
        <v>3142.08</v>
      </c>
    </row>
    <row r="32" spans="1:5" x14ac:dyDescent="0.25">
      <c r="C32" s="4" t="s">
        <v>80</v>
      </c>
      <c r="D32" s="4" t="s">
        <v>29</v>
      </c>
      <c r="E32" s="4">
        <v>563.75</v>
      </c>
    </row>
    <row r="33" spans="1:5" x14ac:dyDescent="0.25">
      <c r="B33" s="4">
        <v>1658</v>
      </c>
      <c r="C33" s="4" t="s">
        <v>78</v>
      </c>
      <c r="D33" s="4" t="s">
        <v>25</v>
      </c>
      <c r="E33" s="4">
        <v>0</v>
      </c>
    </row>
    <row r="34" spans="1:5" x14ac:dyDescent="0.25">
      <c r="C34" s="4" t="s">
        <v>77</v>
      </c>
      <c r="D34" s="4" t="s">
        <v>25</v>
      </c>
      <c r="E34" s="4">
        <v>1558.05</v>
      </c>
    </row>
    <row r="35" spans="1:5" x14ac:dyDescent="0.25">
      <c r="A35" s="4" t="s">
        <v>107</v>
      </c>
      <c r="B35" s="4">
        <v>1596</v>
      </c>
      <c r="C35" s="4" t="s">
        <v>78</v>
      </c>
      <c r="D35" s="4" t="s">
        <v>36</v>
      </c>
      <c r="E35" s="4">
        <v>0</v>
      </c>
    </row>
    <row r="36" spans="1:5" x14ac:dyDescent="0.25">
      <c r="C36" s="4" t="s">
        <v>74</v>
      </c>
      <c r="D36" s="4" t="s">
        <v>36</v>
      </c>
      <c r="E36" s="4">
        <v>8445</v>
      </c>
    </row>
    <row r="37" spans="1:5" x14ac:dyDescent="0.25">
      <c r="C37" s="4" t="s">
        <v>89</v>
      </c>
      <c r="D37" s="4" t="s">
        <v>36</v>
      </c>
      <c r="E37" s="4">
        <v>789.98</v>
      </c>
    </row>
    <row r="38" spans="1:5" x14ac:dyDescent="0.25">
      <c r="E38" s="4">
        <v>824.31</v>
      </c>
    </row>
    <row r="39" spans="1:5" x14ac:dyDescent="0.25">
      <c r="E39" s="4">
        <v>825.88</v>
      </c>
    </row>
    <row r="40" spans="1:5" x14ac:dyDescent="0.25">
      <c r="E40" s="4">
        <v>833.44</v>
      </c>
    </row>
    <row r="41" spans="1:5" x14ac:dyDescent="0.25">
      <c r="B41" s="4">
        <v>1608</v>
      </c>
      <c r="C41" s="4" t="s">
        <v>49</v>
      </c>
      <c r="D41" s="4" t="s">
        <v>25</v>
      </c>
      <c r="E41" s="4">
        <v>16983</v>
      </c>
    </row>
    <row r="42" spans="1:5" x14ac:dyDescent="0.25">
      <c r="B42" s="4">
        <v>1661</v>
      </c>
      <c r="C42" s="4" t="s">
        <v>78</v>
      </c>
      <c r="D42" s="4" t="s">
        <v>40</v>
      </c>
      <c r="E42" s="4">
        <v>0</v>
      </c>
    </row>
    <row r="43" spans="1:5" x14ac:dyDescent="0.25">
      <c r="C43" s="4" t="s">
        <v>49</v>
      </c>
      <c r="D43" s="4" t="s">
        <v>40</v>
      </c>
      <c r="E43" s="4">
        <v>3952.4</v>
      </c>
    </row>
    <row r="44" spans="1:5" x14ac:dyDescent="0.25">
      <c r="B44" s="4">
        <v>1662</v>
      </c>
      <c r="C44" s="4" t="s">
        <v>95</v>
      </c>
      <c r="D44" s="4" t="s">
        <v>29</v>
      </c>
      <c r="E44" s="4">
        <v>2380.4</v>
      </c>
    </row>
    <row r="45" spans="1:5" x14ac:dyDescent="0.25">
      <c r="B45" s="4">
        <v>1663</v>
      </c>
      <c r="C45" s="4" t="s">
        <v>94</v>
      </c>
      <c r="D45" s="4" t="s">
        <v>41</v>
      </c>
      <c r="E45" s="4">
        <v>3062.95</v>
      </c>
    </row>
    <row r="46" spans="1:5" x14ac:dyDescent="0.25">
      <c r="B46" s="4">
        <v>1665</v>
      </c>
      <c r="C46" s="4" t="s">
        <v>75</v>
      </c>
      <c r="D46" s="4" t="s">
        <v>34</v>
      </c>
      <c r="E46" s="4">
        <v>3480</v>
      </c>
    </row>
    <row r="47" spans="1:5" x14ac:dyDescent="0.25">
      <c r="A47" s="4" t="s">
        <v>101</v>
      </c>
      <c r="B47" s="4">
        <v>1573</v>
      </c>
      <c r="C47" s="4" t="s">
        <v>77</v>
      </c>
      <c r="D47" s="4" t="s">
        <v>34</v>
      </c>
      <c r="E47" s="4">
        <v>1584</v>
      </c>
    </row>
    <row r="48" spans="1:5" x14ac:dyDescent="0.25">
      <c r="B48" s="4">
        <v>1588</v>
      </c>
      <c r="C48" s="4" t="s">
        <v>76</v>
      </c>
      <c r="D48" s="4" t="s">
        <v>26</v>
      </c>
      <c r="E48" s="4">
        <v>1088</v>
      </c>
    </row>
    <row r="49" spans="1:5" x14ac:dyDescent="0.25">
      <c r="B49" s="4">
        <v>1601</v>
      </c>
      <c r="C49" s="4" t="s">
        <v>96</v>
      </c>
      <c r="D49" s="4" t="s">
        <v>43</v>
      </c>
      <c r="E49" s="4">
        <v>2440</v>
      </c>
    </row>
    <row r="50" spans="1:5" x14ac:dyDescent="0.25">
      <c r="B50" s="4">
        <v>1602</v>
      </c>
      <c r="C50" s="4" t="s">
        <v>81</v>
      </c>
      <c r="D50" s="4" t="s">
        <v>40</v>
      </c>
      <c r="E50" s="4">
        <v>1720</v>
      </c>
    </row>
    <row r="51" spans="1:5" x14ac:dyDescent="0.25">
      <c r="B51" s="4">
        <v>1612</v>
      </c>
      <c r="C51" s="4" t="s">
        <v>77</v>
      </c>
      <c r="D51" s="4" t="s">
        <v>33</v>
      </c>
      <c r="E51" s="4">
        <v>2238.6</v>
      </c>
    </row>
    <row r="52" spans="1:5" x14ac:dyDescent="0.25">
      <c r="B52" s="4">
        <v>1620</v>
      </c>
      <c r="C52" s="4" t="s">
        <v>86</v>
      </c>
      <c r="D52" s="4" t="s">
        <v>33</v>
      </c>
      <c r="E52" s="4">
        <v>2915.72</v>
      </c>
    </row>
    <row r="53" spans="1:5" x14ac:dyDescent="0.25">
      <c r="B53" s="4">
        <v>1638</v>
      </c>
      <c r="C53" s="4" t="s">
        <v>84</v>
      </c>
      <c r="D53" s="4" t="s">
        <v>27</v>
      </c>
      <c r="E53" s="4">
        <v>2218.1</v>
      </c>
    </row>
    <row r="54" spans="1:5" x14ac:dyDescent="0.25">
      <c r="B54" s="4">
        <v>1646</v>
      </c>
      <c r="C54" s="4" t="s">
        <v>81</v>
      </c>
      <c r="D54" s="4" t="s">
        <v>37</v>
      </c>
      <c r="E54" s="4">
        <v>2704</v>
      </c>
    </row>
    <row r="55" spans="1:5" x14ac:dyDescent="0.25">
      <c r="A55" s="4" t="s">
        <v>103</v>
      </c>
      <c r="B55" s="4">
        <v>1606</v>
      </c>
      <c r="C55" s="4" t="s">
        <v>79</v>
      </c>
      <c r="D55" s="4" t="s">
        <v>28</v>
      </c>
      <c r="E55" s="4">
        <v>1408</v>
      </c>
    </row>
    <row r="56" spans="1:5" x14ac:dyDescent="0.25">
      <c r="A56" s="4" t="s">
        <v>106</v>
      </c>
      <c r="B56" s="4">
        <v>1581</v>
      </c>
      <c r="C56" s="4" t="s">
        <v>87</v>
      </c>
      <c r="D56" s="4" t="s">
        <v>32</v>
      </c>
      <c r="E56" s="4">
        <v>1806</v>
      </c>
    </row>
    <row r="57" spans="1:5" x14ac:dyDescent="0.25">
      <c r="A57" s="4" t="s">
        <v>104</v>
      </c>
      <c r="B57" s="4">
        <v>1636</v>
      </c>
      <c r="C57" s="4" t="s">
        <v>74</v>
      </c>
      <c r="D57" s="4" t="s">
        <v>30</v>
      </c>
      <c r="E57" s="4">
        <v>2008</v>
      </c>
    </row>
    <row r="58" spans="1:5" x14ac:dyDescent="0.25">
      <c r="A58" s="4" t="s">
        <v>108</v>
      </c>
      <c r="B58" s="4">
        <v>1589</v>
      </c>
      <c r="C58" s="4" t="s">
        <v>78</v>
      </c>
      <c r="D58" s="4" t="s">
        <v>42</v>
      </c>
      <c r="E58" s="4">
        <v>1164.5</v>
      </c>
    </row>
    <row r="59" spans="1:5" x14ac:dyDescent="0.25">
      <c r="A59" s="4" t="s">
        <v>100</v>
      </c>
      <c r="B59" s="4">
        <v>1570</v>
      </c>
      <c r="C59" s="4" t="s">
        <v>91</v>
      </c>
      <c r="D59" s="4" t="s">
        <v>39</v>
      </c>
      <c r="E59" s="4">
        <v>1327.2</v>
      </c>
    </row>
    <row r="60" spans="1:5" x14ac:dyDescent="0.25">
      <c r="B60" s="4">
        <v>1574</v>
      </c>
      <c r="C60" s="4" t="s">
        <v>86</v>
      </c>
      <c r="D60" s="4" t="s">
        <v>41</v>
      </c>
      <c r="E60" s="4">
        <v>4845.3900000000003</v>
      </c>
    </row>
    <row r="61" spans="1:5" x14ac:dyDescent="0.25">
      <c r="B61" s="4">
        <v>1584</v>
      </c>
      <c r="C61" s="4" t="s">
        <v>74</v>
      </c>
      <c r="D61" s="4" t="s">
        <v>25</v>
      </c>
      <c r="E61" s="4">
        <v>681</v>
      </c>
    </row>
    <row r="62" spans="1:5" x14ac:dyDescent="0.25">
      <c r="B62" s="4">
        <v>1591</v>
      </c>
      <c r="C62" s="4" t="s">
        <v>75</v>
      </c>
      <c r="D62" s="4" t="s">
        <v>25</v>
      </c>
      <c r="E62" s="4">
        <v>4293.96</v>
      </c>
    </row>
    <row r="63" spans="1:5" x14ac:dyDescent="0.25">
      <c r="B63" s="4">
        <v>1592</v>
      </c>
      <c r="C63" s="4" t="s">
        <v>82</v>
      </c>
      <c r="D63" s="4" t="s">
        <v>35</v>
      </c>
      <c r="E63" s="4">
        <v>3120</v>
      </c>
    </row>
    <row r="64" spans="1:5" x14ac:dyDescent="0.25">
      <c r="B64" s="4">
        <v>1643</v>
      </c>
      <c r="C64" s="4" t="s">
        <v>75</v>
      </c>
      <c r="D64" s="4" t="s">
        <v>25</v>
      </c>
      <c r="E64" s="4">
        <v>1281</v>
      </c>
    </row>
    <row r="65" spans="1:1" x14ac:dyDescent="0.25">
      <c r="A65" s="4" t="s">
        <v>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25AB-9A6D-40C2-AD2D-9C9605CDB0D2}">
  <dimension ref="A7:B58"/>
  <sheetViews>
    <sheetView showGridLines="0" topLeftCell="A7" workbookViewId="0">
      <selection activeCell="D16" sqref="D16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s="3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5623-75A3-4693-9490-9F81AF536071}">
  <dimension ref="A7:B58"/>
  <sheetViews>
    <sheetView showGridLines="0" topLeftCell="A7" workbookViewId="0">
      <selection activeCell="C21" sqref="C21"/>
    </sheetView>
  </sheetViews>
  <sheetFormatPr baseColWidth="10" defaultRowHeight="15" x14ac:dyDescent="0.25"/>
  <cols>
    <col min="1" max="1" width="54.7109375" bestFit="1" customWidth="1"/>
    <col min="2" max="3" width="16.85546875" bestFit="1" customWidth="1"/>
    <col min="4" max="4" width="21.7109375" bestFit="1" customWidth="1"/>
    <col min="5" max="5" width="28" bestFit="1" customWidth="1"/>
    <col min="6" max="6" width="23" bestFit="1" customWidth="1"/>
    <col min="7" max="7" width="36.42578125" bestFit="1" customWidth="1"/>
    <col min="8" max="8" width="20" bestFit="1" customWidth="1"/>
    <col min="9" max="9" width="26" bestFit="1" customWidth="1"/>
    <col min="10" max="10" width="24.140625" bestFit="1" customWidth="1"/>
    <col min="11" max="11" width="27.7109375" bestFit="1" customWidth="1"/>
    <col min="12" max="12" width="32.28515625" bestFit="1" customWidth="1"/>
    <col min="13" max="13" width="36.85546875" bestFit="1" customWidth="1"/>
    <col min="14" max="14" width="50.5703125" bestFit="1" customWidth="1"/>
    <col min="15" max="15" width="30.42578125" bestFit="1" customWidth="1"/>
    <col min="16" max="16" width="34" bestFit="1" customWidth="1"/>
    <col min="17" max="17" width="34.140625" bestFit="1" customWidth="1"/>
    <col min="18" max="18" width="22.5703125" bestFit="1" customWidth="1"/>
    <col min="19" max="19" width="21.42578125" bestFit="1" customWidth="1"/>
    <col min="20" max="20" width="24.85546875" bestFit="1" customWidth="1"/>
    <col min="21" max="22" width="12.5703125" bestFit="1" customWidth="1"/>
  </cols>
  <sheetData>
    <row r="7" spans="1:2" x14ac:dyDescent="0.25">
      <c r="A7" t="s">
        <v>202</v>
      </c>
      <c r="B7" t="s">
        <v>214</v>
      </c>
    </row>
    <row r="8" spans="1:2" x14ac:dyDescent="0.25">
      <c r="A8" s="4" t="s">
        <v>40</v>
      </c>
      <c r="B8">
        <v>3</v>
      </c>
    </row>
    <row r="9" spans="1:2" x14ac:dyDescent="0.25">
      <c r="A9" s="6" t="s">
        <v>107</v>
      </c>
      <c r="B9">
        <v>2</v>
      </c>
    </row>
    <row r="10" spans="1:2" x14ac:dyDescent="0.25">
      <c r="A10" s="6" t="s">
        <v>101</v>
      </c>
      <c r="B10">
        <v>1</v>
      </c>
    </row>
    <row r="11" spans="1:2" x14ac:dyDescent="0.25">
      <c r="A11" s="4" t="s">
        <v>25</v>
      </c>
      <c r="B11">
        <v>12</v>
      </c>
    </row>
    <row r="12" spans="1:2" x14ac:dyDescent="0.25">
      <c r="A12" s="6" t="s">
        <v>105</v>
      </c>
      <c r="B12">
        <v>3</v>
      </c>
    </row>
    <row r="13" spans="1:2" x14ac:dyDescent="0.25">
      <c r="A13" s="6" t="s">
        <v>102</v>
      </c>
      <c r="B13">
        <v>5</v>
      </c>
    </row>
    <row r="14" spans="1:2" x14ac:dyDescent="0.25">
      <c r="A14" s="6" t="s">
        <v>107</v>
      </c>
      <c r="B14">
        <v>1</v>
      </c>
    </row>
    <row r="15" spans="1:2" x14ac:dyDescent="0.25">
      <c r="A15" s="6" t="s">
        <v>100</v>
      </c>
      <c r="B15">
        <v>3</v>
      </c>
    </row>
    <row r="16" spans="1:2" x14ac:dyDescent="0.25">
      <c r="A16" s="4" t="s">
        <v>29</v>
      </c>
      <c r="B16">
        <v>5</v>
      </c>
    </row>
    <row r="17" spans="1:2" x14ac:dyDescent="0.25">
      <c r="A17" s="6" t="s">
        <v>102</v>
      </c>
      <c r="B17">
        <v>4</v>
      </c>
    </row>
    <row r="18" spans="1:2" x14ac:dyDescent="0.25">
      <c r="A18" s="6" t="s">
        <v>107</v>
      </c>
      <c r="B18">
        <v>1</v>
      </c>
    </row>
    <row r="19" spans="1:2" x14ac:dyDescent="0.25">
      <c r="A19" s="4" t="s">
        <v>32</v>
      </c>
      <c r="B19">
        <v>6</v>
      </c>
    </row>
    <row r="20" spans="1:2" x14ac:dyDescent="0.25">
      <c r="A20" s="6" t="s">
        <v>105</v>
      </c>
      <c r="B20">
        <v>5</v>
      </c>
    </row>
    <row r="21" spans="1:2" x14ac:dyDescent="0.25">
      <c r="A21" s="6" t="s">
        <v>106</v>
      </c>
      <c r="B21">
        <v>1</v>
      </c>
    </row>
    <row r="22" spans="1:2" x14ac:dyDescent="0.25">
      <c r="A22" s="4" t="s">
        <v>42</v>
      </c>
      <c r="B22">
        <v>1</v>
      </c>
    </row>
    <row r="23" spans="1:2" x14ac:dyDescent="0.25">
      <c r="A23" s="6" t="s">
        <v>108</v>
      </c>
      <c r="B23">
        <v>1</v>
      </c>
    </row>
    <row r="24" spans="1:2" x14ac:dyDescent="0.25">
      <c r="A24" s="4" t="s">
        <v>34</v>
      </c>
      <c r="B24">
        <v>2</v>
      </c>
    </row>
    <row r="25" spans="1:2" x14ac:dyDescent="0.25">
      <c r="A25" s="6" t="s">
        <v>107</v>
      </c>
      <c r="B25">
        <v>1</v>
      </c>
    </row>
    <row r="26" spans="1:2" x14ac:dyDescent="0.25">
      <c r="A26" s="6" t="s">
        <v>101</v>
      </c>
      <c r="B26">
        <v>1</v>
      </c>
    </row>
    <row r="27" spans="1:2" x14ac:dyDescent="0.25">
      <c r="A27" s="4" t="s">
        <v>41</v>
      </c>
      <c r="B27">
        <v>2</v>
      </c>
    </row>
    <row r="28" spans="1:2" x14ac:dyDescent="0.25">
      <c r="A28" s="6" t="s">
        <v>107</v>
      </c>
      <c r="B28">
        <v>1</v>
      </c>
    </row>
    <row r="29" spans="1:2" x14ac:dyDescent="0.25">
      <c r="A29" s="6" t="s">
        <v>100</v>
      </c>
      <c r="B29">
        <v>1</v>
      </c>
    </row>
    <row r="30" spans="1:2" x14ac:dyDescent="0.25">
      <c r="A30" s="4" t="s">
        <v>37</v>
      </c>
      <c r="B30">
        <v>1</v>
      </c>
    </row>
    <row r="31" spans="1:2" x14ac:dyDescent="0.25">
      <c r="A31" s="6" t="s">
        <v>101</v>
      </c>
      <c r="B31">
        <v>1</v>
      </c>
    </row>
    <row r="32" spans="1:2" x14ac:dyDescent="0.25">
      <c r="A32" s="4" t="s">
        <v>31</v>
      </c>
      <c r="B32">
        <v>7</v>
      </c>
    </row>
    <row r="33" spans="1:2" x14ac:dyDescent="0.25">
      <c r="A33" s="6" t="s">
        <v>105</v>
      </c>
      <c r="B33">
        <v>2</v>
      </c>
    </row>
    <row r="34" spans="1:2" x14ac:dyDescent="0.25">
      <c r="A34" s="6" t="s">
        <v>102</v>
      </c>
      <c r="B34">
        <v>5</v>
      </c>
    </row>
    <row r="35" spans="1:2" x14ac:dyDescent="0.25">
      <c r="A35" s="4" t="s">
        <v>39</v>
      </c>
      <c r="B35">
        <v>1</v>
      </c>
    </row>
    <row r="36" spans="1:2" x14ac:dyDescent="0.25">
      <c r="A36" s="6" t="s">
        <v>100</v>
      </c>
      <c r="B36">
        <v>1</v>
      </c>
    </row>
    <row r="37" spans="1:2" x14ac:dyDescent="0.25">
      <c r="A37" s="4" t="s">
        <v>43</v>
      </c>
      <c r="B37">
        <v>1</v>
      </c>
    </row>
    <row r="38" spans="1:2" x14ac:dyDescent="0.25">
      <c r="A38" s="6" t="s">
        <v>101</v>
      </c>
      <c r="B38">
        <v>1</v>
      </c>
    </row>
    <row r="39" spans="1:2" x14ac:dyDescent="0.25">
      <c r="A39" s="4" t="s">
        <v>26</v>
      </c>
      <c r="B39">
        <v>3</v>
      </c>
    </row>
    <row r="40" spans="1:2" x14ac:dyDescent="0.25">
      <c r="A40" s="6" t="s">
        <v>102</v>
      </c>
      <c r="B40">
        <v>2</v>
      </c>
    </row>
    <row r="41" spans="1:2" x14ac:dyDescent="0.25">
      <c r="A41" s="6" t="s">
        <v>101</v>
      </c>
      <c r="B41">
        <v>1</v>
      </c>
    </row>
    <row r="42" spans="1:2" x14ac:dyDescent="0.25">
      <c r="A42" s="4" t="s">
        <v>36</v>
      </c>
      <c r="B42">
        <v>13</v>
      </c>
    </row>
    <row r="43" spans="1:2" x14ac:dyDescent="0.25">
      <c r="A43" s="6" t="s">
        <v>107</v>
      </c>
      <c r="B43">
        <v>13</v>
      </c>
    </row>
    <row r="44" spans="1:2" x14ac:dyDescent="0.25">
      <c r="A44" s="4" t="s">
        <v>33</v>
      </c>
      <c r="B44">
        <v>2</v>
      </c>
    </row>
    <row r="45" spans="1:2" x14ac:dyDescent="0.25">
      <c r="A45" s="6" t="s">
        <v>101</v>
      </c>
      <c r="B45">
        <v>2</v>
      </c>
    </row>
    <row r="46" spans="1:2" x14ac:dyDescent="0.25">
      <c r="A46" s="4" t="s">
        <v>38</v>
      </c>
      <c r="B46">
        <v>1</v>
      </c>
    </row>
    <row r="47" spans="1:2" x14ac:dyDescent="0.25">
      <c r="A47" s="6" t="s">
        <v>105</v>
      </c>
      <c r="B47">
        <v>1</v>
      </c>
    </row>
    <row r="48" spans="1:2" x14ac:dyDescent="0.25">
      <c r="A48" s="4" t="s">
        <v>30</v>
      </c>
      <c r="B48">
        <v>1</v>
      </c>
    </row>
    <row r="49" spans="1:2" x14ac:dyDescent="0.25">
      <c r="A49" s="6" t="s">
        <v>104</v>
      </c>
      <c r="B49">
        <v>1</v>
      </c>
    </row>
    <row r="50" spans="1:2" x14ac:dyDescent="0.25">
      <c r="A50" s="4" t="s">
        <v>27</v>
      </c>
      <c r="B50">
        <v>2</v>
      </c>
    </row>
    <row r="51" spans="1:2" x14ac:dyDescent="0.25">
      <c r="A51" s="6" t="s">
        <v>102</v>
      </c>
      <c r="B51">
        <v>1</v>
      </c>
    </row>
    <row r="52" spans="1:2" x14ac:dyDescent="0.25">
      <c r="A52" s="6" t="s">
        <v>101</v>
      </c>
      <c r="B52">
        <v>1</v>
      </c>
    </row>
    <row r="53" spans="1:2" x14ac:dyDescent="0.25">
      <c r="A53" s="4" t="s">
        <v>28</v>
      </c>
      <c r="B53">
        <v>1</v>
      </c>
    </row>
    <row r="54" spans="1:2" x14ac:dyDescent="0.25">
      <c r="A54" s="6" t="s">
        <v>103</v>
      </c>
      <c r="B54">
        <v>1</v>
      </c>
    </row>
    <row r="55" spans="1:2" x14ac:dyDescent="0.25">
      <c r="A55" s="4" t="s">
        <v>35</v>
      </c>
      <c r="B55">
        <v>2</v>
      </c>
    </row>
    <row r="56" spans="1:2" x14ac:dyDescent="0.25">
      <c r="A56" s="6" t="s">
        <v>105</v>
      </c>
      <c r="B56">
        <v>1</v>
      </c>
    </row>
    <row r="57" spans="1:2" x14ac:dyDescent="0.25">
      <c r="A57" s="6" t="s">
        <v>100</v>
      </c>
      <c r="B57">
        <v>1</v>
      </c>
    </row>
    <row r="58" spans="1:2" x14ac:dyDescent="0.25">
      <c r="A58" s="4" t="s">
        <v>203</v>
      </c>
      <c r="B58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Sheet1</vt:lpstr>
      <vt:lpstr>Hoja1</vt:lpstr>
      <vt:lpstr>Alta FILES</vt:lpstr>
      <vt:lpstr>Proveedor</vt:lpstr>
      <vt:lpstr>Producto</vt:lpstr>
      <vt:lpstr>Asesor</vt:lpstr>
      <vt:lpstr>Importe</vt:lpstr>
      <vt:lpstr>files alta</vt:lpstr>
      <vt:lpstr>VP</vt:lpstr>
      <vt:lpstr>MJ</vt:lpstr>
      <vt:lpstr>INTERMEX</vt:lpstr>
      <vt:lpstr>VECI</vt:lpstr>
      <vt:lpstr>SEARS</vt:lpstr>
      <vt:lpstr>BY FRAVEO</vt:lpstr>
      <vt:lpstr>BUMERAN</vt:lpstr>
      <vt:lpstr>ZAFIRO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adsag</dc:creator>
  <cp:lastModifiedBy>ACRUZ</cp:lastModifiedBy>
  <dcterms:created xsi:type="dcterms:W3CDTF">2024-10-29T17:51:30Z</dcterms:created>
  <dcterms:modified xsi:type="dcterms:W3CDTF">2024-11-05T17:11:56Z</dcterms:modified>
</cp:coreProperties>
</file>