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E\Downloads\DOSSIER CT PELE Estmation des Besoins en Ressources Innovantes\"/>
    </mc:Choice>
  </mc:AlternateContent>
  <xr:revisionPtr revIDLastSave="0" documentId="13_ncr:1_{498076A3-8DBF-4DA4-8626-132154F4E070}" xr6:coauthVersionLast="47" xr6:coauthVersionMax="47" xr10:uidLastSave="{00000000-0000-0000-0000-000000000000}"/>
  <bookViews>
    <workbookView xWindow="-110" yWindow="-110" windowWidth="19420" windowHeight="10300" activeTab="1" xr2:uid="{75C8AA4D-7E47-3C45-83A6-F2999C3B7B1D}"/>
  </bookViews>
  <sheets>
    <sheet name="Feuil1" sheetId="1" r:id="rId1"/>
    <sheet name="Feuil2" sheetId="3" r:id="rId2"/>
    <sheet name="GRAPHIQU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<sst xmlns="http://schemas.openxmlformats.org/spreadsheetml/2006/main" count="299" uniqueCount="234">
  <si>
    <t>Année</t>
  </si>
  <si>
    <r>
      <t xml:space="preserve">Coût de financement de l’éducation </t>
    </r>
    <r>
      <rPr>
        <b/>
        <sz val="11"/>
        <color rgb="FFC00000"/>
        <rFont val="Arial"/>
        <family val="2"/>
      </rPr>
      <t>par le Budget l’Etat</t>
    </r>
  </si>
  <si>
    <t xml:space="preserve">Effectif </t>
  </si>
  <si>
    <r>
      <t xml:space="preserve">Nombre de Classe </t>
    </r>
    <r>
      <rPr>
        <b/>
        <sz val="11"/>
        <color rgb="FFC00000"/>
        <rFont val="Arial"/>
        <family val="2"/>
      </rPr>
      <t>organisée</t>
    </r>
    <r>
      <rPr>
        <b/>
        <sz val="11"/>
        <color theme="1"/>
        <rFont val="Arial"/>
        <family val="2"/>
      </rPr>
      <t xml:space="preserve"> au primaire</t>
    </r>
  </si>
  <si>
    <r>
      <t>Nombre de                  Locaux (</t>
    </r>
    <r>
      <rPr>
        <b/>
        <i/>
        <sz val="10"/>
        <color rgb="FFC00000"/>
        <rFont val="Arial"/>
        <family val="2"/>
      </rPr>
      <t>en dure, semi ou feuillage</t>
    </r>
    <r>
      <rPr>
        <b/>
        <sz val="11"/>
        <color theme="1"/>
        <rFont val="Arial"/>
        <family val="2"/>
      </rPr>
      <t xml:space="preserve">) au                  primaire </t>
    </r>
  </si>
  <si>
    <t>Observation</t>
  </si>
  <si>
    <t>Part du primaire en USD</t>
  </si>
  <si>
    <t>Part du primaire en %</t>
  </si>
  <si>
    <t>Enseignants au primaire</t>
  </si>
  <si>
    <t>Élèves au primaire</t>
  </si>
  <si>
    <r>
      <t>(</t>
    </r>
    <r>
      <rPr>
        <b/>
        <i/>
        <sz val="11"/>
        <color rgb="FFC00000"/>
        <rFont val="Arial"/>
        <family val="2"/>
      </rPr>
      <t>Source de données</t>
    </r>
    <r>
      <rPr>
        <b/>
        <sz val="11"/>
        <color theme="1"/>
        <rFont val="Arial"/>
        <family val="2"/>
      </rPr>
      <t>)</t>
    </r>
  </si>
  <si>
    <t>Projection TAMA</t>
  </si>
  <si>
    <t>108597827,8</t>
  </si>
  <si>
    <t>79811670,89</t>
  </si>
  <si>
    <t>135359599,5</t>
  </si>
  <si>
    <t>120690267,5</t>
  </si>
  <si>
    <t>164294489,1</t>
  </si>
  <si>
    <t>251786682,4</t>
  </si>
  <si>
    <t>243306231,1</t>
  </si>
  <si>
    <t>Budget de l'Etat en USD</t>
  </si>
  <si>
    <t>3,6</t>
  </si>
  <si>
    <t>2652143698,25</t>
  </si>
  <si>
    <t>4,1</t>
  </si>
  <si>
    <t>3174749007,52</t>
  </si>
  <si>
    <t>4,2</t>
  </si>
  <si>
    <t>3623775578,71</t>
  </si>
  <si>
    <t>3,3</t>
  </si>
  <si>
    <t>6190337930,98</t>
  </si>
  <si>
    <t>2,6</t>
  </si>
  <si>
    <t>7337427236,68</t>
  </si>
  <si>
    <t>3,4</t>
  </si>
  <si>
    <t>7188882711,64</t>
  </si>
  <si>
    <t>6996706478,97</t>
  </si>
  <si>
    <t>8051008003,04</t>
  </si>
  <si>
    <t>324482377,9</t>
  </si>
  <si>
    <t>8192638030,44</t>
  </si>
  <si>
    <t>354293810,2</t>
  </si>
  <si>
    <t>4,3</t>
  </si>
  <si>
    <t>3664981064,92</t>
  </si>
  <si>
    <t>231055839,6</t>
  </si>
  <si>
    <t>6,3</t>
  </si>
  <si>
    <t>6389570365,03</t>
  </si>
  <si>
    <t>4,5</t>
  </si>
  <si>
    <t>6272036848,56</t>
  </si>
  <si>
    <t>344514842,8</t>
  </si>
  <si>
    <t>5,5</t>
  </si>
  <si>
    <t>5829059242,69</t>
  </si>
  <si>
    <t>372190359,27</t>
  </si>
  <si>
    <t>8341524478,11</t>
  </si>
  <si>
    <t>726439121,46</t>
  </si>
  <si>
    <t>8,7</t>
  </si>
  <si>
    <t>7707017019,55</t>
  </si>
  <si>
    <t>682310759,71</t>
  </si>
  <si>
    <t>8,9</t>
  </si>
  <si>
    <t>10171226842,41</t>
  </si>
  <si>
    <t>805474543,31</t>
  </si>
  <si>
    <t>7,9</t>
  </si>
  <si>
    <t>13005308713,52</t>
  </si>
  <si>
    <t>924213601,75</t>
  </si>
  <si>
    <t>7,1</t>
  </si>
  <si>
    <t>2221046896,7</t>
  </si>
  <si>
    <t>*1304487016</t>
  </si>
  <si>
    <t>*1425474399</t>
  </si>
  <si>
    <t>*1557683011</t>
  </si>
  <si>
    <t>*1702153588</t>
  </si>
  <si>
    <t>*1860023392</t>
  </si>
  <si>
    <t>*2032535161</t>
  </si>
  <si>
    <t>*31681241,84</t>
  </si>
  <si>
    <t>*36955541</t>
  </si>
  <si>
    <t>*43107906,06</t>
  </si>
  <si>
    <t>*50284518,96</t>
  </si>
  <si>
    <t>*58655895,24</t>
  </si>
  <si>
    <t>*68420939,82</t>
  </si>
  <si>
    <t>*3,2</t>
  </si>
  <si>
    <t>*3,4</t>
  </si>
  <si>
    <t>*219369</t>
  </si>
  <si>
    <t>*208473</t>
  </si>
  <si>
    <t>*198118</t>
  </si>
  <si>
    <t>*188277</t>
  </si>
  <si>
    <t>*178926</t>
  </si>
  <si>
    <t>*170038</t>
  </si>
  <si>
    <t>*161593</t>
  </si>
  <si>
    <t>*8322413</t>
  </si>
  <si>
    <t>*7835231</t>
  </si>
  <si>
    <t>*7376568</t>
  </si>
  <si>
    <t>*6944754</t>
  </si>
  <si>
    <t>*6538218</t>
  </si>
  <si>
    <t>*6155480</t>
  </si>
  <si>
    <t>*5795147</t>
  </si>
  <si>
    <t>*223873</t>
  </si>
  <si>
    <t>*215394</t>
  </si>
  <si>
    <t>*207236</t>
  </si>
  <si>
    <t>*199387</t>
  </si>
  <si>
    <t>*191836</t>
  </si>
  <si>
    <t>*184570</t>
  </si>
  <si>
    <t>*177580</t>
  </si>
  <si>
    <t>*263772</t>
  </si>
  <si>
    <t>*269214</t>
  </si>
  <si>
    <t>*274769</t>
  </si>
  <si>
    <t>*280438</t>
  </si>
  <si>
    <t>*286224</t>
  </si>
  <si>
    <t>*292129</t>
  </si>
  <si>
    <t>*298156</t>
  </si>
  <si>
    <t>*548449</t>
  </si>
  <si>
    <t>*587495</t>
  </si>
  <si>
    <t>*20896972</t>
  </si>
  <si>
    <t>*21650925</t>
  </si>
  <si>
    <t>*640155</t>
  </si>
  <si>
    <t>*716221</t>
  </si>
  <si>
    <t>*514018</t>
  </si>
  <si>
    <t>*536584</t>
  </si>
  <si>
    <t>*368083</t>
  </si>
  <si>
    <t>*374941</t>
  </si>
  <si>
    <t>*360366</t>
  </si>
  <si>
    <t>Annuaire 2006-07</t>
  </si>
  <si>
    <t>Annuaire 2007-08</t>
  </si>
  <si>
    <t>Annuaire 2008-09</t>
  </si>
  <si>
    <t>Annuaire 2009-10</t>
  </si>
  <si>
    <t>Annuaire 2010-11</t>
  </si>
  <si>
    <t>Annuaire 2011-12</t>
  </si>
  <si>
    <t>Annuaire 2012-13</t>
  </si>
  <si>
    <t>Annuaire 2013-14</t>
  </si>
  <si>
    <t>Annuaire 2014-15</t>
  </si>
  <si>
    <t>Annuaire 2017-18</t>
  </si>
  <si>
    <t>Annuaire 2020-21</t>
  </si>
  <si>
    <t>Annuaire 2019-20</t>
  </si>
  <si>
    <t>Effectifs/Nombres</t>
  </si>
  <si>
    <t>Ratio</t>
  </si>
  <si>
    <t>Budget</t>
  </si>
  <si>
    <t xml:space="preserve">Coût </t>
  </si>
  <si>
    <t>Salaire mensuel</t>
  </si>
  <si>
    <t xml:space="preserve">  Elève</t>
  </si>
  <si>
    <r>
      <t xml:space="preserve">  </t>
    </r>
    <r>
      <rPr>
        <b/>
        <sz val="9"/>
        <color rgb="FF000000"/>
        <rFont val="Arial"/>
        <family val="2"/>
      </rPr>
      <t>Enseignant</t>
    </r>
  </si>
  <si>
    <t xml:space="preserve"> Classe </t>
  </si>
  <si>
    <t xml:space="preserve">  Elèves-classe</t>
  </si>
  <si>
    <t>Elèves-ENS</t>
  </si>
  <si>
    <t>Part du Primaire</t>
  </si>
  <si>
    <t>du Min                   EDU-NC</t>
  </si>
  <si>
    <t xml:space="preserve">Construit° Salle  </t>
  </si>
  <si>
    <t>Enseignant primaire</t>
  </si>
  <si>
    <t>Année de départ 2023-2024</t>
  </si>
  <si>
    <t>924 213 601,8$</t>
  </si>
  <si>
    <t>1 575 610 601$</t>
  </si>
  <si>
    <t>1665,6 $</t>
  </si>
  <si>
    <t>180 $</t>
  </si>
  <si>
    <t>Projection en 2029-2030</t>
  </si>
  <si>
    <t>1,600,000,000$</t>
  </si>
  <si>
    <t>2,800,000,000$</t>
  </si>
  <si>
    <t>2,200 $ </t>
  </si>
  <si>
    <t>360 $</t>
  </si>
  <si>
    <t>Salaire_enseignant_2023-2024</t>
  </si>
  <si>
    <t>Salaire_enseignant_2029-2030</t>
  </si>
  <si>
    <t>Taux Acroissement Budget</t>
  </si>
  <si>
    <t>N°</t>
  </si>
  <si>
    <t>PROVINCE</t>
  </si>
  <si>
    <t>Chef-lieu</t>
  </si>
  <si>
    <t>ECOLES PRIMAIRE                       2019-2020</t>
  </si>
  <si>
    <t>ECOLES PRIMAIRE           2020-2021</t>
  </si>
  <si>
    <r>
      <t xml:space="preserve">% Par </t>
    </r>
    <r>
      <rPr>
        <b/>
        <sz val="6"/>
        <color rgb="FF000000"/>
        <rFont val="Arial Narrow"/>
        <family val="2"/>
      </rPr>
      <t>Province</t>
    </r>
  </si>
  <si>
    <t xml:space="preserve">ACCROISSEMENT ECOLES </t>
  </si>
  <si>
    <t>Tot Public</t>
  </si>
  <si>
    <t>Tot  Privé</t>
  </si>
  <si>
    <t xml:space="preserve">Tot  gén </t>
  </si>
  <si>
    <t>Tot  Public</t>
  </si>
  <si>
    <t>Tot Privé</t>
  </si>
  <si>
    <t>Total gén</t>
  </si>
  <si>
    <t>Tot gén</t>
  </si>
  <si>
    <t>KINSHASA</t>
  </si>
  <si>
    <t>Kinshasa</t>
  </si>
  <si>
    <t>KONGO-CENTRAL</t>
  </si>
  <si>
    <t>Matadi</t>
  </si>
  <si>
    <t>KWANGO</t>
  </si>
  <si>
    <t>Kenge</t>
  </si>
  <si>
    <t>KWILU</t>
  </si>
  <si>
    <t>Bandundu</t>
  </si>
  <si>
    <t>MAÏ-NDOMBE</t>
  </si>
  <si>
    <t>Inongo</t>
  </si>
  <si>
    <t>EQUATEUR</t>
  </si>
  <si>
    <t>Mbandaka</t>
  </si>
  <si>
    <t>TSHUAPA</t>
  </si>
  <si>
    <t>Boende</t>
  </si>
  <si>
    <t>MONGALA</t>
  </si>
  <si>
    <t>Lisala</t>
  </si>
  <si>
    <t>SUD-UBANGI</t>
  </si>
  <si>
    <t>Gemena</t>
  </si>
  <si>
    <t>NORD-UBANGI</t>
  </si>
  <si>
    <t>Gbadolite</t>
  </si>
  <si>
    <t>TSHOPO</t>
  </si>
  <si>
    <t>Kisangani</t>
  </si>
  <si>
    <t>ITURI</t>
  </si>
  <si>
    <t>Bunia</t>
  </si>
  <si>
    <t>HAUT-UELE</t>
  </si>
  <si>
    <t>Isiro</t>
  </si>
  <si>
    <t>BAS-UELE</t>
  </si>
  <si>
    <t>Buta</t>
  </si>
  <si>
    <t>NORD-KIVU</t>
  </si>
  <si>
    <t>Goma</t>
  </si>
  <si>
    <t>SUD-KIVU</t>
  </si>
  <si>
    <t>Bukavu</t>
  </si>
  <si>
    <t>MANIEMA</t>
  </si>
  <si>
    <t>Kindu</t>
  </si>
  <si>
    <t>KASAÏ-CENTRAL</t>
  </si>
  <si>
    <t>Kananga</t>
  </si>
  <si>
    <t>KASAÏ</t>
  </si>
  <si>
    <t>Tshikapa</t>
  </si>
  <si>
    <t>KASAÏ-ORIENTAL</t>
  </si>
  <si>
    <t>Mbuji-Mayi</t>
  </si>
  <si>
    <t>SANKURU</t>
  </si>
  <si>
    <t>Lodja</t>
  </si>
  <si>
    <t>LOMAMI</t>
  </si>
  <si>
    <t>Kabinda</t>
  </si>
  <si>
    <t>HAUT-KATANGA</t>
  </si>
  <si>
    <t>Lubumbashi</t>
  </si>
  <si>
    <t>LUALABA</t>
  </si>
  <si>
    <t>Kolwezi</t>
  </si>
  <si>
    <t>TANGANIKA</t>
  </si>
  <si>
    <t>Kalemie</t>
  </si>
  <si>
    <t>HAUT-LOMAMI</t>
  </si>
  <si>
    <t>Kamina</t>
  </si>
  <si>
    <t>Total général</t>
  </si>
  <si>
    <t>%</t>
  </si>
  <si>
    <t>Augmentation de 10090 Ecoles, soit 16,8 %</t>
  </si>
  <si>
    <t>Province</t>
  </si>
  <si>
    <t>% Ecole Primaire par Province</t>
  </si>
  <si>
    <t>Ecole_Public</t>
  </si>
  <si>
    <t>Ecole_Privé</t>
  </si>
  <si>
    <t>Ecole_Public (59588)</t>
  </si>
  <si>
    <t>Ecole_Privé (10489)</t>
  </si>
  <si>
    <t>ECOLES PRIMAIRE  2020-2021</t>
  </si>
  <si>
    <t>ECOLES PRIMAIRE   2019-2020</t>
  </si>
  <si>
    <t>Public 2019-2020</t>
  </si>
  <si>
    <t xml:space="preserve"> Privé 2019-2020</t>
  </si>
  <si>
    <t xml:space="preserve"> Public 2020-2021</t>
  </si>
  <si>
    <t>Privé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</si>
</sst>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i/>
      <sz val="10"/>
      <color rgb="FFC00000"/>
      <name val="Arial"/>
      <family val="2"/>
    </font>
    <font>
      <b/>
      <i/>
      <sz val="11"/>
      <color rgb="FFC00000"/>
      <name val="Arial"/>
      <family val="2"/>
    </font>
    <font>
      <sz val="14"/>
      <color theme="1"/>
      <name val="Arial"/>
      <family val="2"/>
    </font>
    <font>
      <sz val="14"/>
      <color theme="4"/>
      <name val="Arial"/>
      <family val="2"/>
    </font>
    <font>
      <sz val="14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7"/>
      <color rgb="FF000000"/>
      <name val="Arial Narrow"/>
      <family val="2"/>
    </font>
    <font>
      <b/>
      <sz val="6"/>
      <color rgb="FF000000"/>
      <name val="Arial Narrow"/>
      <family val="2"/>
    </font>
    <font>
      <b/>
      <sz val="7"/>
      <color rgb="FF000000"/>
      <name val="Arial Narrow"/>
      <family val="2"/>
    </font>
    <font>
      <sz val="8"/>
      <color rgb="FF000000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vertical="center" textRotation="90" wrapText="1"/>
    </xf>
    <xf numFmtId="0" fontId="10" fillId="0" borderId="12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justify" vertical="center" textRotation="90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12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0" fillId="0" borderId="13" xfId="0" applyBorder="1" applyAlignment="1">
      <alignment wrapText="1"/>
    </xf>
    <xf numFmtId="0" fontId="20" fillId="5" borderId="6" xfId="0" applyFont="1" applyFill="1" applyBorder="1" applyAlignment="1">
      <alignment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3" fontId="17" fillId="0" borderId="6" xfId="0" applyNumberFormat="1" applyFont="1" applyBorder="1" applyAlignment="1">
      <alignment horizontal="right" vertical="center"/>
    </xf>
    <xf numFmtId="3" fontId="16" fillId="5" borderId="6" xfId="0" applyNumberFormat="1" applyFont="1" applyFill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0" fontId="16" fillId="2" borderId="6" xfId="0" applyFont="1" applyFill="1" applyBorder="1" applyAlignment="1">
      <alignment horizontal="right" vertical="center" wrapText="1"/>
    </xf>
    <xf numFmtId="0" fontId="16" fillId="7" borderId="6" xfId="0" applyFont="1" applyFill="1" applyBorder="1" applyAlignment="1">
      <alignment horizontal="right" vertical="center" wrapText="1"/>
    </xf>
    <xf numFmtId="3" fontId="16" fillId="3" borderId="6" xfId="0" applyNumberFormat="1" applyFont="1" applyFill="1" applyBorder="1" applyAlignment="1">
      <alignment horizontal="right" vertical="center"/>
    </xf>
    <xf numFmtId="0" fontId="16" fillId="3" borderId="6" xfId="0" applyFont="1" applyFill="1" applyBorder="1" applyAlignment="1">
      <alignment horizontal="right" vertical="center"/>
    </xf>
    <xf numFmtId="0" fontId="16" fillId="5" borderId="6" xfId="0" applyFont="1" applyFill="1" applyBorder="1" applyAlignment="1">
      <alignment horizontal="right" vertical="center"/>
    </xf>
    <xf numFmtId="0" fontId="21" fillId="0" borderId="6" xfId="0" applyFont="1" applyBorder="1" applyAlignment="1">
      <alignment vertical="center" wrapText="1"/>
    </xf>
    <xf numFmtId="3" fontId="16" fillId="0" borderId="6" xfId="0" applyNumberFormat="1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0" fontId="16" fillId="0" borderId="6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7" borderId="1" xfId="0" applyFont="1" applyFill="1" applyBorder="1" applyAlignment="1">
      <alignment vertical="center" textRotation="90" wrapText="1"/>
    </xf>
    <xf numFmtId="0" fontId="18" fillId="7" borderId="5" xfId="0" applyFont="1" applyFill="1" applyBorder="1" applyAlignment="1">
      <alignment vertical="center" textRotation="90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2" fillId="0" borderId="13" xfId="0" applyFont="1" applyBorder="1" applyAlignment="1">
      <alignment wrapText="1"/>
    </xf>
    <xf numFmtId="0" fontId="16" fillId="7" borderId="13" xfId="0" applyFont="1" applyFill="1" applyBorder="1" applyAlignment="1">
      <alignment horizontal="right" vertical="center" wrapText="1"/>
    </xf>
    <xf numFmtId="9" fontId="1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>
                <a:solidFill>
                  <a:schemeClr val="tx1"/>
                </a:solidFill>
              </a:rPr>
              <a:t>Répartition des Etablissements scolaires du Primaire selon le secteur 2023-2024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22-4961-BDD9-CB0E84640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22-4961-BDD9-CB0E84640626}"/>
              </c:ext>
            </c:extLst>
          </c:dPt>
          <c:dLbls>
            <c:dLbl>
              <c:idx val="0"/>
              <c:layout>
                <c:manualLayout>
                  <c:x val="0.10952471566054232"/>
                  <c:y val="-0.1319225721784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22-4961-BDD9-CB0E84640626}"/>
                </c:ext>
              </c:extLst>
            </c:dLbl>
            <c:dLbl>
              <c:idx val="1"/>
              <c:layout>
                <c:manualLayout>
                  <c:x val="-0.13310126859142607"/>
                  <c:y val="0.117447871099445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22-4961-BDD9-CB0E846406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Feuil2!$A$76:$B$76</c:f>
              <c:strCache>
                <c:ptCount val="2"/>
                <c:pt idx="0">
                  <c:v>Ecole_Public (59588)</c:v>
                </c:pt>
                <c:pt idx="1">
                  <c:v>Ecole_Privé (10489)</c:v>
                </c:pt>
              </c:strCache>
            </c:strRef>
          </c:cat>
          <c:val>
            <c:numRef>
              <c:f>Feuil2!$A$77:$B$77</c:f>
              <c:numCache>
                <c:formatCode>0%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2-4961-BDD9-CB0E8464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ivot">
      <a:fgClr>
        <a:schemeClr val="accent5">
          <a:lumMod val="60000"/>
          <a:lumOff val="40000"/>
        </a:schemeClr>
      </a:fgClr>
      <a:bgClr>
        <a:schemeClr val="bg1"/>
      </a:bgClr>
    </a:patt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prst="convex"/>
    </a:sp3d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Proportion des Ecoles Primaires par Province en 2023-2024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Feuil2!$B$35</c:f>
              <c:strCache>
                <c:ptCount val="1"/>
                <c:pt idx="0">
                  <c:v>% Ecole Primaire par Province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Feuil2!$A$36:$A$61</c:f>
              <c:strCache>
                <c:ptCount val="26"/>
                <c:pt idx="0">
                  <c:v>KINSHASA</c:v>
                </c:pt>
                <c:pt idx="1">
                  <c:v>KWILU</c:v>
                </c:pt>
                <c:pt idx="2">
                  <c:v>NORD-KIVU</c:v>
                </c:pt>
                <c:pt idx="3">
                  <c:v>SUD-KIVU</c:v>
                </c:pt>
                <c:pt idx="4">
                  <c:v>KASAÏ</c:v>
                </c:pt>
                <c:pt idx="5">
                  <c:v>KASAÏ-CENTRAL</c:v>
                </c:pt>
                <c:pt idx="6">
                  <c:v>KONGO-CENTRAL</c:v>
                </c:pt>
                <c:pt idx="7">
                  <c:v>HAUT-KATANGA</c:v>
                </c:pt>
                <c:pt idx="8">
                  <c:v>ITURI</c:v>
                </c:pt>
                <c:pt idx="9">
                  <c:v>HAUT-LOMAMI</c:v>
                </c:pt>
                <c:pt idx="10">
                  <c:v>KWANGO</c:v>
                </c:pt>
                <c:pt idx="11">
                  <c:v>SUD-UBANGI</c:v>
                </c:pt>
                <c:pt idx="12">
                  <c:v>LOMAMI</c:v>
                </c:pt>
                <c:pt idx="13">
                  <c:v>EQUATEUR</c:v>
                </c:pt>
                <c:pt idx="14">
                  <c:v>TANGANIKA</c:v>
                </c:pt>
                <c:pt idx="15">
                  <c:v>MAÏ-NDOMBE</c:v>
                </c:pt>
                <c:pt idx="16">
                  <c:v>TSHOPO</c:v>
                </c:pt>
                <c:pt idx="17">
                  <c:v>SANKURU</c:v>
                </c:pt>
                <c:pt idx="18">
                  <c:v>MANIEMA</c:v>
                </c:pt>
                <c:pt idx="19">
                  <c:v>TSHUAPA</c:v>
                </c:pt>
                <c:pt idx="20">
                  <c:v>MONGALA</c:v>
                </c:pt>
                <c:pt idx="21">
                  <c:v>LUALABA</c:v>
                </c:pt>
                <c:pt idx="22">
                  <c:v>KASAÏ-ORIENTAL</c:v>
                </c:pt>
                <c:pt idx="23">
                  <c:v>NORD-UBANGI</c:v>
                </c:pt>
                <c:pt idx="24">
                  <c:v>HAUT-UELE</c:v>
                </c:pt>
                <c:pt idx="25">
                  <c:v>BAS-UELE</c:v>
                </c:pt>
              </c:strCache>
            </c:strRef>
          </c:cat>
          <c:val>
            <c:numRef>
              <c:f>Feuil2!$B$36:$B$61</c:f>
              <c:numCache>
                <c:formatCode>General</c:formatCode>
                <c:ptCount val="26"/>
                <c:pt idx="0">
                  <c:v>8.3000000000000007</c:v>
                </c:pt>
                <c:pt idx="1">
                  <c:v>7.1</c:v>
                </c:pt>
                <c:pt idx="2">
                  <c:v>6.4</c:v>
                </c:pt>
                <c:pt idx="3">
                  <c:v>6.1</c:v>
                </c:pt>
                <c:pt idx="4">
                  <c:v>5.6</c:v>
                </c:pt>
                <c:pt idx="5">
                  <c:v>5.2</c:v>
                </c:pt>
                <c:pt idx="6">
                  <c:v>4.5999999999999996</c:v>
                </c:pt>
                <c:pt idx="7">
                  <c:v>4.5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3.7</c:v>
                </c:pt>
                <c:pt idx="13">
                  <c:v>3.4</c:v>
                </c:pt>
                <c:pt idx="14">
                  <c:v>3.3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</c:v>
                </c:pt>
                <c:pt idx="19">
                  <c:v>2.6</c:v>
                </c:pt>
                <c:pt idx="20">
                  <c:v>2</c:v>
                </c:pt>
                <c:pt idx="21">
                  <c:v>2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EEC-A286-4D0DCC63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6783135"/>
        <c:axId val="1046783551"/>
        <c:axId val="0"/>
      </c:bar3DChart>
      <c:catAx>
        <c:axId val="10467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6783551"/>
        <c:crosses val="autoZero"/>
        <c:auto val="1"/>
        <c:lblAlgn val="ctr"/>
        <c:lblOffset val="100"/>
        <c:noMultiLvlLbl val="0"/>
      </c:catAx>
      <c:valAx>
        <c:axId val="10467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6783135"/>
        <c:crosses val="autoZero"/>
        <c:crossBetween val="between"/>
      </c:valAx>
      <c:spPr>
        <a:pattFill prst="ltDnDiag">
          <a:fgClr>
            <a:schemeClr val="accent4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114300" prst="artDeco"/>
    </a:sp3d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5E8-4504-A1BF-4EC82B305D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5E8-4504-A1BF-4EC82B305D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5E8-4504-A1BF-4EC82B305DC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5E8-4504-A1BF-4EC82B305DC9}"/>
              </c:ext>
            </c:extLst>
          </c:dPt>
          <c:dLbls>
            <c:dLbl>
              <c:idx val="0"/>
              <c:layout>
                <c:manualLayout>
                  <c:x val="1.3888888888888914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E8-4504-A1BF-4EC82B305DC9}"/>
                </c:ext>
              </c:extLst>
            </c:dLbl>
            <c:dLbl>
              <c:idx val="1"/>
              <c:layout>
                <c:manualLayout>
                  <c:x val="8.3333333333332829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E8-4504-A1BF-4EC82B305DC9}"/>
                </c:ext>
              </c:extLst>
            </c:dLbl>
            <c:dLbl>
              <c:idx val="2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E8-4504-A1BF-4EC82B305DC9}"/>
                </c:ext>
              </c:extLst>
            </c:dLbl>
            <c:dLbl>
              <c:idx val="3"/>
              <c:layout>
                <c:manualLayout>
                  <c:x val="8.3333333333333332E-3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E8-4504-A1BF-4EC82B305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Feuil2!$B$151:$E$152</c:f>
              <c:multiLvlStrCache>
                <c:ptCount val="4"/>
                <c:lvl>
                  <c:pt idx="0">
                    <c:v>Public 2019-2020</c:v>
                  </c:pt>
                  <c:pt idx="1">
                    <c:v> Privé 2019-2020</c:v>
                  </c:pt>
                  <c:pt idx="2">
                    <c:v> Public 2020-2021</c:v>
                  </c:pt>
                  <c:pt idx="3">
                    <c:v>Privé 2020-2021</c:v>
                  </c:pt>
                </c:lvl>
                <c:lvl>
                  <c:pt idx="0">
                    <c:v>ECOLES PRIMAIRE   2019-2020</c:v>
                  </c:pt>
                  <c:pt idx="2">
                    <c:v>ECOLES PRIMAIRE  2020-2021</c:v>
                  </c:pt>
                </c:lvl>
              </c:multiLvlStrCache>
            </c:multiLvlStrRef>
          </c:cat>
          <c:val>
            <c:numRef>
              <c:f>Feuil2!$B$153:$E$153</c:f>
              <c:numCache>
                <c:formatCode>General</c:formatCode>
                <c:ptCount val="4"/>
                <c:pt idx="0">
                  <c:v>86.8</c:v>
                </c:pt>
                <c:pt idx="1">
                  <c:v>13.2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8-4504-A1BF-4EC82B30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113183"/>
        <c:axId val="972111519"/>
        <c:axId val="0"/>
      </c:bar3DChart>
      <c:catAx>
        <c:axId val="9721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111519"/>
        <c:crosses val="autoZero"/>
        <c:auto val="1"/>
        <c:lblAlgn val="ctr"/>
        <c:lblOffset val="100"/>
        <c:noMultiLvlLbl val="0"/>
      </c:catAx>
      <c:valAx>
        <c:axId val="9721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1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00" b="1"/>
              <a:t>Estimation</a:t>
            </a:r>
            <a:r>
              <a:rPr lang="fr-FR" sz="1000" b="1" baseline="0"/>
              <a:t> </a:t>
            </a:r>
            <a:r>
              <a:rPr lang="fr-FR" sz="1000" b="1"/>
              <a:t>du Salaire mensuel d'un enseignant du Primaire en RDC 2023</a:t>
            </a:r>
            <a:r>
              <a:rPr lang="fr-FR" sz="1000" b="1" baseline="0"/>
              <a:t> à 2023</a:t>
            </a:r>
            <a:endParaRPr lang="fr-FR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26F-430F-9168-A30DAE5EF7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26F-430F-9168-A30DAE5EF7D3}"/>
              </c:ext>
            </c:extLst>
          </c:dPt>
          <c:dLbls>
            <c:dLbl>
              <c:idx val="0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6F-430F-9168-A30DAE5EF7D3}"/>
                </c:ext>
              </c:extLst>
            </c:dLbl>
            <c:dLbl>
              <c:idx val="1"/>
              <c:layout>
                <c:manualLayout>
                  <c:x val="0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6F-430F-9168-A30DAE5EF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GRAPHIQUE!$B$11:$B$12</c:f>
              <c:strCache>
                <c:ptCount val="2"/>
                <c:pt idx="0">
                  <c:v>Salaire_enseignant_2023-2024</c:v>
                </c:pt>
                <c:pt idx="1">
                  <c:v>Salaire_enseignant_2029-2030</c:v>
                </c:pt>
              </c:strCache>
            </c:strRef>
          </c:cat>
          <c:val>
            <c:numRef>
              <c:f>GRAPHIQUE!$C$11:$C$12</c:f>
              <c:numCache>
                <c:formatCode>General</c:formatCode>
                <c:ptCount val="2"/>
                <c:pt idx="0">
                  <c:v>180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F-430F-9168-A30DAE5E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028911"/>
        <c:axId val="972016431"/>
        <c:axId val="0"/>
      </c:bar3DChart>
      <c:catAx>
        <c:axId val="9720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016431"/>
        <c:crosses val="autoZero"/>
        <c:auto val="1"/>
        <c:lblAlgn val="ctr"/>
        <c:lblOffset val="100"/>
        <c:noMultiLvlLbl val="0"/>
      </c:catAx>
      <c:valAx>
        <c:axId val="9720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2028911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rgbClr val="FFC000"/>
      </a:fgClr>
      <a:bgClr>
        <a:schemeClr val="bg1"/>
      </a:bgClr>
    </a:patt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 w="114300" prst="artDeco"/>
    </a:sp3d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547689</xdr:colOff>
      <xdr:row>74</xdr:row>
      <xdr:rowOff>25400</xdr:rowOff>
    </xdr:from>
    <xdr:to>
      <xdr:col>8</xdr:col>
      <xdr:colOff>230189</xdr:colOff>
      <xdr:row>88</xdr:row>
      <xdr:rowOff>16933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9A632A-9438-4A2D-B02E-DA060CA96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405598</xdr:colOff>
      <xdr:row>93</xdr:row>
      <xdr:rowOff>148167</xdr:rowOff>
    </xdr:from>
    <xdr:to>
      <xdr:col>8</xdr:col>
      <xdr:colOff>528296</xdr:colOff>
      <xdr:row>104</xdr:row>
      <xdr:rowOff>32837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50BC7991-D806-4230-9999-7F86D327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5265" y="19214042"/>
          <a:ext cx="3382364" cy="2038378"/>
        </a:xfrm>
        <a:prstGeom prst="rect">
          <a:avLst/>
        </a:prstGeom>
      </xdr:spPr>
    </xdr:pic>
    <xdr:clientData/>
  </xdr:twoCellAnchor>
  <xdr:twoCellAnchor>
    <xdr:from>
      <xdr:col>2</xdr:col>
      <xdr:colOff>235480</xdr:colOff>
      <xdr:row>34</xdr:row>
      <xdr:rowOff>14816</xdr:rowOff>
    </xdr:from>
    <xdr:to>
      <xdr:col>9</xdr:col>
      <xdr:colOff>370417</xdr:colOff>
      <xdr:row>46</xdr:row>
      <xdr:rowOff>138641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D23B7BF-0C14-4F3E-ACF5-A59B0D55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497092</xdr:colOff>
      <xdr:row>48</xdr:row>
      <xdr:rowOff>105833</xdr:rowOff>
    </xdr:from>
    <xdr:to>
      <xdr:col>7</xdr:col>
      <xdr:colOff>568706</xdr:colOff>
      <xdr:row>58</xdr:row>
      <xdr:rowOff>106919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5875D75-20BC-4E3F-97B9-EAC06B20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6925" y="10313458"/>
          <a:ext cx="4146198" cy="1959003"/>
        </a:xfrm>
        <a:prstGeom prst="rect">
          <a:avLst/>
        </a:prstGeom>
      </xdr:spPr>
    </xdr:pic>
    <xdr:clientData/>
  </xdr:twoCellAnchor>
  <xdr:twoCellAnchor editAs="oneCell">
    <xdr:from>
      <xdr:col>3</xdr:col>
      <xdr:colOff>164530</xdr:colOff>
      <xdr:row>53</xdr:row>
      <xdr:rowOff>158748</xdr:rowOff>
    </xdr:from>
    <xdr:to>
      <xdr:col>8</xdr:col>
      <xdr:colOff>153459</xdr:colOff>
      <xdr:row>67</xdr:row>
      <xdr:rowOff>21166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3933E6D-8030-4C3D-9E1D-77AC02C1F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09280" y="11345331"/>
          <a:ext cx="4063512" cy="2619377"/>
        </a:xfrm>
        <a:prstGeom prst="rect">
          <a:avLst/>
        </a:prstGeom>
      </xdr:spPr>
    </xdr:pic>
    <xdr:clientData/>
  </xdr:twoCellAnchor>
  <xdr:twoCellAnchor>
    <xdr:from>
      <xdr:col>1</xdr:col>
      <xdr:colOff>706438</xdr:colOff>
      <xdr:row>154</xdr:row>
      <xdr:rowOff>78317</xdr:rowOff>
    </xdr:from>
    <xdr:to>
      <xdr:col>7</xdr:col>
      <xdr:colOff>592666</xdr:colOff>
      <xdr:row>168</xdr:row>
      <xdr:rowOff>80433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DE3797A-F3C2-451B-84CF-8155FDBBE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9</xdr:row>
      <xdr:rowOff>168275</xdr:rowOff>
    </xdr:from>
    <xdr:to>
      <xdr:col>10</xdr:col>
      <xdr:colOff>469900</xdr:colOff>
      <xdr:row>23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115762-E54B-4D5D-96C0-484162F33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F1A3-5CF4-B345-8D1A-D77841309620}">
  <dimension ref="A1:I26"/>
  <sheetViews>
    <sheetView topLeftCell="A12" workbookViewId="0">
      <selection activeCell="F10" sqref="F10:F24"/>
    </sheetView>
  </sheetViews>
  <sheetFormatPr baseColWidth="10" defaultRowHeight="15.5" x14ac:dyDescent="0.35"/>
  <cols>
    <col min="2" max="3" width="22" customWidth="1"/>
    <col min="4" max="4" width="21.6640625" customWidth="1"/>
    <col min="5" max="5" width="20.5" customWidth="1"/>
    <col min="6" max="6" width="20.6640625" customWidth="1"/>
    <col min="7" max="7" width="19" customWidth="1"/>
    <col min="8" max="8" width="21.83203125" customWidth="1"/>
    <col min="9" max="9" width="57.33203125" customWidth="1"/>
  </cols>
  <sheetData>
    <row r="1" spans="1:9" ht="43" customHeight="1" thickBot="1" x14ac:dyDescent="0.4">
      <c r="A1" s="9" t="s">
        <v>0</v>
      </c>
      <c r="B1" s="11" t="s">
        <v>1</v>
      </c>
      <c r="C1" s="12"/>
      <c r="D1" s="13"/>
      <c r="E1" s="1" t="s">
        <v>2</v>
      </c>
      <c r="F1" s="1" t="s">
        <v>2</v>
      </c>
      <c r="G1" s="9" t="s">
        <v>3</v>
      </c>
      <c r="H1" s="9" t="s">
        <v>4</v>
      </c>
      <c r="I1" s="1" t="s">
        <v>5</v>
      </c>
    </row>
    <row r="2" spans="1:9" ht="36" customHeight="1" thickBot="1" x14ac:dyDescent="0.4">
      <c r="A2" s="10"/>
      <c r="B2" s="2" t="s">
        <v>19</v>
      </c>
      <c r="C2" s="2" t="s">
        <v>6</v>
      </c>
      <c r="D2" s="2" t="s">
        <v>7</v>
      </c>
      <c r="E2" s="3" t="s">
        <v>8</v>
      </c>
      <c r="F2" s="3" t="s">
        <v>9</v>
      </c>
      <c r="G2" s="10"/>
      <c r="H2" s="10"/>
      <c r="I2" s="3" t="s">
        <v>10</v>
      </c>
    </row>
    <row r="3" spans="1:9" ht="17.5" x14ac:dyDescent="0.35">
      <c r="A3" s="4">
        <v>2000</v>
      </c>
      <c r="B3" s="6" t="s">
        <v>61</v>
      </c>
      <c r="C3" s="6" t="s">
        <v>67</v>
      </c>
      <c r="D3" s="6">
        <v>3478184.6</v>
      </c>
      <c r="E3" s="6" t="s">
        <v>81</v>
      </c>
      <c r="F3" s="6" t="s">
        <v>88</v>
      </c>
      <c r="G3" s="6" t="s">
        <v>95</v>
      </c>
      <c r="H3" s="6" t="s">
        <v>96</v>
      </c>
      <c r="I3" s="7" t="s">
        <v>11</v>
      </c>
    </row>
    <row r="4" spans="1:9" ht="17.5" x14ac:dyDescent="0.35">
      <c r="A4" s="4">
        <v>2001</v>
      </c>
      <c r="B4" s="6" t="s">
        <v>62</v>
      </c>
      <c r="C4" s="6" t="s">
        <v>68</v>
      </c>
      <c r="D4" s="6">
        <v>5398661.1200000001</v>
      </c>
      <c r="E4" s="6" t="s">
        <v>80</v>
      </c>
      <c r="F4" s="6" t="s">
        <v>87</v>
      </c>
      <c r="G4" s="6" t="s">
        <v>94</v>
      </c>
      <c r="H4" s="6" t="s">
        <v>97</v>
      </c>
      <c r="I4" s="7" t="s">
        <v>11</v>
      </c>
    </row>
    <row r="5" spans="1:9" ht="17.5" x14ac:dyDescent="0.35">
      <c r="A5" s="4">
        <v>2002</v>
      </c>
      <c r="B5" s="6" t="s">
        <v>63</v>
      </c>
      <c r="C5" s="6" t="s">
        <v>69</v>
      </c>
      <c r="D5" s="6">
        <v>8379527.0199999996</v>
      </c>
      <c r="E5" s="6" t="s">
        <v>79</v>
      </c>
      <c r="F5" s="6" t="s">
        <v>86</v>
      </c>
      <c r="G5" s="6" t="s">
        <v>93</v>
      </c>
      <c r="H5" s="6" t="s">
        <v>98</v>
      </c>
      <c r="I5" s="7" t="s">
        <v>11</v>
      </c>
    </row>
    <row r="6" spans="1:9" ht="17.5" x14ac:dyDescent="0.35">
      <c r="A6" s="4">
        <v>2003</v>
      </c>
      <c r="B6" s="6" t="s">
        <v>64</v>
      </c>
      <c r="C6" s="6" t="s">
        <v>70</v>
      </c>
      <c r="D6" s="6">
        <v>13006275.35</v>
      </c>
      <c r="E6" s="6" t="s">
        <v>78</v>
      </c>
      <c r="F6" s="6" t="s">
        <v>85</v>
      </c>
      <c r="G6" s="6" t="s">
        <v>92</v>
      </c>
      <c r="H6" s="6" t="s">
        <v>99</v>
      </c>
      <c r="I6" s="7" t="s">
        <v>11</v>
      </c>
    </row>
    <row r="7" spans="1:9" ht="17.5" x14ac:dyDescent="0.35">
      <c r="A7" s="4">
        <v>2004</v>
      </c>
      <c r="B7" s="6" t="s">
        <v>65</v>
      </c>
      <c r="C7" s="6" t="s">
        <v>71</v>
      </c>
      <c r="D7" s="6" t="s">
        <v>73</v>
      </c>
      <c r="E7" s="6" t="s">
        <v>77</v>
      </c>
      <c r="F7" s="6" t="s">
        <v>84</v>
      </c>
      <c r="G7" s="6" t="s">
        <v>91</v>
      </c>
      <c r="H7" s="6" t="s">
        <v>100</v>
      </c>
      <c r="I7" s="7" t="s">
        <v>11</v>
      </c>
    </row>
    <row r="8" spans="1:9" ht="17.5" x14ac:dyDescent="0.35">
      <c r="A8" s="4">
        <v>2005</v>
      </c>
      <c r="B8" s="6" t="s">
        <v>66</v>
      </c>
      <c r="C8" s="6" t="s">
        <v>72</v>
      </c>
      <c r="D8" s="6" t="s">
        <v>74</v>
      </c>
      <c r="E8" s="6" t="s">
        <v>76</v>
      </c>
      <c r="F8" s="6" t="s">
        <v>83</v>
      </c>
      <c r="G8" s="6" t="s">
        <v>90</v>
      </c>
      <c r="H8" s="6" t="s">
        <v>101</v>
      </c>
      <c r="I8" s="7" t="s">
        <v>11</v>
      </c>
    </row>
    <row r="9" spans="1:9" ht="17.5" x14ac:dyDescent="0.35">
      <c r="A9" s="4">
        <v>2006</v>
      </c>
      <c r="B9" s="5" t="s">
        <v>60</v>
      </c>
      <c r="C9" s="5" t="s">
        <v>13</v>
      </c>
      <c r="D9" s="5" t="s">
        <v>20</v>
      </c>
      <c r="E9" s="6" t="s">
        <v>75</v>
      </c>
      <c r="F9" s="6" t="s">
        <v>82</v>
      </c>
      <c r="G9" s="6" t="s">
        <v>89</v>
      </c>
      <c r="H9" s="6" t="s">
        <v>102</v>
      </c>
      <c r="I9" s="7" t="s">
        <v>11</v>
      </c>
    </row>
    <row r="10" spans="1:9" ht="17.5" x14ac:dyDescent="0.35">
      <c r="A10" s="4">
        <v>2007</v>
      </c>
      <c r="B10" s="5" t="s">
        <v>21</v>
      </c>
      <c r="C10" s="5" t="s">
        <v>12</v>
      </c>
      <c r="D10" s="5" t="s">
        <v>22</v>
      </c>
      <c r="E10" s="4">
        <v>230834</v>
      </c>
      <c r="F10" s="4">
        <v>8839888</v>
      </c>
      <c r="G10" s="4">
        <v>232686</v>
      </c>
      <c r="H10" s="4">
        <v>258440</v>
      </c>
      <c r="I10" s="8" t="s">
        <v>114</v>
      </c>
    </row>
    <row r="11" spans="1:9" ht="17.5" x14ac:dyDescent="0.35">
      <c r="A11" s="4">
        <v>2008</v>
      </c>
      <c r="B11" s="5" t="s">
        <v>23</v>
      </c>
      <c r="C11" s="5" t="s">
        <v>14</v>
      </c>
      <c r="D11" s="5" t="s">
        <v>24</v>
      </c>
      <c r="E11" s="4">
        <v>255594</v>
      </c>
      <c r="F11" s="4">
        <v>9973365</v>
      </c>
      <c r="G11" s="4">
        <v>251366</v>
      </c>
      <c r="H11" s="4">
        <v>248097</v>
      </c>
      <c r="I11" s="8" t="s">
        <v>115</v>
      </c>
    </row>
    <row r="12" spans="1:9" ht="17.5" x14ac:dyDescent="0.35">
      <c r="A12" s="4">
        <v>2009</v>
      </c>
      <c r="B12" s="5" t="s">
        <v>25</v>
      </c>
      <c r="C12" s="5" t="s">
        <v>15</v>
      </c>
      <c r="D12" s="5" t="s">
        <v>26</v>
      </c>
      <c r="E12" s="4">
        <v>274453</v>
      </c>
      <c r="F12" s="4">
        <v>10244086</v>
      </c>
      <c r="G12" s="4">
        <v>266855</v>
      </c>
      <c r="H12" s="4">
        <v>265724</v>
      </c>
      <c r="I12" s="8" t="s">
        <v>116</v>
      </c>
    </row>
    <row r="13" spans="1:9" ht="17.5" x14ac:dyDescent="0.35">
      <c r="A13" s="4">
        <v>2010</v>
      </c>
      <c r="B13" s="5" t="s">
        <v>27</v>
      </c>
      <c r="C13" s="5" t="s">
        <v>16</v>
      </c>
      <c r="D13" s="5" t="s">
        <v>28</v>
      </c>
      <c r="E13" s="4">
        <v>285620</v>
      </c>
      <c r="F13" s="4">
        <v>10572412</v>
      </c>
      <c r="G13" s="4">
        <v>276983</v>
      </c>
      <c r="H13" s="4">
        <v>272413</v>
      </c>
      <c r="I13" s="8" t="s">
        <v>117</v>
      </c>
    </row>
    <row r="14" spans="1:9" ht="17.5" x14ac:dyDescent="0.35">
      <c r="A14" s="4">
        <v>2011</v>
      </c>
      <c r="B14" s="5" t="s">
        <v>29</v>
      </c>
      <c r="C14" s="5" t="s">
        <v>17</v>
      </c>
      <c r="D14" s="5" t="s">
        <v>30</v>
      </c>
      <c r="E14" s="4">
        <v>296554</v>
      </c>
      <c r="F14" s="4">
        <v>11082501</v>
      </c>
      <c r="G14" s="4">
        <v>286908</v>
      </c>
      <c r="H14" s="4">
        <v>268777</v>
      </c>
      <c r="I14" s="8" t="s">
        <v>118</v>
      </c>
    </row>
    <row r="15" spans="1:9" ht="17.5" x14ac:dyDescent="0.35">
      <c r="A15" s="4">
        <v>2012</v>
      </c>
      <c r="B15" s="5" t="s">
        <v>31</v>
      </c>
      <c r="C15" s="5" t="s">
        <v>18</v>
      </c>
      <c r="D15" s="5" t="s">
        <v>30</v>
      </c>
      <c r="E15" s="4">
        <v>321618</v>
      </c>
      <c r="F15" s="4">
        <v>11926835</v>
      </c>
      <c r="G15" s="4">
        <v>306967</v>
      </c>
      <c r="H15" s="4">
        <v>286216</v>
      </c>
      <c r="I15" s="8" t="s">
        <v>119</v>
      </c>
    </row>
    <row r="16" spans="1:9" ht="17.5" x14ac:dyDescent="0.35">
      <c r="A16" s="4">
        <v>2013</v>
      </c>
      <c r="B16" s="5" t="s">
        <v>32</v>
      </c>
      <c r="C16" s="5">
        <v>292633429</v>
      </c>
      <c r="D16" s="5" t="s">
        <v>24</v>
      </c>
      <c r="E16" s="4">
        <v>339951</v>
      </c>
      <c r="F16" s="4">
        <v>12600876</v>
      </c>
      <c r="G16" s="4">
        <v>326533</v>
      </c>
      <c r="H16" s="4">
        <v>304134</v>
      </c>
      <c r="I16" s="8" t="s">
        <v>120</v>
      </c>
    </row>
    <row r="17" spans="1:9" ht="17.5" x14ac:dyDescent="0.35">
      <c r="A17" s="4">
        <v>2014</v>
      </c>
      <c r="B17" s="5" t="s">
        <v>33</v>
      </c>
      <c r="C17" s="5" t="s">
        <v>34</v>
      </c>
      <c r="D17" s="5">
        <v>4</v>
      </c>
      <c r="E17" s="4">
        <v>383307</v>
      </c>
      <c r="F17" s="4">
        <v>13534625</v>
      </c>
      <c r="G17" s="4">
        <v>363249</v>
      </c>
      <c r="H17" s="4">
        <v>348254</v>
      </c>
      <c r="I17" s="8" t="s">
        <v>121</v>
      </c>
    </row>
    <row r="18" spans="1:9" ht="17.5" x14ac:dyDescent="0.35">
      <c r="A18" s="4">
        <v>2015</v>
      </c>
      <c r="B18" s="5" t="s">
        <v>35</v>
      </c>
      <c r="C18" s="5" t="s">
        <v>36</v>
      </c>
      <c r="D18" s="5" t="s">
        <v>37</v>
      </c>
      <c r="E18" s="4">
        <v>414580</v>
      </c>
      <c r="F18" s="4">
        <v>14301438</v>
      </c>
      <c r="G18" s="4">
        <v>388197</v>
      </c>
      <c r="H18" s="4">
        <v>361351</v>
      </c>
      <c r="I18" s="8" t="s">
        <v>122</v>
      </c>
    </row>
    <row r="19" spans="1:9" ht="17.5" x14ac:dyDescent="0.35">
      <c r="A19" s="4">
        <v>2016</v>
      </c>
      <c r="B19" s="5" t="s">
        <v>38</v>
      </c>
      <c r="C19" s="5" t="s">
        <v>39</v>
      </c>
      <c r="D19" s="5" t="s">
        <v>40</v>
      </c>
      <c r="E19" s="4">
        <v>501885</v>
      </c>
      <c r="F19" s="4">
        <v>15193735</v>
      </c>
      <c r="G19" s="4">
        <v>419797</v>
      </c>
      <c r="H19" s="6" t="s">
        <v>111</v>
      </c>
      <c r="I19" s="7" t="s">
        <v>11</v>
      </c>
    </row>
    <row r="20" spans="1:9" ht="17.5" x14ac:dyDescent="0.35">
      <c r="A20" s="4">
        <v>2017</v>
      </c>
      <c r="B20" s="5" t="s">
        <v>41</v>
      </c>
      <c r="C20" s="5">
        <v>286926670</v>
      </c>
      <c r="D20" s="5" t="s">
        <v>42</v>
      </c>
      <c r="E20" s="4">
        <v>607574</v>
      </c>
      <c r="F20" s="4">
        <v>16141704</v>
      </c>
      <c r="G20" s="4">
        <v>453969</v>
      </c>
      <c r="H20" s="6" t="s">
        <v>112</v>
      </c>
      <c r="I20" s="7" t="s">
        <v>11</v>
      </c>
    </row>
    <row r="21" spans="1:9" ht="17.5" x14ac:dyDescent="0.35">
      <c r="A21" s="4">
        <v>2018</v>
      </c>
      <c r="B21" s="5" t="s">
        <v>43</v>
      </c>
      <c r="C21" s="5" t="s">
        <v>44</v>
      </c>
      <c r="D21" s="5" t="s">
        <v>45</v>
      </c>
      <c r="E21" s="4">
        <v>544039</v>
      </c>
      <c r="F21" s="4">
        <v>16809413</v>
      </c>
      <c r="G21" s="4">
        <v>373342</v>
      </c>
      <c r="H21" s="5">
        <v>365160</v>
      </c>
      <c r="I21" s="8" t="s">
        <v>123</v>
      </c>
    </row>
    <row r="22" spans="1:9" ht="17.5" x14ac:dyDescent="0.35">
      <c r="A22" s="4">
        <v>2019</v>
      </c>
      <c r="B22" s="5" t="s">
        <v>46</v>
      </c>
      <c r="C22" s="5" t="s">
        <v>47</v>
      </c>
      <c r="D22" s="5" t="s">
        <v>40</v>
      </c>
      <c r="E22" s="4">
        <v>595622</v>
      </c>
      <c r="F22" s="4">
        <v>16809413</v>
      </c>
      <c r="G22" s="4">
        <v>368518</v>
      </c>
      <c r="H22" s="6" t="s">
        <v>113</v>
      </c>
      <c r="I22" s="7" t="s">
        <v>11</v>
      </c>
    </row>
    <row r="23" spans="1:9" ht="17.5" x14ac:dyDescent="0.35">
      <c r="A23" s="4">
        <v>2020</v>
      </c>
      <c r="B23" s="5" t="s">
        <v>48</v>
      </c>
      <c r="C23" s="5" t="s">
        <v>49</v>
      </c>
      <c r="D23" s="5" t="s">
        <v>50</v>
      </c>
      <c r="E23" s="4">
        <v>446205</v>
      </c>
      <c r="F23" s="4">
        <v>18789020</v>
      </c>
      <c r="G23" s="4">
        <v>457087</v>
      </c>
      <c r="H23" s="4">
        <v>451856</v>
      </c>
      <c r="I23" s="8" t="s">
        <v>125</v>
      </c>
    </row>
    <row r="24" spans="1:9" ht="17.5" x14ac:dyDescent="0.35">
      <c r="A24" s="4">
        <v>2021</v>
      </c>
      <c r="B24" s="5" t="s">
        <v>51</v>
      </c>
      <c r="C24" s="5" t="s">
        <v>52</v>
      </c>
      <c r="D24" s="5" t="s">
        <v>53</v>
      </c>
      <c r="E24" s="4">
        <v>511999</v>
      </c>
      <c r="F24" s="4">
        <v>20169275</v>
      </c>
      <c r="G24" s="4">
        <v>572167</v>
      </c>
      <c r="H24" s="4">
        <v>492401</v>
      </c>
      <c r="I24" s="8" t="s">
        <v>124</v>
      </c>
    </row>
    <row r="25" spans="1:9" ht="17.5" x14ac:dyDescent="0.35">
      <c r="A25" s="4">
        <v>2022</v>
      </c>
      <c r="B25" s="5" t="s">
        <v>54</v>
      </c>
      <c r="C25" s="5" t="s">
        <v>55</v>
      </c>
      <c r="D25" s="5" t="s">
        <v>56</v>
      </c>
      <c r="E25" s="6" t="s">
        <v>103</v>
      </c>
      <c r="F25" s="6" t="s">
        <v>105</v>
      </c>
      <c r="G25" s="6" t="s">
        <v>107</v>
      </c>
      <c r="H25" s="6" t="s">
        <v>109</v>
      </c>
      <c r="I25" s="7" t="s">
        <v>11</v>
      </c>
    </row>
    <row r="26" spans="1:9" ht="17.5" x14ac:dyDescent="0.35">
      <c r="A26" s="4">
        <v>2023</v>
      </c>
      <c r="B26" s="5" t="s">
        <v>57</v>
      </c>
      <c r="C26" s="5" t="s">
        <v>58</v>
      </c>
      <c r="D26" s="5" t="s">
        <v>59</v>
      </c>
      <c r="E26" s="6" t="s">
        <v>104</v>
      </c>
      <c r="F26" s="6" t="s">
        <v>106</v>
      </c>
      <c r="G26" s="6" t="s">
        <v>108</v>
      </c>
      <c r="H26" s="6" t="s">
        <v>110</v>
      </c>
      <c r="I26" s="7" t="s">
        <v>11</v>
      </c>
    </row>
  </sheetData>
  <mergeCells count="4">
    <mergeCell ref="A1:A2"/>
    <mergeCell ref="B1:D1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6104-2DC5-4D26-AF93-10499B18EBE6}">
  <dimension ref="A1:M153"/>
  <sheetViews>
    <sheetView tabSelected="1" topLeftCell="A156" zoomScale="120" zoomScaleNormal="120" workbookViewId="0">
      <selection activeCell="I162" sqref="I162:I176"/>
    </sheetView>
  </sheetViews>
  <sheetFormatPr baseColWidth="10" defaultRowHeight="15.5" x14ac:dyDescent="0.35"/>
  <sheetData>
    <row r="1" spans="1:13" ht="16" thickBot="1" x14ac:dyDescent="0.4">
      <c r="A1" s="63" t="s">
        <v>153</v>
      </c>
      <c r="B1" s="63" t="s">
        <v>154</v>
      </c>
      <c r="C1" s="65" t="s">
        <v>155</v>
      </c>
      <c r="D1" s="68" t="s">
        <v>156</v>
      </c>
      <c r="E1" s="67"/>
      <c r="F1" s="69"/>
      <c r="G1" s="71" t="s">
        <v>157</v>
      </c>
      <c r="H1" s="70"/>
      <c r="I1" s="72"/>
      <c r="J1" s="73" t="s">
        <v>158</v>
      </c>
      <c r="K1" s="71" t="s">
        <v>159</v>
      </c>
      <c r="L1" s="70"/>
      <c r="M1" s="72"/>
    </row>
    <row r="2" spans="1:13" ht="16" thickBot="1" x14ac:dyDescent="0.4">
      <c r="A2" s="64"/>
      <c r="B2" s="64"/>
      <c r="C2" s="66"/>
      <c r="D2" s="44" t="s">
        <v>160</v>
      </c>
      <c r="E2" s="44" t="s">
        <v>161</v>
      </c>
      <c r="F2" s="44" t="s">
        <v>162</v>
      </c>
      <c r="G2" s="45" t="s">
        <v>163</v>
      </c>
      <c r="H2" s="45" t="s">
        <v>164</v>
      </c>
      <c r="I2" s="46" t="s">
        <v>165</v>
      </c>
      <c r="J2" s="74"/>
      <c r="K2" s="45" t="s">
        <v>160</v>
      </c>
      <c r="L2" s="45" t="s">
        <v>164</v>
      </c>
      <c r="M2" s="47" t="s">
        <v>166</v>
      </c>
    </row>
    <row r="3" spans="1:13" ht="16" thickBot="1" x14ac:dyDescent="0.4">
      <c r="A3" s="48">
        <v>1</v>
      </c>
      <c r="B3" s="49" t="s">
        <v>167</v>
      </c>
      <c r="C3" s="50" t="s">
        <v>168</v>
      </c>
      <c r="D3" s="51">
        <v>1605</v>
      </c>
      <c r="E3" s="51">
        <v>2422</v>
      </c>
      <c r="F3" s="52">
        <v>4027</v>
      </c>
      <c r="G3" s="53">
        <v>2170</v>
      </c>
      <c r="H3" s="53">
        <v>3643</v>
      </c>
      <c r="I3" s="54">
        <v>5813</v>
      </c>
      <c r="J3" s="55">
        <v>8.3000000000000007</v>
      </c>
      <c r="K3" s="53">
        <v>565</v>
      </c>
      <c r="L3" s="51">
        <v>1221</v>
      </c>
      <c r="M3" s="56">
        <v>1786</v>
      </c>
    </row>
    <row r="4" spans="1:13" ht="23.5" thickBot="1" x14ac:dyDescent="0.4">
      <c r="A4" s="48">
        <v>2</v>
      </c>
      <c r="B4" s="49" t="s">
        <v>169</v>
      </c>
      <c r="C4" s="50" t="s">
        <v>170</v>
      </c>
      <c r="D4" s="51">
        <v>1973</v>
      </c>
      <c r="E4" s="53">
        <v>542</v>
      </c>
      <c r="F4" s="52">
        <v>2515</v>
      </c>
      <c r="G4" s="53">
        <v>2259</v>
      </c>
      <c r="H4" s="53">
        <v>948</v>
      </c>
      <c r="I4" s="54">
        <v>3207</v>
      </c>
      <c r="J4" s="55">
        <v>4.5999999999999996</v>
      </c>
      <c r="K4" s="53">
        <v>286</v>
      </c>
      <c r="L4" s="53">
        <v>406</v>
      </c>
      <c r="M4" s="57">
        <v>692</v>
      </c>
    </row>
    <row r="5" spans="1:13" ht="16" thickBot="1" x14ac:dyDescent="0.4">
      <c r="A5" s="48">
        <v>3</v>
      </c>
      <c r="B5" s="49" t="s">
        <v>171</v>
      </c>
      <c r="C5" s="50" t="s">
        <v>172</v>
      </c>
      <c r="D5" s="51">
        <v>2113</v>
      </c>
      <c r="E5" s="53">
        <v>13</v>
      </c>
      <c r="F5" s="52">
        <v>2126</v>
      </c>
      <c r="G5" s="53">
        <v>2754</v>
      </c>
      <c r="H5" s="53">
        <v>13</v>
      </c>
      <c r="I5" s="54">
        <v>2767</v>
      </c>
      <c r="J5" s="55">
        <v>3.9</v>
      </c>
      <c r="K5" s="53">
        <v>641</v>
      </c>
      <c r="L5" s="53">
        <v>0</v>
      </c>
      <c r="M5" s="57">
        <v>641</v>
      </c>
    </row>
    <row r="6" spans="1:13" ht="16" thickBot="1" x14ac:dyDescent="0.4">
      <c r="A6" s="48">
        <v>4</v>
      </c>
      <c r="B6" s="49" t="s">
        <v>173</v>
      </c>
      <c r="C6" s="50" t="s">
        <v>174</v>
      </c>
      <c r="D6" s="51">
        <v>4197</v>
      </c>
      <c r="E6" s="53">
        <v>47</v>
      </c>
      <c r="F6" s="52">
        <v>4244</v>
      </c>
      <c r="G6" s="53">
        <v>4889</v>
      </c>
      <c r="H6" s="53">
        <v>52</v>
      </c>
      <c r="I6" s="54">
        <v>4941</v>
      </c>
      <c r="J6" s="55">
        <v>7.1</v>
      </c>
      <c r="K6" s="53">
        <v>692</v>
      </c>
      <c r="L6" s="53">
        <v>5</v>
      </c>
      <c r="M6" s="57">
        <v>697</v>
      </c>
    </row>
    <row r="7" spans="1:13" ht="16" thickBot="1" x14ac:dyDescent="0.4">
      <c r="A7" s="48">
        <v>5</v>
      </c>
      <c r="B7" s="49" t="s">
        <v>175</v>
      </c>
      <c r="C7" s="50" t="s">
        <v>176</v>
      </c>
      <c r="D7" s="51">
        <v>1929</v>
      </c>
      <c r="E7" s="53">
        <v>2</v>
      </c>
      <c r="F7" s="52">
        <v>1931</v>
      </c>
      <c r="G7" s="53">
        <v>2243</v>
      </c>
      <c r="H7" s="53">
        <v>2</v>
      </c>
      <c r="I7" s="54">
        <v>2245</v>
      </c>
      <c r="J7" s="55">
        <v>3.2</v>
      </c>
      <c r="K7" s="53">
        <v>314</v>
      </c>
      <c r="L7" s="53">
        <v>0</v>
      </c>
      <c r="M7" s="57">
        <v>314</v>
      </c>
    </row>
    <row r="8" spans="1:13" ht="16" thickBot="1" x14ac:dyDescent="0.4">
      <c r="A8" s="48">
        <v>6</v>
      </c>
      <c r="B8" s="49" t="s">
        <v>177</v>
      </c>
      <c r="C8" s="50" t="s">
        <v>178</v>
      </c>
      <c r="D8" s="51">
        <v>2201</v>
      </c>
      <c r="E8" s="53">
        <v>28</v>
      </c>
      <c r="F8" s="52">
        <v>2229</v>
      </c>
      <c r="G8" s="53">
        <v>2380</v>
      </c>
      <c r="H8" s="53">
        <v>37</v>
      </c>
      <c r="I8" s="54">
        <v>2417</v>
      </c>
      <c r="J8" s="55">
        <v>3.4</v>
      </c>
      <c r="K8" s="53">
        <v>179</v>
      </c>
      <c r="L8" s="53">
        <v>9</v>
      </c>
      <c r="M8" s="57">
        <v>188</v>
      </c>
    </row>
    <row r="9" spans="1:13" ht="16" thickBot="1" x14ac:dyDescent="0.4">
      <c r="A9" s="48">
        <v>7</v>
      </c>
      <c r="B9" s="49" t="s">
        <v>179</v>
      </c>
      <c r="C9" s="50" t="s">
        <v>180</v>
      </c>
      <c r="D9" s="51">
        <v>1587</v>
      </c>
      <c r="E9" s="53">
        <v>3</v>
      </c>
      <c r="F9" s="52">
        <v>1590</v>
      </c>
      <c r="G9" s="53">
        <v>1795</v>
      </c>
      <c r="H9" s="53">
        <v>8</v>
      </c>
      <c r="I9" s="54">
        <v>1803</v>
      </c>
      <c r="J9" s="55">
        <v>2.6</v>
      </c>
      <c r="K9" s="53">
        <v>208</v>
      </c>
      <c r="L9" s="53">
        <v>5</v>
      </c>
      <c r="M9" s="57">
        <v>213</v>
      </c>
    </row>
    <row r="10" spans="1:13" ht="16" thickBot="1" x14ac:dyDescent="0.4">
      <c r="A10" s="48">
        <v>8</v>
      </c>
      <c r="B10" s="49" t="s">
        <v>181</v>
      </c>
      <c r="C10" s="50" t="s">
        <v>182</v>
      </c>
      <c r="D10" s="51">
        <v>1294</v>
      </c>
      <c r="E10" s="53">
        <v>53</v>
      </c>
      <c r="F10" s="52">
        <v>1347</v>
      </c>
      <c r="G10" s="53">
        <v>1355</v>
      </c>
      <c r="H10" s="53">
        <v>62</v>
      </c>
      <c r="I10" s="54">
        <v>1417</v>
      </c>
      <c r="J10" s="55">
        <v>2</v>
      </c>
      <c r="K10" s="53">
        <v>61</v>
      </c>
      <c r="L10" s="53">
        <v>9</v>
      </c>
      <c r="M10" s="57">
        <v>70</v>
      </c>
    </row>
    <row r="11" spans="1:13" ht="16" thickBot="1" x14ac:dyDescent="0.4">
      <c r="A11" s="48">
        <v>9</v>
      </c>
      <c r="B11" s="49" t="s">
        <v>183</v>
      </c>
      <c r="C11" s="50" t="s">
        <v>184</v>
      </c>
      <c r="D11" s="51">
        <v>2165</v>
      </c>
      <c r="E11" s="53">
        <v>73</v>
      </c>
      <c r="F11" s="52">
        <v>2238</v>
      </c>
      <c r="G11" s="53">
        <v>2596</v>
      </c>
      <c r="H11" s="53">
        <v>107</v>
      </c>
      <c r="I11" s="54">
        <v>2703</v>
      </c>
      <c r="J11" s="55">
        <v>3.9</v>
      </c>
      <c r="K11" s="53">
        <v>431</v>
      </c>
      <c r="L11" s="53">
        <v>34</v>
      </c>
      <c r="M11" s="57">
        <v>465</v>
      </c>
    </row>
    <row r="12" spans="1:13" ht="16" thickBot="1" x14ac:dyDescent="0.4">
      <c r="A12" s="48">
        <v>10</v>
      </c>
      <c r="B12" s="49" t="s">
        <v>185</v>
      </c>
      <c r="C12" s="50" t="s">
        <v>186</v>
      </c>
      <c r="D12" s="51">
        <v>1087</v>
      </c>
      <c r="E12" s="53">
        <v>47</v>
      </c>
      <c r="F12" s="52">
        <v>1134</v>
      </c>
      <c r="G12" s="53">
        <v>1194</v>
      </c>
      <c r="H12" s="53">
        <v>40</v>
      </c>
      <c r="I12" s="54">
        <v>1234</v>
      </c>
      <c r="J12" s="55">
        <v>1.8</v>
      </c>
      <c r="K12" s="53">
        <v>107</v>
      </c>
      <c r="L12" s="53">
        <v>-7</v>
      </c>
      <c r="M12" s="57">
        <v>100</v>
      </c>
    </row>
    <row r="13" spans="1:13" ht="16" thickBot="1" x14ac:dyDescent="0.4">
      <c r="A13" s="48">
        <v>11</v>
      </c>
      <c r="B13" s="49" t="s">
        <v>187</v>
      </c>
      <c r="C13" s="50" t="s">
        <v>188</v>
      </c>
      <c r="D13" s="51">
        <v>1767</v>
      </c>
      <c r="E13" s="53">
        <v>286</v>
      </c>
      <c r="F13" s="52">
        <v>2053</v>
      </c>
      <c r="G13" s="53">
        <v>1870</v>
      </c>
      <c r="H13" s="53">
        <v>288</v>
      </c>
      <c r="I13" s="54">
        <v>2158</v>
      </c>
      <c r="J13" s="55">
        <v>3.1</v>
      </c>
      <c r="K13" s="53">
        <v>103</v>
      </c>
      <c r="L13" s="53">
        <v>2</v>
      </c>
      <c r="M13" s="57">
        <v>105</v>
      </c>
    </row>
    <row r="14" spans="1:13" ht="16" thickBot="1" x14ac:dyDescent="0.4">
      <c r="A14" s="48">
        <v>12</v>
      </c>
      <c r="B14" s="49" t="s">
        <v>189</v>
      </c>
      <c r="C14" s="50" t="s">
        <v>190</v>
      </c>
      <c r="D14" s="51">
        <v>2267</v>
      </c>
      <c r="E14" s="53">
        <v>205</v>
      </c>
      <c r="F14" s="52">
        <v>2472</v>
      </c>
      <c r="G14" s="53">
        <v>2624</v>
      </c>
      <c r="H14" s="53">
        <v>228</v>
      </c>
      <c r="I14" s="54">
        <v>2852</v>
      </c>
      <c r="J14" s="55">
        <v>4.0999999999999996</v>
      </c>
      <c r="K14" s="53">
        <v>357</v>
      </c>
      <c r="L14" s="53">
        <v>23</v>
      </c>
      <c r="M14" s="57">
        <v>380</v>
      </c>
    </row>
    <row r="15" spans="1:13" ht="16" thickBot="1" x14ac:dyDescent="0.4">
      <c r="A15" s="48">
        <v>13</v>
      </c>
      <c r="B15" s="49" t="s">
        <v>191</v>
      </c>
      <c r="C15" s="50" t="s">
        <v>192</v>
      </c>
      <c r="D15" s="53">
        <v>967</v>
      </c>
      <c r="E15" s="53">
        <v>75</v>
      </c>
      <c r="F15" s="52">
        <v>1042</v>
      </c>
      <c r="G15" s="53">
        <v>1146</v>
      </c>
      <c r="H15" s="53">
        <v>118</v>
      </c>
      <c r="I15" s="54">
        <v>1264</v>
      </c>
      <c r="J15" s="55">
        <v>1.8</v>
      </c>
      <c r="K15" s="53">
        <v>179</v>
      </c>
      <c r="L15" s="53">
        <v>43</v>
      </c>
      <c r="M15" s="57">
        <v>222</v>
      </c>
    </row>
    <row r="16" spans="1:13" ht="16" thickBot="1" x14ac:dyDescent="0.4">
      <c r="A16" s="48">
        <v>14</v>
      </c>
      <c r="B16" s="49" t="s">
        <v>193</v>
      </c>
      <c r="C16" s="50" t="s">
        <v>194</v>
      </c>
      <c r="D16" s="53">
        <v>773</v>
      </c>
      <c r="E16" s="53">
        <v>42</v>
      </c>
      <c r="F16" s="58">
        <v>815</v>
      </c>
      <c r="G16" s="53">
        <v>907</v>
      </c>
      <c r="H16" s="53">
        <v>243</v>
      </c>
      <c r="I16" s="54">
        <v>1150</v>
      </c>
      <c r="J16" s="55">
        <v>1.6</v>
      </c>
      <c r="K16" s="53">
        <v>134</v>
      </c>
      <c r="L16" s="53">
        <v>201</v>
      </c>
      <c r="M16" s="57">
        <v>335</v>
      </c>
    </row>
    <row r="17" spans="1:13" ht="16" thickBot="1" x14ac:dyDescent="0.4">
      <c r="A17" s="48">
        <v>15</v>
      </c>
      <c r="B17" s="49" t="s">
        <v>195</v>
      </c>
      <c r="C17" s="50" t="s">
        <v>196</v>
      </c>
      <c r="D17" s="51">
        <v>3537</v>
      </c>
      <c r="E17" s="53">
        <v>610</v>
      </c>
      <c r="F17" s="52">
        <v>4147</v>
      </c>
      <c r="G17" s="53">
        <v>3831</v>
      </c>
      <c r="H17" s="53">
        <v>640</v>
      </c>
      <c r="I17" s="54">
        <v>4471</v>
      </c>
      <c r="J17" s="55">
        <v>6.4</v>
      </c>
      <c r="K17" s="53">
        <v>294</v>
      </c>
      <c r="L17" s="53">
        <v>30</v>
      </c>
      <c r="M17" s="57">
        <v>324</v>
      </c>
    </row>
    <row r="18" spans="1:13" ht="16" thickBot="1" x14ac:dyDescent="0.4">
      <c r="A18" s="48">
        <v>16</v>
      </c>
      <c r="B18" s="49" t="s">
        <v>197</v>
      </c>
      <c r="C18" s="50" t="s">
        <v>198</v>
      </c>
      <c r="D18" s="51">
        <v>3441</v>
      </c>
      <c r="E18" s="53">
        <v>646</v>
      </c>
      <c r="F18" s="52">
        <v>4087</v>
      </c>
      <c r="G18" s="53">
        <v>3642</v>
      </c>
      <c r="H18" s="53">
        <v>646</v>
      </c>
      <c r="I18" s="54">
        <v>4288</v>
      </c>
      <c r="J18" s="55">
        <v>6.1</v>
      </c>
      <c r="K18" s="53">
        <v>201</v>
      </c>
      <c r="L18" s="53">
        <v>0</v>
      </c>
      <c r="M18" s="57">
        <v>201</v>
      </c>
    </row>
    <row r="19" spans="1:13" ht="16" thickBot="1" x14ac:dyDescent="0.4">
      <c r="A19" s="48">
        <v>17</v>
      </c>
      <c r="B19" s="49" t="s">
        <v>199</v>
      </c>
      <c r="C19" s="50" t="s">
        <v>200</v>
      </c>
      <c r="D19" s="51">
        <v>1746</v>
      </c>
      <c r="E19" s="53">
        <v>66</v>
      </c>
      <c r="F19" s="52">
        <v>1812</v>
      </c>
      <c r="G19" s="53">
        <v>2029</v>
      </c>
      <c r="H19" s="53">
        <v>72</v>
      </c>
      <c r="I19" s="54">
        <v>2101</v>
      </c>
      <c r="J19" s="55">
        <v>3</v>
      </c>
      <c r="K19" s="53">
        <v>283</v>
      </c>
      <c r="L19" s="53">
        <v>6</v>
      </c>
      <c r="M19" s="57">
        <v>289</v>
      </c>
    </row>
    <row r="20" spans="1:13" ht="23.5" thickBot="1" x14ac:dyDescent="0.4">
      <c r="A20" s="48">
        <v>18</v>
      </c>
      <c r="B20" s="49" t="s">
        <v>201</v>
      </c>
      <c r="C20" s="50" t="s">
        <v>202</v>
      </c>
      <c r="D20" s="51">
        <v>3021</v>
      </c>
      <c r="E20" s="53">
        <v>133</v>
      </c>
      <c r="F20" s="52">
        <v>3154</v>
      </c>
      <c r="G20" s="53">
        <v>3446</v>
      </c>
      <c r="H20" s="53">
        <v>175</v>
      </c>
      <c r="I20" s="54">
        <v>3621</v>
      </c>
      <c r="J20" s="55">
        <v>5.2</v>
      </c>
      <c r="K20" s="53">
        <v>425</v>
      </c>
      <c r="L20" s="53">
        <v>42</v>
      </c>
      <c r="M20" s="57">
        <v>467</v>
      </c>
    </row>
    <row r="21" spans="1:13" ht="16" thickBot="1" x14ac:dyDescent="0.4">
      <c r="A21" s="48">
        <v>19</v>
      </c>
      <c r="B21" s="49" t="s">
        <v>203</v>
      </c>
      <c r="C21" s="50" t="s">
        <v>204</v>
      </c>
      <c r="D21" s="51">
        <v>3186</v>
      </c>
      <c r="E21" s="53">
        <v>92</v>
      </c>
      <c r="F21" s="52">
        <v>3278</v>
      </c>
      <c r="G21" s="53">
        <v>3542</v>
      </c>
      <c r="H21" s="53">
        <v>369</v>
      </c>
      <c r="I21" s="54">
        <v>3911</v>
      </c>
      <c r="J21" s="55">
        <v>5.6</v>
      </c>
      <c r="K21" s="53">
        <v>356</v>
      </c>
      <c r="L21" s="53">
        <v>277</v>
      </c>
      <c r="M21" s="57">
        <v>633</v>
      </c>
    </row>
    <row r="22" spans="1:13" ht="23.5" thickBot="1" x14ac:dyDescent="0.4">
      <c r="A22" s="48">
        <v>20</v>
      </c>
      <c r="B22" s="49" t="s">
        <v>205</v>
      </c>
      <c r="C22" s="50" t="s">
        <v>206</v>
      </c>
      <c r="D22" s="53">
        <v>896</v>
      </c>
      <c r="E22" s="53">
        <v>281</v>
      </c>
      <c r="F22" s="52">
        <v>1177</v>
      </c>
      <c r="G22" s="53">
        <v>1038</v>
      </c>
      <c r="H22" s="53">
        <v>284</v>
      </c>
      <c r="I22" s="54">
        <v>1322</v>
      </c>
      <c r="J22" s="55">
        <v>1.9</v>
      </c>
      <c r="K22" s="53">
        <v>142</v>
      </c>
      <c r="L22" s="53">
        <v>3</v>
      </c>
      <c r="M22" s="57">
        <v>145</v>
      </c>
    </row>
    <row r="23" spans="1:13" ht="16" thickBot="1" x14ac:dyDescent="0.4">
      <c r="A23" s="48">
        <v>21</v>
      </c>
      <c r="B23" s="49" t="s">
        <v>207</v>
      </c>
      <c r="C23" s="50" t="s">
        <v>208</v>
      </c>
      <c r="D23" s="51">
        <v>1795</v>
      </c>
      <c r="E23" s="53">
        <v>19</v>
      </c>
      <c r="F23" s="52">
        <v>1814</v>
      </c>
      <c r="G23" s="53">
        <v>2165</v>
      </c>
      <c r="H23" s="53">
        <v>29</v>
      </c>
      <c r="I23" s="54">
        <v>2194</v>
      </c>
      <c r="J23" s="55">
        <v>3.1</v>
      </c>
      <c r="K23" s="53">
        <v>370</v>
      </c>
      <c r="L23" s="53">
        <v>10</v>
      </c>
      <c r="M23" s="57">
        <v>380</v>
      </c>
    </row>
    <row r="24" spans="1:13" ht="16" thickBot="1" x14ac:dyDescent="0.4">
      <c r="A24" s="48">
        <v>22</v>
      </c>
      <c r="B24" s="49" t="s">
        <v>209</v>
      </c>
      <c r="C24" s="50" t="s">
        <v>210</v>
      </c>
      <c r="D24" s="51">
        <v>2184</v>
      </c>
      <c r="E24" s="53">
        <v>82</v>
      </c>
      <c r="F24" s="52">
        <v>2266</v>
      </c>
      <c r="G24" s="53">
        <v>2478</v>
      </c>
      <c r="H24" s="53">
        <v>91</v>
      </c>
      <c r="I24" s="54">
        <v>2569</v>
      </c>
      <c r="J24" s="55">
        <v>3.7</v>
      </c>
      <c r="K24" s="53">
        <v>294</v>
      </c>
      <c r="L24" s="53">
        <v>9</v>
      </c>
      <c r="M24" s="57">
        <v>303</v>
      </c>
    </row>
    <row r="25" spans="1:13" ht="23.5" thickBot="1" x14ac:dyDescent="0.4">
      <c r="A25" s="48">
        <v>23</v>
      </c>
      <c r="B25" s="49" t="s">
        <v>211</v>
      </c>
      <c r="C25" s="59" t="s">
        <v>212</v>
      </c>
      <c r="D25" s="51">
        <v>1096</v>
      </c>
      <c r="E25" s="51">
        <v>1722</v>
      </c>
      <c r="F25" s="52">
        <v>2818</v>
      </c>
      <c r="G25" s="53">
        <v>1315</v>
      </c>
      <c r="H25" s="53">
        <v>1840</v>
      </c>
      <c r="I25" s="54">
        <v>3155</v>
      </c>
      <c r="J25" s="55">
        <v>4.5</v>
      </c>
      <c r="K25" s="53">
        <v>219</v>
      </c>
      <c r="L25" s="53">
        <v>118</v>
      </c>
      <c r="M25" s="57">
        <v>337</v>
      </c>
    </row>
    <row r="26" spans="1:13" ht="16" thickBot="1" x14ac:dyDescent="0.4">
      <c r="A26" s="48">
        <v>24</v>
      </c>
      <c r="B26" s="49" t="s">
        <v>213</v>
      </c>
      <c r="C26" s="50" t="s">
        <v>214</v>
      </c>
      <c r="D26" s="53">
        <v>827</v>
      </c>
      <c r="E26" s="53">
        <v>311</v>
      </c>
      <c r="F26" s="52">
        <v>1138</v>
      </c>
      <c r="G26" s="53">
        <v>944</v>
      </c>
      <c r="H26" s="53">
        <v>435</v>
      </c>
      <c r="I26" s="54">
        <v>1379</v>
      </c>
      <c r="J26" s="55">
        <v>2</v>
      </c>
      <c r="K26" s="53">
        <v>117</v>
      </c>
      <c r="L26" s="53">
        <v>124</v>
      </c>
      <c r="M26" s="57">
        <v>241</v>
      </c>
    </row>
    <row r="27" spans="1:13" ht="16" thickBot="1" x14ac:dyDescent="0.4">
      <c r="A27" s="48">
        <v>25</v>
      </c>
      <c r="B27" s="49" t="s">
        <v>215</v>
      </c>
      <c r="C27" s="50" t="s">
        <v>216</v>
      </c>
      <c r="D27" s="51">
        <v>1933</v>
      </c>
      <c r="E27" s="53">
        <v>68</v>
      </c>
      <c r="F27" s="52">
        <v>2001</v>
      </c>
      <c r="G27" s="53">
        <v>2196</v>
      </c>
      <c r="H27" s="53">
        <v>87</v>
      </c>
      <c r="I27" s="54">
        <v>2283</v>
      </c>
      <c r="J27" s="55">
        <v>3.3</v>
      </c>
      <c r="K27" s="53">
        <v>263</v>
      </c>
      <c r="L27" s="53">
        <v>19</v>
      </c>
      <c r="M27" s="57">
        <v>282</v>
      </c>
    </row>
    <row r="28" spans="1:13" ht="16" thickBot="1" x14ac:dyDescent="0.4">
      <c r="A28" s="48">
        <v>26</v>
      </c>
      <c r="B28" s="49" t="s">
        <v>217</v>
      </c>
      <c r="C28" s="50" t="s">
        <v>218</v>
      </c>
      <c r="D28" s="51">
        <v>2505</v>
      </c>
      <c r="E28" s="53">
        <v>27</v>
      </c>
      <c r="F28" s="52">
        <v>2532</v>
      </c>
      <c r="G28" s="53">
        <v>2780</v>
      </c>
      <c r="H28" s="53">
        <v>32</v>
      </c>
      <c r="I28" s="54">
        <v>2812</v>
      </c>
      <c r="J28" s="55">
        <v>4</v>
      </c>
      <c r="K28" s="53">
        <v>275</v>
      </c>
      <c r="L28" s="53">
        <v>5</v>
      </c>
      <c r="M28" s="57">
        <v>280</v>
      </c>
    </row>
    <row r="29" spans="1:13" ht="16" thickBot="1" x14ac:dyDescent="0.4">
      <c r="A29" s="75" t="s">
        <v>219</v>
      </c>
      <c r="B29" s="76"/>
      <c r="C29" s="77"/>
      <c r="D29" s="60">
        <v>52092</v>
      </c>
      <c r="E29" s="60">
        <v>7895</v>
      </c>
      <c r="F29" s="52">
        <v>59987</v>
      </c>
      <c r="G29" s="53">
        <v>59588</v>
      </c>
      <c r="H29" s="53">
        <v>10489</v>
      </c>
      <c r="I29" s="54">
        <v>70077</v>
      </c>
      <c r="J29" s="55">
        <v>100</v>
      </c>
      <c r="K29" s="61">
        <v>7496</v>
      </c>
      <c r="L29" s="60">
        <v>2594</v>
      </c>
      <c r="M29" s="56">
        <v>10090</v>
      </c>
    </row>
    <row r="30" spans="1:13" ht="16" thickBot="1" x14ac:dyDescent="0.4">
      <c r="A30" s="78" t="s">
        <v>220</v>
      </c>
      <c r="B30" s="79"/>
      <c r="C30" s="80"/>
      <c r="D30" s="62">
        <v>86.8</v>
      </c>
      <c r="E30" s="62">
        <v>13.2</v>
      </c>
      <c r="F30" s="62">
        <v>100</v>
      </c>
      <c r="G30" s="62">
        <v>85</v>
      </c>
      <c r="H30" s="62">
        <v>15</v>
      </c>
      <c r="I30" s="62">
        <v>100</v>
      </c>
      <c r="J30" s="81" t="s">
        <v>221</v>
      </c>
      <c r="K30" s="82"/>
      <c r="L30" s="82"/>
      <c r="M30" s="83"/>
    </row>
    <row r="35" spans="1:2" ht="36.5" x14ac:dyDescent="0.35">
      <c r="A35" s="84" t="s">
        <v>222</v>
      </c>
      <c r="B35" s="84" t="s">
        <v>223</v>
      </c>
    </row>
    <row r="36" spans="1:2" x14ac:dyDescent="0.35">
      <c r="A36" s="40" t="s">
        <v>167</v>
      </c>
      <c r="B36" s="85">
        <v>8.3000000000000007</v>
      </c>
    </row>
    <row r="37" spans="1:2" x14ac:dyDescent="0.35">
      <c r="A37" s="40" t="s">
        <v>173</v>
      </c>
      <c r="B37" s="85">
        <v>7.1</v>
      </c>
    </row>
    <row r="38" spans="1:2" x14ac:dyDescent="0.35">
      <c r="A38" s="40" t="s">
        <v>195</v>
      </c>
      <c r="B38" s="85">
        <v>6.4</v>
      </c>
    </row>
    <row r="39" spans="1:2" x14ac:dyDescent="0.35">
      <c r="A39" s="40" t="s">
        <v>197</v>
      </c>
      <c r="B39" s="85">
        <v>6.1</v>
      </c>
    </row>
    <row r="40" spans="1:2" x14ac:dyDescent="0.35">
      <c r="A40" s="40" t="s">
        <v>203</v>
      </c>
      <c r="B40" s="85">
        <v>5.6</v>
      </c>
    </row>
    <row r="41" spans="1:2" x14ac:dyDescent="0.35">
      <c r="A41" s="40" t="s">
        <v>201</v>
      </c>
      <c r="B41" s="85">
        <v>5.2</v>
      </c>
    </row>
    <row r="42" spans="1:2" x14ac:dyDescent="0.35">
      <c r="A42" s="40" t="s">
        <v>169</v>
      </c>
      <c r="B42" s="85">
        <v>4.5999999999999996</v>
      </c>
    </row>
    <row r="43" spans="1:2" x14ac:dyDescent="0.35">
      <c r="A43" s="40" t="s">
        <v>211</v>
      </c>
      <c r="B43" s="85">
        <v>4.5</v>
      </c>
    </row>
    <row r="44" spans="1:2" x14ac:dyDescent="0.35">
      <c r="A44" s="40" t="s">
        <v>189</v>
      </c>
      <c r="B44" s="85">
        <v>4.0999999999999996</v>
      </c>
    </row>
    <row r="45" spans="1:2" x14ac:dyDescent="0.35">
      <c r="A45" s="40" t="s">
        <v>217</v>
      </c>
      <c r="B45" s="85">
        <v>4</v>
      </c>
    </row>
    <row r="46" spans="1:2" x14ac:dyDescent="0.35">
      <c r="A46" s="40" t="s">
        <v>171</v>
      </c>
      <c r="B46" s="85">
        <v>3.9</v>
      </c>
    </row>
    <row r="47" spans="1:2" x14ac:dyDescent="0.35">
      <c r="A47" s="40" t="s">
        <v>183</v>
      </c>
      <c r="B47" s="85">
        <v>3.9</v>
      </c>
    </row>
    <row r="48" spans="1:2" x14ac:dyDescent="0.35">
      <c r="A48" s="40" t="s">
        <v>209</v>
      </c>
      <c r="B48" s="85">
        <v>3.7</v>
      </c>
    </row>
    <row r="49" spans="1:2" x14ac:dyDescent="0.35">
      <c r="A49" s="40" t="s">
        <v>177</v>
      </c>
      <c r="B49" s="85">
        <v>3.4</v>
      </c>
    </row>
    <row r="50" spans="1:2" x14ac:dyDescent="0.35">
      <c r="A50" s="40" t="s">
        <v>215</v>
      </c>
      <c r="B50" s="85">
        <v>3.3</v>
      </c>
    </row>
    <row r="51" spans="1:2" x14ac:dyDescent="0.35">
      <c r="A51" s="40" t="s">
        <v>175</v>
      </c>
      <c r="B51" s="85">
        <v>3.2</v>
      </c>
    </row>
    <row r="52" spans="1:2" x14ac:dyDescent="0.35">
      <c r="A52" s="40" t="s">
        <v>187</v>
      </c>
      <c r="B52" s="85">
        <v>3.1</v>
      </c>
    </row>
    <row r="53" spans="1:2" x14ac:dyDescent="0.35">
      <c r="A53" s="40" t="s">
        <v>207</v>
      </c>
      <c r="B53" s="85">
        <v>3.1</v>
      </c>
    </row>
    <row r="54" spans="1:2" x14ac:dyDescent="0.35">
      <c r="A54" s="40" t="s">
        <v>199</v>
      </c>
      <c r="B54" s="85">
        <v>3</v>
      </c>
    </row>
    <row r="55" spans="1:2" x14ac:dyDescent="0.35">
      <c r="A55" s="40" t="s">
        <v>179</v>
      </c>
      <c r="B55" s="85">
        <v>2.6</v>
      </c>
    </row>
    <row r="56" spans="1:2" x14ac:dyDescent="0.35">
      <c r="A56" s="40" t="s">
        <v>181</v>
      </c>
      <c r="B56" s="85">
        <v>2</v>
      </c>
    </row>
    <row r="57" spans="1:2" x14ac:dyDescent="0.35">
      <c r="A57" s="40" t="s">
        <v>213</v>
      </c>
      <c r="B57" s="85">
        <v>2</v>
      </c>
    </row>
    <row r="58" spans="1:2" x14ac:dyDescent="0.35">
      <c r="A58" s="40" t="s">
        <v>205</v>
      </c>
      <c r="B58" s="85">
        <v>1.9</v>
      </c>
    </row>
    <row r="59" spans="1:2" x14ac:dyDescent="0.35">
      <c r="A59" s="40" t="s">
        <v>185</v>
      </c>
      <c r="B59" s="85">
        <v>1.8</v>
      </c>
    </row>
    <row r="60" spans="1:2" x14ac:dyDescent="0.35">
      <c r="A60" s="40" t="s">
        <v>191</v>
      </c>
      <c r="B60" s="85">
        <v>1.8</v>
      </c>
    </row>
    <row r="61" spans="1:2" x14ac:dyDescent="0.35">
      <c r="A61" s="40" t="s">
        <v>193</v>
      </c>
      <c r="B61" s="85">
        <v>1.6</v>
      </c>
    </row>
    <row r="65" spans="1:3" ht="16" thickBot="1" x14ac:dyDescent="0.4"/>
    <row r="66" spans="1:3" ht="16" thickBot="1" x14ac:dyDescent="0.4">
      <c r="A66" s="71" t="s">
        <v>157</v>
      </c>
      <c r="B66" s="70"/>
      <c r="C66" s="72"/>
    </row>
    <row r="67" spans="1:3" ht="16" thickBot="1" x14ac:dyDescent="0.4">
      <c r="A67" s="45" t="s">
        <v>224</v>
      </c>
      <c r="B67" s="45" t="s">
        <v>225</v>
      </c>
      <c r="C67" s="46" t="s">
        <v>165</v>
      </c>
    </row>
    <row r="68" spans="1:3" ht="16" thickBot="1" x14ac:dyDescent="0.4">
      <c r="A68" s="53">
        <v>59588</v>
      </c>
      <c r="B68" s="53">
        <v>10489</v>
      </c>
      <c r="C68" s="54">
        <v>70077</v>
      </c>
    </row>
    <row r="69" spans="1:3" ht="16" thickBot="1" x14ac:dyDescent="0.4">
      <c r="A69" s="62">
        <v>85</v>
      </c>
      <c r="B69" s="62">
        <v>15</v>
      </c>
      <c r="C69" s="62">
        <v>100</v>
      </c>
    </row>
    <row r="72" spans="1:3" ht="16" thickBot="1" x14ac:dyDescent="0.4">
      <c r="A72" s="45" t="s">
        <v>224</v>
      </c>
      <c r="B72" s="45" t="s">
        <v>225</v>
      </c>
    </row>
    <row r="73" spans="1:3" ht="16" thickBot="1" x14ac:dyDescent="0.4">
      <c r="A73" s="53">
        <v>59588</v>
      </c>
      <c r="B73" s="53">
        <v>10489</v>
      </c>
    </row>
    <row r="76" spans="1:3" ht="16" thickBot="1" x14ac:dyDescent="0.4">
      <c r="A76" s="45" t="s">
        <v>226</v>
      </c>
      <c r="B76" s="45" t="s">
        <v>227</v>
      </c>
    </row>
    <row r="77" spans="1:3" ht="16" thickBot="1" x14ac:dyDescent="0.4">
      <c r="A77" s="86">
        <v>0.85</v>
      </c>
      <c r="B77" s="86">
        <v>0.15</v>
      </c>
    </row>
    <row r="150" spans="2:5" ht="16" thickBot="1" x14ac:dyDescent="0.4"/>
    <row r="151" spans="2:5" ht="16" thickBot="1" x14ac:dyDescent="0.4">
      <c r="B151" s="68" t="s">
        <v>229</v>
      </c>
      <c r="C151" s="69"/>
      <c r="D151" s="71" t="s">
        <v>228</v>
      </c>
      <c r="E151" s="70"/>
    </row>
    <row r="152" spans="2:5" ht="16" thickBot="1" x14ac:dyDescent="0.4">
      <c r="B152" s="44" t="s">
        <v>230</v>
      </c>
      <c r="C152" s="44" t="s">
        <v>231</v>
      </c>
      <c r="D152" s="45" t="s">
        <v>232</v>
      </c>
      <c r="E152" s="45" t="s">
        <v>233</v>
      </c>
    </row>
    <row r="153" spans="2:5" ht="16" thickBot="1" x14ac:dyDescent="0.4">
      <c r="B153" s="62">
        <v>86.8</v>
      </c>
      <c r="C153" s="62">
        <v>13.2</v>
      </c>
      <c r="D153" s="62">
        <v>85</v>
      </c>
      <c r="E153" s="62">
        <v>15</v>
      </c>
    </row>
  </sheetData>
  <sortState xmlns:xlrd2="http://schemas.microsoft.com/office/spreadsheetml/2017/richdata2" ref="A36:B61">
    <sortCondition descending="1" ref="B36:B61"/>
  </sortState>
  <mergeCells count="13">
    <mergeCell ref="B151:C151"/>
    <mergeCell ref="D151:E151"/>
    <mergeCell ref="K1:M1"/>
    <mergeCell ref="A29:C29"/>
    <mergeCell ref="A30:C30"/>
    <mergeCell ref="J30:M30"/>
    <mergeCell ref="A66:C66"/>
    <mergeCell ref="A1:A2"/>
    <mergeCell ref="B1:B2"/>
    <mergeCell ref="C1:C2"/>
    <mergeCell ref="D1:F1"/>
    <mergeCell ref="G1:I1"/>
    <mergeCell ref="J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BF73-3989-4E2E-B428-B781F54F3347}">
  <dimension ref="B1:J45"/>
  <sheetViews>
    <sheetView topLeftCell="D31" workbookViewId="0">
      <selection activeCell="D27" sqref="D27:E45"/>
    </sheetView>
  </sheetViews>
  <sheetFormatPr baseColWidth="10" defaultRowHeight="15.5" x14ac:dyDescent="0.35"/>
  <sheetData>
    <row r="1" spans="2:10" ht="16" thickBot="1" x14ac:dyDescent="0.4"/>
    <row r="2" spans="2:10" ht="26.5" thickBot="1" x14ac:dyDescent="0.4">
      <c r="B2" s="32" t="s">
        <v>126</v>
      </c>
      <c r="C2" s="33"/>
      <c r="D2" s="34"/>
      <c r="E2" s="35" t="s">
        <v>127</v>
      </c>
      <c r="F2" s="36"/>
      <c r="G2" s="32" t="s">
        <v>128</v>
      </c>
      <c r="H2" s="34"/>
      <c r="I2" s="14" t="s">
        <v>129</v>
      </c>
      <c r="J2" s="15" t="s">
        <v>130</v>
      </c>
    </row>
    <row r="3" spans="2:10" ht="35" thickBot="1" x14ac:dyDescent="0.4">
      <c r="B3" s="16" t="s">
        <v>131</v>
      </c>
      <c r="C3" s="17" t="s">
        <v>132</v>
      </c>
      <c r="D3" s="17" t="s">
        <v>133</v>
      </c>
      <c r="E3" s="17" t="s">
        <v>134</v>
      </c>
      <c r="F3" s="18" t="s">
        <v>135</v>
      </c>
      <c r="G3" s="17" t="s">
        <v>136</v>
      </c>
      <c r="H3" s="17" t="s">
        <v>137</v>
      </c>
      <c r="I3" s="19" t="s">
        <v>138</v>
      </c>
      <c r="J3" s="20" t="s">
        <v>139</v>
      </c>
    </row>
    <row r="4" spans="2:10" ht="16" thickBot="1" x14ac:dyDescent="0.4">
      <c r="B4" s="37" t="s">
        <v>140</v>
      </c>
      <c r="C4" s="38"/>
      <c r="D4" s="38"/>
      <c r="E4" s="38"/>
      <c r="F4" s="38"/>
      <c r="G4" s="38"/>
      <c r="H4" s="38"/>
      <c r="I4" s="38"/>
      <c r="J4" s="39"/>
    </row>
    <row r="5" spans="2:10" ht="25.5" thickBot="1" x14ac:dyDescent="0.4">
      <c r="B5" s="21">
        <v>23241417</v>
      </c>
      <c r="C5" s="22">
        <v>674122</v>
      </c>
      <c r="D5" s="23">
        <v>1122264</v>
      </c>
      <c r="E5" s="23">
        <v>21</v>
      </c>
      <c r="F5" s="23">
        <v>28</v>
      </c>
      <c r="G5" s="24" t="s">
        <v>141</v>
      </c>
      <c r="H5" s="25" t="s">
        <v>142</v>
      </c>
      <c r="I5" s="23" t="s">
        <v>143</v>
      </c>
      <c r="J5" s="26" t="s">
        <v>144</v>
      </c>
    </row>
    <row r="6" spans="2:10" ht="16" thickBot="1" x14ac:dyDescent="0.4">
      <c r="B6" s="37" t="s">
        <v>145</v>
      </c>
      <c r="C6" s="38"/>
      <c r="D6" s="38"/>
      <c r="E6" s="38"/>
      <c r="F6" s="38"/>
      <c r="G6" s="38"/>
      <c r="H6" s="38"/>
      <c r="I6" s="38"/>
      <c r="J6" s="39"/>
    </row>
    <row r="7" spans="2:10" ht="26.5" thickBot="1" x14ac:dyDescent="0.4">
      <c r="B7" s="27">
        <v>31207054</v>
      </c>
      <c r="C7" s="28">
        <v>9351851</v>
      </c>
      <c r="D7" s="28">
        <v>8884258</v>
      </c>
      <c r="E7" s="23">
        <v>40</v>
      </c>
      <c r="F7" s="29">
        <v>38</v>
      </c>
      <c r="G7" s="30" t="s">
        <v>146</v>
      </c>
      <c r="H7" s="30" t="s">
        <v>147</v>
      </c>
      <c r="I7" s="30" t="s">
        <v>148</v>
      </c>
      <c r="J7" s="31" t="s">
        <v>149</v>
      </c>
    </row>
    <row r="11" spans="2:10" ht="16" thickBot="1" x14ac:dyDescent="0.4">
      <c r="B11" t="s">
        <v>150</v>
      </c>
      <c r="C11" s="26">
        <v>180</v>
      </c>
    </row>
    <row r="12" spans="2:10" ht="16" thickBot="1" x14ac:dyDescent="0.4">
      <c r="B12" t="s">
        <v>151</v>
      </c>
      <c r="C12" s="31">
        <v>360</v>
      </c>
    </row>
    <row r="27" spans="4:5" ht="46.5" x14ac:dyDescent="0.35">
      <c r="D27" s="43" t="s">
        <v>0</v>
      </c>
      <c r="E27" s="43" t="s">
        <v>152</v>
      </c>
    </row>
    <row r="28" spans="4:5" ht="17.5" x14ac:dyDescent="0.35">
      <c r="D28" s="41">
        <v>2006</v>
      </c>
      <c r="E28" s="42" t="s">
        <v>20</v>
      </c>
    </row>
    <row r="29" spans="4:5" ht="17.5" x14ac:dyDescent="0.35">
      <c r="D29" s="41">
        <v>2007</v>
      </c>
      <c r="E29" s="42" t="s">
        <v>22</v>
      </c>
    </row>
    <row r="30" spans="4:5" ht="17.5" x14ac:dyDescent="0.35">
      <c r="D30" s="41">
        <v>2008</v>
      </c>
      <c r="E30" s="42" t="s">
        <v>24</v>
      </c>
    </row>
    <row r="31" spans="4:5" ht="17.5" x14ac:dyDescent="0.35">
      <c r="D31" s="41">
        <v>2009</v>
      </c>
      <c r="E31" s="42" t="s">
        <v>26</v>
      </c>
    </row>
    <row r="32" spans="4:5" ht="17.5" x14ac:dyDescent="0.35">
      <c r="D32" s="41">
        <v>2010</v>
      </c>
      <c r="E32" s="42" t="s">
        <v>28</v>
      </c>
    </row>
    <row r="33" spans="4:5" ht="17.5" x14ac:dyDescent="0.35">
      <c r="D33" s="41">
        <v>2011</v>
      </c>
      <c r="E33" s="42" t="s">
        <v>30</v>
      </c>
    </row>
    <row r="34" spans="4:5" ht="17.5" x14ac:dyDescent="0.35">
      <c r="D34" s="41">
        <v>2012</v>
      </c>
      <c r="E34" s="42" t="s">
        <v>30</v>
      </c>
    </row>
    <row r="35" spans="4:5" ht="17.5" x14ac:dyDescent="0.35">
      <c r="D35" s="41">
        <v>2013</v>
      </c>
      <c r="E35" s="42" t="s">
        <v>24</v>
      </c>
    </row>
    <row r="36" spans="4:5" ht="17.5" x14ac:dyDescent="0.35">
      <c r="D36" s="41">
        <v>2014</v>
      </c>
      <c r="E36" s="42">
        <v>4</v>
      </c>
    </row>
    <row r="37" spans="4:5" ht="17.5" x14ac:dyDescent="0.35">
      <c r="D37" s="41">
        <v>2015</v>
      </c>
      <c r="E37" s="42" t="s">
        <v>37</v>
      </c>
    </row>
    <row r="38" spans="4:5" ht="17.5" x14ac:dyDescent="0.35">
      <c r="D38" s="41">
        <v>2016</v>
      </c>
      <c r="E38" s="42" t="s">
        <v>40</v>
      </c>
    </row>
    <row r="39" spans="4:5" ht="17.5" x14ac:dyDescent="0.35">
      <c r="D39" s="41">
        <v>2017</v>
      </c>
      <c r="E39" s="42" t="s">
        <v>42</v>
      </c>
    </row>
    <row r="40" spans="4:5" ht="17.5" x14ac:dyDescent="0.35">
      <c r="D40" s="41">
        <v>2018</v>
      </c>
      <c r="E40" s="42" t="s">
        <v>45</v>
      </c>
    </row>
    <row r="41" spans="4:5" ht="17.5" x14ac:dyDescent="0.35">
      <c r="D41" s="41">
        <v>2019</v>
      </c>
      <c r="E41" s="42" t="s">
        <v>40</v>
      </c>
    </row>
    <row r="42" spans="4:5" ht="17.5" x14ac:dyDescent="0.35">
      <c r="D42" s="41">
        <v>2020</v>
      </c>
      <c r="E42" s="42" t="s">
        <v>50</v>
      </c>
    </row>
    <row r="43" spans="4:5" ht="17.5" x14ac:dyDescent="0.35">
      <c r="D43" s="41">
        <v>2021</v>
      </c>
      <c r="E43" s="42" t="s">
        <v>53</v>
      </c>
    </row>
    <row r="44" spans="4:5" ht="17.5" x14ac:dyDescent="0.35">
      <c r="D44" s="41">
        <v>2022</v>
      </c>
      <c r="E44" s="42" t="s">
        <v>56</v>
      </c>
    </row>
    <row r="45" spans="4:5" ht="17.5" x14ac:dyDescent="0.35">
      <c r="D45" s="41">
        <v>2023</v>
      </c>
      <c r="E45" s="42" t="s">
        <v>59</v>
      </c>
    </row>
  </sheetData>
  <mergeCells count="5">
    <mergeCell ref="B2:D2"/>
    <mergeCell ref="E2:F2"/>
    <mergeCell ref="G2:H2"/>
    <mergeCell ref="B4:J4"/>
    <mergeCell ref="B6:J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Rodrigue</cp:lastModifiedBy>
  <dcterms:created xsi:type="dcterms:W3CDTF">2025-05-01T07:55:44Z</dcterms:created>
  <dcterms:modified xsi:type="dcterms:W3CDTF">2025-05-19T17:27:40Z</dcterms:modified>
</cp:coreProperties>
</file>