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eamadorm1501_alumno_ipn_mx/Documents/GITHUB/charger-stations-data-cleaned/POVERTY/"/>
    </mc:Choice>
  </mc:AlternateContent>
  <xr:revisionPtr revIDLastSave="81" documentId="8_{21FF6997-F29A-457E-8F77-AE32AA7F4EEC}" xr6:coauthVersionLast="47" xr6:coauthVersionMax="47" xr10:uidLastSave="{7C20EA61-F7FB-4295-8548-015E28248E30}"/>
  <bookViews>
    <workbookView xWindow="-120" yWindow="-120" windowWidth="20730" windowHeight="11760" tabRatio="877" firstSheet="1" activeTab="1" xr2:uid="{00000000-000D-0000-FFFF-FFFF00000000}"/>
  </bookViews>
  <sheets>
    <sheet name="Índice" sheetId="15" r:id="rId1"/>
    <sheet name="USO" sheetId="21" r:id="rId2"/>
    <sheet name="Cuadro 1" sheetId="16" r:id="rId3"/>
    <sheet name="Cuadro 1.1" sheetId="17" r:id="rId4"/>
    <sheet name="Cuadro 1.2" sheetId="18" r:id="rId5"/>
    <sheet name="Cuadro 1.3" sheetId="19" r:id="rId6"/>
    <sheet name="Cuadro 1.4" sheetId="20" r:id="rId7"/>
    <sheet name="Cuadro 1.5" sheetId="6" r:id="rId8"/>
    <sheet name="Cuadro 1.6" sheetId="8" r:id="rId9"/>
    <sheet name="Cuadro 1.7" sheetId="10" r:id="rId10"/>
    <sheet name="Cuadro 1.8" sheetId="11" r:id="rId11"/>
    <sheet name="Cuadro 1.9" sheetId="12" r:id="rId12"/>
    <sheet name="Cuadro 2" sheetId="14" r:id="rId13"/>
  </sheets>
  <definedNames>
    <definedName name="_xlnm._FilterDatabase" localSheetId="8" hidden="1">'Cuadro 1.6'!#REF!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1" l="1"/>
  <c r="D18" i="21"/>
</calcChain>
</file>

<file path=xl/sharedStrings.xml><?xml version="1.0" encoding="utf-8"?>
<sst xmlns="http://schemas.openxmlformats.org/spreadsheetml/2006/main" count="475" uniqueCount="111">
  <si>
    <t xml:space="preserve">Pobreza  moderada </t>
  </si>
  <si>
    <t xml:space="preserve">Población total </t>
  </si>
  <si>
    <t>Porcentaje</t>
  </si>
  <si>
    <t>Absolutos</t>
  </si>
  <si>
    <t>Ciudad de México</t>
  </si>
  <si>
    <t>Álvaro Obregón</t>
  </si>
  <si>
    <t>Azcapotzalco</t>
  </si>
  <si>
    <t xml:space="preserve">Benito Juárez </t>
  </si>
  <si>
    <t xml:space="preserve">Coyoacán </t>
  </si>
  <si>
    <t xml:space="preserve">Cuauhtémoc  </t>
  </si>
  <si>
    <t>Iztacalco</t>
  </si>
  <si>
    <t>Iztapalapa</t>
  </si>
  <si>
    <t>Miguel Hidalgo</t>
  </si>
  <si>
    <t>Milpa Alta</t>
  </si>
  <si>
    <t xml:space="preserve">Tláhuac   </t>
  </si>
  <si>
    <t>Tlalpan</t>
  </si>
  <si>
    <t>Xochimilco</t>
  </si>
  <si>
    <t>Cuajimalpa de Morelos</t>
  </si>
  <si>
    <t>Gustavo A. Madero</t>
  </si>
  <si>
    <t>La Magdalena Contreras</t>
  </si>
  <si>
    <t>Venustiano Carranza</t>
  </si>
  <si>
    <t>Alcaldías</t>
  </si>
  <si>
    <t>Contenido de cuadros</t>
  </si>
  <si>
    <t>Número de personas y porcentaje por estratos de carencia en adecuación sanitaria</t>
  </si>
  <si>
    <t>Número de personas y porcentaje por estratos de carencia energética</t>
  </si>
  <si>
    <t>Número de personas y porcentaje por estratos de carencia en teléfono</t>
  </si>
  <si>
    <t>Número de personas y porcentaje por estratos de carencia en acceso a Internet</t>
  </si>
  <si>
    <t>Número de personas y porcentaje por estratos de carencia en acceso a la Salud</t>
  </si>
  <si>
    <r>
      <rPr>
        <vertAlign val="superscript"/>
        <sz val="8"/>
        <rFont val="Source Sans Pro"/>
        <family val="2"/>
      </rPr>
      <t xml:space="preserve">1 </t>
    </r>
    <r>
      <rPr>
        <sz val="8"/>
        <rFont val="Source Sans Pro"/>
        <family val="2"/>
      </rPr>
      <t>Corresponde a la suma de  los estratos de pobreza muy alta y alta.</t>
    </r>
  </si>
  <si>
    <r>
      <rPr>
        <vertAlign val="superscript"/>
        <sz val="8"/>
        <rFont val="Source Sans Pro"/>
        <family val="2"/>
      </rPr>
      <t xml:space="preserve">2 </t>
    </r>
    <r>
      <rPr>
        <sz val="8"/>
        <rFont val="Source Sans Pro"/>
        <family val="2"/>
      </rPr>
      <t>Corresponde a la suma de los estratos pobreza extrema y moderada.</t>
    </r>
  </si>
  <si>
    <r>
      <rPr>
        <vertAlign val="superscript"/>
        <sz val="8"/>
        <rFont val="Source Sans Pro"/>
        <family val="2"/>
      </rPr>
      <t xml:space="preserve">3 </t>
    </r>
    <r>
      <rPr>
        <sz val="8"/>
        <rFont val="Source Sans Pro"/>
        <family val="2"/>
      </rPr>
      <t>Corresponde a la suma de los estratos de satisfacción mínima, estrato medio y alto.</t>
    </r>
  </si>
  <si>
    <r>
      <rPr>
        <b/>
        <sz val="8"/>
        <rFont val="Source Sans Pro"/>
        <family val="2"/>
      </rPr>
      <t xml:space="preserve">Fuente: </t>
    </r>
    <r>
      <rPr>
        <sz val="8"/>
        <rFont val="Source Sans Pro"/>
        <family val="2"/>
      </rPr>
      <t>EVALÚA con base en la Encuesta Intercensal 2015 y el Censo 2020 (cuestionario ampliado), del Instituto Nacional de Estadística y Geografía (INEGI).</t>
    </r>
  </si>
  <si>
    <t>CUADRO 1</t>
  </si>
  <si>
    <r>
      <t>Pobreza  extrema</t>
    </r>
    <r>
      <rPr>
        <b/>
        <vertAlign val="superscript"/>
        <sz val="11"/>
        <color theme="0"/>
        <rFont val="Source Sans Pro"/>
        <family val="2"/>
      </rPr>
      <t>1</t>
    </r>
    <r>
      <rPr>
        <b/>
        <sz val="11"/>
        <color theme="0"/>
        <rFont val="Source Sans Pro"/>
        <family val="2"/>
      </rPr>
      <t xml:space="preserve"> </t>
    </r>
  </si>
  <si>
    <r>
      <t>Pobreza  total</t>
    </r>
    <r>
      <rPr>
        <b/>
        <vertAlign val="superscript"/>
        <sz val="11"/>
        <color theme="0"/>
        <rFont val="Source Sans Pro"/>
        <family val="2"/>
      </rPr>
      <t>2</t>
    </r>
  </si>
  <si>
    <t>CUADRO 1.1</t>
  </si>
  <si>
    <r>
      <rPr>
        <vertAlign val="superscript"/>
        <sz val="8"/>
        <rFont val="Source Sans Pro"/>
        <family val="2"/>
      </rPr>
      <t>1</t>
    </r>
    <r>
      <rPr>
        <sz val="8"/>
        <rFont val="Source Sans Pro"/>
        <family val="2"/>
      </rPr>
      <t>Corresponde a la suma de  los estratos de pobreza muy alta y alta.</t>
    </r>
  </si>
  <si>
    <r>
      <rPr>
        <vertAlign val="superscript"/>
        <sz val="8"/>
        <rFont val="Source Sans Pro"/>
        <family val="2"/>
      </rPr>
      <t>2</t>
    </r>
    <r>
      <rPr>
        <sz val="8"/>
        <rFont val="Source Sans Pro"/>
        <family val="2"/>
      </rPr>
      <t>Corresponde a la suma de los estratos pobreza extrema y moderada.</t>
    </r>
  </si>
  <si>
    <r>
      <rPr>
        <vertAlign val="superscript"/>
        <sz val="8"/>
        <rFont val="Source Sans Pro"/>
        <family val="2"/>
      </rPr>
      <t>3</t>
    </r>
    <r>
      <rPr>
        <sz val="8"/>
        <rFont val="Source Sans Pro"/>
        <family val="2"/>
      </rPr>
      <t>Corresponde a la suma de los estratos de satisfacción mínima, estrato medio y alto.</t>
    </r>
  </si>
  <si>
    <t>CUADRO 1.2</t>
  </si>
  <si>
    <r>
      <rPr>
        <vertAlign val="superscript"/>
        <sz val="8"/>
        <color theme="1"/>
        <rFont val="Source Sans Pro"/>
        <family val="2"/>
      </rPr>
      <t>1</t>
    </r>
    <r>
      <rPr>
        <sz val="8"/>
        <color theme="1"/>
        <rFont val="Source Sans Pro"/>
        <family val="2"/>
      </rPr>
      <t>Corresponde a la suma de  los estratos de pobreza muy alta y alta.</t>
    </r>
  </si>
  <si>
    <r>
      <rPr>
        <vertAlign val="superscript"/>
        <sz val="8"/>
        <color theme="1"/>
        <rFont val="Source Sans Pro"/>
        <family val="2"/>
      </rPr>
      <t>2</t>
    </r>
    <r>
      <rPr>
        <sz val="8"/>
        <color theme="1"/>
        <rFont val="Source Sans Pro"/>
        <family val="2"/>
      </rPr>
      <t>Corresponde a la suma de los estratos pobreza extrema y moderada.</t>
    </r>
  </si>
  <si>
    <r>
      <rPr>
        <vertAlign val="superscript"/>
        <sz val="8"/>
        <color theme="1"/>
        <rFont val="Source Sans Pro"/>
        <family val="2"/>
      </rPr>
      <t>3</t>
    </r>
    <r>
      <rPr>
        <sz val="8"/>
        <color theme="1"/>
        <rFont val="Source Sans Pro"/>
        <family val="2"/>
      </rPr>
      <t>Corresponde a la suma de los estratos de satisfacción mínima, estrato medio y alto.</t>
    </r>
  </si>
  <si>
    <r>
      <rPr>
        <b/>
        <sz val="8"/>
        <color theme="1"/>
        <rFont val="Source Sans Pro"/>
        <family val="2"/>
      </rPr>
      <t xml:space="preserve">Fuente: </t>
    </r>
    <r>
      <rPr>
        <sz val="8"/>
        <color theme="1"/>
        <rFont val="Source Sans Pro"/>
        <family val="2"/>
      </rPr>
      <t>EVALÚA con base en la Encuesta Intercensal 2015 y el Censo 2020 (cuestionario ampliado), del Instituto Nacional de Estadística y Geografía (INEGI).</t>
    </r>
  </si>
  <si>
    <t>CUADRO 1.4</t>
  </si>
  <si>
    <t>CUADRO 1.3</t>
  </si>
  <si>
    <t>CUADRO 1.5</t>
  </si>
  <si>
    <t>CUADRO 1.6</t>
  </si>
  <si>
    <t>CUADRO 1.7</t>
  </si>
  <si>
    <t>CUADRO 1.8</t>
  </si>
  <si>
    <t>CUADRO 1.9</t>
  </si>
  <si>
    <r>
      <t>Total sin pobreza</t>
    </r>
    <r>
      <rPr>
        <b/>
        <vertAlign val="superscript"/>
        <sz val="11"/>
        <color theme="0"/>
        <rFont val="Source Sans Pro"/>
        <family val="2"/>
      </rPr>
      <t xml:space="preserve">3 </t>
    </r>
  </si>
  <si>
    <t>CUADRO 2</t>
  </si>
  <si>
    <r>
      <rPr>
        <b/>
        <sz val="8"/>
        <color theme="1"/>
        <rFont val="Source Sans Pro"/>
        <family val="2"/>
      </rPr>
      <t xml:space="preserve">Fuente: </t>
    </r>
    <r>
      <rPr>
        <sz val="8"/>
        <color theme="1"/>
        <rFont val="Source Sans Pro"/>
        <family val="2"/>
      </rPr>
      <t>EVALÚA con base en el Censo 2020 (cuestionario ampliado), del Instituto Nacional de Estadística y Geografía (INEGI).</t>
    </r>
  </si>
  <si>
    <t>Indicadores NBI</t>
  </si>
  <si>
    <t>Pobreza  moderada</t>
  </si>
  <si>
    <r>
      <t>Total sin pobreza</t>
    </r>
    <r>
      <rPr>
        <b/>
        <vertAlign val="superscript"/>
        <sz val="11"/>
        <color theme="0"/>
        <rFont val="Source Sans Pro"/>
        <family val="2"/>
      </rPr>
      <t>4</t>
    </r>
  </si>
  <si>
    <r>
      <t>Pobreza  total</t>
    </r>
    <r>
      <rPr>
        <b/>
        <vertAlign val="superscript"/>
        <sz val="11"/>
        <color theme="0"/>
        <rFont val="Source Sans Pro"/>
        <family val="2"/>
      </rPr>
      <t>3</t>
    </r>
  </si>
  <si>
    <r>
      <rPr>
        <vertAlign val="superscript"/>
        <sz val="10"/>
        <color theme="1"/>
        <rFont val="Source Sans Pro"/>
        <family val="2"/>
      </rPr>
      <t>1</t>
    </r>
    <r>
      <rPr>
        <sz val="8"/>
        <color theme="1"/>
        <rFont val="Source Sans Pro"/>
        <family val="2"/>
      </rPr>
      <t>No se cuenta con información del uso del  tiempo en la Encuesta Intercensal 2015.</t>
    </r>
  </si>
  <si>
    <r>
      <rPr>
        <vertAlign val="superscript"/>
        <sz val="8"/>
        <color theme="1"/>
        <rFont val="Source Sans Pro"/>
        <family val="2"/>
      </rPr>
      <t>2</t>
    </r>
    <r>
      <rPr>
        <sz val="8"/>
        <color theme="1"/>
        <rFont val="Source Sans Pro"/>
        <family val="2"/>
      </rPr>
      <t>Corresponde a la suma de  los estratos de pobreza muy alta y alta.</t>
    </r>
  </si>
  <si>
    <r>
      <rPr>
        <vertAlign val="superscript"/>
        <sz val="8"/>
        <color theme="1"/>
        <rFont val="Source Sans Pro"/>
        <family val="2"/>
      </rPr>
      <t>3</t>
    </r>
    <r>
      <rPr>
        <sz val="8"/>
        <color theme="1"/>
        <rFont val="Source Sans Pro"/>
        <family val="2"/>
      </rPr>
      <t>Corresponde a la suma de los estratos pobreza extrema y moderada.</t>
    </r>
  </si>
  <si>
    <r>
      <rPr>
        <vertAlign val="superscript"/>
        <sz val="8"/>
        <color theme="1"/>
        <rFont val="Source Sans Pro"/>
        <family val="2"/>
      </rPr>
      <t>4</t>
    </r>
    <r>
      <rPr>
        <sz val="8"/>
        <color theme="1"/>
        <rFont val="Source Sans Pro"/>
        <family val="2"/>
      </rPr>
      <t>Corresponde a la suma de los estratos de satisfacción mínima, estrato medio y alto.</t>
    </r>
  </si>
  <si>
    <t>Cuadro 1. Pobreza por Necesidades Básicas Insatisfechas por alcaldías de la Ciudad de México, 2015 y 2020</t>
  </si>
  <si>
    <t>Cuadro 1.1. Calidad y Espacio de la Vivienda por alcaldías de la Ciudad de México, 2015 y 2020</t>
  </si>
  <si>
    <t>Cuadro 1.2. Rezago Educativo por alcaldías de la Ciudad de México, 2015 y 2020</t>
  </si>
  <si>
    <t>Cuadro 1.3. Carencia de Bienes Durables por alcaldías de la Ciudad de México, 2015 y 2020</t>
  </si>
  <si>
    <t>Cuadro 1.4. Carencia de adecuación sanitaria por alcaldías de la Ciudad de México, 2015 y 2020</t>
  </si>
  <si>
    <t>Cuadro 1.5. Carencia energética por alcaldías de la Ciudad de México, 2015 y 2020</t>
  </si>
  <si>
    <t>Cuadro 1.6. Carencia en Teléfono por alcaldías de la Ciudad de México, 2015 y 2020</t>
  </si>
  <si>
    <t>Cuadro 1.7. Carencia en acceso a Internet por alcaldías de la Ciudad de México, 2015 y 2020</t>
  </si>
  <si>
    <t>Cuadro 1.8. Carencia en acceso a Seguridad Social por alcaldías de la Ciudad de México, 2015 y 2020</t>
  </si>
  <si>
    <t>Cuadro 1.9. Carencia en acceso a Salud por alcaldías de la Ciudad de México, 2015 y 2020</t>
  </si>
  <si>
    <t>Cuadro 2. Pobreza de Tiempo por alcaldías de la Ciudad de México, 2020</t>
  </si>
  <si>
    <t>Porcentaje y número de personas, 2015 y 2020</t>
  </si>
  <si>
    <t>Porcentaje y número de personas, 2020</t>
  </si>
  <si>
    <r>
      <t>Pobreza extrema</t>
    </r>
    <r>
      <rPr>
        <b/>
        <vertAlign val="superscript"/>
        <sz val="11"/>
        <color theme="0"/>
        <rFont val="Source Sans Pro"/>
        <family val="2"/>
      </rPr>
      <t>2</t>
    </r>
  </si>
  <si>
    <t>Cuadros de dimensiones de NBI por Alcaldías, 2015 y 2020</t>
  </si>
  <si>
    <t>Pobreza por Necesidades Básicas Insatisfechas (NBI) por alcaldías</t>
  </si>
  <si>
    <t>Pobreza en Calidad y Espacio de la Vivienda por alcaldías</t>
  </si>
  <si>
    <t>Pobreza en Educación por alcaldías</t>
  </si>
  <si>
    <t>Pobreza en Bienes Durables por alcaldías</t>
  </si>
  <si>
    <t>Pobreza en Servicios Sanitarios por alcaldías</t>
  </si>
  <si>
    <t>Pobreza en Servicios de Energía por alcaldías</t>
  </si>
  <si>
    <t>Pobreza en Servicio Telefónico por alcaldías</t>
  </si>
  <si>
    <t>Pobreza de Acceso a Servicios de Internet por alcaldías</t>
  </si>
  <si>
    <t>Pobreza en Servicios de Seguridad Social por alcaldías</t>
  </si>
  <si>
    <t>Pobreza en Servicios de Salud por alcaldías</t>
  </si>
  <si>
    <r>
      <t>Pobreza de Tiempo</t>
    </r>
    <r>
      <rPr>
        <vertAlign val="superscript"/>
        <sz val="12"/>
        <rFont val="Source Sans Pro"/>
        <family val="2"/>
      </rPr>
      <t>1</t>
    </r>
    <r>
      <rPr>
        <sz val="12"/>
        <rFont val="Source Sans Pro"/>
        <family val="2"/>
      </rPr>
      <t xml:space="preserve"> por alcaldías</t>
    </r>
  </si>
  <si>
    <t>NOMGEO</t>
  </si>
  <si>
    <t>Pobreza_Calidad_Espacio_Vivienda</t>
  </si>
  <si>
    <t>Pobreza_Gral</t>
  </si>
  <si>
    <t>Pobreza_bienes_durables</t>
  </si>
  <si>
    <t>Pobreza_Servicios_Sanitarios</t>
  </si>
  <si>
    <t>Pobreza_Energia</t>
  </si>
  <si>
    <t>Pobreza_Servicio_Telefonico</t>
  </si>
  <si>
    <t>Pobreza_Internet</t>
  </si>
  <si>
    <t>Pobreza_Seguridad_Social</t>
  </si>
  <si>
    <t>Pobreza_Servicios_Salud</t>
  </si>
  <si>
    <t>Pobreza_Tiempo</t>
  </si>
  <si>
    <t>Pobreza_Extrema</t>
  </si>
  <si>
    <t>Pobreza_Economica</t>
  </si>
  <si>
    <t>Estrato_IDS</t>
  </si>
  <si>
    <t>Medio</t>
  </si>
  <si>
    <t>Bajo</t>
  </si>
  <si>
    <t>Muy bajo</t>
  </si>
  <si>
    <t>Alto</t>
  </si>
  <si>
    <t>Cuauhtémoc</t>
  </si>
  <si>
    <t>Benito Juárez</t>
  </si>
  <si>
    <t>Tláhuac</t>
  </si>
  <si>
    <t>Coyoacán</t>
  </si>
  <si>
    <t>Indice_Desarrollo_Social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</si>
</sst>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7" x14ac:knownFonts="1">
    <font>
      <sz val="11"/>
      <color theme="1"/>
      <name val="Calibri"/>
      <family val="2"/>
      <scheme val="minor"/>
    </font>
    <font>
      <sz val="10"/>
      <color rgb="FF898D8D"/>
      <name val="Source Sans Pro"/>
      <family val="2"/>
    </font>
    <font>
      <b/>
      <sz val="12"/>
      <color rgb="FF898D8D"/>
      <name val="Source Sans Pro"/>
      <family val="2"/>
    </font>
    <font>
      <sz val="9"/>
      <color rgb="FF898D8D"/>
      <name val="Source Sans Pro"/>
      <family val="2"/>
    </font>
    <font>
      <b/>
      <sz val="10"/>
      <color rgb="FF898D8D"/>
      <name val="Source Sans Pro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898D8D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Source Sans Pro"/>
      <family val="2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10"/>
      <color theme="0"/>
      <name val="Source Sans Pro"/>
      <family val="2"/>
    </font>
    <font>
      <sz val="10"/>
      <name val="Source Sans Pro"/>
      <family val="2"/>
    </font>
    <font>
      <b/>
      <sz val="10"/>
      <name val="Source Sans Pro"/>
      <family val="2"/>
    </font>
    <font>
      <sz val="8"/>
      <name val="Source Sans Pro"/>
      <family val="2"/>
    </font>
    <font>
      <vertAlign val="superscript"/>
      <sz val="8"/>
      <name val="Source Sans Pro"/>
      <family val="2"/>
    </font>
    <font>
      <b/>
      <sz val="8"/>
      <name val="Source Sans Pro"/>
      <family val="2"/>
    </font>
    <font>
      <sz val="9"/>
      <color theme="0"/>
      <name val="Source Sans Pro"/>
      <family val="2"/>
    </font>
    <font>
      <b/>
      <sz val="12"/>
      <name val="Source Sans Pro"/>
      <family val="2"/>
    </font>
    <font>
      <sz val="12"/>
      <name val="Source Sans Pro"/>
      <family val="2"/>
    </font>
    <font>
      <b/>
      <vertAlign val="superscript"/>
      <sz val="11"/>
      <color theme="0"/>
      <name val="Source Sans Pro"/>
      <family val="2"/>
    </font>
    <font>
      <sz val="8"/>
      <color theme="1"/>
      <name val="Source Sans Pro"/>
      <family val="2"/>
    </font>
    <font>
      <vertAlign val="superscript"/>
      <sz val="8"/>
      <color theme="1"/>
      <name val="Source Sans Pro"/>
      <family val="2"/>
    </font>
    <font>
      <b/>
      <sz val="8"/>
      <color theme="1"/>
      <name val="Source Sans Pro"/>
      <family val="2"/>
    </font>
    <font>
      <sz val="12"/>
      <color theme="1"/>
      <name val="Source Sans Pro"/>
      <family val="2"/>
    </font>
    <font>
      <b/>
      <sz val="11"/>
      <color theme="1"/>
      <name val="Source Sans Pro"/>
      <family val="2"/>
    </font>
    <font>
      <b/>
      <sz val="12"/>
      <color theme="1"/>
      <name val="Source Sans Pro"/>
      <family val="2"/>
    </font>
    <font>
      <u/>
      <sz val="10"/>
      <color theme="1"/>
      <name val="Source Sans Pro"/>
      <family val="2"/>
    </font>
    <font>
      <u/>
      <sz val="12"/>
      <color rgb="FF898D8D"/>
      <name val="Source Sans Pro"/>
      <family val="2"/>
    </font>
    <font>
      <u/>
      <sz val="11"/>
      <color rgb="FF898D8D"/>
      <name val="Source Sans Pro"/>
      <family val="2"/>
    </font>
    <font>
      <u/>
      <sz val="11"/>
      <color theme="1" tint="0.14999847407452621"/>
      <name val="Source Sans Pro"/>
      <family val="2"/>
    </font>
    <font>
      <b/>
      <sz val="10"/>
      <color rgb="FF808080"/>
      <name val="Source Sans Pro"/>
      <family val="2"/>
    </font>
    <font>
      <vertAlign val="superscript"/>
      <sz val="12"/>
      <name val="Source Sans Pro"/>
      <family val="2"/>
    </font>
    <font>
      <vertAlign val="superscript"/>
      <sz val="10"/>
      <color theme="1"/>
      <name val="Source Sans Pro"/>
      <family val="2"/>
    </font>
    <font>
      <b/>
      <sz val="10"/>
      <name val="Source Sans Pro"/>
      <family val="2"/>
    </font>
    <font>
      <sz val="1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C33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164" fontId="3" fillId="0" borderId="3" xfId="0" applyNumberFormat="1" applyFont="1" applyBorder="1"/>
    <xf numFmtId="0" fontId="7" fillId="0" borderId="1" xfId="0" applyFont="1" applyBorder="1"/>
    <xf numFmtId="0" fontId="4" fillId="2" borderId="2" xfId="0" applyFont="1" applyFill="1" applyBorder="1" applyAlignment="1">
      <alignment vertical="center" wrapText="1"/>
    </xf>
    <xf numFmtId="3" fontId="7" fillId="0" borderId="1" xfId="0" applyNumberFormat="1" applyFont="1" applyBorder="1"/>
    <xf numFmtId="0" fontId="7" fillId="0" borderId="3" xfId="0" applyFont="1" applyBorder="1"/>
    <xf numFmtId="0" fontId="7" fillId="0" borderId="2" xfId="0" applyFont="1" applyBorder="1"/>
    <xf numFmtId="0" fontId="1" fillId="0" borderId="4" xfId="0" applyFont="1" applyBorder="1"/>
    <xf numFmtId="3" fontId="13" fillId="0" borderId="7" xfId="0" applyNumberFormat="1" applyFont="1" applyBorder="1" applyAlignment="1">
      <alignment horizontal="right" vertical="center"/>
    </xf>
    <xf numFmtId="3" fontId="13" fillId="0" borderId="5" xfId="0" applyNumberFormat="1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3" fontId="13" fillId="0" borderId="3" xfId="0" applyNumberFormat="1" applyFont="1" applyBorder="1" applyAlignment="1">
      <alignment horizontal="right" vertical="center"/>
    </xf>
    <xf numFmtId="3" fontId="14" fillId="0" borderId="10" xfId="0" applyNumberFormat="1" applyFont="1" applyBorder="1" applyAlignment="1">
      <alignment horizontal="right" vertical="center"/>
    </xf>
    <xf numFmtId="3" fontId="14" fillId="0" borderId="8" xfId="0" applyNumberFormat="1" applyFont="1" applyBorder="1" applyAlignment="1">
      <alignment horizontal="right" vertical="center"/>
    </xf>
    <xf numFmtId="164" fontId="14" fillId="0" borderId="10" xfId="0" applyNumberFormat="1" applyFont="1" applyBorder="1" applyAlignment="1">
      <alignment horizontal="right" vertical="center"/>
    </xf>
    <xf numFmtId="164" fontId="14" fillId="0" borderId="8" xfId="0" applyNumberFormat="1" applyFont="1" applyBorder="1" applyAlignment="1">
      <alignment horizontal="right" vertical="center"/>
    </xf>
    <xf numFmtId="0" fontId="15" fillId="2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2" fillId="2" borderId="0" xfId="0" applyFont="1" applyFill="1"/>
    <xf numFmtId="0" fontId="18" fillId="2" borderId="0" xfId="0" applyFont="1" applyFill="1" applyAlignment="1">
      <alignment horizontal="left" vertical="center"/>
    </xf>
    <xf numFmtId="164" fontId="18" fillId="2" borderId="0" xfId="0" applyNumberFormat="1" applyFont="1" applyFill="1"/>
    <xf numFmtId="0" fontId="8" fillId="2" borderId="0" xfId="0" applyFont="1" applyFill="1"/>
    <xf numFmtId="0" fontId="2" fillId="0" borderId="3" xfId="0" applyFont="1" applyBorder="1" applyAlignment="1">
      <alignment vertical="center"/>
    </xf>
    <xf numFmtId="0" fontId="19" fillId="2" borderId="2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13" fillId="2" borderId="0" xfId="1" applyFont="1" applyFill="1" applyAlignment="1">
      <alignment horizontal="left" vertical="center" wrapText="1" indent="1"/>
    </xf>
    <xf numFmtId="0" fontId="14" fillId="2" borderId="9" xfId="1" applyFont="1" applyFill="1" applyBorder="1" applyAlignment="1">
      <alignment horizontal="left" vertical="center" wrapText="1" indent="1"/>
    </xf>
    <xf numFmtId="0" fontId="20" fillId="0" borderId="6" xfId="0" applyFont="1" applyBorder="1" applyAlignment="1">
      <alignment horizontal="left" vertical="center"/>
    </xf>
    <xf numFmtId="0" fontId="9" fillId="3" borderId="13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right"/>
    </xf>
    <xf numFmtId="0" fontId="22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/>
    <xf numFmtId="0" fontId="2" fillId="0" borderId="4" xfId="0" applyFont="1" applyBorder="1" applyAlignment="1">
      <alignment vertical="center"/>
    </xf>
    <xf numFmtId="164" fontId="3" fillId="0" borderId="4" xfId="0" applyNumberFormat="1" applyFont="1" applyBorder="1"/>
    <xf numFmtId="164" fontId="1" fillId="0" borderId="4" xfId="0" applyNumberFormat="1" applyFont="1" applyBorder="1"/>
    <xf numFmtId="0" fontId="7" fillId="0" borderId="4" xfId="0" applyFont="1" applyBorder="1"/>
    <xf numFmtId="0" fontId="7" fillId="0" borderId="6" xfId="0" applyFont="1" applyBorder="1"/>
    <xf numFmtId="0" fontId="1" fillId="2" borderId="0" xfId="0" applyFont="1" applyFill="1"/>
    <xf numFmtId="0" fontId="7" fillId="2" borderId="0" xfId="0" applyFont="1" applyFill="1"/>
    <xf numFmtId="3" fontId="11" fillId="0" borderId="5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/>
    </xf>
    <xf numFmtId="3" fontId="11" fillId="0" borderId="15" xfId="0" applyNumberFormat="1" applyFont="1" applyBorder="1" applyAlignment="1">
      <alignment horizontal="right" vertical="center"/>
    </xf>
    <xf numFmtId="0" fontId="0" fillId="2" borderId="0" xfId="0" applyFill="1"/>
    <xf numFmtId="0" fontId="11" fillId="0" borderId="1" xfId="0" applyFont="1" applyBorder="1"/>
    <xf numFmtId="3" fontId="11" fillId="0" borderId="1" xfId="0" applyNumberFormat="1" applyFont="1" applyBorder="1" applyAlignment="1">
      <alignment horizontal="right" vertical="center"/>
    </xf>
    <xf numFmtId="3" fontId="11" fillId="0" borderId="4" xfId="0" applyNumberFormat="1" applyFont="1" applyBorder="1" applyAlignment="1">
      <alignment horizontal="right" vertical="center"/>
    </xf>
    <xf numFmtId="0" fontId="11" fillId="2" borderId="0" xfId="0" applyFont="1" applyFill="1"/>
    <xf numFmtId="0" fontId="0" fillId="0" borderId="2" xfId="0" applyBorder="1"/>
    <xf numFmtId="0" fontId="0" fillId="0" borderId="1" xfId="0" applyBorder="1"/>
    <xf numFmtId="3" fontId="11" fillId="0" borderId="3" xfId="0" applyNumberFormat="1" applyFont="1" applyBorder="1" applyAlignment="1">
      <alignment horizontal="right" vertical="center"/>
    </xf>
    <xf numFmtId="3" fontId="11" fillId="0" borderId="16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164" fontId="10" fillId="0" borderId="8" xfId="0" applyNumberFormat="1" applyFont="1" applyBorder="1" applyAlignment="1">
      <alignment horizontal="right" vertical="center"/>
    </xf>
    <xf numFmtId="3" fontId="10" fillId="0" borderId="9" xfId="0" applyNumberFormat="1" applyFont="1" applyBorder="1" applyAlignment="1">
      <alignment horizontal="right" vertical="center"/>
    </xf>
    <xf numFmtId="0" fontId="11" fillId="0" borderId="4" xfId="0" applyFont="1" applyBorder="1"/>
    <xf numFmtId="3" fontId="11" fillId="0" borderId="1" xfId="0" applyNumberFormat="1" applyFont="1" applyBorder="1"/>
    <xf numFmtId="3" fontId="11" fillId="0" borderId="4" xfId="0" applyNumberFormat="1" applyFont="1" applyBorder="1"/>
    <xf numFmtId="0" fontId="1" fillId="2" borderId="16" xfId="0" applyFont="1" applyFill="1" applyBorder="1"/>
    <xf numFmtId="0" fontId="10" fillId="2" borderId="0" xfId="0" applyFont="1" applyFill="1" applyAlignment="1">
      <alignment horizontal="left" vertical="center"/>
    </xf>
    <xf numFmtId="0" fontId="25" fillId="2" borderId="0" xfId="0" applyFont="1" applyFill="1"/>
    <xf numFmtId="0" fontId="26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29" fillId="2" borderId="0" xfId="2" applyFont="1" applyFill="1" applyAlignment="1">
      <alignment horizontal="left" vertical="center" indent="2"/>
    </xf>
    <xf numFmtId="0" fontId="30" fillId="2" borderId="0" xfId="2" applyFont="1" applyFill="1" applyAlignment="1">
      <alignment vertical="center"/>
    </xf>
    <xf numFmtId="0" fontId="31" fillId="2" borderId="0" xfId="2" applyFont="1" applyFill="1" applyAlignment="1">
      <alignment vertical="center"/>
    </xf>
    <xf numFmtId="0" fontId="32" fillId="2" borderId="0" xfId="0" applyFont="1" applyFill="1"/>
    <xf numFmtId="0" fontId="11" fillId="2" borderId="0" xfId="0" applyFont="1" applyFill="1" applyAlignment="1">
      <alignment horizontal="left" indent="1"/>
    </xf>
    <xf numFmtId="0" fontId="28" fillId="2" borderId="0" xfId="2" applyFont="1" applyFill="1" applyAlignment="1">
      <alignment horizontal="left" indent="1"/>
    </xf>
    <xf numFmtId="164" fontId="13" fillId="0" borderId="11" xfId="0" applyNumberFormat="1" applyFont="1" applyBorder="1" applyAlignment="1">
      <alignment horizontal="right" vertical="center"/>
    </xf>
    <xf numFmtId="0" fontId="28" fillId="2" borderId="0" xfId="2" applyFont="1" applyFill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3" fontId="13" fillId="0" borderId="11" xfId="0" applyNumberFormat="1" applyFont="1" applyBorder="1" applyAlignment="1">
      <alignment horizontal="right" vertical="center"/>
    </xf>
    <xf numFmtId="0" fontId="9" fillId="3" borderId="0" xfId="0" applyFont="1" applyFill="1" applyAlignment="1">
      <alignment horizontal="center"/>
    </xf>
    <xf numFmtId="0" fontId="9" fillId="3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13" xfId="0" applyFont="1" applyFill="1" applyBorder="1" applyAlignment="1">
      <alignment vertical="center"/>
    </xf>
    <xf numFmtId="164" fontId="11" fillId="0" borderId="18" xfId="0" applyNumberFormat="1" applyFont="1" applyBorder="1" applyAlignment="1">
      <alignment horizontal="right" vertical="center"/>
    </xf>
    <xf numFmtId="0" fontId="9" fillId="3" borderId="19" xfId="0" applyFont="1" applyFill="1" applyBorder="1" applyAlignment="1">
      <alignment vertical="center"/>
    </xf>
    <xf numFmtId="0" fontId="9" fillId="3" borderId="22" xfId="0" applyFont="1" applyFill="1" applyBorder="1" applyAlignment="1">
      <alignment horizontal="right"/>
    </xf>
    <xf numFmtId="0" fontId="9" fillId="3" borderId="23" xfId="0" applyFont="1" applyFill="1" applyBorder="1" applyAlignment="1">
      <alignment horizontal="right"/>
    </xf>
    <xf numFmtId="0" fontId="9" fillId="3" borderId="24" xfId="0" applyFont="1" applyFill="1" applyBorder="1" applyAlignment="1">
      <alignment horizontal="right"/>
    </xf>
    <xf numFmtId="0" fontId="7" fillId="0" borderId="15" xfId="0" applyFont="1" applyBorder="1"/>
    <xf numFmtId="164" fontId="10" fillId="2" borderId="18" xfId="0" applyNumberFormat="1" applyFont="1" applyFill="1" applyBorder="1" applyAlignment="1">
      <alignment horizontal="right" vertical="center"/>
    </xf>
    <xf numFmtId="164" fontId="10" fillId="2" borderId="0" xfId="0" applyNumberFormat="1" applyFont="1" applyFill="1" applyAlignment="1">
      <alignment horizontal="right" vertical="center"/>
    </xf>
    <xf numFmtId="3" fontId="10" fillId="2" borderId="0" xfId="0" applyNumberFormat="1" applyFont="1" applyFill="1" applyAlignment="1">
      <alignment horizontal="right" vertical="center"/>
    </xf>
    <xf numFmtId="3" fontId="10" fillId="2" borderId="18" xfId="0" applyNumberFormat="1" applyFont="1" applyFill="1" applyBorder="1" applyAlignment="1">
      <alignment horizontal="right" vertical="center"/>
    </xf>
    <xf numFmtId="3" fontId="10" fillId="2" borderId="25" xfId="0" applyNumberFormat="1" applyFont="1" applyFill="1" applyBorder="1" applyAlignment="1">
      <alignment horizontal="right" vertical="center"/>
    </xf>
    <xf numFmtId="164" fontId="11" fillId="2" borderId="18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164" fontId="35" fillId="0" borderId="7" xfId="0" applyNumberFormat="1" applyFont="1" applyBorder="1" applyAlignment="1">
      <alignment horizontal="right" vertical="center"/>
    </xf>
    <xf numFmtId="164" fontId="36" fillId="0" borderId="7" xfId="0" applyNumberFormat="1" applyFont="1" applyBorder="1" applyAlignment="1">
      <alignment horizontal="right" vertical="center"/>
    </xf>
    <xf numFmtId="0" fontId="27" fillId="2" borderId="2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28" fillId="2" borderId="0" xfId="2" applyFont="1" applyFill="1" applyAlignment="1">
      <alignment horizontal="left" indent="1"/>
    </xf>
    <xf numFmtId="0" fontId="28" fillId="2" borderId="0" xfId="2" applyFont="1" applyFill="1"/>
    <xf numFmtId="0" fontId="9" fillId="3" borderId="1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9" xfId="1" xr:uid="{00000000-0005-0000-0000-000002000000}"/>
  </cellStyles>
  <dxfs count="0"/>
  <tableStyles count="0" defaultTableStyle="TableStyleMedium2" defaultPivotStyle="PivotStyleLight16"/>
  <colors>
    <mruColors>
      <color rgb="FF008C33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4</xdr:row>
      <xdr:rowOff>10161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625600" y="0"/>
          <a:ext cx="2291715" cy="816611"/>
        </a:xfrm>
        <a:prstGeom prst="rect">
          <a:avLst/>
        </a:prstGeom>
      </xdr:spPr>
    </xdr:pic>
    <xdr:clientData/>
  </xdr:twoCellAnchor>
  <xdr:twoCellAnchor editAs="oneCell">
    <xdr:from>
      <xdr:col>3</xdr:col>
      <xdr:colOff>622300</xdr:colOff>
      <xdr:row>0</xdr:row>
      <xdr:rowOff>0</xdr:rowOff>
    </xdr:from>
    <xdr:to>
      <xdr:col>6</xdr:col>
      <xdr:colOff>266065</xdr:colOff>
      <xdr:row>4</xdr:row>
      <xdr:rowOff>10161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2540000" y="0"/>
          <a:ext cx="2291715" cy="8166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91715" cy="8166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91715" cy="81661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14300" y="0"/>
          <a:ext cx="2291715" cy="816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5307AD-506E-4FB5-A7F4-0A0CC78C31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56155" cy="816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C6D3B7-D309-40D7-A737-17F7A87C9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56155" cy="8166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D8FC1A-D671-4E16-8EC4-948A307B6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56155" cy="8166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16DDEC-163A-49E5-8751-528274D29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56155" cy="8166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9F8B5A-3AC6-4958-8715-0A133BD40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56155" cy="8166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91715" cy="8166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91715" cy="8166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694055</xdr:colOff>
      <xdr:row>4</xdr:row>
      <xdr:rowOff>54611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6" b="22619"/>
        <a:stretch/>
      </xdr:blipFill>
      <xdr:spPr>
        <a:xfrm>
          <a:off x="152400" y="0"/>
          <a:ext cx="2291715" cy="8166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zoomScaleNormal="100" workbookViewId="0"/>
  </sheetViews>
  <sheetFormatPr baseColWidth="10" defaultColWidth="0" defaultRowHeight="15" customHeight="1" x14ac:dyDescent="0.25"/>
  <cols>
    <col min="1" max="1" width="2.140625" style="45" customWidth="1"/>
    <col min="2" max="9" width="12.5703125" style="67" customWidth="1"/>
    <col min="10" max="10" width="2.140625" style="67" customWidth="1"/>
    <col min="11" max="16384" width="10.85546875" style="50" hidden="1"/>
  </cols>
  <sheetData>
    <row r="1" spans="1:10" ht="15.95" customHeight="1" x14ac:dyDescent="0.25"/>
    <row r="2" spans="1:10" ht="15.95" customHeight="1" x14ac:dyDescent="0.25"/>
    <row r="3" spans="1:10" ht="15.95" customHeight="1" x14ac:dyDescent="0.25"/>
    <row r="4" spans="1:10" ht="15.95" customHeight="1" x14ac:dyDescent="0.25"/>
    <row r="5" spans="1:10" ht="15.95" customHeight="1" x14ac:dyDescent="0.25"/>
    <row r="6" spans="1:10" ht="15.75" x14ac:dyDescent="0.25">
      <c r="B6" s="104" t="s">
        <v>76</v>
      </c>
      <c r="C6" s="104"/>
      <c r="D6" s="104"/>
      <c r="E6" s="104"/>
      <c r="F6" s="104"/>
      <c r="G6" s="104"/>
      <c r="H6" s="104"/>
      <c r="I6" s="104"/>
      <c r="J6" s="68"/>
    </row>
    <row r="7" spans="1:10" ht="15.95" customHeight="1" x14ac:dyDescent="0.25">
      <c r="B7" s="105" t="s">
        <v>22</v>
      </c>
      <c r="C7" s="105"/>
      <c r="D7" s="105"/>
      <c r="E7" s="105"/>
      <c r="F7" s="105"/>
      <c r="G7" s="105"/>
      <c r="H7" s="105"/>
      <c r="I7" s="105"/>
      <c r="J7" s="69"/>
    </row>
    <row r="8" spans="1:10" ht="15.95" customHeight="1" x14ac:dyDescent="0.25">
      <c r="B8" s="70"/>
      <c r="C8" s="70"/>
      <c r="D8" s="70"/>
      <c r="E8" s="70"/>
      <c r="F8" s="70"/>
      <c r="G8" s="70"/>
      <c r="H8" s="70"/>
      <c r="I8" s="70"/>
      <c r="J8" s="69"/>
    </row>
    <row r="9" spans="1:10" ht="15.95" customHeight="1" x14ac:dyDescent="0.25">
      <c r="B9" s="66" t="s">
        <v>54</v>
      </c>
      <c r="C9" s="70"/>
      <c r="D9" s="70"/>
      <c r="E9" s="70"/>
      <c r="F9" s="70"/>
      <c r="G9" s="70"/>
      <c r="H9" s="70"/>
      <c r="I9" s="70"/>
      <c r="J9" s="69"/>
    </row>
    <row r="10" spans="1:10" ht="15.95" customHeight="1" x14ac:dyDescent="0.25">
      <c r="B10" s="70"/>
      <c r="C10" s="70"/>
      <c r="D10" s="70"/>
      <c r="E10" s="70"/>
      <c r="F10" s="70"/>
      <c r="G10" s="70"/>
      <c r="H10" s="70"/>
      <c r="I10" s="70"/>
      <c r="J10" s="70"/>
    </row>
    <row r="11" spans="1:10" ht="15.95" customHeight="1" x14ac:dyDescent="0.25">
      <c r="B11" s="80" t="s">
        <v>62</v>
      </c>
      <c r="C11" s="80"/>
      <c r="D11" s="80"/>
      <c r="E11" s="80"/>
      <c r="F11" s="80"/>
      <c r="G11" s="80"/>
      <c r="H11" s="80"/>
      <c r="I11" s="80"/>
      <c r="J11" s="80"/>
    </row>
    <row r="12" spans="1:10" ht="15.95" customHeight="1" x14ac:dyDescent="0.25">
      <c r="B12" s="106" t="s">
        <v>63</v>
      </c>
      <c r="C12" s="106"/>
      <c r="D12" s="106"/>
      <c r="E12" s="106"/>
      <c r="F12" s="106"/>
      <c r="G12" s="106"/>
      <c r="H12" s="106"/>
      <c r="I12" s="106"/>
      <c r="J12" s="106"/>
    </row>
    <row r="13" spans="1:10" ht="15.95" customHeight="1" x14ac:dyDescent="0.25">
      <c r="B13" s="106" t="s">
        <v>64</v>
      </c>
      <c r="C13" s="106"/>
      <c r="D13" s="106"/>
      <c r="E13" s="106"/>
      <c r="F13" s="106"/>
      <c r="G13" s="106"/>
      <c r="H13" s="106"/>
      <c r="I13" s="106"/>
      <c r="J13" s="106"/>
    </row>
    <row r="14" spans="1:10" ht="15.95" customHeight="1" x14ac:dyDescent="0.25">
      <c r="A14" s="71"/>
      <c r="B14" s="106" t="s">
        <v>65</v>
      </c>
      <c r="C14" s="106"/>
      <c r="D14" s="106"/>
      <c r="E14" s="106"/>
      <c r="F14" s="106"/>
      <c r="G14" s="106"/>
      <c r="H14" s="106"/>
      <c r="I14" s="106"/>
      <c r="J14" s="106"/>
    </row>
    <row r="15" spans="1:10" ht="15.95" customHeight="1" x14ac:dyDescent="0.25">
      <c r="B15" s="106" t="s">
        <v>66</v>
      </c>
      <c r="C15" s="106"/>
      <c r="D15" s="106"/>
      <c r="E15" s="106"/>
      <c r="F15" s="106"/>
      <c r="G15" s="106"/>
      <c r="H15" s="106"/>
      <c r="I15" s="106"/>
      <c r="J15" s="106"/>
    </row>
    <row r="16" spans="1:10" ht="15.95" customHeight="1" x14ac:dyDescent="0.25">
      <c r="B16" s="78" t="s">
        <v>67</v>
      </c>
      <c r="C16" s="77"/>
      <c r="D16" s="77"/>
      <c r="E16" s="77"/>
      <c r="F16" s="77"/>
      <c r="G16" s="77"/>
      <c r="H16" s="77"/>
      <c r="I16" s="77"/>
      <c r="J16" s="77"/>
    </row>
    <row r="17" spans="1:10" ht="15.95" customHeight="1" x14ac:dyDescent="0.25">
      <c r="B17" s="106" t="s">
        <v>68</v>
      </c>
      <c r="C17" s="106"/>
      <c r="D17" s="106"/>
      <c r="E17" s="106"/>
      <c r="F17" s="106"/>
      <c r="G17" s="106"/>
      <c r="H17" s="106"/>
      <c r="I17" s="106"/>
      <c r="J17" s="106"/>
    </row>
    <row r="18" spans="1:10" ht="15.95" customHeight="1" x14ac:dyDescent="0.25">
      <c r="B18" s="106" t="s">
        <v>69</v>
      </c>
      <c r="C18" s="106"/>
      <c r="D18" s="106"/>
      <c r="E18" s="106"/>
      <c r="F18" s="106"/>
      <c r="G18" s="106"/>
      <c r="H18" s="106"/>
      <c r="I18" s="106"/>
      <c r="J18" s="106"/>
    </row>
    <row r="19" spans="1:10" ht="15.95" customHeight="1" x14ac:dyDescent="0.25">
      <c r="B19" s="106" t="s">
        <v>70</v>
      </c>
      <c r="C19" s="106"/>
      <c r="D19" s="106"/>
      <c r="E19" s="106"/>
      <c r="F19" s="106"/>
      <c r="G19" s="106"/>
      <c r="H19" s="106"/>
      <c r="I19" s="106"/>
      <c r="J19" s="106"/>
    </row>
    <row r="20" spans="1:10" ht="15.95" customHeight="1" x14ac:dyDescent="0.25">
      <c r="B20" s="106" t="s">
        <v>71</v>
      </c>
      <c r="C20" s="106"/>
      <c r="D20" s="106"/>
      <c r="E20" s="106"/>
      <c r="F20" s="106"/>
      <c r="G20" s="106"/>
      <c r="H20" s="106"/>
      <c r="I20" s="106"/>
      <c r="J20" s="106"/>
    </row>
    <row r="21" spans="1:10" ht="15.95" customHeight="1" x14ac:dyDescent="0.25">
      <c r="B21" s="107" t="s">
        <v>72</v>
      </c>
      <c r="C21" s="107"/>
      <c r="D21" s="107"/>
      <c r="E21" s="107"/>
      <c r="F21" s="107"/>
      <c r="G21" s="107"/>
      <c r="H21" s="107"/>
      <c r="I21" s="107"/>
      <c r="J21" s="107"/>
    </row>
    <row r="22" spans="1:10" ht="15.95" customHeight="1" x14ac:dyDescent="0.25">
      <c r="B22" s="106"/>
      <c r="C22" s="106"/>
      <c r="D22" s="106"/>
      <c r="E22" s="106"/>
      <c r="F22" s="106"/>
      <c r="G22" s="106"/>
      <c r="H22" s="106"/>
      <c r="I22" s="106"/>
      <c r="J22" s="106"/>
    </row>
    <row r="23" spans="1:10" x14ac:dyDescent="0.25">
      <c r="B23" s="106"/>
      <c r="C23" s="106"/>
      <c r="D23" s="106"/>
      <c r="E23" s="106"/>
      <c r="F23" s="106"/>
      <c r="G23" s="106"/>
      <c r="H23" s="106"/>
      <c r="I23" s="106"/>
      <c r="J23" s="106"/>
    </row>
    <row r="24" spans="1:10" x14ac:dyDescent="0.25">
      <c r="A24" s="72"/>
      <c r="B24" s="106"/>
      <c r="C24" s="106"/>
      <c r="D24" s="106"/>
      <c r="E24" s="106"/>
      <c r="F24" s="106"/>
      <c r="G24" s="106"/>
      <c r="H24" s="106"/>
      <c r="I24" s="106"/>
      <c r="J24" s="106"/>
    </row>
    <row r="25" spans="1:10" x14ac:dyDescent="0.25">
      <c r="B25" s="106"/>
      <c r="C25" s="106"/>
      <c r="D25" s="106"/>
      <c r="E25" s="106"/>
      <c r="F25" s="106"/>
      <c r="G25" s="106"/>
      <c r="H25" s="106"/>
      <c r="I25" s="106"/>
      <c r="J25" s="106"/>
    </row>
    <row r="26" spans="1:10" x14ac:dyDescent="0.25">
      <c r="B26" s="106"/>
      <c r="C26" s="106"/>
      <c r="D26" s="106"/>
      <c r="E26" s="106"/>
      <c r="F26" s="106"/>
      <c r="G26" s="106"/>
      <c r="H26" s="106"/>
      <c r="I26" s="106"/>
      <c r="J26" s="106"/>
    </row>
    <row r="27" spans="1:10" ht="15.75" x14ac:dyDescent="0.25">
      <c r="B27" s="73"/>
      <c r="C27" s="73"/>
      <c r="D27" s="73"/>
      <c r="E27" s="73"/>
      <c r="F27" s="73"/>
      <c r="G27" s="73"/>
      <c r="H27" s="73"/>
      <c r="I27" s="73"/>
      <c r="J27" s="73"/>
    </row>
    <row r="28" spans="1:10" x14ac:dyDescent="0.25">
      <c r="B28" s="74"/>
      <c r="C28" s="74"/>
      <c r="D28" s="74"/>
      <c r="E28" s="74"/>
      <c r="F28" s="74"/>
      <c r="G28" s="74"/>
      <c r="H28" s="74"/>
      <c r="I28" s="74"/>
      <c r="J28" s="74"/>
    </row>
    <row r="29" spans="1:10" x14ac:dyDescent="0.25">
      <c r="B29" s="75"/>
      <c r="C29" s="75"/>
      <c r="D29" s="75"/>
      <c r="E29" s="75"/>
      <c r="F29" s="75"/>
      <c r="G29" s="75"/>
      <c r="H29" s="75"/>
      <c r="I29" s="75"/>
      <c r="J29" s="75"/>
    </row>
    <row r="30" spans="1:10" x14ac:dyDescent="0.25">
      <c r="B30" s="75"/>
      <c r="C30" s="75"/>
      <c r="D30" s="75"/>
      <c r="E30" s="75"/>
      <c r="F30" s="75"/>
      <c r="G30" s="75"/>
      <c r="H30" s="75"/>
      <c r="I30" s="75"/>
      <c r="J30" s="75"/>
    </row>
    <row r="31" spans="1:10" x14ac:dyDescent="0.25">
      <c r="B31" s="75"/>
      <c r="C31" s="75"/>
      <c r="D31" s="75"/>
      <c r="E31" s="75"/>
      <c r="F31" s="75"/>
      <c r="G31" s="75"/>
      <c r="H31" s="75"/>
      <c r="I31" s="75"/>
      <c r="J31" s="75"/>
    </row>
    <row r="32" spans="1:10" x14ac:dyDescent="0.25">
      <c r="B32" s="75"/>
      <c r="C32" s="75"/>
      <c r="D32" s="75"/>
      <c r="E32" s="75"/>
      <c r="F32" s="75"/>
      <c r="G32" s="75"/>
      <c r="H32" s="75"/>
      <c r="I32" s="75"/>
      <c r="J32" s="75"/>
    </row>
    <row r="33" spans="1:10" x14ac:dyDescent="0.25">
      <c r="B33" s="75"/>
      <c r="C33" s="75"/>
      <c r="D33" s="75"/>
      <c r="E33" s="75"/>
      <c r="F33" s="75"/>
      <c r="G33" s="75"/>
      <c r="H33" s="75"/>
      <c r="I33" s="75"/>
      <c r="J33" s="75"/>
    </row>
    <row r="34" spans="1:10" x14ac:dyDescent="0.25">
      <c r="B34" s="50"/>
      <c r="C34" s="50"/>
      <c r="D34" s="50"/>
      <c r="E34" s="50"/>
      <c r="F34" s="50"/>
      <c r="G34" s="50"/>
      <c r="H34" s="50"/>
      <c r="I34" s="50"/>
      <c r="J34" s="50"/>
    </row>
    <row r="35" spans="1:10" x14ac:dyDescent="0.25">
      <c r="B35" s="75"/>
      <c r="C35" s="75"/>
      <c r="D35" s="75"/>
      <c r="E35" s="75"/>
      <c r="F35" s="75"/>
      <c r="G35" s="75"/>
      <c r="H35" s="75"/>
      <c r="I35" s="75"/>
      <c r="J35" s="75"/>
    </row>
    <row r="36" spans="1:10" x14ac:dyDescent="0.25">
      <c r="B36" s="75"/>
      <c r="C36" s="75"/>
      <c r="D36" s="75"/>
      <c r="E36" s="75"/>
      <c r="F36" s="75"/>
      <c r="G36" s="75"/>
      <c r="H36" s="75"/>
      <c r="I36" s="75"/>
      <c r="J36" s="75"/>
    </row>
    <row r="37" spans="1:10" x14ac:dyDescent="0.25">
      <c r="B37" s="75"/>
      <c r="C37" s="75"/>
      <c r="D37" s="75"/>
      <c r="E37" s="75"/>
      <c r="F37" s="75"/>
      <c r="G37" s="75"/>
      <c r="H37" s="75"/>
      <c r="I37" s="75"/>
      <c r="J37" s="75"/>
    </row>
    <row r="48" spans="1:10" ht="15.75" x14ac:dyDescent="0.25">
      <c r="A48" s="76"/>
    </row>
  </sheetData>
  <mergeCells count="16">
    <mergeCell ref="B26:J26"/>
    <mergeCell ref="B18:J18"/>
    <mergeCell ref="B19:J19"/>
    <mergeCell ref="B20:J20"/>
    <mergeCell ref="B21:J21"/>
    <mergeCell ref="B22:J22"/>
    <mergeCell ref="B15:J15"/>
    <mergeCell ref="B17:J17"/>
    <mergeCell ref="B23:J23"/>
    <mergeCell ref="B24:J24"/>
    <mergeCell ref="B25:J25"/>
    <mergeCell ref="B6:I6"/>
    <mergeCell ref="B7:I7"/>
    <mergeCell ref="B12:J12"/>
    <mergeCell ref="B13:J13"/>
    <mergeCell ref="B14:J14"/>
  </mergeCells>
  <hyperlinks>
    <hyperlink ref="B11:J11" location="'Cuadro 1'!A1" display="Cuadro 1. Pobreza por Necesidades Básicas Insatisfechas según alcaldía, 2015 y 2020" xr:uid="{00000000-0004-0000-0000-000000000000}"/>
    <hyperlink ref="B12:J12" location="'Cuadro 1.1'!A1" display="Cuadro 1.1. Calidad y Espacio de la Vivienda según alcaldía, 2015 y 2020" xr:uid="{00000000-0004-0000-0000-000001000000}"/>
    <hyperlink ref="B13:J13" location="'Cuadro 1.2'!A1" display="Cuadro 1.2. Rezago Educativo según alcaldía, 2015 y 2020" xr:uid="{00000000-0004-0000-0000-000002000000}"/>
    <hyperlink ref="B14:J14" location="'Cuadro 1.3'!A1" display="Cuadro 1.3. Carencia de Bienes Durables, 2015 y 2020" xr:uid="{00000000-0004-0000-0000-000003000000}"/>
    <hyperlink ref="B15:J15" location="'Cuadro 1.4'!A1" display="Cuadro 1.4. Carencia de adecuación sanitaria según alcaldía, 2015 y 2020" xr:uid="{00000000-0004-0000-0000-000004000000}"/>
    <hyperlink ref="B16" location="'Cuadro 1.5'!A1" display="Cuadro 1.5. Carencia energética según alcaldía, 2015 y 2020" xr:uid="{00000000-0004-0000-0000-000005000000}"/>
    <hyperlink ref="B17:J17" location="'Cuadro 1.6'!A1" display="Cuadro 1.6. Carencia en Teléfono según alcaldía, 2015 y 2020" xr:uid="{00000000-0004-0000-0000-000006000000}"/>
    <hyperlink ref="B18:J18" location="'Cuadro 1.7'!A1" display="Cuadro 1.7. Carencia en acceso a Internet según alcaldía, 2015 y 2020" xr:uid="{00000000-0004-0000-0000-000007000000}"/>
    <hyperlink ref="B19:J19" location="'Cuadro 1.8'!A1" display="Cuadro 1.8. Carencia en acceso a Seguridad Social según alcaldía, 2015 y 2020" xr:uid="{00000000-0004-0000-0000-000008000000}"/>
    <hyperlink ref="B20:J20" location="'Cuadro 1.9'!A1" display="Cuadro 1.9. Carencia en acceso a Salud según alcaldía, 2015 y 2020" xr:uid="{00000000-0004-0000-0000-000009000000}"/>
    <hyperlink ref="B21:J21" location="'Cuadro 2'!A1" display="Cuadro 2. Pobreza de Tiempo, 2020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 t="s">
        <v>26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36.387669856712314</v>
      </c>
      <c r="D14" s="16">
        <v>17.636236771717641</v>
      </c>
      <c r="E14" s="16"/>
      <c r="F14" s="16">
        <v>0</v>
      </c>
      <c r="G14" s="16">
        <v>0</v>
      </c>
      <c r="H14" s="16"/>
      <c r="I14" s="16">
        <v>36.387669856712314</v>
      </c>
      <c r="J14" s="16">
        <v>17.636236771717641</v>
      </c>
      <c r="K14" s="16"/>
      <c r="L14" s="16">
        <v>63.612330143287686</v>
      </c>
      <c r="M14" s="16">
        <v>82.363763228282366</v>
      </c>
      <c r="N14" s="14"/>
      <c r="O14" s="14">
        <v>144522</v>
      </c>
      <c r="P14" s="15">
        <v>75827</v>
      </c>
      <c r="Q14" s="14"/>
      <c r="R14" s="14">
        <v>0</v>
      </c>
      <c r="S14" s="15">
        <v>0</v>
      </c>
      <c r="T14" s="14"/>
      <c r="U14" s="14">
        <v>144522</v>
      </c>
      <c r="V14" s="15">
        <v>75827</v>
      </c>
      <c r="W14" s="14"/>
      <c r="X14" s="14">
        <v>252651</v>
      </c>
      <c r="Y14" s="15">
        <v>354123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28.745225609337105</v>
      </c>
      <c r="D15" s="16">
        <v>12.669903232610874</v>
      </c>
      <c r="E15" s="16"/>
      <c r="F15" s="16">
        <v>0</v>
      </c>
      <c r="G15" s="16">
        <v>0</v>
      </c>
      <c r="H15" s="16"/>
      <c r="I15" s="16">
        <v>28.745225609337105</v>
      </c>
      <c r="J15" s="16">
        <v>12.669903232610874</v>
      </c>
      <c r="K15" s="16"/>
      <c r="L15" s="16">
        <v>71.254774390662888</v>
      </c>
      <c r="M15" s="16">
        <v>87.330096767389136</v>
      </c>
      <c r="N15" s="14"/>
      <c r="O15" s="17">
        <v>171515</v>
      </c>
      <c r="P15" s="17">
        <v>76883</v>
      </c>
      <c r="Q15" s="17"/>
      <c r="R15" s="17">
        <v>0</v>
      </c>
      <c r="S15" s="17">
        <v>0</v>
      </c>
      <c r="T15" s="17"/>
      <c r="U15" s="17">
        <v>171515</v>
      </c>
      <c r="V15" s="17">
        <v>76883</v>
      </c>
      <c r="W15" s="17"/>
      <c r="X15" s="17">
        <v>425158</v>
      </c>
      <c r="Y15" s="17">
        <v>529933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36.690023876258692</v>
      </c>
      <c r="D16" s="16">
        <v>18.403876260690609</v>
      </c>
      <c r="E16" s="16"/>
      <c r="F16" s="16">
        <v>0</v>
      </c>
      <c r="G16" s="16">
        <v>0</v>
      </c>
      <c r="H16" s="16"/>
      <c r="I16" s="16">
        <v>36.690023876258692</v>
      </c>
      <c r="J16" s="16">
        <v>18.403876260690609</v>
      </c>
      <c r="K16" s="16"/>
      <c r="L16" s="16">
        <v>63.309976123741308</v>
      </c>
      <c r="M16" s="16">
        <v>81.596123739309391</v>
      </c>
      <c r="N16" s="14"/>
      <c r="O16" s="17">
        <v>70687</v>
      </c>
      <c r="P16" s="17">
        <v>39616</v>
      </c>
      <c r="Q16" s="17"/>
      <c r="R16" s="17">
        <v>0</v>
      </c>
      <c r="S16" s="17">
        <v>0</v>
      </c>
      <c r="T16" s="17"/>
      <c r="U16" s="17">
        <v>70687</v>
      </c>
      <c r="V16" s="17">
        <v>39616</v>
      </c>
      <c r="W16" s="17"/>
      <c r="X16" s="17">
        <v>121973</v>
      </c>
      <c r="Y16" s="17">
        <v>175643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43.762593326024692</v>
      </c>
      <c r="D17" s="16">
        <v>20.908290881786652</v>
      </c>
      <c r="E17" s="16"/>
      <c r="F17" s="16">
        <v>0</v>
      </c>
      <c r="G17" s="16">
        <v>0</v>
      </c>
      <c r="H17" s="16"/>
      <c r="I17" s="16">
        <v>43.762593326024692</v>
      </c>
      <c r="J17" s="16">
        <v>20.908290881786652</v>
      </c>
      <c r="K17" s="16"/>
      <c r="L17" s="16">
        <v>56.237406673975308</v>
      </c>
      <c r="M17" s="16">
        <v>79.091709118213345</v>
      </c>
      <c r="N17" s="14"/>
      <c r="O17" s="17">
        <v>504970</v>
      </c>
      <c r="P17" s="17">
        <v>242813</v>
      </c>
      <c r="Q17" s="17"/>
      <c r="R17" s="17">
        <v>0</v>
      </c>
      <c r="S17" s="17">
        <v>0</v>
      </c>
      <c r="T17" s="17"/>
      <c r="U17" s="17">
        <v>504970</v>
      </c>
      <c r="V17" s="17">
        <v>242813</v>
      </c>
      <c r="W17" s="17"/>
      <c r="X17" s="17">
        <v>648915</v>
      </c>
      <c r="Y17" s="17">
        <v>918511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38.760525377207813</v>
      </c>
      <c r="D18" s="16">
        <v>18.262499036958431</v>
      </c>
      <c r="E18" s="16"/>
      <c r="F18" s="16">
        <v>0</v>
      </c>
      <c r="G18" s="16">
        <v>0</v>
      </c>
      <c r="H18" s="16"/>
      <c r="I18" s="16">
        <v>38.760525377207813</v>
      </c>
      <c r="J18" s="16">
        <v>18.262499036958431</v>
      </c>
      <c r="K18" s="16"/>
      <c r="L18" s="16">
        <v>61.239474622792187</v>
      </c>
      <c r="M18" s="16">
        <v>81.737500963041583</v>
      </c>
      <c r="N18" s="14"/>
      <c r="O18" s="17">
        <v>149973</v>
      </c>
      <c r="P18" s="17">
        <v>73483</v>
      </c>
      <c r="Q18" s="17"/>
      <c r="R18" s="17">
        <v>0</v>
      </c>
      <c r="S18" s="17">
        <v>0</v>
      </c>
      <c r="T18" s="17"/>
      <c r="U18" s="17">
        <v>149973</v>
      </c>
      <c r="V18" s="17">
        <v>73483</v>
      </c>
      <c r="W18" s="17"/>
      <c r="X18" s="17">
        <v>236949</v>
      </c>
      <c r="Y18" s="17">
        <v>328888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50.217209953448318</v>
      </c>
      <c r="D19" s="16">
        <v>23.333671480112557</v>
      </c>
      <c r="E19" s="16"/>
      <c r="F19" s="16">
        <v>0</v>
      </c>
      <c r="G19" s="16">
        <v>0</v>
      </c>
      <c r="H19" s="16"/>
      <c r="I19" s="16">
        <v>50.217209953448318</v>
      </c>
      <c r="J19" s="16">
        <v>23.333671480112557</v>
      </c>
      <c r="K19" s="16"/>
      <c r="L19" s="16">
        <v>49.782790046551682</v>
      </c>
      <c r="M19" s="16">
        <v>76.666328519887443</v>
      </c>
      <c r="N19" s="14"/>
      <c r="O19" s="17">
        <v>910781</v>
      </c>
      <c r="P19" s="17">
        <v>423228</v>
      </c>
      <c r="Q19" s="17"/>
      <c r="R19" s="17">
        <v>0</v>
      </c>
      <c r="S19" s="17">
        <v>0</v>
      </c>
      <c r="T19" s="17"/>
      <c r="U19" s="17">
        <v>910781</v>
      </c>
      <c r="V19" s="17">
        <v>423228</v>
      </c>
      <c r="W19" s="17"/>
      <c r="X19" s="17">
        <v>902902</v>
      </c>
      <c r="Y19" s="17">
        <v>1390580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44.275738302848531</v>
      </c>
      <c r="D20" s="16">
        <v>21.320514286647825</v>
      </c>
      <c r="E20" s="16"/>
      <c r="F20" s="16">
        <v>0</v>
      </c>
      <c r="G20" s="16">
        <v>0</v>
      </c>
      <c r="H20" s="16"/>
      <c r="I20" s="16">
        <v>44.275738302848531</v>
      </c>
      <c r="J20" s="16">
        <v>21.320514286647825</v>
      </c>
      <c r="K20" s="16"/>
      <c r="L20" s="16">
        <v>55.724261697151476</v>
      </c>
      <c r="M20" s="16">
        <v>78.679485713352165</v>
      </c>
      <c r="N20" s="14"/>
      <c r="O20" s="17">
        <v>106581</v>
      </c>
      <c r="P20" s="17">
        <v>52202</v>
      </c>
      <c r="Q20" s="17"/>
      <c r="R20" s="17">
        <v>0</v>
      </c>
      <c r="S20" s="17">
        <v>0</v>
      </c>
      <c r="T20" s="17"/>
      <c r="U20" s="17">
        <v>106581</v>
      </c>
      <c r="V20" s="17">
        <v>52202</v>
      </c>
      <c r="W20" s="17"/>
      <c r="X20" s="17">
        <v>134140</v>
      </c>
      <c r="Y20" s="17">
        <v>192642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70.292823105743693</v>
      </c>
      <c r="D21" s="16">
        <v>47.331170746092596</v>
      </c>
      <c r="E21" s="16"/>
      <c r="F21" s="16">
        <v>0</v>
      </c>
      <c r="G21" s="16">
        <v>0</v>
      </c>
      <c r="H21" s="16"/>
      <c r="I21" s="16">
        <v>70.292823105743693</v>
      </c>
      <c r="J21" s="16">
        <v>47.331170746092596</v>
      </c>
      <c r="K21" s="16"/>
      <c r="L21" s="16">
        <v>29.707176894256303</v>
      </c>
      <c r="M21" s="16">
        <v>52.668829253907404</v>
      </c>
      <c r="N21" s="14"/>
      <c r="O21" s="17">
        <v>96621</v>
      </c>
      <c r="P21" s="17">
        <v>72225</v>
      </c>
      <c r="Q21" s="17"/>
      <c r="R21" s="17">
        <v>0</v>
      </c>
      <c r="S21" s="17">
        <v>0</v>
      </c>
      <c r="T21" s="17"/>
      <c r="U21" s="17">
        <v>96621</v>
      </c>
      <c r="V21" s="17">
        <v>72225</v>
      </c>
      <c r="W21" s="17"/>
      <c r="X21" s="17">
        <v>40834</v>
      </c>
      <c r="Y21" s="17">
        <v>80370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37.511107608609997</v>
      </c>
      <c r="D22" s="16">
        <v>19.426468807598649</v>
      </c>
      <c r="E22" s="16"/>
      <c r="F22" s="16">
        <v>0</v>
      </c>
      <c r="G22" s="16">
        <v>0</v>
      </c>
      <c r="H22" s="16"/>
      <c r="I22" s="16">
        <v>37.511107608609997</v>
      </c>
      <c r="J22" s="16">
        <v>19.426468807598649</v>
      </c>
      <c r="K22" s="16"/>
      <c r="L22" s="16">
        <v>62.488892391390003</v>
      </c>
      <c r="M22" s="16">
        <v>80.573531192401347</v>
      </c>
      <c r="N22" s="14"/>
      <c r="O22" s="17">
        <v>276075</v>
      </c>
      <c r="P22" s="17">
        <v>144395</v>
      </c>
      <c r="Q22" s="17"/>
      <c r="R22" s="17">
        <v>0</v>
      </c>
      <c r="S22" s="17">
        <v>0</v>
      </c>
      <c r="T22" s="17"/>
      <c r="U22" s="17">
        <v>276075</v>
      </c>
      <c r="V22" s="17">
        <v>144395</v>
      </c>
      <c r="W22" s="17"/>
      <c r="X22" s="17">
        <v>459907</v>
      </c>
      <c r="Y22" s="17">
        <v>598895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51.124759158912028</v>
      </c>
      <c r="D23" s="16">
        <v>27.354597683429425</v>
      </c>
      <c r="E23" s="16"/>
      <c r="F23" s="16">
        <v>0</v>
      </c>
      <c r="G23" s="16">
        <v>0</v>
      </c>
      <c r="H23" s="16"/>
      <c r="I23" s="16">
        <v>51.124759158912028</v>
      </c>
      <c r="J23" s="16">
        <v>27.354597683429425</v>
      </c>
      <c r="K23" s="16"/>
      <c r="L23" s="16">
        <v>48.875240841087972</v>
      </c>
      <c r="M23" s="16">
        <v>72.645402316570568</v>
      </c>
      <c r="N23" s="14"/>
      <c r="O23" s="17">
        <v>183884</v>
      </c>
      <c r="P23" s="17">
        <v>106463</v>
      </c>
      <c r="Q23" s="17"/>
      <c r="R23" s="17">
        <v>0</v>
      </c>
      <c r="S23" s="17">
        <v>0</v>
      </c>
      <c r="T23" s="17"/>
      <c r="U23" s="17">
        <v>183884</v>
      </c>
      <c r="V23" s="17">
        <v>106463</v>
      </c>
      <c r="W23" s="17"/>
      <c r="X23" s="17">
        <v>175793</v>
      </c>
      <c r="Y23" s="17">
        <v>282733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41.108992895434952</v>
      </c>
      <c r="D24" s="16">
        <v>23.357403798790362</v>
      </c>
      <c r="E24" s="16"/>
      <c r="F24" s="16">
        <v>0</v>
      </c>
      <c r="G24" s="16">
        <v>0</v>
      </c>
      <c r="H24" s="16"/>
      <c r="I24" s="16">
        <v>41.108992895434952</v>
      </c>
      <c r="J24" s="16">
        <v>23.357403798790362</v>
      </c>
      <c r="K24" s="16"/>
      <c r="L24" s="16">
        <v>58.891007104565041</v>
      </c>
      <c r="M24" s="16">
        <v>76.642596201209628</v>
      </c>
      <c r="N24" s="14"/>
      <c r="O24" s="17">
        <v>275369</v>
      </c>
      <c r="P24" s="17">
        <v>161697</v>
      </c>
      <c r="Q24" s="17"/>
      <c r="R24" s="17">
        <v>0</v>
      </c>
      <c r="S24" s="17">
        <v>0</v>
      </c>
      <c r="T24" s="17"/>
      <c r="U24" s="17">
        <v>275369</v>
      </c>
      <c r="V24" s="17">
        <v>161697</v>
      </c>
      <c r="W24" s="17"/>
      <c r="X24" s="17">
        <v>394482</v>
      </c>
      <c r="Y24" s="17">
        <v>530576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51.956260834777964</v>
      </c>
      <c r="D25" s="16">
        <v>32.202584634027112</v>
      </c>
      <c r="E25" s="16"/>
      <c r="F25" s="16">
        <v>0</v>
      </c>
      <c r="G25" s="16">
        <v>0</v>
      </c>
      <c r="H25" s="16"/>
      <c r="I25" s="16">
        <v>51.956260834777964</v>
      </c>
      <c r="J25" s="16">
        <v>32.202584634027112</v>
      </c>
      <c r="K25" s="16"/>
      <c r="L25" s="16">
        <v>48.043739165222028</v>
      </c>
      <c r="M25" s="16">
        <v>67.797415365972896</v>
      </c>
      <c r="N25" s="14"/>
      <c r="O25" s="17">
        <v>214291</v>
      </c>
      <c r="P25" s="17">
        <v>140316</v>
      </c>
      <c r="Q25" s="17"/>
      <c r="R25" s="17">
        <v>0</v>
      </c>
      <c r="S25" s="17">
        <v>0</v>
      </c>
      <c r="T25" s="17"/>
      <c r="U25" s="17">
        <v>214291</v>
      </c>
      <c r="V25" s="17">
        <v>140316</v>
      </c>
      <c r="W25" s="17"/>
      <c r="X25" s="17">
        <v>198154</v>
      </c>
      <c r="Y25" s="17">
        <v>295413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16.780254862247464</v>
      </c>
      <c r="D26" s="16">
        <v>6.8549517066153527</v>
      </c>
      <c r="E26" s="16"/>
      <c r="F26" s="16">
        <v>0</v>
      </c>
      <c r="G26" s="16">
        <v>0</v>
      </c>
      <c r="H26" s="16"/>
      <c r="I26" s="16">
        <v>16.780254862247464</v>
      </c>
      <c r="J26" s="16">
        <v>6.8549517066153527</v>
      </c>
      <c r="K26" s="16"/>
      <c r="L26" s="16">
        <v>83.219745137752525</v>
      </c>
      <c r="M26" s="16">
        <v>93.145048293384647</v>
      </c>
      <c r="N26" s="14"/>
      <c r="O26" s="17">
        <v>69014</v>
      </c>
      <c r="P26" s="17">
        <v>29354</v>
      </c>
      <c r="Q26" s="17"/>
      <c r="R26" s="17">
        <v>0</v>
      </c>
      <c r="S26" s="17">
        <v>0</v>
      </c>
      <c r="T26" s="17"/>
      <c r="U26" s="17">
        <v>69014</v>
      </c>
      <c r="V26" s="17">
        <v>29354</v>
      </c>
      <c r="W26" s="17"/>
      <c r="X26" s="17">
        <v>342267</v>
      </c>
      <c r="Y26" s="17">
        <v>398862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33.619539088034337</v>
      </c>
      <c r="D27" s="16">
        <v>16.090857106069382</v>
      </c>
      <c r="E27" s="16"/>
      <c r="F27" s="16">
        <v>0</v>
      </c>
      <c r="G27" s="16">
        <v>0</v>
      </c>
      <c r="H27" s="16"/>
      <c r="I27" s="16">
        <v>33.619539088034337</v>
      </c>
      <c r="J27" s="16">
        <v>16.090857106069382</v>
      </c>
      <c r="K27" s="16"/>
      <c r="L27" s="16">
        <v>66.38046091196567</v>
      </c>
      <c r="M27" s="16">
        <v>83.909142893930607</v>
      </c>
      <c r="N27" s="14"/>
      <c r="O27" s="17">
        <v>177335</v>
      </c>
      <c r="P27" s="17">
        <v>84980</v>
      </c>
      <c r="Q27" s="17"/>
      <c r="R27" s="17">
        <v>0</v>
      </c>
      <c r="S27" s="17">
        <v>0</v>
      </c>
      <c r="T27" s="17"/>
      <c r="U27" s="17">
        <v>177335</v>
      </c>
      <c r="V27" s="17">
        <v>84980</v>
      </c>
      <c r="W27" s="17"/>
      <c r="X27" s="17">
        <v>350141</v>
      </c>
      <c r="Y27" s="17">
        <v>443146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23.56657859598284</v>
      </c>
      <c r="D28" s="16">
        <v>13.022911021140814</v>
      </c>
      <c r="E28" s="16"/>
      <c r="F28" s="16">
        <v>0</v>
      </c>
      <c r="G28" s="16">
        <v>0</v>
      </c>
      <c r="H28" s="16"/>
      <c r="I28" s="16">
        <v>23.56657859598284</v>
      </c>
      <c r="J28" s="16">
        <v>13.022911021140814</v>
      </c>
      <c r="K28" s="16"/>
      <c r="L28" s="16">
        <v>76.433421404017153</v>
      </c>
      <c r="M28" s="16">
        <v>86.977088978859186</v>
      </c>
      <c r="N28" s="14"/>
      <c r="O28" s="17">
        <v>82952</v>
      </c>
      <c r="P28" s="17">
        <v>52527</v>
      </c>
      <c r="Q28" s="17"/>
      <c r="R28" s="17">
        <v>0</v>
      </c>
      <c r="S28" s="17">
        <v>0</v>
      </c>
      <c r="T28" s="17"/>
      <c r="U28" s="17">
        <v>82952</v>
      </c>
      <c r="V28" s="17">
        <v>52527</v>
      </c>
      <c r="W28" s="17"/>
      <c r="X28" s="17">
        <v>269038</v>
      </c>
      <c r="Y28" s="17">
        <v>350816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39.599422157389057</v>
      </c>
      <c r="D29" s="16">
        <v>19.436323977952558</v>
      </c>
      <c r="E29" s="16"/>
      <c r="F29" s="16">
        <v>0</v>
      </c>
      <c r="G29" s="16">
        <v>0</v>
      </c>
      <c r="H29" s="16"/>
      <c r="I29" s="16">
        <v>39.599422157389057</v>
      </c>
      <c r="J29" s="16">
        <v>19.436323977952558</v>
      </c>
      <c r="K29" s="79"/>
      <c r="L29" s="16">
        <v>60.40057784261095</v>
      </c>
      <c r="M29" s="16">
        <v>80.563676022047446</v>
      </c>
      <c r="N29" s="84"/>
      <c r="O29" s="18">
        <v>168035</v>
      </c>
      <c r="P29" s="18">
        <v>85900</v>
      </c>
      <c r="Q29" s="18"/>
      <c r="R29" s="18">
        <v>0</v>
      </c>
      <c r="S29" s="18">
        <v>0</v>
      </c>
      <c r="T29" s="18"/>
      <c r="U29" s="18">
        <v>168035</v>
      </c>
      <c r="V29" s="18">
        <v>85900</v>
      </c>
      <c r="W29" s="18"/>
      <c r="X29" s="18">
        <v>256302</v>
      </c>
      <c r="Y29" s="18">
        <v>356056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40.88196480996654</v>
      </c>
      <c r="D30" s="21">
        <v>20.485084545261707</v>
      </c>
      <c r="E30" s="21"/>
      <c r="F30" s="22">
        <v>0</v>
      </c>
      <c r="G30" s="22">
        <v>0</v>
      </c>
      <c r="H30" s="21"/>
      <c r="I30" s="21">
        <v>40.88196480996654</v>
      </c>
      <c r="J30" s="21">
        <v>20.485084545261707</v>
      </c>
      <c r="K30" s="21"/>
      <c r="L30" s="21">
        <v>59.118035190033467</v>
      </c>
      <c r="M30" s="21">
        <v>79.514915454738286</v>
      </c>
      <c r="N30" s="19"/>
      <c r="O30" s="19">
        <v>3602605</v>
      </c>
      <c r="P30" s="20">
        <v>1861909</v>
      </c>
      <c r="Q30" s="19"/>
      <c r="R30" s="19">
        <v>0</v>
      </c>
      <c r="S30" s="20">
        <v>0</v>
      </c>
      <c r="T30" s="19"/>
      <c r="U30" s="19">
        <v>3602605</v>
      </c>
      <c r="V30" s="20">
        <v>1861909</v>
      </c>
      <c r="W30" s="19"/>
      <c r="X30" s="19">
        <v>5209606</v>
      </c>
      <c r="Y30" s="20">
        <v>7227187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F12:G12"/>
    <mergeCell ref="I12:J12"/>
    <mergeCell ref="L12:M12"/>
    <mergeCell ref="U12:V12"/>
    <mergeCell ref="X12:Y12"/>
    <mergeCell ref="AA12:AB12"/>
    <mergeCell ref="R12:S12"/>
    <mergeCell ref="O12:P12"/>
    <mergeCell ref="C12:D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4"/>
  <sheetViews>
    <sheetView topLeftCell="A11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33.473826267143032</v>
      </c>
      <c r="D14" s="16">
        <v>29.148040469822075</v>
      </c>
      <c r="E14" s="16"/>
      <c r="F14" s="16">
        <v>0</v>
      </c>
      <c r="G14" s="16">
        <v>0</v>
      </c>
      <c r="H14" s="16"/>
      <c r="I14" s="16">
        <v>33.473826267143032</v>
      </c>
      <c r="J14" s="16">
        <v>29.148040469822075</v>
      </c>
      <c r="K14" s="16"/>
      <c r="L14" s="16">
        <v>66.526173732856961</v>
      </c>
      <c r="M14" s="16">
        <v>70.851959530177936</v>
      </c>
      <c r="N14" s="14"/>
      <c r="O14" s="14">
        <v>132949</v>
      </c>
      <c r="P14" s="15">
        <v>125322</v>
      </c>
      <c r="Q14" s="14"/>
      <c r="R14" s="14">
        <v>0</v>
      </c>
      <c r="S14" s="15">
        <v>0</v>
      </c>
      <c r="T14" s="14"/>
      <c r="U14" s="14">
        <v>132949</v>
      </c>
      <c r="V14" s="15">
        <v>125322</v>
      </c>
      <c r="W14" s="14"/>
      <c r="X14" s="14">
        <v>264224</v>
      </c>
      <c r="Y14" s="15">
        <v>304628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41.876706336636651</v>
      </c>
      <c r="D15" s="16">
        <v>35.718570373885989</v>
      </c>
      <c r="E15" s="16"/>
      <c r="F15" s="16">
        <v>0</v>
      </c>
      <c r="G15" s="16">
        <v>0</v>
      </c>
      <c r="H15" s="16"/>
      <c r="I15" s="16">
        <v>41.876706336636651</v>
      </c>
      <c r="J15" s="16">
        <v>35.718570373885989</v>
      </c>
      <c r="K15" s="16"/>
      <c r="L15" s="16">
        <v>58.123293663363349</v>
      </c>
      <c r="M15" s="16">
        <v>64.281429626114004</v>
      </c>
      <c r="N15" s="14"/>
      <c r="O15" s="17">
        <v>249867</v>
      </c>
      <c r="P15" s="17">
        <v>216746</v>
      </c>
      <c r="Q15" s="17"/>
      <c r="R15" s="17">
        <v>0</v>
      </c>
      <c r="S15" s="17">
        <v>0</v>
      </c>
      <c r="T15" s="17"/>
      <c r="U15" s="17">
        <v>249867</v>
      </c>
      <c r="V15" s="17">
        <v>216746</v>
      </c>
      <c r="W15" s="17"/>
      <c r="X15" s="17">
        <v>346806</v>
      </c>
      <c r="Y15" s="17">
        <v>390070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56.968753244056892</v>
      </c>
      <c r="D16" s="16">
        <v>41.980590823147928</v>
      </c>
      <c r="E16" s="16"/>
      <c r="F16" s="16">
        <v>0</v>
      </c>
      <c r="G16" s="16">
        <v>0</v>
      </c>
      <c r="H16" s="16"/>
      <c r="I16" s="16">
        <v>56.968753244056892</v>
      </c>
      <c r="J16" s="16">
        <v>41.980590823147928</v>
      </c>
      <c r="K16" s="16"/>
      <c r="L16" s="16">
        <v>43.031246755943116</v>
      </c>
      <c r="M16" s="16">
        <v>58.019409176852065</v>
      </c>
      <c r="N16" s="14"/>
      <c r="O16" s="17">
        <v>109756</v>
      </c>
      <c r="P16" s="17">
        <v>90367</v>
      </c>
      <c r="Q16" s="17"/>
      <c r="R16" s="17">
        <v>0</v>
      </c>
      <c r="S16" s="17">
        <v>0</v>
      </c>
      <c r="T16" s="17"/>
      <c r="U16" s="17">
        <v>109756</v>
      </c>
      <c r="V16" s="17">
        <v>90367</v>
      </c>
      <c r="W16" s="17"/>
      <c r="X16" s="17">
        <v>82904</v>
      </c>
      <c r="Y16" s="17">
        <v>124892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41.38653332004489</v>
      </c>
      <c r="D17" s="16">
        <v>34.648814628820205</v>
      </c>
      <c r="E17" s="16"/>
      <c r="F17" s="16">
        <v>0</v>
      </c>
      <c r="G17" s="16">
        <v>0</v>
      </c>
      <c r="H17" s="16"/>
      <c r="I17" s="16">
        <v>41.38653332004489</v>
      </c>
      <c r="J17" s="16">
        <v>34.648814628820205</v>
      </c>
      <c r="K17" s="16"/>
      <c r="L17" s="16">
        <v>58.61346667995511</v>
      </c>
      <c r="M17" s="16">
        <v>65.351185371179781</v>
      </c>
      <c r="N17" s="14"/>
      <c r="O17" s="17">
        <v>477553</v>
      </c>
      <c r="P17" s="17">
        <v>402385</v>
      </c>
      <c r="Q17" s="17"/>
      <c r="R17" s="17">
        <v>0</v>
      </c>
      <c r="S17" s="17">
        <v>0</v>
      </c>
      <c r="T17" s="17"/>
      <c r="U17" s="17">
        <v>477553</v>
      </c>
      <c r="V17" s="17">
        <v>402385</v>
      </c>
      <c r="W17" s="17"/>
      <c r="X17" s="17">
        <v>676332</v>
      </c>
      <c r="Y17" s="17">
        <v>758939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39.754782617685223</v>
      </c>
      <c r="D18" s="16">
        <v>34.694597771708203</v>
      </c>
      <c r="E18" s="16"/>
      <c r="F18" s="16">
        <v>0</v>
      </c>
      <c r="G18" s="16">
        <v>0</v>
      </c>
      <c r="H18" s="16"/>
      <c r="I18" s="16">
        <v>39.754782617685223</v>
      </c>
      <c r="J18" s="16">
        <v>34.694597771708203</v>
      </c>
      <c r="K18" s="16"/>
      <c r="L18" s="16">
        <v>60.245217382314785</v>
      </c>
      <c r="M18" s="16">
        <v>65.305402228291797</v>
      </c>
      <c r="N18" s="14"/>
      <c r="O18" s="17">
        <v>153820</v>
      </c>
      <c r="P18" s="17">
        <v>139601</v>
      </c>
      <c r="Q18" s="17"/>
      <c r="R18" s="17">
        <v>0</v>
      </c>
      <c r="S18" s="17">
        <v>0</v>
      </c>
      <c r="T18" s="17"/>
      <c r="U18" s="17">
        <v>153820</v>
      </c>
      <c r="V18" s="17">
        <v>139601</v>
      </c>
      <c r="W18" s="17"/>
      <c r="X18" s="17">
        <v>233102</v>
      </c>
      <c r="Y18" s="17">
        <v>262770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52.311015761850335</v>
      </c>
      <c r="D19" s="16">
        <v>46.911801028554287</v>
      </c>
      <c r="E19" s="16"/>
      <c r="F19" s="16">
        <v>0</v>
      </c>
      <c r="G19" s="16">
        <v>0</v>
      </c>
      <c r="H19" s="16"/>
      <c r="I19" s="16">
        <v>52.311015761850335</v>
      </c>
      <c r="J19" s="16">
        <v>46.911801028554287</v>
      </c>
      <c r="K19" s="16"/>
      <c r="L19" s="16">
        <v>47.688984238149665</v>
      </c>
      <c r="M19" s="16">
        <v>53.088198971445713</v>
      </c>
      <c r="N19" s="14"/>
      <c r="O19" s="17">
        <v>948756</v>
      </c>
      <c r="P19" s="17">
        <v>850890</v>
      </c>
      <c r="Q19" s="17"/>
      <c r="R19" s="17">
        <v>0</v>
      </c>
      <c r="S19" s="17">
        <v>0</v>
      </c>
      <c r="T19" s="17"/>
      <c r="U19" s="17">
        <v>948756</v>
      </c>
      <c r="V19" s="17">
        <v>850890</v>
      </c>
      <c r="W19" s="17"/>
      <c r="X19" s="17">
        <v>864927</v>
      </c>
      <c r="Y19" s="17">
        <v>962918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47.75279265207439</v>
      </c>
      <c r="D20" s="16">
        <v>41.340200290797405</v>
      </c>
      <c r="E20" s="16"/>
      <c r="F20" s="16">
        <v>0</v>
      </c>
      <c r="G20" s="16">
        <v>0</v>
      </c>
      <c r="H20" s="16"/>
      <c r="I20" s="16">
        <v>47.75279265207439</v>
      </c>
      <c r="J20" s="16">
        <v>41.340200290797405</v>
      </c>
      <c r="K20" s="16"/>
      <c r="L20" s="16">
        <v>52.24720734792561</v>
      </c>
      <c r="M20" s="16">
        <v>58.659799709202595</v>
      </c>
      <c r="N20" s="14"/>
      <c r="O20" s="17">
        <v>114951</v>
      </c>
      <c r="P20" s="17">
        <v>101219</v>
      </c>
      <c r="Q20" s="17"/>
      <c r="R20" s="17">
        <v>0</v>
      </c>
      <c r="S20" s="17">
        <v>0</v>
      </c>
      <c r="T20" s="17"/>
      <c r="U20" s="17">
        <v>114951</v>
      </c>
      <c r="V20" s="17">
        <v>101219</v>
      </c>
      <c r="W20" s="17"/>
      <c r="X20" s="17">
        <v>125770</v>
      </c>
      <c r="Y20" s="17">
        <v>143625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71.452475355570911</v>
      </c>
      <c r="D21" s="16">
        <v>63.646908483239947</v>
      </c>
      <c r="E21" s="16"/>
      <c r="F21" s="16">
        <v>0</v>
      </c>
      <c r="G21" s="16">
        <v>0</v>
      </c>
      <c r="H21" s="16"/>
      <c r="I21" s="16">
        <v>71.452475355570911</v>
      </c>
      <c r="J21" s="16">
        <v>63.646908483239947</v>
      </c>
      <c r="K21" s="16"/>
      <c r="L21" s="16">
        <v>28.547524644429085</v>
      </c>
      <c r="M21" s="16">
        <v>36.353091516760053</v>
      </c>
      <c r="N21" s="14"/>
      <c r="O21" s="17">
        <v>98215</v>
      </c>
      <c r="P21" s="17">
        <v>97122</v>
      </c>
      <c r="Q21" s="17"/>
      <c r="R21" s="17">
        <v>0</v>
      </c>
      <c r="S21" s="17">
        <v>0</v>
      </c>
      <c r="T21" s="17"/>
      <c r="U21" s="17">
        <v>98215</v>
      </c>
      <c r="V21" s="17">
        <v>97122</v>
      </c>
      <c r="W21" s="17"/>
      <c r="X21" s="17">
        <v>39240</v>
      </c>
      <c r="Y21" s="17">
        <v>55473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44.546198140715397</v>
      </c>
      <c r="D22" s="16">
        <v>40.266114168090517</v>
      </c>
      <c r="E22" s="16"/>
      <c r="F22" s="16">
        <v>0</v>
      </c>
      <c r="G22" s="16">
        <v>0</v>
      </c>
      <c r="H22" s="16"/>
      <c r="I22" s="16">
        <v>44.546198140715397</v>
      </c>
      <c r="J22" s="16">
        <v>40.266114168090517</v>
      </c>
      <c r="K22" s="16"/>
      <c r="L22" s="16">
        <v>55.453801859284603</v>
      </c>
      <c r="M22" s="16">
        <v>59.733885831909483</v>
      </c>
      <c r="N22" s="14"/>
      <c r="O22" s="17">
        <v>327852</v>
      </c>
      <c r="P22" s="17">
        <v>299294</v>
      </c>
      <c r="Q22" s="17"/>
      <c r="R22" s="17">
        <v>0</v>
      </c>
      <c r="S22" s="17">
        <v>0</v>
      </c>
      <c r="T22" s="17"/>
      <c r="U22" s="17">
        <v>327852</v>
      </c>
      <c r="V22" s="17">
        <v>299294</v>
      </c>
      <c r="W22" s="17"/>
      <c r="X22" s="17">
        <v>408130</v>
      </c>
      <c r="Y22" s="17">
        <v>443996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54.651534571295912</v>
      </c>
      <c r="D23" s="16">
        <v>47.63718023823472</v>
      </c>
      <c r="E23" s="16"/>
      <c r="F23" s="16">
        <v>0</v>
      </c>
      <c r="G23" s="16">
        <v>0</v>
      </c>
      <c r="H23" s="16"/>
      <c r="I23" s="16">
        <v>54.651534571295912</v>
      </c>
      <c r="J23" s="16">
        <v>47.63718023823472</v>
      </c>
      <c r="K23" s="16"/>
      <c r="L23" s="16">
        <v>45.348465428704088</v>
      </c>
      <c r="M23" s="16">
        <v>52.36281976176528</v>
      </c>
      <c r="N23" s="14"/>
      <c r="O23" s="17">
        <v>196569</v>
      </c>
      <c r="P23" s="17">
        <v>185402</v>
      </c>
      <c r="Q23" s="17"/>
      <c r="R23" s="17">
        <v>0</v>
      </c>
      <c r="S23" s="17">
        <v>0</v>
      </c>
      <c r="T23" s="17"/>
      <c r="U23" s="17">
        <v>196569</v>
      </c>
      <c r="V23" s="17">
        <v>185402</v>
      </c>
      <c r="W23" s="17"/>
      <c r="X23" s="17">
        <v>163108</v>
      </c>
      <c r="Y23" s="17">
        <v>203794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50.713069025798276</v>
      </c>
      <c r="D24" s="16">
        <v>45.866009507809778</v>
      </c>
      <c r="E24" s="16"/>
      <c r="F24" s="16">
        <v>0</v>
      </c>
      <c r="G24" s="16">
        <v>0</v>
      </c>
      <c r="H24" s="16"/>
      <c r="I24" s="16">
        <v>50.713069025798276</v>
      </c>
      <c r="J24" s="16">
        <v>45.866009507809778</v>
      </c>
      <c r="K24" s="16"/>
      <c r="L24" s="16">
        <v>49.286930974201724</v>
      </c>
      <c r="M24" s="16">
        <v>54.133990492190222</v>
      </c>
      <c r="N24" s="14"/>
      <c r="O24" s="17">
        <v>339702</v>
      </c>
      <c r="P24" s="17">
        <v>317518</v>
      </c>
      <c r="Q24" s="17"/>
      <c r="R24" s="17">
        <v>0</v>
      </c>
      <c r="S24" s="17">
        <v>0</v>
      </c>
      <c r="T24" s="17"/>
      <c r="U24" s="17">
        <v>339702</v>
      </c>
      <c r="V24" s="17">
        <v>317518</v>
      </c>
      <c r="W24" s="17"/>
      <c r="X24" s="17">
        <v>330149</v>
      </c>
      <c r="Y24" s="17">
        <v>374755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54.44725963461795</v>
      </c>
      <c r="D25" s="16">
        <v>51.517342201230576</v>
      </c>
      <c r="E25" s="16"/>
      <c r="F25" s="16">
        <v>0</v>
      </c>
      <c r="G25" s="16">
        <v>0</v>
      </c>
      <c r="H25" s="16"/>
      <c r="I25" s="16">
        <v>54.44725963461795</v>
      </c>
      <c r="J25" s="16">
        <v>51.517342201230576</v>
      </c>
      <c r="K25" s="16"/>
      <c r="L25" s="16">
        <v>45.55274036538205</v>
      </c>
      <c r="M25" s="16">
        <v>48.482657798769417</v>
      </c>
      <c r="N25" s="14"/>
      <c r="O25" s="17">
        <v>224565</v>
      </c>
      <c r="P25" s="17">
        <v>224476</v>
      </c>
      <c r="Q25" s="17"/>
      <c r="R25" s="17">
        <v>0</v>
      </c>
      <c r="S25" s="17">
        <v>0</v>
      </c>
      <c r="T25" s="17"/>
      <c r="U25" s="17">
        <v>224565</v>
      </c>
      <c r="V25" s="17">
        <v>224476</v>
      </c>
      <c r="W25" s="17"/>
      <c r="X25" s="17">
        <v>187880</v>
      </c>
      <c r="Y25" s="17">
        <v>211253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33.600871423673837</v>
      </c>
      <c r="D26" s="16">
        <v>32.034533973508694</v>
      </c>
      <c r="E26" s="16"/>
      <c r="F26" s="16">
        <v>0</v>
      </c>
      <c r="G26" s="16">
        <v>0</v>
      </c>
      <c r="H26" s="16"/>
      <c r="I26" s="16">
        <v>33.600871423673837</v>
      </c>
      <c r="J26" s="16">
        <v>32.034533973508694</v>
      </c>
      <c r="K26" s="16"/>
      <c r="L26" s="16">
        <v>66.399128576326163</v>
      </c>
      <c r="M26" s="16">
        <v>67.965466026491299</v>
      </c>
      <c r="N26" s="14"/>
      <c r="O26" s="17">
        <v>138194</v>
      </c>
      <c r="P26" s="17">
        <v>137177</v>
      </c>
      <c r="Q26" s="17"/>
      <c r="R26" s="17">
        <v>0</v>
      </c>
      <c r="S26" s="17">
        <v>0</v>
      </c>
      <c r="T26" s="17"/>
      <c r="U26" s="17">
        <v>138194</v>
      </c>
      <c r="V26" s="17">
        <v>137177</v>
      </c>
      <c r="W26" s="17"/>
      <c r="X26" s="17">
        <v>273087</v>
      </c>
      <c r="Y26" s="17">
        <v>291039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43.893181869886021</v>
      </c>
      <c r="D27" s="16">
        <v>38.67902735332099</v>
      </c>
      <c r="E27" s="16"/>
      <c r="F27" s="16">
        <v>0</v>
      </c>
      <c r="G27" s="16">
        <v>0</v>
      </c>
      <c r="H27" s="16"/>
      <c r="I27" s="16">
        <v>43.893181869886021</v>
      </c>
      <c r="J27" s="16">
        <v>38.67902735332099</v>
      </c>
      <c r="K27" s="16"/>
      <c r="L27" s="16">
        <v>56.106818130113979</v>
      </c>
      <c r="M27" s="16">
        <v>61.320972646679017</v>
      </c>
      <c r="N27" s="14"/>
      <c r="O27" s="17">
        <v>231526</v>
      </c>
      <c r="P27" s="17">
        <v>204274</v>
      </c>
      <c r="Q27" s="17"/>
      <c r="R27" s="17">
        <v>0</v>
      </c>
      <c r="S27" s="17">
        <v>0</v>
      </c>
      <c r="T27" s="17"/>
      <c r="U27" s="17">
        <v>231526</v>
      </c>
      <c r="V27" s="17">
        <v>204274</v>
      </c>
      <c r="W27" s="17"/>
      <c r="X27" s="17">
        <v>295950</v>
      </c>
      <c r="Y27" s="17">
        <v>323852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41.655444756953322</v>
      </c>
      <c r="D28" s="16">
        <v>33.769025370466323</v>
      </c>
      <c r="E28" s="16"/>
      <c r="F28" s="16">
        <v>0</v>
      </c>
      <c r="G28" s="16">
        <v>0</v>
      </c>
      <c r="H28" s="16"/>
      <c r="I28" s="16">
        <v>41.655444756953322</v>
      </c>
      <c r="J28" s="16">
        <v>33.769025370466323</v>
      </c>
      <c r="K28" s="16"/>
      <c r="L28" s="16">
        <v>58.344555243046678</v>
      </c>
      <c r="M28" s="16">
        <v>66.230974629533662</v>
      </c>
      <c r="N28" s="14"/>
      <c r="O28" s="17">
        <v>146623</v>
      </c>
      <c r="P28" s="17">
        <v>136205</v>
      </c>
      <c r="Q28" s="17"/>
      <c r="R28" s="17">
        <v>0</v>
      </c>
      <c r="S28" s="17">
        <v>0</v>
      </c>
      <c r="T28" s="17"/>
      <c r="U28" s="17">
        <v>146623</v>
      </c>
      <c r="V28" s="17">
        <v>136205</v>
      </c>
      <c r="W28" s="17"/>
      <c r="X28" s="17">
        <v>205367</v>
      </c>
      <c r="Y28" s="17">
        <v>267138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43.112667526046515</v>
      </c>
      <c r="D29" s="16">
        <v>40.409226257817522</v>
      </c>
      <c r="E29" s="16"/>
      <c r="F29" s="16">
        <v>0</v>
      </c>
      <c r="G29" s="16">
        <v>0</v>
      </c>
      <c r="H29" s="16"/>
      <c r="I29" s="16">
        <v>43.112667526046515</v>
      </c>
      <c r="J29" s="16">
        <v>40.409226257817522</v>
      </c>
      <c r="K29" s="79"/>
      <c r="L29" s="16">
        <v>56.887332473953492</v>
      </c>
      <c r="M29" s="16">
        <v>59.590773742182478</v>
      </c>
      <c r="N29" s="84"/>
      <c r="O29" s="18">
        <v>182943</v>
      </c>
      <c r="P29" s="18">
        <v>178591</v>
      </c>
      <c r="Q29" s="18"/>
      <c r="R29" s="18">
        <v>0</v>
      </c>
      <c r="S29" s="18">
        <v>0</v>
      </c>
      <c r="T29" s="18"/>
      <c r="U29" s="18">
        <v>182943</v>
      </c>
      <c r="V29" s="18">
        <v>178591</v>
      </c>
      <c r="W29" s="18"/>
      <c r="X29" s="18">
        <v>241394</v>
      </c>
      <c r="Y29" s="18">
        <v>263365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46.229499043997016</v>
      </c>
      <c r="D30" s="21">
        <v>40.780612285314184</v>
      </c>
      <c r="E30" s="21"/>
      <c r="F30" s="22">
        <v>0</v>
      </c>
      <c r="G30" s="22">
        <v>0</v>
      </c>
      <c r="H30" s="21"/>
      <c r="I30" s="21">
        <v>46.229499043997016</v>
      </c>
      <c r="J30" s="21">
        <v>40.780612285314184</v>
      </c>
      <c r="K30" s="21"/>
      <c r="L30" s="21">
        <v>53.770500956002984</v>
      </c>
      <c r="M30" s="21">
        <v>59.219387714685809</v>
      </c>
      <c r="N30" s="19"/>
      <c r="O30" s="19">
        <v>4073841</v>
      </c>
      <c r="P30" s="20">
        <v>3706589</v>
      </c>
      <c r="Q30" s="19"/>
      <c r="R30" s="19">
        <v>0</v>
      </c>
      <c r="S30" s="20">
        <v>0</v>
      </c>
      <c r="T30" s="19"/>
      <c r="U30" s="19">
        <v>4073841</v>
      </c>
      <c r="V30" s="20">
        <v>3706589</v>
      </c>
      <c r="W30" s="19"/>
      <c r="X30" s="19">
        <v>4738370</v>
      </c>
      <c r="Y30" s="20">
        <v>5382507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F12:G12"/>
    <mergeCell ref="I12:J12"/>
    <mergeCell ref="L12:M12"/>
    <mergeCell ref="U12:V12"/>
    <mergeCell ref="X12:Y12"/>
    <mergeCell ref="AA12:AB12"/>
    <mergeCell ref="O12:P12"/>
    <mergeCell ref="R12:S12"/>
    <mergeCell ref="C12:D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4"/>
  <sheetViews>
    <sheetView topLeftCell="A7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 t="s">
        <v>27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32.901028015499548</v>
      </c>
      <c r="D14" s="16">
        <v>30.102570066286777</v>
      </c>
      <c r="E14" s="16"/>
      <c r="F14" s="16">
        <v>0</v>
      </c>
      <c r="G14" s="16">
        <v>0</v>
      </c>
      <c r="H14" s="16"/>
      <c r="I14" s="16">
        <v>32.901028015499548</v>
      </c>
      <c r="J14" s="16">
        <v>30.102570066286777</v>
      </c>
      <c r="K14" s="16"/>
      <c r="L14" s="16">
        <v>67.098971984500452</v>
      </c>
      <c r="M14" s="16">
        <v>69.897429933713212</v>
      </c>
      <c r="N14" s="14"/>
      <c r="O14" s="14">
        <v>130674</v>
      </c>
      <c r="P14" s="15">
        <v>129426</v>
      </c>
      <c r="Q14" s="14"/>
      <c r="R14" s="14">
        <v>0</v>
      </c>
      <c r="S14" s="15">
        <v>0</v>
      </c>
      <c r="T14" s="14"/>
      <c r="U14" s="14">
        <v>130674</v>
      </c>
      <c r="V14" s="15">
        <v>129426</v>
      </c>
      <c r="W14" s="14"/>
      <c r="X14" s="14">
        <v>266499</v>
      </c>
      <c r="Y14" s="15">
        <v>300524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37.956636214475935</v>
      </c>
      <c r="D15" s="16">
        <v>33.284883720930232</v>
      </c>
      <c r="E15" s="16"/>
      <c r="F15" s="16">
        <v>0</v>
      </c>
      <c r="G15" s="16">
        <v>0</v>
      </c>
      <c r="H15" s="16"/>
      <c r="I15" s="16">
        <v>37.956636214475935</v>
      </c>
      <c r="J15" s="16">
        <v>33.284883720930232</v>
      </c>
      <c r="K15" s="16"/>
      <c r="L15" s="16">
        <v>62.043363785524065</v>
      </c>
      <c r="M15" s="16">
        <v>66.715116279069761</v>
      </c>
      <c r="N15" s="14"/>
      <c r="O15" s="17">
        <v>226477</v>
      </c>
      <c r="P15" s="17">
        <v>201978</v>
      </c>
      <c r="Q15" s="17"/>
      <c r="R15" s="17">
        <v>0</v>
      </c>
      <c r="S15" s="17">
        <v>0</v>
      </c>
      <c r="T15" s="17"/>
      <c r="U15" s="17">
        <v>226477</v>
      </c>
      <c r="V15" s="17">
        <v>201978</v>
      </c>
      <c r="W15" s="17"/>
      <c r="X15" s="17">
        <v>370196</v>
      </c>
      <c r="Y15" s="17">
        <v>404838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41.046922038824874</v>
      </c>
      <c r="D16" s="16">
        <v>35.662155821591661</v>
      </c>
      <c r="E16" s="16"/>
      <c r="F16" s="16">
        <v>0</v>
      </c>
      <c r="G16" s="16">
        <v>0</v>
      </c>
      <c r="H16" s="16"/>
      <c r="I16" s="16">
        <v>41.046922038824874</v>
      </c>
      <c r="J16" s="16">
        <v>35.662155821591661</v>
      </c>
      <c r="K16" s="16"/>
      <c r="L16" s="16">
        <v>58.953077961175126</v>
      </c>
      <c r="M16" s="16">
        <v>64.337844178408332</v>
      </c>
      <c r="N16" s="14"/>
      <c r="O16" s="17">
        <v>79081</v>
      </c>
      <c r="P16" s="17">
        <v>76766</v>
      </c>
      <c r="Q16" s="17"/>
      <c r="R16" s="17">
        <v>0</v>
      </c>
      <c r="S16" s="17">
        <v>0</v>
      </c>
      <c r="T16" s="17"/>
      <c r="U16" s="17">
        <v>79081</v>
      </c>
      <c r="V16" s="17">
        <v>76766</v>
      </c>
      <c r="W16" s="17"/>
      <c r="X16" s="17">
        <v>113579</v>
      </c>
      <c r="Y16" s="17">
        <v>138493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42.160007279754915</v>
      </c>
      <c r="D17" s="16">
        <v>35.758582445553522</v>
      </c>
      <c r="E17" s="16"/>
      <c r="F17" s="16">
        <v>0</v>
      </c>
      <c r="G17" s="16">
        <v>0</v>
      </c>
      <c r="H17" s="16"/>
      <c r="I17" s="16">
        <v>42.160007279754915</v>
      </c>
      <c r="J17" s="16">
        <v>35.758582445553522</v>
      </c>
      <c r="K17" s="16"/>
      <c r="L17" s="16">
        <v>57.839992720245078</v>
      </c>
      <c r="M17" s="16">
        <v>64.241417554446485</v>
      </c>
      <c r="N17" s="14"/>
      <c r="O17" s="17">
        <v>486478</v>
      </c>
      <c r="P17" s="17">
        <v>415273</v>
      </c>
      <c r="Q17" s="17"/>
      <c r="R17" s="17">
        <v>0</v>
      </c>
      <c r="S17" s="17">
        <v>0</v>
      </c>
      <c r="T17" s="17"/>
      <c r="U17" s="17">
        <v>486478</v>
      </c>
      <c r="V17" s="17">
        <v>415273</v>
      </c>
      <c r="W17" s="17"/>
      <c r="X17" s="17">
        <v>667407</v>
      </c>
      <c r="Y17" s="17">
        <v>746051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40.466553982456411</v>
      </c>
      <c r="D18" s="16">
        <v>35.388981810319329</v>
      </c>
      <c r="E18" s="16"/>
      <c r="F18" s="16">
        <v>0</v>
      </c>
      <c r="G18" s="16">
        <v>0</v>
      </c>
      <c r="H18" s="16"/>
      <c r="I18" s="16">
        <v>40.466553982456411</v>
      </c>
      <c r="J18" s="16">
        <v>35.388981810319329</v>
      </c>
      <c r="K18" s="16"/>
      <c r="L18" s="16">
        <v>59.533446017543589</v>
      </c>
      <c r="M18" s="16">
        <v>64.611018189680664</v>
      </c>
      <c r="N18" s="14"/>
      <c r="O18" s="17">
        <v>156574</v>
      </c>
      <c r="P18" s="17">
        <v>142395</v>
      </c>
      <c r="Q18" s="17"/>
      <c r="R18" s="17">
        <v>0</v>
      </c>
      <c r="S18" s="17">
        <v>0</v>
      </c>
      <c r="T18" s="17"/>
      <c r="U18" s="17">
        <v>156574</v>
      </c>
      <c r="V18" s="17">
        <v>142395</v>
      </c>
      <c r="W18" s="17"/>
      <c r="X18" s="17">
        <v>230348</v>
      </c>
      <c r="Y18" s="17">
        <v>259976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54.05685558060587</v>
      </c>
      <c r="D19" s="16">
        <v>50.179897762056399</v>
      </c>
      <c r="E19" s="16"/>
      <c r="F19" s="16">
        <v>0</v>
      </c>
      <c r="G19" s="16">
        <v>0</v>
      </c>
      <c r="H19" s="16"/>
      <c r="I19" s="16">
        <v>54.05685558060587</v>
      </c>
      <c r="J19" s="16">
        <v>50.179897762056399</v>
      </c>
      <c r="K19" s="16"/>
      <c r="L19" s="16">
        <v>45.94314441939413</v>
      </c>
      <c r="M19" s="16">
        <v>49.820102237943601</v>
      </c>
      <c r="N19" s="14"/>
      <c r="O19" s="17">
        <v>980420</v>
      </c>
      <c r="P19" s="17">
        <v>910167</v>
      </c>
      <c r="Q19" s="17"/>
      <c r="R19" s="17">
        <v>0</v>
      </c>
      <c r="S19" s="17">
        <v>0</v>
      </c>
      <c r="T19" s="17"/>
      <c r="U19" s="17">
        <v>980420</v>
      </c>
      <c r="V19" s="17">
        <v>910167</v>
      </c>
      <c r="W19" s="17"/>
      <c r="X19" s="17">
        <v>833263</v>
      </c>
      <c r="Y19" s="17">
        <v>903641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45.219569543164077</v>
      </c>
      <c r="D20" s="16">
        <v>40.437584747839438</v>
      </c>
      <c r="E20" s="16"/>
      <c r="F20" s="16">
        <v>0</v>
      </c>
      <c r="G20" s="16">
        <v>0</v>
      </c>
      <c r="H20" s="16"/>
      <c r="I20" s="16">
        <v>45.219569543164077</v>
      </c>
      <c r="J20" s="16">
        <v>40.437584747839438</v>
      </c>
      <c r="K20" s="16"/>
      <c r="L20" s="16">
        <v>54.78043045683593</v>
      </c>
      <c r="M20" s="16">
        <v>59.562415252160562</v>
      </c>
      <c r="N20" s="14"/>
      <c r="O20" s="17">
        <v>108853</v>
      </c>
      <c r="P20" s="17">
        <v>99009</v>
      </c>
      <c r="Q20" s="17"/>
      <c r="R20" s="17">
        <v>0</v>
      </c>
      <c r="S20" s="17">
        <v>0</v>
      </c>
      <c r="T20" s="17"/>
      <c r="U20" s="17">
        <v>108853</v>
      </c>
      <c r="V20" s="17">
        <v>99009</v>
      </c>
      <c r="W20" s="17"/>
      <c r="X20" s="17">
        <v>131868</v>
      </c>
      <c r="Y20" s="17">
        <v>145835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74.193736131824963</v>
      </c>
      <c r="D21" s="16">
        <v>67.591336544447728</v>
      </c>
      <c r="E21" s="16"/>
      <c r="F21" s="16">
        <v>0</v>
      </c>
      <c r="G21" s="16">
        <v>0</v>
      </c>
      <c r="H21" s="16"/>
      <c r="I21" s="16">
        <v>74.193736131824963</v>
      </c>
      <c r="J21" s="16">
        <v>67.591336544447728</v>
      </c>
      <c r="K21" s="16"/>
      <c r="L21" s="16">
        <v>25.806263868175037</v>
      </c>
      <c r="M21" s="16">
        <v>32.408663455552279</v>
      </c>
      <c r="N21" s="14"/>
      <c r="O21" s="17">
        <v>101983</v>
      </c>
      <c r="P21" s="17">
        <v>103141</v>
      </c>
      <c r="Q21" s="17"/>
      <c r="R21" s="17">
        <v>0</v>
      </c>
      <c r="S21" s="17">
        <v>0</v>
      </c>
      <c r="T21" s="17"/>
      <c r="U21" s="17">
        <v>101983</v>
      </c>
      <c r="V21" s="17">
        <v>103141</v>
      </c>
      <c r="W21" s="17"/>
      <c r="X21" s="17">
        <v>35472</v>
      </c>
      <c r="Y21" s="17">
        <v>49454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41.321934503832978</v>
      </c>
      <c r="D22" s="16">
        <v>37.327422674864451</v>
      </c>
      <c r="E22" s="16"/>
      <c r="F22" s="16">
        <v>0</v>
      </c>
      <c r="G22" s="16">
        <v>0</v>
      </c>
      <c r="H22" s="16"/>
      <c r="I22" s="16">
        <v>41.321934503832978</v>
      </c>
      <c r="J22" s="16">
        <v>37.327422674864451</v>
      </c>
      <c r="K22" s="16"/>
      <c r="L22" s="16">
        <v>58.678065496167029</v>
      </c>
      <c r="M22" s="16">
        <v>62.672577325135549</v>
      </c>
      <c r="N22" s="14"/>
      <c r="O22" s="17">
        <v>304122</v>
      </c>
      <c r="P22" s="17">
        <v>277451</v>
      </c>
      <c r="Q22" s="17"/>
      <c r="R22" s="17">
        <v>0</v>
      </c>
      <c r="S22" s="17">
        <v>0</v>
      </c>
      <c r="T22" s="17"/>
      <c r="U22" s="17">
        <v>304122</v>
      </c>
      <c r="V22" s="17">
        <v>277451</v>
      </c>
      <c r="W22" s="17"/>
      <c r="X22" s="17">
        <v>431860</v>
      </c>
      <c r="Y22" s="17">
        <v>465839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55.615454977660519</v>
      </c>
      <c r="D23" s="16">
        <v>51.303199416232438</v>
      </c>
      <c r="E23" s="16"/>
      <c r="F23" s="16">
        <v>0</v>
      </c>
      <c r="G23" s="16">
        <v>0</v>
      </c>
      <c r="H23" s="16"/>
      <c r="I23" s="16">
        <v>55.615454977660519</v>
      </c>
      <c r="J23" s="16">
        <v>51.303199416232438</v>
      </c>
      <c r="K23" s="16"/>
      <c r="L23" s="16">
        <v>44.384545022339488</v>
      </c>
      <c r="M23" s="16">
        <v>48.696800583767562</v>
      </c>
      <c r="N23" s="14"/>
      <c r="O23" s="17">
        <v>200036</v>
      </c>
      <c r="P23" s="17">
        <v>199670</v>
      </c>
      <c r="Q23" s="17"/>
      <c r="R23" s="17">
        <v>0</v>
      </c>
      <c r="S23" s="17">
        <v>0</v>
      </c>
      <c r="T23" s="17"/>
      <c r="U23" s="17">
        <v>200036</v>
      </c>
      <c r="V23" s="17">
        <v>199670</v>
      </c>
      <c r="W23" s="17"/>
      <c r="X23" s="17">
        <v>159641</v>
      </c>
      <c r="Y23" s="17">
        <v>189526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50.146674409682156</v>
      </c>
      <c r="D24" s="16">
        <v>45.685878259010536</v>
      </c>
      <c r="E24" s="16"/>
      <c r="F24" s="16">
        <v>0</v>
      </c>
      <c r="G24" s="16">
        <v>0</v>
      </c>
      <c r="H24" s="16"/>
      <c r="I24" s="16">
        <v>50.146674409682156</v>
      </c>
      <c r="J24" s="16">
        <v>45.685878259010536</v>
      </c>
      <c r="K24" s="16"/>
      <c r="L24" s="16">
        <v>49.853325590317851</v>
      </c>
      <c r="M24" s="16">
        <v>54.314121740989464</v>
      </c>
      <c r="N24" s="14"/>
      <c r="O24" s="17">
        <v>335908</v>
      </c>
      <c r="P24" s="17">
        <v>316271</v>
      </c>
      <c r="Q24" s="17"/>
      <c r="R24" s="17">
        <v>0</v>
      </c>
      <c r="S24" s="17">
        <v>0</v>
      </c>
      <c r="T24" s="17"/>
      <c r="U24" s="17">
        <v>335908</v>
      </c>
      <c r="V24" s="17">
        <v>316271</v>
      </c>
      <c r="W24" s="17"/>
      <c r="X24" s="17">
        <v>333943</v>
      </c>
      <c r="Y24" s="17">
        <v>376002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56.034865254761243</v>
      </c>
      <c r="D25" s="16">
        <v>51.638977437811121</v>
      </c>
      <c r="E25" s="16"/>
      <c r="F25" s="16">
        <v>0</v>
      </c>
      <c r="G25" s="16">
        <v>0</v>
      </c>
      <c r="H25" s="16"/>
      <c r="I25" s="16">
        <v>56.034865254761243</v>
      </c>
      <c r="J25" s="16">
        <v>51.638977437811121</v>
      </c>
      <c r="K25" s="16"/>
      <c r="L25" s="16">
        <v>43.965134745238757</v>
      </c>
      <c r="M25" s="16">
        <v>48.361022562188879</v>
      </c>
      <c r="N25" s="14"/>
      <c r="O25" s="17">
        <v>231113</v>
      </c>
      <c r="P25" s="17">
        <v>225006</v>
      </c>
      <c r="Q25" s="17"/>
      <c r="R25" s="17">
        <v>0</v>
      </c>
      <c r="S25" s="17">
        <v>0</v>
      </c>
      <c r="T25" s="17"/>
      <c r="U25" s="17">
        <v>231113</v>
      </c>
      <c r="V25" s="17">
        <v>225006</v>
      </c>
      <c r="W25" s="17"/>
      <c r="X25" s="17">
        <v>181332</v>
      </c>
      <c r="Y25" s="17">
        <v>210723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27.14664669654081</v>
      </c>
      <c r="D26" s="16">
        <v>25.991322136491863</v>
      </c>
      <c r="E26" s="16"/>
      <c r="F26" s="16">
        <v>0</v>
      </c>
      <c r="G26" s="16">
        <v>0</v>
      </c>
      <c r="H26" s="16"/>
      <c r="I26" s="16">
        <v>27.14664669654081</v>
      </c>
      <c r="J26" s="16">
        <v>25.991322136491863</v>
      </c>
      <c r="K26" s="16"/>
      <c r="L26" s="16">
        <v>72.853353303459187</v>
      </c>
      <c r="M26" s="16">
        <v>74.008677863508126</v>
      </c>
      <c r="N26" s="14"/>
      <c r="O26" s="17">
        <v>111649</v>
      </c>
      <c r="P26" s="17">
        <v>111299</v>
      </c>
      <c r="Q26" s="17"/>
      <c r="R26" s="17">
        <v>0</v>
      </c>
      <c r="S26" s="17">
        <v>0</v>
      </c>
      <c r="T26" s="17"/>
      <c r="U26" s="17">
        <v>111649</v>
      </c>
      <c r="V26" s="17">
        <v>111299</v>
      </c>
      <c r="W26" s="17"/>
      <c r="X26" s="17">
        <v>299632</v>
      </c>
      <c r="Y26" s="17">
        <v>316917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41.388992105801968</v>
      </c>
      <c r="D27" s="16">
        <v>34.254136323528854</v>
      </c>
      <c r="E27" s="16"/>
      <c r="F27" s="16">
        <v>0</v>
      </c>
      <c r="G27" s="16">
        <v>0</v>
      </c>
      <c r="H27" s="16"/>
      <c r="I27" s="16">
        <v>41.388992105801968</v>
      </c>
      <c r="J27" s="16">
        <v>34.254136323528854</v>
      </c>
      <c r="K27" s="16"/>
      <c r="L27" s="16">
        <v>58.611007894198032</v>
      </c>
      <c r="M27" s="16">
        <v>65.745863676471146</v>
      </c>
      <c r="N27" s="14"/>
      <c r="O27" s="17">
        <v>218317</v>
      </c>
      <c r="P27" s="17">
        <v>180905</v>
      </c>
      <c r="Q27" s="17"/>
      <c r="R27" s="17">
        <v>0</v>
      </c>
      <c r="S27" s="17">
        <v>0</v>
      </c>
      <c r="T27" s="17"/>
      <c r="U27" s="17">
        <v>218317</v>
      </c>
      <c r="V27" s="17">
        <v>180905</v>
      </c>
      <c r="W27" s="17"/>
      <c r="X27" s="17">
        <v>309159</v>
      </c>
      <c r="Y27" s="17">
        <v>347221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27.854484502400634</v>
      </c>
      <c r="D28" s="16">
        <v>26.245404035771042</v>
      </c>
      <c r="E28" s="16"/>
      <c r="F28" s="16">
        <v>0</v>
      </c>
      <c r="G28" s="16">
        <v>0</v>
      </c>
      <c r="H28" s="16"/>
      <c r="I28" s="16">
        <v>27.854484502400634</v>
      </c>
      <c r="J28" s="16">
        <v>26.245404035771042</v>
      </c>
      <c r="K28" s="16"/>
      <c r="L28" s="16">
        <v>72.145515497599362</v>
      </c>
      <c r="M28" s="16">
        <v>73.754595964228955</v>
      </c>
      <c r="N28" s="14"/>
      <c r="O28" s="17">
        <v>98045</v>
      </c>
      <c r="P28" s="17">
        <v>105859</v>
      </c>
      <c r="Q28" s="17"/>
      <c r="R28" s="17">
        <v>0</v>
      </c>
      <c r="S28" s="17">
        <v>0</v>
      </c>
      <c r="T28" s="17"/>
      <c r="U28" s="17">
        <v>98045</v>
      </c>
      <c r="V28" s="17">
        <v>105859</v>
      </c>
      <c r="W28" s="17"/>
      <c r="X28" s="17">
        <v>253945</v>
      </c>
      <c r="Y28" s="17">
        <v>297484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43.799385865479564</v>
      </c>
      <c r="D29" s="16">
        <v>40.189294861931955</v>
      </c>
      <c r="E29" s="16"/>
      <c r="F29" s="16">
        <v>0</v>
      </c>
      <c r="G29" s="16">
        <v>0</v>
      </c>
      <c r="H29" s="16"/>
      <c r="I29" s="16">
        <v>43.799385865479564</v>
      </c>
      <c r="J29" s="16">
        <v>40.189294861931955</v>
      </c>
      <c r="K29" s="79"/>
      <c r="L29" s="16">
        <v>56.200614134520443</v>
      </c>
      <c r="M29" s="16">
        <v>59.810705138068045</v>
      </c>
      <c r="N29" s="84"/>
      <c r="O29" s="18">
        <v>185857</v>
      </c>
      <c r="P29" s="18">
        <v>177619</v>
      </c>
      <c r="Q29" s="18"/>
      <c r="R29" s="18">
        <v>0</v>
      </c>
      <c r="S29" s="18">
        <v>0</v>
      </c>
      <c r="T29" s="18"/>
      <c r="U29" s="18">
        <v>185857</v>
      </c>
      <c r="V29" s="18">
        <v>177619</v>
      </c>
      <c r="W29" s="18"/>
      <c r="X29" s="18">
        <v>238480</v>
      </c>
      <c r="Y29" s="18">
        <v>264337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44.887565674494176</v>
      </c>
      <c r="D30" s="21">
        <v>40.402642903100592</v>
      </c>
      <c r="E30" s="21"/>
      <c r="F30" s="22">
        <v>0</v>
      </c>
      <c r="G30" s="22">
        <v>0</v>
      </c>
      <c r="H30" s="21"/>
      <c r="I30" s="21">
        <v>44.887565674494176</v>
      </c>
      <c r="J30" s="21">
        <v>40.402642903100592</v>
      </c>
      <c r="K30" s="21"/>
      <c r="L30" s="21">
        <v>55.112434325505824</v>
      </c>
      <c r="M30" s="21">
        <v>59.597357096899408</v>
      </c>
      <c r="N30" s="19"/>
      <c r="O30" s="19">
        <v>3955587</v>
      </c>
      <c r="P30" s="20">
        <v>3672235</v>
      </c>
      <c r="Q30" s="19"/>
      <c r="R30" s="19">
        <v>0</v>
      </c>
      <c r="S30" s="20">
        <v>0</v>
      </c>
      <c r="T30" s="19"/>
      <c r="U30" s="19">
        <v>3955587</v>
      </c>
      <c r="V30" s="20">
        <v>3672235</v>
      </c>
      <c r="W30" s="19"/>
      <c r="X30" s="19">
        <v>4856624</v>
      </c>
      <c r="Y30" s="20">
        <v>5416861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F12:G12"/>
    <mergeCell ref="I12:J12"/>
    <mergeCell ref="L12:M12"/>
    <mergeCell ref="U12:V12"/>
    <mergeCell ref="X12:Y12"/>
    <mergeCell ref="AA12:AB12"/>
    <mergeCell ref="O12:P12"/>
    <mergeCell ref="R12:S12"/>
    <mergeCell ref="C12:D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34"/>
  <sheetViews>
    <sheetView topLeftCell="A10" zoomScaleNormal="100" workbookViewId="0">
      <selection activeCell="E13" sqref="E13:E29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6" width="10.85546875" style="8" customWidth="1"/>
    <col min="7" max="7" width="2.42578125" style="8" customWidth="1"/>
    <col min="8" max="12" width="10.85546875" style="8" customWidth="1"/>
    <col min="13" max="13" width="10.5703125" style="8" customWidth="1"/>
    <col min="14" max="15" width="13.5703125" style="43" customWidth="1"/>
    <col min="16" max="29" width="10.85546875" style="46"/>
    <col min="30" max="30" width="10.85546875" style="12"/>
    <col min="31" max="16384" width="10.85546875" style="8"/>
  </cols>
  <sheetData>
    <row r="1" spans="1:30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"/>
      <c r="O1" s="13"/>
      <c r="P1" s="45"/>
    </row>
    <row r="2" spans="1:30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3"/>
      <c r="O2" s="13"/>
      <c r="P2" s="45"/>
    </row>
    <row r="3" spans="1:30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3"/>
      <c r="O3" s="13"/>
      <c r="P3" s="45"/>
    </row>
    <row r="4" spans="1:30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3"/>
      <c r="O4" s="13"/>
      <c r="P4" s="45"/>
    </row>
    <row r="5" spans="1:30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3"/>
      <c r="O5" s="13"/>
      <c r="P5" s="45"/>
    </row>
    <row r="6" spans="1:30" ht="15" customHeight="1" x14ac:dyDescent="0.25">
      <c r="A6" s="1"/>
      <c r="B6" s="30" t="s">
        <v>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0"/>
      <c r="O6" s="40"/>
      <c r="P6" s="45"/>
    </row>
    <row r="7" spans="1:30" ht="15" customHeight="1" x14ac:dyDescent="0.25">
      <c r="A7" s="1"/>
      <c r="B7" s="3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0"/>
      <c r="O7" s="40"/>
      <c r="P7" s="45"/>
    </row>
    <row r="8" spans="1:30" ht="15" customHeight="1" x14ac:dyDescent="0.25">
      <c r="A8" s="1"/>
      <c r="B8" s="31" t="s">
        <v>74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0"/>
      <c r="O8" s="40"/>
      <c r="P8" s="45"/>
    </row>
    <row r="9" spans="1:30" s="11" customFormat="1" ht="15" customHeight="1" x14ac:dyDescent="0.25">
      <c r="A9" s="65"/>
      <c r="B9" s="2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1"/>
      <c r="O9" s="41"/>
      <c r="P9" s="4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4"/>
    </row>
    <row r="10" spans="1:30" ht="15" customHeight="1" x14ac:dyDescent="0.25">
      <c r="A10" s="1"/>
      <c r="B10" s="109" t="s">
        <v>21</v>
      </c>
      <c r="C10" s="117" t="s">
        <v>2</v>
      </c>
      <c r="D10" s="117"/>
      <c r="E10" s="117"/>
      <c r="F10" s="117"/>
      <c r="G10" s="81"/>
      <c r="H10" s="117" t="s">
        <v>3</v>
      </c>
      <c r="I10" s="117"/>
      <c r="J10" s="117"/>
      <c r="K10" s="117"/>
      <c r="L10" s="118"/>
      <c r="M10" s="6"/>
      <c r="N10" s="42"/>
      <c r="O10" s="42"/>
      <c r="P10" s="45"/>
    </row>
    <row r="11" spans="1:30" ht="15" customHeight="1" x14ac:dyDescent="0.25">
      <c r="B11" s="109"/>
      <c r="C11" s="119" t="s">
        <v>75</v>
      </c>
      <c r="D11" s="119" t="s">
        <v>55</v>
      </c>
      <c r="E11" s="119" t="s">
        <v>57</v>
      </c>
      <c r="F11" s="119" t="s">
        <v>56</v>
      </c>
      <c r="G11" s="87"/>
      <c r="H11" s="119" t="s">
        <v>75</v>
      </c>
      <c r="I11" s="119" t="s">
        <v>55</v>
      </c>
      <c r="J11" s="119" t="s">
        <v>57</v>
      </c>
      <c r="K11" s="119" t="s">
        <v>56</v>
      </c>
      <c r="L11" s="120" t="s">
        <v>1</v>
      </c>
    </row>
    <row r="12" spans="1:30" ht="15" customHeight="1" x14ac:dyDescent="0.25">
      <c r="B12" s="116"/>
      <c r="C12" s="116"/>
      <c r="D12" s="116"/>
      <c r="E12" s="116"/>
      <c r="F12" s="116"/>
      <c r="G12" s="88"/>
      <c r="H12" s="116"/>
      <c r="I12" s="116"/>
      <c r="J12" s="116"/>
      <c r="K12" s="116"/>
      <c r="L12" s="121"/>
    </row>
    <row r="13" spans="1:30" ht="15" customHeight="1" x14ac:dyDescent="0.25">
      <c r="B13" s="33" t="s">
        <v>6</v>
      </c>
      <c r="C13" s="48">
        <v>24.261658332364227</v>
      </c>
      <c r="D13" s="48">
        <v>24.402372368880101</v>
      </c>
      <c r="E13" s="48">
        <v>48.664030701244329</v>
      </c>
      <c r="F13" s="48">
        <v>51.335969298755671</v>
      </c>
      <c r="G13" s="48"/>
      <c r="H13" s="47">
        <v>104313</v>
      </c>
      <c r="I13" s="47">
        <v>104918</v>
      </c>
      <c r="J13" s="47">
        <v>209231</v>
      </c>
      <c r="K13" s="47">
        <v>220719</v>
      </c>
      <c r="L13" s="49">
        <v>429950</v>
      </c>
      <c r="M13" s="10"/>
    </row>
    <row r="14" spans="1:30" ht="15" customHeight="1" x14ac:dyDescent="0.25">
      <c r="B14" s="33" t="s">
        <v>8</v>
      </c>
      <c r="C14" s="48">
        <v>22.523796340241521</v>
      </c>
      <c r="D14" s="48">
        <v>22.374986816431999</v>
      </c>
      <c r="E14" s="48">
        <v>44.898783156673524</v>
      </c>
      <c r="F14" s="48">
        <v>55.101216843326469</v>
      </c>
      <c r="G14" s="48"/>
      <c r="H14" s="52">
        <v>136678</v>
      </c>
      <c r="I14" s="52">
        <v>135775</v>
      </c>
      <c r="J14" s="52">
        <v>272453</v>
      </c>
      <c r="K14" s="52">
        <v>334363</v>
      </c>
      <c r="L14" s="53">
        <v>606816</v>
      </c>
      <c r="M14" s="10"/>
    </row>
    <row r="15" spans="1:30" ht="15" customHeight="1" x14ac:dyDescent="0.25">
      <c r="B15" s="33" t="s">
        <v>17</v>
      </c>
      <c r="C15" s="48">
        <v>21.35752744368412</v>
      </c>
      <c r="D15" s="48">
        <v>27.07389702637288</v>
      </c>
      <c r="E15" s="48">
        <v>48.431424470057003</v>
      </c>
      <c r="F15" s="48">
        <v>51.568575529942997</v>
      </c>
      <c r="G15" s="48"/>
      <c r="H15" s="52">
        <v>45974</v>
      </c>
      <c r="I15" s="52">
        <v>58279</v>
      </c>
      <c r="J15" s="52">
        <v>104253</v>
      </c>
      <c r="K15" s="52">
        <v>111006</v>
      </c>
      <c r="L15" s="53">
        <v>215259</v>
      </c>
      <c r="M15" s="10"/>
    </row>
    <row r="16" spans="1:30" ht="15" customHeight="1" x14ac:dyDescent="0.25">
      <c r="B16" s="33" t="s">
        <v>18</v>
      </c>
      <c r="C16" s="48">
        <v>23.505498896087566</v>
      </c>
      <c r="D16" s="48">
        <v>24.763115202992449</v>
      </c>
      <c r="E16" s="48">
        <v>48.268614099080018</v>
      </c>
      <c r="F16" s="48">
        <v>51.731385900919982</v>
      </c>
      <c r="G16" s="48"/>
      <c r="H16" s="52">
        <v>272975</v>
      </c>
      <c r="I16" s="52">
        <v>287580</v>
      </c>
      <c r="J16" s="52">
        <v>560555</v>
      </c>
      <c r="K16" s="52">
        <v>600769</v>
      </c>
      <c r="L16" s="53">
        <v>1161324</v>
      </c>
      <c r="M16" s="10"/>
    </row>
    <row r="17" spans="1:30" ht="15" customHeight="1" x14ac:dyDescent="0.25">
      <c r="B17" s="33" t="s">
        <v>10</v>
      </c>
      <c r="C17" s="48">
        <v>24.747807371803635</v>
      </c>
      <c r="D17" s="48">
        <v>24.446592821053205</v>
      </c>
      <c r="E17" s="48">
        <v>49.19440019285684</v>
      </c>
      <c r="F17" s="48">
        <v>50.805599807143153</v>
      </c>
      <c r="G17" s="48"/>
      <c r="H17" s="52">
        <v>99578</v>
      </c>
      <c r="I17" s="52">
        <v>98366</v>
      </c>
      <c r="J17" s="52">
        <v>197944</v>
      </c>
      <c r="K17" s="52">
        <v>204427</v>
      </c>
      <c r="L17" s="53">
        <v>402371</v>
      </c>
      <c r="M17" s="10"/>
    </row>
    <row r="18" spans="1:30" ht="15" customHeight="1" x14ac:dyDescent="0.25">
      <c r="B18" s="33" t="s">
        <v>11</v>
      </c>
      <c r="C18" s="48">
        <v>21.903310603988956</v>
      </c>
      <c r="D18" s="48">
        <v>25.367293561391286</v>
      </c>
      <c r="E18" s="48">
        <v>47.270604165380234</v>
      </c>
      <c r="F18" s="48">
        <v>52.729395834619766</v>
      </c>
      <c r="G18" s="48"/>
      <c r="H18" s="52">
        <v>397284</v>
      </c>
      <c r="I18" s="52">
        <v>460114</v>
      </c>
      <c r="J18" s="52">
        <v>857398</v>
      </c>
      <c r="K18" s="52">
        <v>956410</v>
      </c>
      <c r="L18" s="53">
        <v>1813808</v>
      </c>
      <c r="M18" s="10"/>
    </row>
    <row r="19" spans="1:30" ht="15" customHeight="1" x14ac:dyDescent="0.25">
      <c r="B19" s="33" t="s">
        <v>19</v>
      </c>
      <c r="C19" s="48">
        <v>18.622878240839064</v>
      </c>
      <c r="D19" s="48">
        <v>23.884595905964616</v>
      </c>
      <c r="E19" s="48">
        <v>42.507474146803681</v>
      </c>
      <c r="F19" s="48">
        <v>57.492525853196319</v>
      </c>
      <c r="G19" s="48"/>
      <c r="H19" s="52">
        <v>45597</v>
      </c>
      <c r="I19" s="52">
        <v>58480</v>
      </c>
      <c r="J19" s="52">
        <v>104077</v>
      </c>
      <c r="K19" s="52">
        <v>140767</v>
      </c>
      <c r="L19" s="53">
        <v>244844</v>
      </c>
      <c r="M19" s="10"/>
    </row>
    <row r="20" spans="1:30" ht="15" customHeight="1" x14ac:dyDescent="0.25">
      <c r="B20" s="33" t="s">
        <v>13</v>
      </c>
      <c r="C20" s="48">
        <v>27.091320161211048</v>
      </c>
      <c r="D20" s="48">
        <v>30.029162161276581</v>
      </c>
      <c r="E20" s="48">
        <v>57.120482322487632</v>
      </c>
      <c r="F20" s="48">
        <v>42.879517677512368</v>
      </c>
      <c r="G20" s="48"/>
      <c r="H20" s="52">
        <v>41340</v>
      </c>
      <c r="I20" s="52">
        <v>45823</v>
      </c>
      <c r="J20" s="52">
        <v>87163</v>
      </c>
      <c r="K20" s="52">
        <v>65432</v>
      </c>
      <c r="L20" s="53">
        <v>152595</v>
      </c>
      <c r="M20" s="10"/>
    </row>
    <row r="21" spans="1:30" ht="15" customHeight="1" x14ac:dyDescent="0.25">
      <c r="B21" s="33" t="s">
        <v>5</v>
      </c>
      <c r="C21" s="48">
        <v>21.487037360922386</v>
      </c>
      <c r="D21" s="48">
        <v>24.426132465121285</v>
      </c>
      <c r="E21" s="48">
        <v>45.913169826043671</v>
      </c>
      <c r="F21" s="48">
        <v>54.086830173956322</v>
      </c>
      <c r="G21" s="48"/>
      <c r="H21" s="52">
        <v>159711</v>
      </c>
      <c r="I21" s="52">
        <v>181557</v>
      </c>
      <c r="J21" s="52">
        <v>341268</v>
      </c>
      <c r="K21" s="52">
        <v>402022</v>
      </c>
      <c r="L21" s="53">
        <v>743290</v>
      </c>
      <c r="M21" s="10"/>
    </row>
    <row r="22" spans="1:30" ht="15" customHeight="1" x14ac:dyDescent="0.25">
      <c r="B22" s="33" t="s">
        <v>14</v>
      </c>
      <c r="C22" s="48">
        <v>19.822403107945611</v>
      </c>
      <c r="D22" s="48">
        <v>25.358945107349513</v>
      </c>
      <c r="E22" s="48">
        <v>45.181348215295117</v>
      </c>
      <c r="F22" s="48">
        <v>54.818651784704876</v>
      </c>
      <c r="G22" s="48"/>
      <c r="H22" s="52">
        <v>77148</v>
      </c>
      <c r="I22" s="52">
        <v>98696</v>
      </c>
      <c r="J22" s="52">
        <v>175844</v>
      </c>
      <c r="K22" s="52">
        <v>213352</v>
      </c>
      <c r="L22" s="53">
        <v>389196</v>
      </c>
      <c r="M22" s="10"/>
    </row>
    <row r="23" spans="1:30" ht="15" customHeight="1" x14ac:dyDescent="0.25">
      <c r="B23" s="33" t="s">
        <v>15</v>
      </c>
      <c r="C23" s="48">
        <v>21.875329530402023</v>
      </c>
      <c r="D23" s="48">
        <v>26.53534082652364</v>
      </c>
      <c r="E23" s="48">
        <v>48.410670356925664</v>
      </c>
      <c r="F23" s="48">
        <v>51.589329643074336</v>
      </c>
      <c r="G23" s="48"/>
      <c r="H23" s="52">
        <v>151437</v>
      </c>
      <c r="I23" s="52">
        <v>183697</v>
      </c>
      <c r="J23" s="52">
        <v>335134</v>
      </c>
      <c r="K23" s="52">
        <v>357139</v>
      </c>
      <c r="L23" s="53">
        <v>692273</v>
      </c>
      <c r="M23" s="10"/>
    </row>
    <row r="24" spans="1:30" ht="15" customHeight="1" x14ac:dyDescent="0.25">
      <c r="B24" s="33" t="s">
        <v>16</v>
      </c>
      <c r="C24" s="48">
        <v>21.952176696983674</v>
      </c>
      <c r="D24" s="48">
        <v>24.956796540969272</v>
      </c>
      <c r="E24" s="48">
        <v>46.908973237952949</v>
      </c>
      <c r="F24" s="48">
        <v>53.091026762047058</v>
      </c>
      <c r="G24" s="48"/>
      <c r="H24" s="52">
        <v>95652</v>
      </c>
      <c r="I24" s="52">
        <v>108744</v>
      </c>
      <c r="J24" s="52">
        <v>204396</v>
      </c>
      <c r="K24" s="52">
        <v>231333</v>
      </c>
      <c r="L24" s="53">
        <v>435729</v>
      </c>
      <c r="M24" s="10"/>
    </row>
    <row r="25" spans="1:30" ht="15" customHeight="1" x14ac:dyDescent="0.25">
      <c r="B25" s="33" t="s">
        <v>7</v>
      </c>
      <c r="C25" s="48">
        <v>25.831589665028865</v>
      </c>
      <c r="D25" s="48">
        <v>24.44677452500607</v>
      </c>
      <c r="E25" s="48">
        <v>50.278364190034942</v>
      </c>
      <c r="F25" s="48">
        <v>49.721635809965065</v>
      </c>
      <c r="G25" s="48"/>
      <c r="H25" s="52">
        <v>110615</v>
      </c>
      <c r="I25" s="52">
        <v>104685</v>
      </c>
      <c r="J25" s="52">
        <v>215300</v>
      </c>
      <c r="K25" s="52">
        <v>212916</v>
      </c>
      <c r="L25" s="53">
        <v>428216</v>
      </c>
      <c r="M25" s="10"/>
    </row>
    <row r="26" spans="1:30" ht="15" customHeight="1" x14ac:dyDescent="0.25">
      <c r="B26" s="33" t="s">
        <v>9</v>
      </c>
      <c r="C26" s="48">
        <v>26.957392743398355</v>
      </c>
      <c r="D26" s="48">
        <v>25.591998879055378</v>
      </c>
      <c r="E26" s="48">
        <v>52.549391622453733</v>
      </c>
      <c r="F26" s="48">
        <v>47.450608377546267</v>
      </c>
      <c r="G26" s="48"/>
      <c r="H26" s="52">
        <v>142369</v>
      </c>
      <c r="I26" s="52">
        <v>135158</v>
      </c>
      <c r="J26" s="52">
        <v>277527</v>
      </c>
      <c r="K26" s="52">
        <v>250599</v>
      </c>
      <c r="L26" s="53">
        <v>528126</v>
      </c>
      <c r="M26" s="10"/>
    </row>
    <row r="27" spans="1:30" ht="15" customHeight="1" x14ac:dyDescent="0.25">
      <c r="B27" s="33" t="s">
        <v>12</v>
      </c>
      <c r="C27" s="48">
        <v>25.192206137208284</v>
      </c>
      <c r="D27" s="48">
        <v>25.238816590346179</v>
      </c>
      <c r="E27" s="48">
        <v>50.431022727554463</v>
      </c>
      <c r="F27" s="48">
        <v>49.568977272445537</v>
      </c>
      <c r="G27" s="48"/>
      <c r="H27" s="52">
        <v>101611</v>
      </c>
      <c r="I27" s="52">
        <v>101799</v>
      </c>
      <c r="J27" s="52">
        <v>203410</v>
      </c>
      <c r="K27" s="52">
        <v>199933</v>
      </c>
      <c r="L27" s="53">
        <v>403343</v>
      </c>
      <c r="M27" s="10"/>
    </row>
    <row r="28" spans="1:30" ht="15" customHeight="1" x14ac:dyDescent="0.25">
      <c r="B28" s="33" t="s">
        <v>20</v>
      </c>
      <c r="C28" s="48">
        <v>24.535247852727419</v>
      </c>
      <c r="D28" s="48">
        <v>24.799527554779207</v>
      </c>
      <c r="E28" s="48">
        <v>49.334775407506633</v>
      </c>
      <c r="F28" s="48">
        <v>50.665224592493374</v>
      </c>
      <c r="G28" s="89"/>
      <c r="H28" s="57">
        <v>108435</v>
      </c>
      <c r="I28" s="57">
        <v>109603</v>
      </c>
      <c r="J28" s="57">
        <v>218038</v>
      </c>
      <c r="K28" s="57">
        <v>223918</v>
      </c>
      <c r="L28" s="58">
        <v>441956</v>
      </c>
      <c r="M28" s="10"/>
    </row>
    <row r="29" spans="1:30" ht="15" customHeight="1" x14ac:dyDescent="0.25">
      <c r="B29" s="34" t="s">
        <v>4</v>
      </c>
      <c r="C29" s="60">
        <v>23.002474613536926</v>
      </c>
      <c r="D29" s="60">
        <v>25.011002194277626</v>
      </c>
      <c r="E29" s="60">
        <v>48.013476807814548</v>
      </c>
      <c r="F29" s="60">
        <v>51.986523192185452</v>
      </c>
      <c r="G29" s="60"/>
      <c r="H29" s="59">
        <v>2090717</v>
      </c>
      <c r="I29" s="59">
        <v>2273274</v>
      </c>
      <c r="J29" s="59">
        <v>4363991</v>
      </c>
      <c r="K29" s="59">
        <v>4725105</v>
      </c>
      <c r="L29" s="61">
        <v>9089096</v>
      </c>
      <c r="M29" s="10"/>
    </row>
    <row r="30" spans="1:30" s="11" customFormat="1" ht="15" customHeight="1" x14ac:dyDescent="0.25">
      <c r="B30" s="100" t="s">
        <v>58</v>
      </c>
      <c r="D30" s="96"/>
      <c r="E30" s="96"/>
      <c r="F30" s="95"/>
      <c r="G30" s="96"/>
      <c r="H30" s="97"/>
      <c r="I30" s="97"/>
      <c r="J30" s="98"/>
      <c r="K30" s="97"/>
      <c r="L30" s="99"/>
      <c r="M30" s="10"/>
      <c r="N30" s="43"/>
      <c r="O30" s="94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4"/>
    </row>
    <row r="31" spans="1:30" s="56" customFormat="1" ht="12" customHeight="1" x14ac:dyDescent="0.25">
      <c r="A31" s="51"/>
      <c r="B31" s="101" t="s">
        <v>59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62"/>
      <c r="O31" s="62"/>
      <c r="P31" s="54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5"/>
    </row>
    <row r="32" spans="1:30" s="56" customFormat="1" ht="12" customHeight="1" x14ac:dyDescent="0.25">
      <c r="A32" s="51"/>
      <c r="B32" s="101" t="s">
        <v>60</v>
      </c>
      <c r="C32" s="51"/>
      <c r="D32" s="51"/>
      <c r="E32" s="63"/>
      <c r="F32" s="51"/>
      <c r="G32" s="51"/>
      <c r="H32" s="51"/>
      <c r="I32" s="63"/>
      <c r="J32" s="51"/>
      <c r="K32" s="51"/>
      <c r="L32" s="51"/>
      <c r="M32" s="51"/>
      <c r="N32" s="62"/>
      <c r="O32" s="62"/>
      <c r="P32" s="54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5"/>
    </row>
    <row r="33" spans="1:30" s="56" customFormat="1" ht="12" customHeight="1" x14ac:dyDescent="0.25">
      <c r="A33" s="51"/>
      <c r="B33" s="101" t="s">
        <v>61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4"/>
      <c r="O33" s="64"/>
      <c r="P33" s="54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5"/>
    </row>
    <row r="34" spans="1:30" ht="12" customHeight="1" x14ac:dyDescent="0.25">
      <c r="B34" s="38" t="s">
        <v>53</v>
      </c>
    </row>
  </sheetData>
  <mergeCells count="12">
    <mergeCell ref="B10:B12"/>
    <mergeCell ref="C10:F10"/>
    <mergeCell ref="H10:L10"/>
    <mergeCell ref="E11:E12"/>
    <mergeCell ref="C11:C12"/>
    <mergeCell ref="D11:D12"/>
    <mergeCell ref="F11:F12"/>
    <mergeCell ref="H11:H12"/>
    <mergeCell ref="K11:K12"/>
    <mergeCell ref="L11:L12"/>
    <mergeCell ref="I11:I12"/>
    <mergeCell ref="J11:J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AB53-6294-4CE9-A7A2-4F8C5080313E}">
  <dimension ref="A1:O18"/>
  <sheetViews>
    <sheetView tabSelected="1" topLeftCell="F1" workbookViewId="0">
      <selection activeCell="N1" sqref="N1"/>
    </sheetView>
  </sheetViews>
  <sheetFormatPr baseColWidth="10" defaultRowHeight="15" x14ac:dyDescent="0.25"/>
  <cols>
    <col min="1" max="1" width="22.28515625" bestFit="1" customWidth="1"/>
    <col min="2" max="2" width="16.5703125" bestFit="1" customWidth="1"/>
    <col min="3" max="3" width="12.7109375" bestFit="1" customWidth="1"/>
    <col min="4" max="4" width="18.7109375" bestFit="1" customWidth="1"/>
    <col min="5" max="5" width="32.7109375" bestFit="1" customWidth="1"/>
    <col min="6" max="6" width="24.140625" bestFit="1" customWidth="1"/>
    <col min="7" max="7" width="27.140625" bestFit="1" customWidth="1"/>
    <col min="8" max="8" width="15.7109375" bestFit="1" customWidth="1"/>
    <col min="9" max="9" width="27" bestFit="1" customWidth="1"/>
    <col min="10" max="10" width="16.5703125" bestFit="1" customWidth="1"/>
    <col min="11" max="11" width="24.42578125" bestFit="1" customWidth="1"/>
    <col min="12" max="12" width="23.140625" bestFit="1" customWidth="1"/>
    <col min="13" max="13" width="15.85546875" bestFit="1" customWidth="1"/>
    <col min="14" max="14" width="22.42578125" bestFit="1" customWidth="1"/>
    <col min="15" max="15" width="11" bestFit="1" customWidth="1"/>
  </cols>
  <sheetData>
    <row r="1" spans="1:15" x14ac:dyDescent="0.25">
      <c r="A1" t="s">
        <v>88</v>
      </c>
      <c r="B1" t="s">
        <v>99</v>
      </c>
      <c r="C1" t="s">
        <v>90</v>
      </c>
      <c r="D1" t="s">
        <v>100</v>
      </c>
      <c r="E1" t="s">
        <v>89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110</v>
      </c>
      <c r="O1" t="s">
        <v>101</v>
      </c>
    </row>
    <row r="2" spans="1:15" x14ac:dyDescent="0.25">
      <c r="A2" t="s">
        <v>6</v>
      </c>
      <c r="B2">
        <v>10.038841725782067</v>
      </c>
      <c r="C2">
        <v>49.868356785672752</v>
      </c>
      <c r="D2">
        <v>24.2</v>
      </c>
      <c r="E2">
        <v>42.350505872775905</v>
      </c>
      <c r="F2">
        <v>29.481800209326664</v>
      </c>
      <c r="G2">
        <v>19.302942202581697</v>
      </c>
      <c r="H2">
        <v>1.1785091289684846</v>
      </c>
      <c r="I2">
        <v>1.5278520758227701</v>
      </c>
      <c r="J2">
        <v>17.636236771717641</v>
      </c>
      <c r="K2">
        <v>29.148040469822075</v>
      </c>
      <c r="L2">
        <v>30.102570066286777</v>
      </c>
      <c r="M2">
        <v>48.664030701244329</v>
      </c>
      <c r="N2">
        <v>0.87864770000000003</v>
      </c>
      <c r="O2" t="s">
        <v>102</v>
      </c>
    </row>
    <row r="3" spans="1:15" x14ac:dyDescent="0.25">
      <c r="A3" t="s">
        <v>109</v>
      </c>
      <c r="B3">
        <v>9.8314810420292158</v>
      </c>
      <c r="C3">
        <v>45.554006486315458</v>
      </c>
      <c r="D3">
        <v>27.1</v>
      </c>
      <c r="E3">
        <v>38.677292622475349</v>
      </c>
      <c r="F3">
        <v>22.192888783420344</v>
      </c>
      <c r="G3">
        <v>14.264785371512948</v>
      </c>
      <c r="H3">
        <v>1.0317789906660337</v>
      </c>
      <c r="I3">
        <v>1.2486486842799136</v>
      </c>
      <c r="J3">
        <v>12.669903232610874</v>
      </c>
      <c r="K3">
        <v>35.718570373885989</v>
      </c>
      <c r="L3">
        <v>33.284883720930232</v>
      </c>
      <c r="M3">
        <v>44.898783156673524</v>
      </c>
      <c r="N3">
        <v>0.87610339999999998</v>
      </c>
      <c r="O3" t="s">
        <v>102</v>
      </c>
    </row>
    <row r="4" spans="1:15" x14ac:dyDescent="0.25">
      <c r="A4" t="s">
        <v>17</v>
      </c>
      <c r="B4">
        <v>14.74967364895312</v>
      </c>
      <c r="C4">
        <v>53.175012426890397</v>
      </c>
      <c r="D4">
        <v>32.5</v>
      </c>
      <c r="E4">
        <v>43.870407276815371</v>
      </c>
      <c r="F4">
        <v>31.394273874727652</v>
      </c>
      <c r="G4">
        <v>25.598465104827206</v>
      </c>
      <c r="H4">
        <v>0.90960192140630591</v>
      </c>
      <c r="I4">
        <v>2.3432237444195132</v>
      </c>
      <c r="J4">
        <v>18.403876260690609</v>
      </c>
      <c r="K4">
        <v>41.980590823147928</v>
      </c>
      <c r="L4">
        <v>35.662155821591661</v>
      </c>
      <c r="M4">
        <v>48.431424470057003</v>
      </c>
      <c r="N4">
        <v>0.84220689999999998</v>
      </c>
      <c r="O4" t="s">
        <v>102</v>
      </c>
    </row>
    <row r="5" spans="1:15" x14ac:dyDescent="0.25">
      <c r="A5" t="s">
        <v>18</v>
      </c>
      <c r="B5">
        <v>13.091695340835116</v>
      </c>
      <c r="C5">
        <v>56.513255560033201</v>
      </c>
      <c r="D5">
        <v>33.799999999999997</v>
      </c>
      <c r="E5">
        <v>48.572491397749467</v>
      </c>
      <c r="F5">
        <v>34.339684704699117</v>
      </c>
      <c r="G5">
        <v>23.082533384309635</v>
      </c>
      <c r="H5">
        <v>0.7506087879007064</v>
      </c>
      <c r="I5">
        <v>1.9871284843850638</v>
      </c>
      <c r="J5">
        <v>20.908290881786652</v>
      </c>
      <c r="K5">
        <v>34.648814628820205</v>
      </c>
      <c r="L5">
        <v>35.758582445553522</v>
      </c>
      <c r="M5">
        <v>48.268614099080018</v>
      </c>
      <c r="N5">
        <v>0.8400803</v>
      </c>
      <c r="O5" t="s">
        <v>102</v>
      </c>
    </row>
    <row r="6" spans="1:15" x14ac:dyDescent="0.25">
      <c r="A6" t="s">
        <v>10</v>
      </c>
      <c r="B6">
        <v>12.855548734874034</v>
      </c>
      <c r="C6">
        <v>53.205375138864383</v>
      </c>
      <c r="D6">
        <v>25.2</v>
      </c>
      <c r="E6">
        <v>46.707143407452328</v>
      </c>
      <c r="F6">
        <v>28.984941757731047</v>
      </c>
      <c r="G6">
        <v>20.86283554232288</v>
      </c>
      <c r="H6">
        <v>0.7704332568699036</v>
      </c>
      <c r="I6">
        <v>1.2625164338384227</v>
      </c>
      <c r="J6">
        <v>18.262499036958431</v>
      </c>
      <c r="K6">
        <v>34.694597771708203</v>
      </c>
      <c r="L6">
        <v>35.388981810319329</v>
      </c>
      <c r="M6">
        <v>49.19440019285684</v>
      </c>
      <c r="N6">
        <v>0.84936230000000001</v>
      </c>
      <c r="O6" t="s">
        <v>102</v>
      </c>
    </row>
    <row r="7" spans="1:15" x14ac:dyDescent="0.25">
      <c r="A7" t="s">
        <v>11</v>
      </c>
      <c r="B7">
        <v>23.235976464984166</v>
      </c>
      <c r="C7">
        <v>68.366442313629676</v>
      </c>
      <c r="D7">
        <v>43.9</v>
      </c>
      <c r="E7">
        <v>57.744645519261141</v>
      </c>
      <c r="F7">
        <v>41.51828638973916</v>
      </c>
      <c r="G7">
        <v>35.466763847110613</v>
      </c>
      <c r="H7">
        <v>1.170631070102238</v>
      </c>
      <c r="I7">
        <v>2.6341817877085116</v>
      </c>
      <c r="J7">
        <v>23.333671480112557</v>
      </c>
      <c r="K7">
        <v>46.911801028554287</v>
      </c>
      <c r="L7">
        <v>50.179897762056399</v>
      </c>
      <c r="M7">
        <v>47.270604165380234</v>
      </c>
      <c r="N7">
        <v>0.80296339999999999</v>
      </c>
      <c r="O7" t="s">
        <v>103</v>
      </c>
    </row>
    <row r="8" spans="1:15" x14ac:dyDescent="0.25">
      <c r="A8" t="s">
        <v>19</v>
      </c>
      <c r="B8">
        <v>20.624152521605595</v>
      </c>
      <c r="C8">
        <v>63.324402476679033</v>
      </c>
      <c r="D8">
        <v>42.5</v>
      </c>
      <c r="E8">
        <v>56.316266684092732</v>
      </c>
      <c r="F8">
        <v>37.058290176602242</v>
      </c>
      <c r="G8">
        <v>26.812991129045432</v>
      </c>
      <c r="H8">
        <v>1.3277842217902009</v>
      </c>
      <c r="I8">
        <v>2.7821796735880806</v>
      </c>
      <c r="J8">
        <v>21.320514286647825</v>
      </c>
      <c r="K8">
        <v>41.340200290797405</v>
      </c>
      <c r="L8">
        <v>40.437584747839438</v>
      </c>
      <c r="M8">
        <v>42.507474146803681</v>
      </c>
      <c r="N8">
        <v>0.82690350000000001</v>
      </c>
      <c r="O8" t="s">
        <v>103</v>
      </c>
    </row>
    <row r="9" spans="1:15" x14ac:dyDescent="0.25">
      <c r="A9" t="s">
        <v>13</v>
      </c>
      <c r="B9">
        <v>36.223991611782822</v>
      </c>
      <c r="C9">
        <v>80.0124512598709</v>
      </c>
      <c r="D9">
        <v>54.7</v>
      </c>
      <c r="E9">
        <v>69.110390248697527</v>
      </c>
      <c r="F9">
        <v>46.425505422851337</v>
      </c>
      <c r="G9">
        <v>66.526426160752322</v>
      </c>
      <c r="H9">
        <v>4.5158753563353979</v>
      </c>
      <c r="I9">
        <v>4.8389527835119104</v>
      </c>
      <c r="J9">
        <v>47.331170746092596</v>
      </c>
      <c r="K9">
        <v>63.646908483239947</v>
      </c>
      <c r="L9">
        <v>67.591336544447728</v>
      </c>
      <c r="M9">
        <v>57.120482322487632</v>
      </c>
      <c r="N9">
        <v>0.75823929999999995</v>
      </c>
      <c r="O9" t="s">
        <v>104</v>
      </c>
    </row>
    <row r="10" spans="1:15" x14ac:dyDescent="0.25">
      <c r="A10" t="s">
        <v>5</v>
      </c>
      <c r="B10">
        <v>17.227192616609937</v>
      </c>
      <c r="C10">
        <v>57.622193222026397</v>
      </c>
      <c r="D10">
        <v>37.700000000000003</v>
      </c>
      <c r="E10">
        <v>51.327476489660825</v>
      </c>
      <c r="F10">
        <v>32.17573221757322</v>
      </c>
      <c r="G10">
        <v>19.055281249579572</v>
      </c>
      <c r="H10">
        <v>0.76591908945364529</v>
      </c>
      <c r="I10">
        <v>1.6490198980209609</v>
      </c>
      <c r="J10">
        <v>19.426468807598649</v>
      </c>
      <c r="K10">
        <v>40.266114168090517</v>
      </c>
      <c r="L10">
        <v>37.327422674864451</v>
      </c>
      <c r="M10">
        <v>45.913169826043671</v>
      </c>
      <c r="N10">
        <v>0.84552740000000004</v>
      </c>
      <c r="O10" t="s">
        <v>102</v>
      </c>
    </row>
    <row r="11" spans="1:15" x14ac:dyDescent="0.25">
      <c r="A11" t="s">
        <v>108</v>
      </c>
      <c r="B11">
        <v>22.423406201502587</v>
      </c>
      <c r="C11">
        <v>67.615545894613518</v>
      </c>
      <c r="D11">
        <v>42.4</v>
      </c>
      <c r="E11">
        <v>56.874428308615713</v>
      </c>
      <c r="F11">
        <v>38.226240763008867</v>
      </c>
      <c r="G11">
        <v>41.477301924994094</v>
      </c>
      <c r="H11">
        <v>1.0000102775979198</v>
      </c>
      <c r="I11">
        <v>2.305522153362316</v>
      </c>
      <c r="J11">
        <v>27.354597683429425</v>
      </c>
      <c r="K11">
        <v>47.63718023823472</v>
      </c>
      <c r="L11">
        <v>51.303199416232438</v>
      </c>
      <c r="M11">
        <v>45.181348215295117</v>
      </c>
      <c r="N11">
        <v>0.80884149999999999</v>
      </c>
      <c r="O11" t="s">
        <v>103</v>
      </c>
    </row>
    <row r="12" spans="1:15" x14ac:dyDescent="0.25">
      <c r="A12" t="s">
        <v>15</v>
      </c>
      <c r="B12">
        <v>20.796275457803496</v>
      </c>
      <c r="C12">
        <v>61.584952757077048</v>
      </c>
      <c r="D12">
        <v>39.700000000000003</v>
      </c>
      <c r="E12">
        <v>53.24821277155111</v>
      </c>
      <c r="F12">
        <v>30.730506606497727</v>
      </c>
      <c r="G12">
        <v>43.311381492561466</v>
      </c>
      <c r="H12">
        <v>1.2772417817826205</v>
      </c>
      <c r="I12">
        <v>2.269624844533876</v>
      </c>
      <c r="J12">
        <v>23.357403798790362</v>
      </c>
      <c r="K12">
        <v>45.866009507809778</v>
      </c>
      <c r="L12">
        <v>45.685878259010536</v>
      </c>
      <c r="M12">
        <v>48.410670356925664</v>
      </c>
      <c r="N12">
        <v>0.83085350000000002</v>
      </c>
      <c r="O12" t="s">
        <v>103</v>
      </c>
    </row>
    <row r="13" spans="1:15" x14ac:dyDescent="0.25">
      <c r="A13" t="s">
        <v>16</v>
      </c>
      <c r="B13">
        <v>28.499824432158523</v>
      </c>
      <c r="C13">
        <v>70.890392881814151</v>
      </c>
      <c r="D13">
        <v>48.2</v>
      </c>
      <c r="E13">
        <v>62.76079856975322</v>
      </c>
      <c r="F13">
        <v>41.447092114594163</v>
      </c>
      <c r="G13">
        <v>52.041291720312401</v>
      </c>
      <c r="H13">
        <v>1.5358169871640399</v>
      </c>
      <c r="I13">
        <v>3.3135274448108798</v>
      </c>
      <c r="J13">
        <v>32.202584634027112</v>
      </c>
      <c r="K13">
        <v>51.517342201230576</v>
      </c>
      <c r="L13">
        <v>51.638977437811121</v>
      </c>
      <c r="M13">
        <v>46.908973237952949</v>
      </c>
      <c r="N13">
        <v>0.8026394</v>
      </c>
      <c r="O13" t="s">
        <v>103</v>
      </c>
    </row>
    <row r="14" spans="1:15" x14ac:dyDescent="0.25">
      <c r="A14" t="s">
        <v>107</v>
      </c>
      <c r="B14">
        <v>3.9636538569320159</v>
      </c>
      <c r="C14">
        <v>28.839417490238574</v>
      </c>
      <c r="D14">
        <v>7.9</v>
      </c>
      <c r="E14">
        <v>20.261036486259272</v>
      </c>
      <c r="F14">
        <v>13.563481981056288</v>
      </c>
      <c r="G14">
        <v>7.6694939002746283</v>
      </c>
      <c r="H14">
        <v>0.54271675976609934</v>
      </c>
      <c r="I14">
        <v>0.38391839632335084</v>
      </c>
      <c r="J14">
        <v>6.8549517066153527</v>
      </c>
      <c r="K14">
        <v>32.034533973508694</v>
      </c>
      <c r="L14">
        <v>25.991322136491863</v>
      </c>
      <c r="M14">
        <v>50.278364190034942</v>
      </c>
      <c r="N14">
        <v>0.93207459999999998</v>
      </c>
      <c r="O14" t="s">
        <v>105</v>
      </c>
    </row>
    <row r="15" spans="1:15" x14ac:dyDescent="0.25">
      <c r="A15" t="s">
        <v>106</v>
      </c>
      <c r="B15">
        <v>12.0562138580566</v>
      </c>
      <c r="C15">
        <v>47.223200524117345</v>
      </c>
      <c r="D15">
        <v>20.9</v>
      </c>
      <c r="E15">
        <v>36.886462700188972</v>
      </c>
      <c r="F15">
        <v>30.496510302465701</v>
      </c>
      <c r="G15">
        <v>13.844991536110701</v>
      </c>
      <c r="H15">
        <v>0.71403415094125267</v>
      </c>
      <c r="I15">
        <v>1.3210862559313497</v>
      </c>
      <c r="J15">
        <v>16.090857106069382</v>
      </c>
      <c r="K15">
        <v>38.67902735332099</v>
      </c>
      <c r="L15">
        <v>34.254136323528854</v>
      </c>
      <c r="M15">
        <v>52.549391622453733</v>
      </c>
      <c r="N15">
        <v>0.84830110000000003</v>
      </c>
      <c r="O15" t="s">
        <v>102</v>
      </c>
    </row>
    <row r="16" spans="1:15" x14ac:dyDescent="0.25">
      <c r="A16" t="s">
        <v>12</v>
      </c>
      <c r="B16">
        <v>7.2099924877833512</v>
      </c>
      <c r="C16">
        <v>42.285102257879771</v>
      </c>
      <c r="D16">
        <v>13.5</v>
      </c>
      <c r="E16">
        <v>35.586089259017761</v>
      </c>
      <c r="F16">
        <v>23.199609265563055</v>
      </c>
      <c r="G16">
        <v>10.895441348926347</v>
      </c>
      <c r="H16">
        <v>1.015760779287108</v>
      </c>
      <c r="I16">
        <v>1.58649090228416</v>
      </c>
      <c r="J16">
        <v>13.022911021140814</v>
      </c>
      <c r="K16">
        <v>33.769025370466323</v>
      </c>
      <c r="L16">
        <v>26.245404035771042</v>
      </c>
      <c r="M16">
        <v>50.431022727554463</v>
      </c>
      <c r="N16">
        <v>0.89433649999999998</v>
      </c>
      <c r="O16" t="s">
        <v>105</v>
      </c>
    </row>
    <row r="17" spans="1:15" x14ac:dyDescent="0.25">
      <c r="A17" t="s">
        <v>20</v>
      </c>
      <c r="B17">
        <v>14.722732579713819</v>
      </c>
      <c r="C17">
        <v>58.444732054774683</v>
      </c>
      <c r="D17">
        <v>30</v>
      </c>
      <c r="E17">
        <v>49.213722633022293</v>
      </c>
      <c r="F17">
        <v>32.062920290707673</v>
      </c>
      <c r="G17">
        <v>20.290028871652382</v>
      </c>
      <c r="H17">
        <v>0.93561349998642407</v>
      </c>
      <c r="I17">
        <v>2.1004353374544071</v>
      </c>
      <c r="J17">
        <v>19.436323977952558</v>
      </c>
      <c r="K17">
        <v>40.409226257817522</v>
      </c>
      <c r="L17">
        <v>40.189294861931955</v>
      </c>
      <c r="M17">
        <v>49.334775407506633</v>
      </c>
      <c r="N17">
        <v>0.83546419999999999</v>
      </c>
      <c r="O17" t="s">
        <v>102</v>
      </c>
    </row>
    <row r="18" spans="1:15" x14ac:dyDescent="0.25">
      <c r="A18" t="s">
        <v>4</v>
      </c>
      <c r="B18">
        <v>16.765429697298828</v>
      </c>
      <c r="C18">
        <v>57.445690968606776</v>
      </c>
      <c r="D18">
        <f>AVERAGE(D2:D17)</f>
        <v>32.762499999999989</v>
      </c>
      <c r="E18">
        <v>48.866509936741785</v>
      </c>
      <c r="F18">
        <v>32.948898328282596</v>
      </c>
      <c r="G18">
        <v>27.02542695115114</v>
      </c>
      <c r="H18">
        <v>1.0553744838870665</v>
      </c>
      <c r="I18">
        <v>2.035460952332333</v>
      </c>
      <c r="J18">
        <v>20.485084545261707</v>
      </c>
      <c r="K18">
        <v>40.780612285314184</v>
      </c>
      <c r="L18">
        <v>40.402642903100592</v>
      </c>
      <c r="M18">
        <v>48.013476807814548</v>
      </c>
      <c r="N18">
        <f>AVERAGE(N2:N17)</f>
        <v>0.84203406250000001</v>
      </c>
      <c r="O18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6170-2E3E-4875-8678-8C3ED4DEB9CE}">
  <dimension ref="A1:AC60"/>
  <sheetViews>
    <sheetView zoomScaleNormal="100" workbookViewId="0">
      <selection activeCell="D14" sqref="D14:D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5703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32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77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A11" s="43"/>
      <c r="B11" s="108" t="s">
        <v>21</v>
      </c>
      <c r="C11" s="114" t="s">
        <v>2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90"/>
      <c r="O11" s="114" t="s">
        <v>3</v>
      </c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5"/>
    </row>
    <row r="12" spans="1:29" ht="15" customHeight="1" x14ac:dyDescent="0.25">
      <c r="A12" s="43"/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3"/>
    </row>
    <row r="13" spans="1:29" ht="15" customHeight="1" x14ac:dyDescent="0.25">
      <c r="A13" s="43"/>
      <c r="B13" s="110"/>
      <c r="C13" s="91">
        <v>2015</v>
      </c>
      <c r="D13" s="91">
        <v>2020</v>
      </c>
      <c r="E13" s="91"/>
      <c r="F13" s="91">
        <v>2015</v>
      </c>
      <c r="G13" s="91">
        <v>2020</v>
      </c>
      <c r="H13" s="91"/>
      <c r="I13" s="92">
        <v>2015</v>
      </c>
      <c r="J13" s="92">
        <v>2020</v>
      </c>
      <c r="K13" s="91"/>
      <c r="L13" s="92">
        <v>2015</v>
      </c>
      <c r="M13" s="92">
        <v>2020</v>
      </c>
      <c r="N13" s="91"/>
      <c r="O13" s="91">
        <v>2015</v>
      </c>
      <c r="P13" s="91">
        <v>2020</v>
      </c>
      <c r="Q13" s="91"/>
      <c r="R13" s="91">
        <v>2015</v>
      </c>
      <c r="S13" s="91">
        <v>2020</v>
      </c>
      <c r="T13" s="91"/>
      <c r="U13" s="92">
        <v>2015</v>
      </c>
      <c r="V13" s="92">
        <v>2020</v>
      </c>
      <c r="W13" s="91"/>
      <c r="X13" s="91">
        <v>2015</v>
      </c>
      <c r="Y13" s="91">
        <v>2020</v>
      </c>
      <c r="Z13" s="91"/>
      <c r="AA13" s="91">
        <v>2015</v>
      </c>
      <c r="AB13" s="93">
        <v>2020</v>
      </c>
    </row>
    <row r="14" spans="1:29" ht="15" customHeight="1" x14ac:dyDescent="0.25">
      <c r="B14" s="33" t="s">
        <v>6</v>
      </c>
      <c r="C14" s="16">
        <v>12.236481331812584</v>
      </c>
      <c r="D14" s="16">
        <v>10.038841725782067</v>
      </c>
      <c r="E14" s="16"/>
      <c r="F14" s="16">
        <v>40.918944641252047</v>
      </c>
      <c r="G14" s="16">
        <v>39.829515059890689</v>
      </c>
      <c r="H14" s="16"/>
      <c r="I14" s="16">
        <v>53.155425973064631</v>
      </c>
      <c r="J14" s="16">
        <v>49.868356785672752</v>
      </c>
      <c r="K14" s="16"/>
      <c r="L14" s="16">
        <v>46.844574026935362</v>
      </c>
      <c r="M14" s="16">
        <v>50.131643214327248</v>
      </c>
      <c r="N14" s="14"/>
      <c r="O14" s="14">
        <v>48600</v>
      </c>
      <c r="P14" s="15">
        <v>43162</v>
      </c>
      <c r="Q14" s="14"/>
      <c r="R14" s="14">
        <v>162519</v>
      </c>
      <c r="S14" s="15">
        <v>171247</v>
      </c>
      <c r="T14" s="14"/>
      <c r="U14" s="14">
        <v>211119</v>
      </c>
      <c r="V14" s="15">
        <v>214409</v>
      </c>
      <c r="W14" s="14"/>
      <c r="X14" s="14">
        <v>186054</v>
      </c>
      <c r="Y14" s="15">
        <v>215541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12.524950852476985</v>
      </c>
      <c r="D15" s="16">
        <v>9.8314810420292158</v>
      </c>
      <c r="E15" s="16"/>
      <c r="F15" s="16">
        <v>35.122252892287733</v>
      </c>
      <c r="G15" s="16">
        <v>35.722525444286241</v>
      </c>
      <c r="H15" s="16"/>
      <c r="I15" s="16">
        <v>47.647203744764724</v>
      </c>
      <c r="J15" s="16">
        <v>45.554006486315458</v>
      </c>
      <c r="K15" s="16"/>
      <c r="L15" s="16">
        <v>52.352796255235276</v>
      </c>
      <c r="M15" s="16">
        <v>54.445993513684542</v>
      </c>
      <c r="N15" s="14"/>
      <c r="O15" s="17">
        <v>74733</v>
      </c>
      <c r="P15" s="17">
        <v>59659</v>
      </c>
      <c r="Q15" s="17"/>
      <c r="R15" s="17">
        <v>209565</v>
      </c>
      <c r="S15" s="17">
        <v>216770</v>
      </c>
      <c r="T15" s="17"/>
      <c r="U15" s="17">
        <v>284298</v>
      </c>
      <c r="V15" s="17">
        <v>276429</v>
      </c>
      <c r="W15" s="17"/>
      <c r="X15" s="17">
        <v>312375</v>
      </c>
      <c r="Y15" s="17">
        <v>330387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20.509706218208244</v>
      </c>
      <c r="D16" s="16">
        <v>14.74967364895312</v>
      </c>
      <c r="E16" s="16"/>
      <c r="F16" s="16">
        <v>38.290252257863592</v>
      </c>
      <c r="G16" s="16">
        <v>38.42533877793727</v>
      </c>
      <c r="H16" s="16"/>
      <c r="I16" s="16">
        <v>58.799958476071836</v>
      </c>
      <c r="J16" s="16">
        <v>53.175012426890397</v>
      </c>
      <c r="K16" s="102"/>
      <c r="L16" s="16">
        <v>41.200041523928164</v>
      </c>
      <c r="M16" s="16">
        <v>46.824987573109603</v>
      </c>
      <c r="N16" s="14"/>
      <c r="O16" s="17">
        <v>39514</v>
      </c>
      <c r="P16" s="17">
        <v>31750</v>
      </c>
      <c r="Q16" s="17"/>
      <c r="R16" s="17">
        <v>73770</v>
      </c>
      <c r="S16" s="17">
        <v>82714</v>
      </c>
      <c r="T16" s="17"/>
      <c r="U16" s="17">
        <v>113284</v>
      </c>
      <c r="V16" s="17">
        <v>114464</v>
      </c>
      <c r="W16" s="17"/>
      <c r="X16" s="17">
        <v>79376</v>
      </c>
      <c r="Y16" s="17">
        <v>100795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18.3208898633746</v>
      </c>
      <c r="D17" s="16">
        <v>13.091695340835116</v>
      </c>
      <c r="E17" s="16"/>
      <c r="F17" s="16">
        <v>43.381879476724286</v>
      </c>
      <c r="G17" s="16">
        <v>43.421560219198085</v>
      </c>
      <c r="H17" s="16"/>
      <c r="I17" s="16">
        <v>61.702769340098882</v>
      </c>
      <c r="J17" s="16">
        <v>56.513255560033201</v>
      </c>
      <c r="K17" s="102"/>
      <c r="L17" s="16">
        <v>38.297230659901118</v>
      </c>
      <c r="M17" s="16">
        <v>43.486744439966799</v>
      </c>
      <c r="N17" s="14"/>
      <c r="O17" s="17">
        <v>211402</v>
      </c>
      <c r="P17" s="17">
        <v>152037</v>
      </c>
      <c r="Q17" s="17"/>
      <c r="R17" s="17">
        <v>500577</v>
      </c>
      <c r="S17" s="17">
        <v>504265</v>
      </c>
      <c r="T17" s="17"/>
      <c r="U17" s="17">
        <v>711979</v>
      </c>
      <c r="V17" s="17">
        <v>656302</v>
      </c>
      <c r="W17" s="17"/>
      <c r="X17" s="17">
        <v>441906</v>
      </c>
      <c r="Y17" s="17">
        <v>505022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14.143935987098175</v>
      </c>
      <c r="D18" s="16">
        <v>12.855548734874034</v>
      </c>
      <c r="E18" s="16"/>
      <c r="F18" s="16">
        <v>42.500555667550564</v>
      </c>
      <c r="G18" s="16">
        <v>40.349826403990349</v>
      </c>
      <c r="H18" s="16"/>
      <c r="I18" s="16">
        <v>56.644491654648746</v>
      </c>
      <c r="J18" s="16">
        <v>53.205375138864383</v>
      </c>
      <c r="K18" s="16"/>
      <c r="L18" s="16">
        <v>43.355508345351254</v>
      </c>
      <c r="M18" s="16">
        <v>46.794624861135617</v>
      </c>
      <c r="N18" s="14"/>
      <c r="O18" s="17">
        <v>54726</v>
      </c>
      <c r="P18" s="17">
        <v>51727</v>
      </c>
      <c r="Q18" s="17"/>
      <c r="R18" s="17">
        <v>164444</v>
      </c>
      <c r="S18" s="17">
        <v>162356</v>
      </c>
      <c r="T18" s="17"/>
      <c r="U18" s="17">
        <v>219170</v>
      </c>
      <c r="V18" s="17">
        <v>214083</v>
      </c>
      <c r="W18" s="17"/>
      <c r="X18" s="17">
        <v>167752</v>
      </c>
      <c r="Y18" s="17">
        <v>188288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25.90866209806234</v>
      </c>
      <c r="D19" s="16">
        <v>23.235976464984166</v>
      </c>
      <c r="E19" s="16"/>
      <c r="F19" s="16">
        <v>46.021548418328898</v>
      </c>
      <c r="G19" s="16">
        <v>45.1304658486455</v>
      </c>
      <c r="H19" s="16"/>
      <c r="I19" s="16">
        <v>71.930210516391242</v>
      </c>
      <c r="J19" s="16">
        <v>68.366442313629676</v>
      </c>
      <c r="K19" s="103"/>
      <c r="L19" s="16">
        <v>28.069789483608766</v>
      </c>
      <c r="M19" s="16">
        <v>31.633557686370334</v>
      </c>
      <c r="N19" s="14"/>
      <c r="O19" s="17">
        <v>469901</v>
      </c>
      <c r="P19" s="17">
        <v>421456</v>
      </c>
      <c r="Q19" s="17"/>
      <c r="R19" s="17">
        <v>834685</v>
      </c>
      <c r="S19" s="17">
        <v>818580</v>
      </c>
      <c r="T19" s="17"/>
      <c r="U19" s="17">
        <v>1304586</v>
      </c>
      <c r="V19" s="17">
        <v>1240036</v>
      </c>
      <c r="W19" s="17"/>
      <c r="X19" s="17">
        <v>509097</v>
      </c>
      <c r="Y19" s="17">
        <v>573772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24.830405324005799</v>
      </c>
      <c r="D20" s="16">
        <v>20.624152521605595</v>
      </c>
      <c r="E20" s="16"/>
      <c r="F20" s="16">
        <v>44.343036128962574</v>
      </c>
      <c r="G20" s="16">
        <v>42.700249955073431</v>
      </c>
      <c r="H20" s="16"/>
      <c r="I20" s="16">
        <v>69.173441452968376</v>
      </c>
      <c r="J20" s="16">
        <v>63.324402476679033</v>
      </c>
      <c r="K20" s="102"/>
      <c r="L20" s="16">
        <v>30.826558547031624</v>
      </c>
      <c r="M20" s="16">
        <v>36.675597523320974</v>
      </c>
      <c r="N20" s="14"/>
      <c r="O20" s="17">
        <v>59772</v>
      </c>
      <c r="P20" s="17">
        <v>50497</v>
      </c>
      <c r="Q20" s="17"/>
      <c r="R20" s="17">
        <v>106743</v>
      </c>
      <c r="S20" s="17">
        <v>104549</v>
      </c>
      <c r="T20" s="17"/>
      <c r="U20" s="17">
        <v>166515</v>
      </c>
      <c r="V20" s="17">
        <v>155046</v>
      </c>
      <c r="W20" s="17"/>
      <c r="X20" s="17">
        <v>74206</v>
      </c>
      <c r="Y20" s="17">
        <v>89798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41.933723764140993</v>
      </c>
      <c r="D21" s="16">
        <v>36.223991611782822</v>
      </c>
      <c r="E21" s="16"/>
      <c r="F21" s="16">
        <v>44.701902440798804</v>
      </c>
      <c r="G21" s="16">
        <v>43.788459648088072</v>
      </c>
      <c r="H21" s="16"/>
      <c r="I21" s="16">
        <v>86.635626204939797</v>
      </c>
      <c r="J21" s="16">
        <v>80.0124512598709</v>
      </c>
      <c r="K21" s="102"/>
      <c r="L21" s="16">
        <v>13.364373795060203</v>
      </c>
      <c r="M21" s="16">
        <v>19.9875487401291</v>
      </c>
      <c r="N21" s="14"/>
      <c r="O21" s="17">
        <v>57640</v>
      </c>
      <c r="P21" s="17">
        <v>55276</v>
      </c>
      <c r="Q21" s="17"/>
      <c r="R21" s="17">
        <v>61445</v>
      </c>
      <c r="S21" s="17">
        <v>66819</v>
      </c>
      <c r="T21" s="17"/>
      <c r="U21" s="17">
        <v>119085</v>
      </c>
      <c r="V21" s="17">
        <v>122095</v>
      </c>
      <c r="W21" s="17"/>
      <c r="X21" s="17">
        <v>18370</v>
      </c>
      <c r="Y21" s="17">
        <v>30500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19.200333703813406</v>
      </c>
      <c r="D22" s="16">
        <v>17.227192616609937</v>
      </c>
      <c r="E22" s="16"/>
      <c r="F22" s="16">
        <v>42.081056330181987</v>
      </c>
      <c r="G22" s="16">
        <v>40.395000605416456</v>
      </c>
      <c r="H22" s="16"/>
      <c r="I22" s="16">
        <v>61.2813900339954</v>
      </c>
      <c r="J22" s="16">
        <v>57.622193222026397</v>
      </c>
      <c r="K22" s="16"/>
      <c r="L22" s="16">
        <v>38.7186099660046</v>
      </c>
      <c r="M22" s="16">
        <v>42.377806777973603</v>
      </c>
      <c r="N22" s="14"/>
      <c r="O22" s="17">
        <v>141311</v>
      </c>
      <c r="P22" s="17">
        <v>128048</v>
      </c>
      <c r="Q22" s="17"/>
      <c r="R22" s="17">
        <v>309709</v>
      </c>
      <c r="S22" s="17">
        <v>300252</v>
      </c>
      <c r="T22" s="17"/>
      <c r="U22" s="17">
        <v>451020</v>
      </c>
      <c r="V22" s="17">
        <v>428300</v>
      </c>
      <c r="W22" s="17"/>
      <c r="X22" s="17">
        <v>284962</v>
      </c>
      <c r="Y22" s="17">
        <v>314990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24.752764285734145</v>
      </c>
      <c r="D23" s="16">
        <v>22.423406201502587</v>
      </c>
      <c r="E23" s="16"/>
      <c r="F23" s="16">
        <v>48.392863597060696</v>
      </c>
      <c r="G23" s="16">
        <v>45.192139693110924</v>
      </c>
      <c r="H23" s="16"/>
      <c r="I23" s="16">
        <v>73.145627882794841</v>
      </c>
      <c r="J23" s="16">
        <v>67.615545894613518</v>
      </c>
      <c r="K23" s="102"/>
      <c r="L23" s="16">
        <v>26.854372117205159</v>
      </c>
      <c r="M23" s="16">
        <v>32.384454105386489</v>
      </c>
      <c r="N23" s="14"/>
      <c r="O23" s="17">
        <v>89030</v>
      </c>
      <c r="P23" s="17">
        <v>87271</v>
      </c>
      <c r="Q23" s="17"/>
      <c r="R23" s="17">
        <v>174058</v>
      </c>
      <c r="S23" s="17">
        <v>175886</v>
      </c>
      <c r="T23" s="17"/>
      <c r="U23" s="17">
        <v>263088</v>
      </c>
      <c r="V23" s="17">
        <v>263157</v>
      </c>
      <c r="W23" s="17"/>
      <c r="X23" s="17">
        <v>96589</v>
      </c>
      <c r="Y23" s="17">
        <v>126039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23.771405879815063</v>
      </c>
      <c r="D24" s="16">
        <v>20.796275457803496</v>
      </c>
      <c r="E24" s="16"/>
      <c r="F24" s="16">
        <v>38.192224838061001</v>
      </c>
      <c r="G24" s="16">
        <v>40.788677299273552</v>
      </c>
      <c r="H24" s="16"/>
      <c r="I24" s="16">
        <v>61.963630717876065</v>
      </c>
      <c r="J24" s="16">
        <v>61.584952757077048</v>
      </c>
      <c r="K24" s="16"/>
      <c r="L24" s="16">
        <v>38.036369282123935</v>
      </c>
      <c r="M24" s="16">
        <v>38.415047242922952</v>
      </c>
      <c r="N24" s="14"/>
      <c r="O24" s="17">
        <v>159233</v>
      </c>
      <c r="P24" s="17">
        <v>143967</v>
      </c>
      <c r="Q24" s="17"/>
      <c r="R24" s="17">
        <v>255831</v>
      </c>
      <c r="S24" s="17">
        <v>282369</v>
      </c>
      <c r="T24" s="17"/>
      <c r="U24" s="17">
        <v>415064</v>
      </c>
      <c r="V24" s="17">
        <v>426336</v>
      </c>
      <c r="W24" s="17"/>
      <c r="X24" s="17">
        <v>254787</v>
      </c>
      <c r="Y24" s="17">
        <v>265937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30.904969147401474</v>
      </c>
      <c r="D25" s="16">
        <v>28.499824432158523</v>
      </c>
      <c r="E25" s="16"/>
      <c r="F25" s="16">
        <v>40.391567360496552</v>
      </c>
      <c r="G25" s="16">
        <v>42.390568449655639</v>
      </c>
      <c r="H25" s="16"/>
      <c r="I25" s="16">
        <v>71.296536507898026</v>
      </c>
      <c r="J25" s="16">
        <v>70.890392881814151</v>
      </c>
      <c r="K25" s="16"/>
      <c r="L25" s="16">
        <v>28.703463492101978</v>
      </c>
      <c r="M25" s="16">
        <v>29.109607118185842</v>
      </c>
      <c r="N25" s="14"/>
      <c r="O25" s="17">
        <v>127466</v>
      </c>
      <c r="P25" s="17">
        <v>124182</v>
      </c>
      <c r="Q25" s="17"/>
      <c r="R25" s="17">
        <v>166593</v>
      </c>
      <c r="S25" s="17">
        <v>184708</v>
      </c>
      <c r="T25" s="17"/>
      <c r="U25" s="17">
        <v>294059</v>
      </c>
      <c r="V25" s="17">
        <v>308890</v>
      </c>
      <c r="W25" s="17"/>
      <c r="X25" s="17">
        <v>118386</v>
      </c>
      <c r="Y25" s="17">
        <v>126839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4.5864019976609667</v>
      </c>
      <c r="D26" s="16">
        <v>3.9636538569320159</v>
      </c>
      <c r="E26" s="16"/>
      <c r="F26" s="16">
        <v>27.196004678066821</v>
      </c>
      <c r="G26" s="16">
        <v>24.875763633306555</v>
      </c>
      <c r="H26" s="16"/>
      <c r="I26" s="16">
        <v>31.782406675727788</v>
      </c>
      <c r="J26" s="16">
        <v>28.839417490238574</v>
      </c>
      <c r="K26" s="16"/>
      <c r="L26" s="16">
        <v>68.217593324272201</v>
      </c>
      <c r="M26" s="16">
        <v>71.160582509761426</v>
      </c>
      <c r="N26" s="14"/>
      <c r="O26" s="17">
        <v>18863</v>
      </c>
      <c r="P26" s="17">
        <v>16973</v>
      </c>
      <c r="Q26" s="17"/>
      <c r="R26" s="17">
        <v>111852</v>
      </c>
      <c r="S26" s="17">
        <v>106522</v>
      </c>
      <c r="T26" s="17"/>
      <c r="U26" s="17">
        <v>130715</v>
      </c>
      <c r="V26" s="17">
        <v>123495</v>
      </c>
      <c r="W26" s="17"/>
      <c r="X26" s="17">
        <v>280566</v>
      </c>
      <c r="Y26" s="17">
        <v>304721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14.114386246957208</v>
      </c>
      <c r="D27" s="16">
        <v>12.0562138580566</v>
      </c>
      <c r="E27" s="16"/>
      <c r="F27" s="16">
        <v>39.564643699428984</v>
      </c>
      <c r="G27" s="16">
        <v>35.166986666060751</v>
      </c>
      <c r="H27" s="16"/>
      <c r="I27" s="16">
        <v>53.67902994638618</v>
      </c>
      <c r="J27" s="16">
        <v>47.223200524117345</v>
      </c>
      <c r="K27" s="16"/>
      <c r="L27" s="16">
        <v>46.320970053613813</v>
      </c>
      <c r="M27" s="16">
        <v>52.776799475882655</v>
      </c>
      <c r="N27" s="14"/>
      <c r="O27" s="17">
        <v>74450</v>
      </c>
      <c r="P27" s="17">
        <v>63672</v>
      </c>
      <c r="Q27" s="17"/>
      <c r="R27" s="17">
        <v>208694</v>
      </c>
      <c r="S27" s="17">
        <v>185726</v>
      </c>
      <c r="T27" s="17"/>
      <c r="U27" s="17">
        <v>283144</v>
      </c>
      <c r="V27" s="17">
        <v>249398</v>
      </c>
      <c r="W27" s="17"/>
      <c r="X27" s="17">
        <v>244332</v>
      </c>
      <c r="Y27" s="17">
        <v>278728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7.4024830250859406</v>
      </c>
      <c r="D28" s="16">
        <v>7.2099924877833512</v>
      </c>
      <c r="E28" s="16"/>
      <c r="F28" s="16">
        <v>32.246086536549335</v>
      </c>
      <c r="G28" s="102">
        <v>35.075109770096418</v>
      </c>
      <c r="H28" s="16"/>
      <c r="I28" s="16">
        <v>39.64856956163527</v>
      </c>
      <c r="J28" s="16">
        <v>42.285102257879771</v>
      </c>
      <c r="K28" s="102"/>
      <c r="L28" s="16">
        <v>60.35143043836473</v>
      </c>
      <c r="M28" s="16">
        <v>57.714897742120229</v>
      </c>
      <c r="N28" s="14"/>
      <c r="O28" s="17">
        <v>26056</v>
      </c>
      <c r="P28" s="17">
        <v>29081</v>
      </c>
      <c r="Q28" s="17"/>
      <c r="R28" s="17">
        <v>113503</v>
      </c>
      <c r="S28" s="17">
        <v>141473</v>
      </c>
      <c r="T28" s="17"/>
      <c r="U28" s="17">
        <v>139559</v>
      </c>
      <c r="V28" s="17">
        <v>170554</v>
      </c>
      <c r="W28" s="17"/>
      <c r="X28" s="17">
        <v>212431</v>
      </c>
      <c r="Y28" s="17">
        <v>232789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16.343142360906544</v>
      </c>
      <c r="D29" s="16">
        <v>14.722732579713819</v>
      </c>
      <c r="E29" s="16"/>
      <c r="F29" s="16">
        <v>44.971096086365321</v>
      </c>
      <c r="G29" s="16">
        <v>43.721999475060862</v>
      </c>
      <c r="H29" s="16"/>
      <c r="I29" s="16">
        <v>61.314238447271862</v>
      </c>
      <c r="J29" s="16">
        <v>58.444732054774683</v>
      </c>
      <c r="K29" s="16"/>
      <c r="L29" s="16">
        <v>38.685761552728138</v>
      </c>
      <c r="M29" s="16">
        <v>41.555267945225317</v>
      </c>
      <c r="N29" s="84"/>
      <c r="O29" s="18">
        <v>69350</v>
      </c>
      <c r="P29" s="18">
        <v>65068</v>
      </c>
      <c r="Q29" s="18"/>
      <c r="R29" s="18">
        <v>190829</v>
      </c>
      <c r="S29" s="18">
        <v>193232</v>
      </c>
      <c r="T29" s="18"/>
      <c r="U29" s="18">
        <v>260179</v>
      </c>
      <c r="V29" s="18">
        <v>258300</v>
      </c>
      <c r="W29" s="18"/>
      <c r="X29" s="18">
        <v>164158</v>
      </c>
      <c r="Y29" s="18">
        <v>183656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19.54159971884468</v>
      </c>
      <c r="D30" s="21">
        <v>16.765429697298828</v>
      </c>
      <c r="E30" s="21"/>
      <c r="F30" s="22">
        <v>41.360981937450205</v>
      </c>
      <c r="G30" s="22">
        <v>40.680261271307948</v>
      </c>
      <c r="H30" s="21"/>
      <c r="I30" s="21">
        <v>60.902581656294885</v>
      </c>
      <c r="J30" s="21">
        <v>57.445690968606776</v>
      </c>
      <c r="K30" s="21"/>
      <c r="L30" s="21">
        <v>39.097418343705115</v>
      </c>
      <c r="M30" s="21">
        <v>42.554309031393224</v>
      </c>
      <c r="N30" s="19"/>
      <c r="O30" s="19">
        <v>1722047</v>
      </c>
      <c r="P30" s="20">
        <v>1523826</v>
      </c>
      <c r="Q30" s="19"/>
      <c r="R30" s="19">
        <v>3644817</v>
      </c>
      <c r="S30" s="20">
        <v>3697468</v>
      </c>
      <c r="T30" s="19"/>
      <c r="U30" s="19">
        <v>5366864</v>
      </c>
      <c r="V30" s="20">
        <v>5221294</v>
      </c>
      <c r="W30" s="19"/>
      <c r="X30" s="19">
        <v>3445347</v>
      </c>
      <c r="Y30" s="20">
        <v>3867802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30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31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40" spans="1:16" ht="15" customHeight="1" x14ac:dyDescent="0.25">
      <c r="B40" s="8"/>
    </row>
    <row r="41" spans="1:16" ht="15" customHeight="1" x14ac:dyDescent="0.25">
      <c r="B41" s="8"/>
    </row>
    <row r="42" spans="1:16" ht="15" customHeight="1" x14ac:dyDescent="0.25">
      <c r="B42" s="8"/>
    </row>
    <row r="43" spans="1:16" ht="15" customHeight="1" x14ac:dyDescent="0.25">
      <c r="B43" s="8"/>
    </row>
    <row r="44" spans="1:16" ht="15" customHeight="1" x14ac:dyDescent="0.25">
      <c r="B44" s="8"/>
    </row>
    <row r="45" spans="1:16" ht="15" customHeight="1" x14ac:dyDescent="0.25">
      <c r="B45" s="8"/>
    </row>
    <row r="46" spans="1:16" ht="15" customHeight="1" x14ac:dyDescent="0.25">
      <c r="B46" s="8"/>
    </row>
    <row r="47" spans="1:16" ht="15" customHeight="1" x14ac:dyDescent="0.25">
      <c r="B47" s="8"/>
    </row>
    <row r="48" spans="1:16" ht="15" customHeight="1" x14ac:dyDescent="0.25">
      <c r="B48" s="8"/>
    </row>
    <row r="49" spans="2:2" ht="15" customHeight="1" x14ac:dyDescent="0.25">
      <c r="B49" s="8"/>
    </row>
    <row r="50" spans="2:2" ht="15" customHeight="1" x14ac:dyDescent="0.25">
      <c r="B50" s="8"/>
    </row>
    <row r="51" spans="2:2" ht="15" customHeight="1" x14ac:dyDescent="0.25">
      <c r="B51" s="8"/>
    </row>
    <row r="52" spans="2:2" ht="15" customHeight="1" x14ac:dyDescent="0.25">
      <c r="B52" s="8"/>
    </row>
    <row r="53" spans="2:2" ht="15" customHeight="1" x14ac:dyDescent="0.25">
      <c r="B53" s="8"/>
    </row>
    <row r="54" spans="2:2" ht="15" customHeight="1" x14ac:dyDescent="0.25">
      <c r="B54" s="8"/>
    </row>
    <row r="55" spans="2:2" ht="15" customHeight="1" x14ac:dyDescent="0.25">
      <c r="B55" s="8"/>
    </row>
    <row r="56" spans="2:2" ht="15" customHeight="1" x14ac:dyDescent="0.25">
      <c r="B56" s="8"/>
    </row>
    <row r="57" spans="2:2" ht="15" customHeight="1" x14ac:dyDescent="0.25">
      <c r="B57" s="8"/>
    </row>
    <row r="58" spans="2:2" ht="15" customHeight="1" x14ac:dyDescent="0.25">
      <c r="B58" s="8"/>
    </row>
    <row r="59" spans="2:2" ht="15" customHeight="1" x14ac:dyDescent="0.25">
      <c r="B59" s="8"/>
    </row>
    <row r="60" spans="2:2" ht="15" customHeight="1" x14ac:dyDescent="0.25">
      <c r="B60" s="8"/>
    </row>
  </sheetData>
  <sortState xmlns:xlrd2="http://schemas.microsoft.com/office/spreadsheetml/2017/richdata2" ref="F43:G60">
    <sortCondition descending="1" ref="G43:G60"/>
  </sortState>
  <mergeCells count="12">
    <mergeCell ref="B11:B13"/>
    <mergeCell ref="U12:V12"/>
    <mergeCell ref="X12:Y12"/>
    <mergeCell ref="AA12:AB12"/>
    <mergeCell ref="O11:AB11"/>
    <mergeCell ref="C11:M11"/>
    <mergeCell ref="C12:D12"/>
    <mergeCell ref="F12:G12"/>
    <mergeCell ref="I12:J12"/>
    <mergeCell ref="L12:M12"/>
    <mergeCell ref="O12:P12"/>
    <mergeCell ref="R12:S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32F8-52FC-4DD7-9678-E9CBB676ECB7}">
  <dimension ref="A1:AC34"/>
  <sheetViews>
    <sheetView topLeftCell="A10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78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18.304366107464507</v>
      </c>
      <c r="D14" s="16">
        <v>18.877543900453542</v>
      </c>
      <c r="E14" s="16"/>
      <c r="F14" s="16">
        <v>22.449914772655745</v>
      </c>
      <c r="G14" s="16">
        <v>23.472961972322363</v>
      </c>
      <c r="H14" s="16"/>
      <c r="I14" s="16">
        <v>40.754280880120248</v>
      </c>
      <c r="J14" s="16">
        <v>42.350505872775905</v>
      </c>
      <c r="K14" s="16"/>
      <c r="L14" s="16">
        <v>59.245719119879745</v>
      </c>
      <c r="M14" s="16">
        <v>57.649494127224102</v>
      </c>
      <c r="N14" s="14"/>
      <c r="O14" s="14">
        <v>72700</v>
      </c>
      <c r="P14" s="15">
        <v>81164</v>
      </c>
      <c r="Q14" s="14"/>
      <c r="R14" s="14">
        <v>89165</v>
      </c>
      <c r="S14" s="15">
        <v>100922</v>
      </c>
      <c r="T14" s="14"/>
      <c r="U14" s="14">
        <v>161865</v>
      </c>
      <c r="V14" s="15">
        <v>182086</v>
      </c>
      <c r="W14" s="14"/>
      <c r="X14" s="14">
        <v>235308</v>
      </c>
      <c r="Y14" s="15">
        <v>247864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17.408195108543538</v>
      </c>
      <c r="D15" s="16">
        <v>16.963132152085642</v>
      </c>
      <c r="E15" s="16"/>
      <c r="F15" s="16">
        <v>17.629589406592892</v>
      </c>
      <c r="G15" s="16">
        <v>21.714160470389707</v>
      </c>
      <c r="H15" s="16"/>
      <c r="I15" s="16">
        <v>35.03778451513643</v>
      </c>
      <c r="J15" s="16">
        <v>38.677292622475349</v>
      </c>
      <c r="K15" s="16"/>
      <c r="L15" s="16">
        <v>64.962215484863577</v>
      </c>
      <c r="M15" s="16">
        <v>61.322707377524651</v>
      </c>
      <c r="N15" s="14"/>
      <c r="O15" s="17">
        <v>103870</v>
      </c>
      <c r="P15" s="17">
        <v>102935</v>
      </c>
      <c r="Q15" s="17"/>
      <c r="R15" s="17">
        <v>105191</v>
      </c>
      <c r="S15" s="17">
        <v>131765</v>
      </c>
      <c r="T15" s="17"/>
      <c r="U15" s="17">
        <v>209061</v>
      </c>
      <c r="V15" s="17">
        <v>234700</v>
      </c>
      <c r="W15" s="17"/>
      <c r="X15" s="17">
        <v>387612</v>
      </c>
      <c r="Y15" s="17">
        <v>372116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27.010277172220494</v>
      </c>
      <c r="D16" s="16">
        <v>23.807599217686601</v>
      </c>
      <c r="E16" s="16"/>
      <c r="F16" s="16">
        <v>19.147721374442021</v>
      </c>
      <c r="G16" s="16">
        <v>20.06280805912877</v>
      </c>
      <c r="H16" s="16"/>
      <c r="I16" s="16">
        <v>46.157998546662512</v>
      </c>
      <c r="J16" s="16">
        <v>43.870407276815371</v>
      </c>
      <c r="K16" s="16"/>
      <c r="L16" s="16">
        <v>53.842001453337488</v>
      </c>
      <c r="M16" s="16">
        <v>56.129592723184629</v>
      </c>
      <c r="N16" s="14"/>
      <c r="O16" s="17">
        <v>52038</v>
      </c>
      <c r="P16" s="17">
        <v>51248</v>
      </c>
      <c r="Q16" s="17"/>
      <c r="R16" s="17">
        <v>36890</v>
      </c>
      <c r="S16" s="17">
        <v>43187</v>
      </c>
      <c r="T16" s="17"/>
      <c r="U16" s="17">
        <v>88928</v>
      </c>
      <c r="V16" s="17">
        <v>94435</v>
      </c>
      <c r="W16" s="17"/>
      <c r="X16" s="17">
        <v>103732</v>
      </c>
      <c r="Y16" s="17">
        <v>120824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24.108988330726199</v>
      </c>
      <c r="D17" s="16">
        <v>22.928829508388702</v>
      </c>
      <c r="E17" s="16"/>
      <c r="F17" s="16">
        <v>23.817278151635563</v>
      </c>
      <c r="G17" s="16">
        <v>25.643661889360764</v>
      </c>
      <c r="H17" s="16"/>
      <c r="I17" s="16">
        <v>47.926266482361761</v>
      </c>
      <c r="J17" s="16">
        <v>48.572491397749467</v>
      </c>
      <c r="K17" s="16"/>
      <c r="L17" s="16">
        <v>52.073733517638246</v>
      </c>
      <c r="M17" s="16">
        <v>51.427508602250541</v>
      </c>
      <c r="N17" s="14"/>
      <c r="O17" s="17">
        <v>278190</v>
      </c>
      <c r="P17" s="17">
        <v>266278</v>
      </c>
      <c r="Q17" s="17"/>
      <c r="R17" s="17">
        <v>274824</v>
      </c>
      <c r="S17" s="17">
        <v>297806</v>
      </c>
      <c r="T17" s="17"/>
      <c r="U17" s="17">
        <v>553014</v>
      </c>
      <c r="V17" s="17">
        <v>564084</v>
      </c>
      <c r="W17" s="17"/>
      <c r="X17" s="17">
        <v>600871</v>
      </c>
      <c r="Y17" s="17">
        <v>597240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18.937150123280659</v>
      </c>
      <c r="D18" s="16">
        <v>20.924967256586584</v>
      </c>
      <c r="E18" s="16"/>
      <c r="F18" s="16">
        <v>23.366983526395501</v>
      </c>
      <c r="G18" s="16">
        <v>25.782176150865745</v>
      </c>
      <c r="H18" s="16"/>
      <c r="I18" s="16">
        <v>42.30413364967616</v>
      </c>
      <c r="J18" s="16">
        <v>46.707143407452328</v>
      </c>
      <c r="K18" s="16"/>
      <c r="L18" s="16">
        <v>57.69586635032384</v>
      </c>
      <c r="M18" s="16">
        <v>53.292856592547679</v>
      </c>
      <c r="N18" s="14"/>
      <c r="O18" s="17">
        <v>73272</v>
      </c>
      <c r="P18" s="17">
        <v>84196</v>
      </c>
      <c r="Q18" s="17"/>
      <c r="R18" s="17">
        <v>90412</v>
      </c>
      <c r="S18" s="17">
        <v>103740</v>
      </c>
      <c r="T18" s="17"/>
      <c r="U18" s="17">
        <v>163684</v>
      </c>
      <c r="V18" s="17">
        <v>187936</v>
      </c>
      <c r="W18" s="17"/>
      <c r="X18" s="17">
        <v>223238</v>
      </c>
      <c r="Y18" s="17">
        <v>214435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29.798978101465362</v>
      </c>
      <c r="D19" s="16">
        <v>31.309377839330292</v>
      </c>
      <c r="E19" s="16"/>
      <c r="F19" s="16">
        <v>26.85667782076581</v>
      </c>
      <c r="G19" s="16">
        <v>26.435267679930842</v>
      </c>
      <c r="H19" s="16"/>
      <c r="I19" s="16">
        <v>56.655655922231176</v>
      </c>
      <c r="J19" s="16">
        <v>57.744645519261141</v>
      </c>
      <c r="K19" s="16"/>
      <c r="L19" s="16">
        <v>43.344344077768824</v>
      </c>
      <c r="M19" s="16">
        <v>42.255354480738866</v>
      </c>
      <c r="N19" s="14"/>
      <c r="O19" s="17">
        <v>540459</v>
      </c>
      <c r="P19" s="17">
        <v>567892</v>
      </c>
      <c r="Q19" s="17"/>
      <c r="R19" s="17">
        <v>487095</v>
      </c>
      <c r="S19" s="17">
        <v>479485</v>
      </c>
      <c r="T19" s="17"/>
      <c r="U19" s="17">
        <v>1027554</v>
      </c>
      <c r="V19" s="17">
        <v>1047377</v>
      </c>
      <c r="W19" s="17"/>
      <c r="X19" s="17">
        <v>786129</v>
      </c>
      <c r="Y19" s="17">
        <v>766431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33.728673443530063</v>
      </c>
      <c r="D20" s="16">
        <v>31.465341196843706</v>
      </c>
      <c r="E20" s="16"/>
      <c r="F20" s="16">
        <v>26.025564865549743</v>
      </c>
      <c r="G20" s="16">
        <v>24.850925487249022</v>
      </c>
      <c r="H20" s="16"/>
      <c r="I20" s="16">
        <v>59.75423830907981</v>
      </c>
      <c r="J20" s="16">
        <v>56.316266684092732</v>
      </c>
      <c r="K20" s="16"/>
      <c r="L20" s="16">
        <v>40.245761690920197</v>
      </c>
      <c r="M20" s="16">
        <v>43.683733315907268</v>
      </c>
      <c r="N20" s="14"/>
      <c r="O20" s="17">
        <v>81192</v>
      </c>
      <c r="P20" s="17">
        <v>77041</v>
      </c>
      <c r="Q20" s="17"/>
      <c r="R20" s="17">
        <v>62649</v>
      </c>
      <c r="S20" s="17">
        <v>60846</v>
      </c>
      <c r="T20" s="17"/>
      <c r="U20" s="17">
        <v>143841</v>
      </c>
      <c r="V20" s="17">
        <v>137887</v>
      </c>
      <c r="W20" s="17"/>
      <c r="X20" s="17">
        <v>96880</v>
      </c>
      <c r="Y20" s="17">
        <v>106957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43.174857226001237</v>
      </c>
      <c r="D21" s="16">
        <v>44.257020216914057</v>
      </c>
      <c r="E21" s="16"/>
      <c r="F21" s="16">
        <v>27.404605143501509</v>
      </c>
      <c r="G21" s="16">
        <v>24.853370031783477</v>
      </c>
      <c r="H21" s="16"/>
      <c r="I21" s="16">
        <v>70.57946236950275</v>
      </c>
      <c r="J21" s="16">
        <v>69.110390248697527</v>
      </c>
      <c r="K21" s="16"/>
      <c r="L21" s="16">
        <v>29.42053763049725</v>
      </c>
      <c r="M21" s="16">
        <v>30.889609751302466</v>
      </c>
      <c r="N21" s="14"/>
      <c r="O21" s="17">
        <v>59346</v>
      </c>
      <c r="P21" s="17">
        <v>67534</v>
      </c>
      <c r="Q21" s="17"/>
      <c r="R21" s="17">
        <v>37669</v>
      </c>
      <c r="S21" s="17">
        <v>37925</v>
      </c>
      <c r="T21" s="17"/>
      <c r="U21" s="17">
        <v>97015</v>
      </c>
      <c r="V21" s="17">
        <v>105459</v>
      </c>
      <c r="W21" s="17"/>
      <c r="X21" s="17">
        <v>40440</v>
      </c>
      <c r="Y21" s="17">
        <v>47136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26.034468234277469</v>
      </c>
      <c r="D22" s="16">
        <v>26.443918255324299</v>
      </c>
      <c r="E22" s="16"/>
      <c r="F22" s="16">
        <v>22.749469416371596</v>
      </c>
      <c r="G22" s="16">
        <v>24.88355823433653</v>
      </c>
      <c r="H22" s="16"/>
      <c r="I22" s="16">
        <v>48.783937650649065</v>
      </c>
      <c r="J22" s="16">
        <v>51.327476489660825</v>
      </c>
      <c r="K22" s="16"/>
      <c r="L22" s="16">
        <v>51.216062349350935</v>
      </c>
      <c r="M22" s="16">
        <v>48.672523510339168</v>
      </c>
      <c r="N22" s="14"/>
      <c r="O22" s="17">
        <v>191609</v>
      </c>
      <c r="P22" s="17">
        <v>196555</v>
      </c>
      <c r="Q22" s="17"/>
      <c r="R22" s="17">
        <v>167432</v>
      </c>
      <c r="S22" s="17">
        <v>184957</v>
      </c>
      <c r="T22" s="17"/>
      <c r="U22" s="17">
        <v>359041</v>
      </c>
      <c r="V22" s="17">
        <v>381512</v>
      </c>
      <c r="W22" s="17"/>
      <c r="X22" s="17">
        <v>376941</v>
      </c>
      <c r="Y22" s="17">
        <v>361778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28.956257975906158</v>
      </c>
      <c r="D23" s="16">
        <v>29.666800275439627</v>
      </c>
      <c r="E23" s="16"/>
      <c r="F23" s="16">
        <v>29.50702991851022</v>
      </c>
      <c r="G23" s="16">
        <v>27.207628033176086</v>
      </c>
      <c r="H23" s="16"/>
      <c r="I23" s="16">
        <v>58.463287894416382</v>
      </c>
      <c r="J23" s="16">
        <v>56.874428308615713</v>
      </c>
      <c r="K23" s="16"/>
      <c r="L23" s="16">
        <v>41.536712105583625</v>
      </c>
      <c r="M23" s="16">
        <v>43.125571691384287</v>
      </c>
      <c r="N23" s="14"/>
      <c r="O23" s="17">
        <v>104149</v>
      </c>
      <c r="P23" s="17">
        <v>115462</v>
      </c>
      <c r="Q23" s="17"/>
      <c r="R23" s="17">
        <v>106130</v>
      </c>
      <c r="S23" s="17">
        <v>105891</v>
      </c>
      <c r="T23" s="17"/>
      <c r="U23" s="17">
        <v>210279</v>
      </c>
      <c r="V23" s="17">
        <v>221353</v>
      </c>
      <c r="W23" s="17"/>
      <c r="X23" s="17">
        <v>149398</v>
      </c>
      <c r="Y23" s="17">
        <v>167843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27.601212807027238</v>
      </c>
      <c r="D24" s="16">
        <v>28.615733966224305</v>
      </c>
      <c r="E24" s="16"/>
      <c r="F24" s="16">
        <v>21.725428490813627</v>
      </c>
      <c r="G24" s="16">
        <v>24.632478805326798</v>
      </c>
      <c r="H24" s="16"/>
      <c r="I24" s="16">
        <v>49.326641297840865</v>
      </c>
      <c r="J24" s="16">
        <v>53.24821277155111</v>
      </c>
      <c r="K24" s="16"/>
      <c r="L24" s="16">
        <v>50.673358702159135</v>
      </c>
      <c r="M24" s="16">
        <v>46.75178722844889</v>
      </c>
      <c r="N24" s="14"/>
      <c r="O24" s="17">
        <v>184887</v>
      </c>
      <c r="P24" s="17">
        <v>198099</v>
      </c>
      <c r="Q24" s="17"/>
      <c r="R24" s="17">
        <v>145528</v>
      </c>
      <c r="S24" s="17">
        <v>170524</v>
      </c>
      <c r="T24" s="17"/>
      <c r="U24" s="17">
        <v>330415</v>
      </c>
      <c r="V24" s="17">
        <v>368623</v>
      </c>
      <c r="W24" s="17"/>
      <c r="X24" s="17">
        <v>339436</v>
      </c>
      <c r="Y24" s="17">
        <v>323650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34.144431378729287</v>
      </c>
      <c r="D25" s="16">
        <v>37.235070422211969</v>
      </c>
      <c r="E25" s="16"/>
      <c r="F25" s="16">
        <v>26.195007819224379</v>
      </c>
      <c r="G25" s="16">
        <v>25.525728147541248</v>
      </c>
      <c r="H25" s="16"/>
      <c r="I25" s="16">
        <v>60.339439197953673</v>
      </c>
      <c r="J25" s="16">
        <v>62.76079856975322</v>
      </c>
      <c r="K25" s="16"/>
      <c r="L25" s="16">
        <v>39.660560802046334</v>
      </c>
      <c r="M25" s="16">
        <v>37.23920143024678</v>
      </c>
      <c r="N25" s="14"/>
      <c r="O25" s="17">
        <v>140827</v>
      </c>
      <c r="P25" s="17">
        <v>162244</v>
      </c>
      <c r="Q25" s="17"/>
      <c r="R25" s="17">
        <v>108040</v>
      </c>
      <c r="S25" s="17">
        <v>111223</v>
      </c>
      <c r="T25" s="17"/>
      <c r="U25" s="17">
        <v>248867</v>
      </c>
      <c r="V25" s="17">
        <v>273467</v>
      </c>
      <c r="W25" s="17"/>
      <c r="X25" s="17">
        <v>163578</v>
      </c>
      <c r="Y25" s="17">
        <v>162262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7.7521208127776378</v>
      </c>
      <c r="D26" s="16">
        <v>6.8673286378836851</v>
      </c>
      <c r="E26" s="16"/>
      <c r="F26" s="16">
        <v>13.603837765420723</v>
      </c>
      <c r="G26" s="16">
        <v>13.393707848375586</v>
      </c>
      <c r="H26" s="16"/>
      <c r="I26" s="16">
        <v>21.355958578198361</v>
      </c>
      <c r="J26" s="16">
        <v>20.261036486259272</v>
      </c>
      <c r="K26" s="16"/>
      <c r="L26" s="16">
        <v>78.644041421801631</v>
      </c>
      <c r="M26" s="16">
        <v>79.738963513740728</v>
      </c>
      <c r="N26" s="14"/>
      <c r="O26" s="17">
        <v>31883</v>
      </c>
      <c r="P26" s="17">
        <v>29407</v>
      </c>
      <c r="Q26" s="17"/>
      <c r="R26" s="17">
        <v>55950</v>
      </c>
      <c r="S26" s="17">
        <v>57354</v>
      </c>
      <c r="T26" s="17"/>
      <c r="U26" s="17">
        <v>87833</v>
      </c>
      <c r="V26" s="17">
        <v>86761</v>
      </c>
      <c r="W26" s="17"/>
      <c r="X26" s="17">
        <v>323448</v>
      </c>
      <c r="Y26" s="17">
        <v>341455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16.589380369912565</v>
      </c>
      <c r="D27" s="16">
        <v>18.124084025403029</v>
      </c>
      <c r="E27" s="16"/>
      <c r="F27" s="16">
        <v>20.049822172004035</v>
      </c>
      <c r="G27" s="16">
        <v>18.762378674785939</v>
      </c>
      <c r="H27" s="16"/>
      <c r="I27" s="16">
        <v>36.639202541916596</v>
      </c>
      <c r="J27" s="16">
        <v>36.886462700188972</v>
      </c>
      <c r="K27" s="16"/>
      <c r="L27" s="16">
        <v>63.360797458083397</v>
      </c>
      <c r="M27" s="16">
        <v>63.113537299811028</v>
      </c>
      <c r="N27" s="14"/>
      <c r="O27" s="17">
        <v>87505</v>
      </c>
      <c r="P27" s="17">
        <v>95718</v>
      </c>
      <c r="Q27" s="17"/>
      <c r="R27" s="17">
        <v>105758</v>
      </c>
      <c r="S27" s="17">
        <v>99089</v>
      </c>
      <c r="T27" s="17"/>
      <c r="U27" s="17">
        <v>193263</v>
      </c>
      <c r="V27" s="17">
        <v>194807</v>
      </c>
      <c r="W27" s="17"/>
      <c r="X27" s="17">
        <v>334213</v>
      </c>
      <c r="Y27" s="17">
        <v>333319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11.588965595613512</v>
      </c>
      <c r="D28" s="16">
        <v>14.320317942793107</v>
      </c>
      <c r="E28" s="16"/>
      <c r="F28" s="16">
        <v>16.565811528736614</v>
      </c>
      <c r="G28" s="16">
        <v>21.265771316224651</v>
      </c>
      <c r="H28" s="16"/>
      <c r="I28" s="16">
        <v>28.154777124350122</v>
      </c>
      <c r="J28" s="16">
        <v>35.586089259017761</v>
      </c>
      <c r="K28" s="16"/>
      <c r="L28" s="16">
        <v>71.845222875649867</v>
      </c>
      <c r="M28" s="16">
        <v>64.413910740982232</v>
      </c>
      <c r="N28" s="14"/>
      <c r="O28" s="17">
        <v>40792</v>
      </c>
      <c r="P28" s="17">
        <v>57760</v>
      </c>
      <c r="Q28" s="17"/>
      <c r="R28" s="17">
        <v>58310</v>
      </c>
      <c r="S28" s="17">
        <v>85774</v>
      </c>
      <c r="T28" s="17"/>
      <c r="U28" s="17">
        <v>99102</v>
      </c>
      <c r="V28" s="17">
        <v>143534</v>
      </c>
      <c r="W28" s="17"/>
      <c r="X28" s="17">
        <v>252888</v>
      </c>
      <c r="Y28" s="17">
        <v>259809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23.138684583243979</v>
      </c>
      <c r="D29" s="16">
        <v>21.393079854103121</v>
      </c>
      <c r="E29" s="16"/>
      <c r="F29" s="16">
        <v>24.193742237891112</v>
      </c>
      <c r="G29" s="16">
        <v>27.820642778919169</v>
      </c>
      <c r="H29" s="16"/>
      <c r="I29" s="16">
        <v>47.332426821135087</v>
      </c>
      <c r="J29" s="16">
        <v>49.213722633022293</v>
      </c>
      <c r="K29" s="79"/>
      <c r="L29" s="16">
        <v>52.667573178864913</v>
      </c>
      <c r="M29" s="16">
        <v>50.786277366977707</v>
      </c>
      <c r="N29" s="84"/>
      <c r="O29" s="18">
        <v>98186</v>
      </c>
      <c r="P29" s="18">
        <v>94548</v>
      </c>
      <c r="Q29" s="18"/>
      <c r="R29" s="18">
        <v>102663</v>
      </c>
      <c r="S29" s="18">
        <v>122955</v>
      </c>
      <c r="T29" s="18"/>
      <c r="U29" s="18">
        <v>200849</v>
      </c>
      <c r="V29" s="18">
        <v>217503</v>
      </c>
      <c r="W29" s="18"/>
      <c r="X29" s="18">
        <v>223488</v>
      </c>
      <c r="Y29" s="18">
        <v>224453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24.294754176902934</v>
      </c>
      <c r="D30" s="21">
        <v>24.733823913841377</v>
      </c>
      <c r="E30" s="21"/>
      <c r="F30" s="22">
        <v>23.078271729989215</v>
      </c>
      <c r="G30" s="22">
        <v>24.132686022900408</v>
      </c>
      <c r="H30" s="21"/>
      <c r="I30" s="21">
        <v>47.373025906892153</v>
      </c>
      <c r="J30" s="21">
        <v>48.866509936741785</v>
      </c>
      <c r="K30" s="21"/>
      <c r="L30" s="21">
        <v>52.626974093107847</v>
      </c>
      <c r="M30" s="21">
        <v>51.133490063258215</v>
      </c>
      <c r="N30" s="19"/>
      <c r="O30" s="19">
        <v>2140905</v>
      </c>
      <c r="P30" s="20">
        <v>2248081</v>
      </c>
      <c r="Q30" s="19"/>
      <c r="R30" s="19">
        <v>2033706</v>
      </c>
      <c r="S30" s="20">
        <v>2193443</v>
      </c>
      <c r="T30" s="19"/>
      <c r="U30" s="19">
        <v>4174611</v>
      </c>
      <c r="V30" s="20">
        <v>4441524</v>
      </c>
      <c r="W30" s="19"/>
      <c r="X30" s="19">
        <v>4637600</v>
      </c>
      <c r="Y30" s="20">
        <v>4647572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37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38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31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U12:V12"/>
    <mergeCell ref="X12:Y12"/>
    <mergeCell ref="AA12:AB12"/>
    <mergeCell ref="R12:S12"/>
    <mergeCell ref="B11:B13"/>
    <mergeCell ref="C11:M11"/>
    <mergeCell ref="O11:AB11"/>
    <mergeCell ref="F12:G12"/>
    <mergeCell ref="I12:J12"/>
    <mergeCell ref="C12:D12"/>
    <mergeCell ref="O12:P12"/>
    <mergeCell ref="L12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6F65-A844-4AC0-8DE5-B421D757FE21}">
  <dimension ref="A1:AC34"/>
  <sheetViews>
    <sheetView zoomScaleNormal="100" workbookViewId="0"/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79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5.1632412072321134</v>
      </c>
      <c r="D14" s="16">
        <v>5.284335387835795</v>
      </c>
      <c r="E14" s="16"/>
      <c r="F14" s="16">
        <v>16.006123276254932</v>
      </c>
      <c r="G14" s="16">
        <v>14.710082567740434</v>
      </c>
      <c r="H14" s="16"/>
      <c r="I14" s="16">
        <v>21.169364483487044</v>
      </c>
      <c r="J14" s="16">
        <v>19.994417955576228</v>
      </c>
      <c r="K14" s="16"/>
      <c r="L14" s="16">
        <v>78.830635516512956</v>
      </c>
      <c r="M14" s="16">
        <v>80.005582044423775</v>
      </c>
      <c r="N14" s="14"/>
      <c r="O14" s="14">
        <v>20507</v>
      </c>
      <c r="P14" s="15">
        <v>22720</v>
      </c>
      <c r="Q14" s="14"/>
      <c r="R14" s="14">
        <v>63572</v>
      </c>
      <c r="S14" s="15">
        <v>63246</v>
      </c>
      <c r="T14" s="14"/>
      <c r="U14" s="14">
        <v>84079</v>
      </c>
      <c r="V14" s="15">
        <v>85966</v>
      </c>
      <c r="W14" s="14"/>
      <c r="X14" s="14">
        <v>313094</v>
      </c>
      <c r="Y14" s="15">
        <v>343984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4.2292847170895955</v>
      </c>
      <c r="D15" s="16">
        <v>4.5526156198913679</v>
      </c>
      <c r="E15" s="16"/>
      <c r="F15" s="16">
        <v>12.033391824332591</v>
      </c>
      <c r="G15" s="16">
        <v>11.692341665348311</v>
      </c>
      <c r="H15" s="16"/>
      <c r="I15" s="16">
        <v>16.262676541422184</v>
      </c>
      <c r="J15" s="16">
        <v>16.244957285239678</v>
      </c>
      <c r="K15" s="16"/>
      <c r="L15" s="16">
        <v>83.737323458577819</v>
      </c>
      <c r="M15" s="16">
        <v>83.755042714760322</v>
      </c>
      <c r="N15" s="14"/>
      <c r="O15" s="17">
        <v>25235</v>
      </c>
      <c r="P15" s="17">
        <v>27626</v>
      </c>
      <c r="Q15" s="17"/>
      <c r="R15" s="17">
        <v>71800</v>
      </c>
      <c r="S15" s="17">
        <v>70951</v>
      </c>
      <c r="T15" s="17"/>
      <c r="U15" s="14">
        <v>97035</v>
      </c>
      <c r="V15" s="15">
        <v>98577</v>
      </c>
      <c r="W15" s="17"/>
      <c r="X15" s="17">
        <v>499638</v>
      </c>
      <c r="Y15" s="17">
        <v>508239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7.3248209280597942</v>
      </c>
      <c r="D16" s="16">
        <v>7.8119846324660056</v>
      </c>
      <c r="E16" s="16"/>
      <c r="F16" s="16">
        <v>17.497145229938752</v>
      </c>
      <c r="G16" s="16">
        <v>16.684087541055195</v>
      </c>
      <c r="H16" s="16"/>
      <c r="I16" s="16">
        <v>24.821966157998546</v>
      </c>
      <c r="J16" s="16">
        <v>24.496072173521199</v>
      </c>
      <c r="K16" s="16"/>
      <c r="L16" s="16">
        <v>75.178033842001454</v>
      </c>
      <c r="M16" s="16">
        <v>75.503927826478801</v>
      </c>
      <c r="N16" s="14"/>
      <c r="O16" s="17">
        <v>14112</v>
      </c>
      <c r="P16" s="17">
        <v>16816</v>
      </c>
      <c r="Q16" s="17"/>
      <c r="R16" s="17">
        <v>33710</v>
      </c>
      <c r="S16" s="17">
        <v>35914</v>
      </c>
      <c r="T16" s="17"/>
      <c r="U16" s="14">
        <v>47822</v>
      </c>
      <c r="V16" s="15">
        <v>52730</v>
      </c>
      <c r="W16" s="17"/>
      <c r="X16" s="17">
        <v>144838</v>
      </c>
      <c r="Y16" s="17">
        <v>162529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6.8958345069049338</v>
      </c>
      <c r="D17" s="16">
        <v>5.9197088839979202</v>
      </c>
      <c r="E17" s="16"/>
      <c r="F17" s="16">
        <v>18.655238606966897</v>
      </c>
      <c r="G17" s="16">
        <v>16.600018599460618</v>
      </c>
      <c r="H17" s="16"/>
      <c r="I17" s="16">
        <v>25.55107311387183</v>
      </c>
      <c r="J17" s="16">
        <v>22.519727483458535</v>
      </c>
      <c r="K17" s="16"/>
      <c r="L17" s="16">
        <v>74.448926886128163</v>
      </c>
      <c r="M17" s="16">
        <v>77.480272516541461</v>
      </c>
      <c r="N17" s="14"/>
      <c r="O17" s="17">
        <v>79570</v>
      </c>
      <c r="P17" s="17">
        <v>68747</v>
      </c>
      <c r="Q17" s="17"/>
      <c r="R17" s="17">
        <v>215260</v>
      </c>
      <c r="S17" s="17">
        <v>192780</v>
      </c>
      <c r="T17" s="17"/>
      <c r="U17" s="14">
        <v>294830</v>
      </c>
      <c r="V17" s="15">
        <v>261527</v>
      </c>
      <c r="W17" s="17"/>
      <c r="X17" s="17">
        <v>859055</v>
      </c>
      <c r="Y17" s="17">
        <v>899797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4.8425780906746061</v>
      </c>
      <c r="D18" s="16">
        <v>5.3254334929704177</v>
      </c>
      <c r="E18" s="16"/>
      <c r="F18" s="16">
        <v>16.341019637032787</v>
      </c>
      <c r="G18" s="16">
        <v>14.631521655387688</v>
      </c>
      <c r="H18" s="16"/>
      <c r="I18" s="16">
        <v>21.183597727707394</v>
      </c>
      <c r="J18" s="16">
        <v>19.956955148358109</v>
      </c>
      <c r="K18" s="16"/>
      <c r="L18" s="16">
        <v>78.816402272292606</v>
      </c>
      <c r="M18" s="16">
        <v>80.043044851641895</v>
      </c>
      <c r="N18" s="14"/>
      <c r="O18" s="17">
        <v>18737</v>
      </c>
      <c r="P18" s="17">
        <v>21428</v>
      </c>
      <c r="Q18" s="17"/>
      <c r="R18" s="17">
        <v>63227</v>
      </c>
      <c r="S18" s="17">
        <v>58873</v>
      </c>
      <c r="T18" s="17"/>
      <c r="U18" s="14">
        <v>81964</v>
      </c>
      <c r="V18" s="15">
        <v>80301</v>
      </c>
      <c r="W18" s="17"/>
      <c r="X18" s="17">
        <v>304958</v>
      </c>
      <c r="Y18" s="17">
        <v>322070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8.5224926296381458</v>
      </c>
      <c r="D19" s="16">
        <v>9.0670567116254865</v>
      </c>
      <c r="E19" s="16"/>
      <c r="F19" s="16">
        <v>21.642867028030807</v>
      </c>
      <c r="G19" s="16">
        <v>19.758430881328124</v>
      </c>
      <c r="H19" s="16"/>
      <c r="I19" s="16">
        <v>30.165359657668954</v>
      </c>
      <c r="J19" s="16">
        <v>28.825487592953607</v>
      </c>
      <c r="K19" s="16"/>
      <c r="L19" s="16">
        <v>69.834640342331042</v>
      </c>
      <c r="M19" s="16">
        <v>71.174512407046393</v>
      </c>
      <c r="N19" s="14"/>
      <c r="O19" s="17">
        <v>154571</v>
      </c>
      <c r="P19" s="17">
        <v>164459</v>
      </c>
      <c r="Q19" s="17"/>
      <c r="R19" s="17">
        <v>392533</v>
      </c>
      <c r="S19" s="17">
        <v>358380</v>
      </c>
      <c r="T19" s="17"/>
      <c r="U19" s="14">
        <v>547104</v>
      </c>
      <c r="V19" s="15">
        <v>522839</v>
      </c>
      <c r="W19" s="17"/>
      <c r="X19" s="17">
        <v>1266579</v>
      </c>
      <c r="Y19" s="17">
        <v>1290969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8.1185272576966696</v>
      </c>
      <c r="D20" s="16">
        <v>9.3026580189835162</v>
      </c>
      <c r="E20" s="16"/>
      <c r="F20" s="16">
        <v>21.910427424279561</v>
      </c>
      <c r="G20" s="16">
        <v>19.088889251931842</v>
      </c>
      <c r="H20" s="16"/>
      <c r="I20" s="16">
        <v>30.028954681976227</v>
      </c>
      <c r="J20" s="16">
        <v>28.391547270915357</v>
      </c>
      <c r="K20" s="16"/>
      <c r="L20" s="16">
        <v>69.971045318023769</v>
      </c>
      <c r="M20" s="16">
        <v>71.608452729084632</v>
      </c>
      <c r="N20" s="14"/>
      <c r="O20" s="17">
        <v>19543</v>
      </c>
      <c r="P20" s="17">
        <v>22777</v>
      </c>
      <c r="Q20" s="17"/>
      <c r="R20" s="17">
        <v>52743</v>
      </c>
      <c r="S20" s="17">
        <v>46738</v>
      </c>
      <c r="T20" s="17"/>
      <c r="U20" s="14">
        <v>72286</v>
      </c>
      <c r="V20" s="15">
        <v>69515</v>
      </c>
      <c r="W20" s="17"/>
      <c r="X20" s="17">
        <v>168435</v>
      </c>
      <c r="Y20" s="17">
        <v>175329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11.08508239060056</v>
      </c>
      <c r="D21" s="16">
        <v>9.8404272748124111</v>
      </c>
      <c r="E21" s="16"/>
      <c r="F21" s="16">
        <v>24.861227310756249</v>
      </c>
      <c r="G21" s="16">
        <v>22.209770962351321</v>
      </c>
      <c r="H21" s="16"/>
      <c r="I21" s="16">
        <v>35.94630970135681</v>
      </c>
      <c r="J21" s="16">
        <v>32.050198237163734</v>
      </c>
      <c r="K21" s="16"/>
      <c r="L21" s="16">
        <v>64.05369029864319</v>
      </c>
      <c r="M21" s="16">
        <v>67.949801762836273</v>
      </c>
      <c r="N21" s="14"/>
      <c r="O21" s="17">
        <v>15237</v>
      </c>
      <c r="P21" s="17">
        <v>15016</v>
      </c>
      <c r="Q21" s="17"/>
      <c r="R21" s="17">
        <v>34173</v>
      </c>
      <c r="S21" s="17">
        <v>33891</v>
      </c>
      <c r="T21" s="17"/>
      <c r="U21" s="14">
        <v>49410</v>
      </c>
      <c r="V21" s="15">
        <v>48907</v>
      </c>
      <c r="W21" s="17"/>
      <c r="X21" s="17">
        <v>88045</v>
      </c>
      <c r="Y21" s="17">
        <v>103688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7.3235486737447379</v>
      </c>
      <c r="D22" s="16">
        <v>7.5222322377537703</v>
      </c>
      <c r="E22" s="16"/>
      <c r="F22" s="16">
        <v>19.860540067556002</v>
      </c>
      <c r="G22" s="16">
        <v>17.654751173835244</v>
      </c>
      <c r="H22" s="16"/>
      <c r="I22" s="16">
        <v>27.184088741300737</v>
      </c>
      <c r="J22" s="16">
        <v>25.176983411589017</v>
      </c>
      <c r="K22" s="16"/>
      <c r="L22" s="16">
        <v>72.815911258699259</v>
      </c>
      <c r="M22" s="16">
        <v>74.823016588410979</v>
      </c>
      <c r="N22" s="14"/>
      <c r="O22" s="17">
        <v>53900</v>
      </c>
      <c r="P22" s="17">
        <v>55912</v>
      </c>
      <c r="Q22" s="17"/>
      <c r="R22" s="17">
        <v>146170</v>
      </c>
      <c r="S22" s="17">
        <v>131226</v>
      </c>
      <c r="T22" s="17"/>
      <c r="U22" s="14">
        <v>200070</v>
      </c>
      <c r="V22" s="15">
        <v>187138</v>
      </c>
      <c r="W22" s="17"/>
      <c r="X22" s="17">
        <v>535912</v>
      </c>
      <c r="Y22" s="17">
        <v>556152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8.0191393945122975</v>
      </c>
      <c r="D23" s="16">
        <v>8.6221338348801115</v>
      </c>
      <c r="E23" s="16"/>
      <c r="F23" s="16">
        <v>21.590760599093077</v>
      </c>
      <c r="G23" s="16">
        <v>19.943421823451423</v>
      </c>
      <c r="H23" s="16"/>
      <c r="I23" s="16">
        <v>29.609899993605378</v>
      </c>
      <c r="J23" s="16">
        <v>28.565555658331537</v>
      </c>
      <c r="K23" s="16"/>
      <c r="L23" s="16">
        <v>70.390100006394633</v>
      </c>
      <c r="M23" s="16">
        <v>71.434444341668467</v>
      </c>
      <c r="N23" s="14"/>
      <c r="O23" s="17">
        <v>28843</v>
      </c>
      <c r="P23" s="17">
        <v>33557</v>
      </c>
      <c r="Q23" s="17"/>
      <c r="R23" s="17">
        <v>77657</v>
      </c>
      <c r="S23" s="17">
        <v>77619</v>
      </c>
      <c r="T23" s="17"/>
      <c r="U23" s="14">
        <v>106500</v>
      </c>
      <c r="V23" s="15">
        <v>111176</v>
      </c>
      <c r="W23" s="17"/>
      <c r="X23" s="17">
        <v>253177</v>
      </c>
      <c r="Y23" s="17">
        <v>278020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7.4616593839525498</v>
      </c>
      <c r="D24" s="16">
        <v>7.6351381608122812</v>
      </c>
      <c r="E24" s="16"/>
      <c r="F24" s="16">
        <v>17.655866752456888</v>
      </c>
      <c r="G24" s="16">
        <v>17.241608440600746</v>
      </c>
      <c r="H24" s="16"/>
      <c r="I24" s="16">
        <v>25.117526136409442</v>
      </c>
      <c r="J24" s="16">
        <v>24.876746601413029</v>
      </c>
      <c r="K24" s="16"/>
      <c r="L24" s="16">
        <v>74.882473863590562</v>
      </c>
      <c r="M24" s="16">
        <v>75.123253398586982</v>
      </c>
      <c r="N24" s="14"/>
      <c r="O24" s="17">
        <v>49982</v>
      </c>
      <c r="P24" s="17">
        <v>52856</v>
      </c>
      <c r="Q24" s="17"/>
      <c r="R24" s="17">
        <v>118268</v>
      </c>
      <c r="S24" s="17">
        <v>119359</v>
      </c>
      <c r="T24" s="17"/>
      <c r="U24" s="14">
        <v>168250</v>
      </c>
      <c r="V24" s="15">
        <v>172215</v>
      </c>
      <c r="W24" s="17"/>
      <c r="X24" s="17">
        <v>501601</v>
      </c>
      <c r="Y24" s="17">
        <v>520058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9.0848476766599191</v>
      </c>
      <c r="D25" s="16">
        <v>8.8656022435963635</v>
      </c>
      <c r="E25" s="16"/>
      <c r="F25" s="16">
        <v>19.844827795221182</v>
      </c>
      <c r="G25" s="16">
        <v>19.743005400145503</v>
      </c>
      <c r="H25" s="16"/>
      <c r="I25" s="16">
        <v>28.929675471881101</v>
      </c>
      <c r="J25" s="16">
        <v>28.60860764374187</v>
      </c>
      <c r="K25" s="16"/>
      <c r="L25" s="16">
        <v>71.070324528118903</v>
      </c>
      <c r="M25" s="16">
        <v>71.391392356258137</v>
      </c>
      <c r="N25" s="14"/>
      <c r="O25" s="17">
        <v>37470</v>
      </c>
      <c r="P25" s="17">
        <v>38630</v>
      </c>
      <c r="Q25" s="17"/>
      <c r="R25" s="17">
        <v>81849</v>
      </c>
      <c r="S25" s="17">
        <v>86026</v>
      </c>
      <c r="T25" s="17"/>
      <c r="U25" s="14">
        <v>119319</v>
      </c>
      <c r="V25" s="15">
        <v>124656</v>
      </c>
      <c r="W25" s="17"/>
      <c r="X25" s="17">
        <v>293126</v>
      </c>
      <c r="Y25" s="17">
        <v>311073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2.1972811775890451</v>
      </c>
      <c r="D26" s="16">
        <v>3.0872270069310814</v>
      </c>
      <c r="E26" s="16"/>
      <c r="F26" s="16">
        <v>5.3279874343818454</v>
      </c>
      <c r="G26" s="16">
        <v>4.9974779083453216</v>
      </c>
      <c r="H26" s="16"/>
      <c r="I26" s="16">
        <v>7.5252686119708905</v>
      </c>
      <c r="J26" s="16">
        <v>8.0847049152764026</v>
      </c>
      <c r="K26" s="16"/>
      <c r="L26" s="16">
        <v>92.474731388029113</v>
      </c>
      <c r="M26" s="16">
        <v>91.915295084723596</v>
      </c>
      <c r="N26" s="14"/>
      <c r="O26" s="17">
        <v>9037</v>
      </c>
      <c r="P26" s="17">
        <v>13220</v>
      </c>
      <c r="Q26" s="17"/>
      <c r="R26" s="17">
        <v>21913</v>
      </c>
      <c r="S26" s="17">
        <v>21400</v>
      </c>
      <c r="T26" s="17"/>
      <c r="U26" s="14">
        <v>30950</v>
      </c>
      <c r="V26" s="15">
        <v>34620</v>
      </c>
      <c r="W26" s="17"/>
      <c r="X26" s="17">
        <v>380331</v>
      </c>
      <c r="Y26" s="17">
        <v>393596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4.6297841039213159</v>
      </c>
      <c r="D27" s="16">
        <v>5.4373388168732459</v>
      </c>
      <c r="E27" s="16"/>
      <c r="F27" s="16">
        <v>14.252022840849632</v>
      </c>
      <c r="G27" s="16">
        <v>11.141091330477954</v>
      </c>
      <c r="H27" s="16"/>
      <c r="I27" s="16">
        <v>18.881806944770947</v>
      </c>
      <c r="J27" s="16">
        <v>16.578430147351199</v>
      </c>
      <c r="K27" s="16"/>
      <c r="L27" s="16">
        <v>81.118193055229042</v>
      </c>
      <c r="M27" s="16">
        <v>83.421569852648801</v>
      </c>
      <c r="N27" s="14"/>
      <c r="O27" s="17">
        <v>24421</v>
      </c>
      <c r="P27" s="17">
        <v>28716</v>
      </c>
      <c r="Q27" s="17"/>
      <c r="R27" s="17">
        <v>75176</v>
      </c>
      <c r="S27" s="17">
        <v>58839</v>
      </c>
      <c r="T27" s="17"/>
      <c r="U27" s="14">
        <v>99597</v>
      </c>
      <c r="V27" s="15">
        <v>87555</v>
      </c>
      <c r="W27" s="17"/>
      <c r="X27" s="17">
        <v>427879</v>
      </c>
      <c r="Y27" s="17">
        <v>440571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3.1074746441660275</v>
      </c>
      <c r="D28" s="16">
        <v>4.2948557431268179</v>
      </c>
      <c r="E28" s="16"/>
      <c r="F28" s="16">
        <v>9.1451461689252547</v>
      </c>
      <c r="G28" s="16">
        <v>10.511400966423119</v>
      </c>
      <c r="H28" s="16"/>
      <c r="I28" s="16">
        <v>12.25262081309128</v>
      </c>
      <c r="J28" s="16">
        <v>14.806256709549936</v>
      </c>
      <c r="K28" s="16"/>
      <c r="L28" s="16">
        <v>87.747379186908717</v>
      </c>
      <c r="M28" s="16">
        <v>85.193743290450058</v>
      </c>
      <c r="N28" s="14"/>
      <c r="O28" s="17">
        <v>10938</v>
      </c>
      <c r="P28" s="17">
        <v>17323</v>
      </c>
      <c r="Q28" s="17"/>
      <c r="R28" s="17">
        <v>32190</v>
      </c>
      <c r="S28" s="17">
        <v>42397</v>
      </c>
      <c r="T28" s="17"/>
      <c r="U28" s="14">
        <v>43128</v>
      </c>
      <c r="V28" s="15">
        <v>59720</v>
      </c>
      <c r="W28" s="17"/>
      <c r="X28" s="17">
        <v>308862</v>
      </c>
      <c r="Y28" s="17">
        <v>343623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5.1136243127514218</v>
      </c>
      <c r="D29" s="16">
        <v>5.741521780448732</v>
      </c>
      <c r="E29" s="16"/>
      <c r="F29" s="16">
        <v>16.47959051414324</v>
      </c>
      <c r="G29" s="16">
        <v>16.792169356225507</v>
      </c>
      <c r="H29" s="16"/>
      <c r="I29" s="16">
        <v>21.593214826894659</v>
      </c>
      <c r="J29" s="16">
        <v>22.533691136674239</v>
      </c>
      <c r="K29" s="79"/>
      <c r="L29" s="16">
        <v>78.406785173105348</v>
      </c>
      <c r="M29" s="16">
        <v>77.466308863325764</v>
      </c>
      <c r="N29" s="84"/>
      <c r="O29" s="18">
        <v>21699</v>
      </c>
      <c r="P29" s="18">
        <v>25375</v>
      </c>
      <c r="Q29" s="18"/>
      <c r="R29" s="18">
        <v>69929</v>
      </c>
      <c r="S29" s="18">
        <v>74214</v>
      </c>
      <c r="T29" s="18"/>
      <c r="U29" s="14">
        <v>91628</v>
      </c>
      <c r="V29" s="15">
        <v>99589</v>
      </c>
      <c r="W29" s="18"/>
      <c r="X29" s="18">
        <v>332709</v>
      </c>
      <c r="Y29" s="18">
        <v>342367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6.6249208059135212</v>
      </c>
      <c r="D30" s="21">
        <v>6.8783298140981231</v>
      </c>
      <c r="E30" s="21"/>
      <c r="F30" s="22">
        <v>17.591158450472872</v>
      </c>
      <c r="G30" s="22">
        <v>16.193612654107735</v>
      </c>
      <c r="H30" s="21"/>
      <c r="I30" s="21">
        <v>24.216079256386394</v>
      </c>
      <c r="J30" s="21">
        <v>23.071942468205858</v>
      </c>
      <c r="K30" s="21"/>
      <c r="L30" s="21">
        <v>75.783920743613606</v>
      </c>
      <c r="M30" s="21">
        <v>76.928057531794138</v>
      </c>
      <c r="N30" s="19"/>
      <c r="O30" s="19">
        <v>583802</v>
      </c>
      <c r="P30" s="20">
        <v>625178</v>
      </c>
      <c r="Q30" s="19"/>
      <c r="R30" s="19">
        <v>1550170</v>
      </c>
      <c r="S30" s="20">
        <v>1471853</v>
      </c>
      <c r="T30" s="19"/>
      <c r="U30" s="19">
        <v>2133972</v>
      </c>
      <c r="V30" s="20">
        <v>2097031</v>
      </c>
      <c r="W30" s="19"/>
      <c r="X30" s="19">
        <v>6678239</v>
      </c>
      <c r="Y30" s="20">
        <v>6992065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F12:G12"/>
    <mergeCell ref="I12:J12"/>
    <mergeCell ref="C12:D12"/>
    <mergeCell ref="L12:M12"/>
    <mergeCell ref="U12:V12"/>
    <mergeCell ref="X12:Y12"/>
    <mergeCell ref="AA12:AB12"/>
    <mergeCell ref="O12:P12"/>
    <mergeCell ref="R12:S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311F-1BB5-4601-97FE-3ADE2AAB8DE9}">
  <dimension ref="A1:AC53"/>
  <sheetViews>
    <sheetView topLeftCell="A7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19.190377996490191</v>
      </c>
      <c r="D14" s="16">
        <v>14.552622397953249</v>
      </c>
      <c r="E14" s="16"/>
      <c r="F14" s="16">
        <v>14.574253536871842</v>
      </c>
      <c r="G14" s="16">
        <v>14.929177811373414</v>
      </c>
      <c r="H14" s="16"/>
      <c r="I14" s="16">
        <v>33.764631533362035</v>
      </c>
      <c r="J14" s="16">
        <v>29.481800209326664</v>
      </c>
      <c r="K14" s="16"/>
      <c r="L14" s="16">
        <v>66.235368466637965</v>
      </c>
      <c r="M14" s="16">
        <v>70.518199790673336</v>
      </c>
      <c r="N14" s="14"/>
      <c r="O14" s="14">
        <v>76219</v>
      </c>
      <c r="P14" s="15">
        <v>62569</v>
      </c>
      <c r="Q14" s="14"/>
      <c r="R14" s="14">
        <v>57885</v>
      </c>
      <c r="S14" s="15">
        <v>64188</v>
      </c>
      <c r="T14" s="14"/>
      <c r="U14" s="14">
        <v>134104</v>
      </c>
      <c r="V14" s="15">
        <v>126757</v>
      </c>
      <c r="W14" s="14"/>
      <c r="X14" s="14">
        <v>263069</v>
      </c>
      <c r="Y14" s="15">
        <v>303193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16.653510381733376</v>
      </c>
      <c r="D15" s="16">
        <v>10.382718979064494</v>
      </c>
      <c r="E15" s="16"/>
      <c r="F15" s="16">
        <v>10.164026191900756</v>
      </c>
      <c r="G15" s="16">
        <v>11.810169804355851</v>
      </c>
      <c r="H15" s="16"/>
      <c r="I15" s="16">
        <v>26.817536573634133</v>
      </c>
      <c r="J15" s="16">
        <v>22.192888783420344</v>
      </c>
      <c r="K15" s="16"/>
      <c r="L15" s="16">
        <v>73.182463426365857</v>
      </c>
      <c r="M15" s="16">
        <v>77.807111216579656</v>
      </c>
      <c r="N15" s="14"/>
      <c r="O15" s="17">
        <v>99367</v>
      </c>
      <c r="P15" s="17">
        <v>63004</v>
      </c>
      <c r="Q15" s="17"/>
      <c r="R15" s="17">
        <v>60646</v>
      </c>
      <c r="S15" s="17">
        <v>71666</v>
      </c>
      <c r="T15" s="17"/>
      <c r="U15" s="17">
        <v>160013</v>
      </c>
      <c r="V15" s="17">
        <v>134670</v>
      </c>
      <c r="W15" s="17"/>
      <c r="X15" s="17">
        <v>436660</v>
      </c>
      <c r="Y15" s="17">
        <v>472146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24.732689712446799</v>
      </c>
      <c r="D16" s="16">
        <v>19.194087122954208</v>
      </c>
      <c r="E16" s="16"/>
      <c r="F16" s="16">
        <v>9.9771618395100177</v>
      </c>
      <c r="G16" s="16">
        <v>12.200186751773446</v>
      </c>
      <c r="H16" s="16"/>
      <c r="I16" s="16">
        <v>34.709851551956817</v>
      </c>
      <c r="J16" s="16">
        <v>31.394273874727652</v>
      </c>
      <c r="K16" s="16"/>
      <c r="L16" s="16">
        <v>65.290148448043183</v>
      </c>
      <c r="M16" s="16">
        <v>68.605726125272355</v>
      </c>
      <c r="N16" s="14"/>
      <c r="O16" s="17">
        <v>47650</v>
      </c>
      <c r="P16" s="17">
        <v>41317</v>
      </c>
      <c r="Q16" s="17"/>
      <c r="R16" s="17">
        <v>19222</v>
      </c>
      <c r="S16" s="17">
        <v>26262</v>
      </c>
      <c r="T16" s="17"/>
      <c r="U16" s="17">
        <v>66872</v>
      </c>
      <c r="V16" s="17">
        <v>67579</v>
      </c>
      <c r="W16" s="17"/>
      <c r="X16" s="17">
        <v>125788</v>
      </c>
      <c r="Y16" s="17">
        <v>147680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26.043236544369673</v>
      </c>
      <c r="D17" s="16">
        <v>17.772129052701917</v>
      </c>
      <c r="E17" s="16"/>
      <c r="F17" s="16">
        <v>15.073425861329333</v>
      </c>
      <c r="G17" s="16">
        <v>16.567555651997203</v>
      </c>
      <c r="H17" s="16"/>
      <c r="I17" s="16">
        <v>41.116662405699003</v>
      </c>
      <c r="J17" s="16">
        <v>34.339684704699117</v>
      </c>
      <c r="K17" s="16"/>
      <c r="L17" s="16">
        <v>58.88333759430099</v>
      </c>
      <c r="M17" s="16">
        <v>65.66031529530089</v>
      </c>
      <c r="N17" s="14"/>
      <c r="O17" s="17">
        <v>300509</v>
      </c>
      <c r="P17" s="17">
        <v>206392</v>
      </c>
      <c r="Q17" s="17"/>
      <c r="R17" s="17">
        <v>173930</v>
      </c>
      <c r="S17" s="17">
        <v>192403</v>
      </c>
      <c r="T17" s="17"/>
      <c r="U17" s="17">
        <v>474439</v>
      </c>
      <c r="V17" s="17">
        <v>398795</v>
      </c>
      <c r="W17" s="17"/>
      <c r="X17" s="17">
        <v>679446</v>
      </c>
      <c r="Y17" s="17">
        <v>762529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18.42412682659554</v>
      </c>
      <c r="D18" s="16">
        <v>14.104644718431498</v>
      </c>
      <c r="E18" s="16"/>
      <c r="F18" s="16">
        <v>15.611673670662304</v>
      </c>
      <c r="G18" s="16">
        <v>14.880297039299553</v>
      </c>
      <c r="H18" s="16"/>
      <c r="I18" s="16">
        <v>34.035800497257846</v>
      </c>
      <c r="J18" s="16">
        <v>28.984941757731047</v>
      </c>
      <c r="K18" s="16"/>
      <c r="L18" s="16">
        <v>65.964199502742161</v>
      </c>
      <c r="M18" s="16">
        <v>71.01505824226895</v>
      </c>
      <c r="N18" s="14"/>
      <c r="O18" s="17">
        <v>71287</v>
      </c>
      <c r="P18" s="17">
        <v>56753</v>
      </c>
      <c r="Q18" s="17"/>
      <c r="R18" s="17">
        <v>60405</v>
      </c>
      <c r="S18" s="17">
        <v>59874</v>
      </c>
      <c r="T18" s="17"/>
      <c r="U18" s="17">
        <v>131692</v>
      </c>
      <c r="V18" s="17">
        <v>116627</v>
      </c>
      <c r="W18" s="17"/>
      <c r="X18" s="17">
        <v>255230</v>
      </c>
      <c r="Y18" s="17">
        <v>285744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29.53040856643636</v>
      </c>
      <c r="D19" s="16">
        <v>24.512737842153083</v>
      </c>
      <c r="E19" s="16"/>
      <c r="F19" s="16">
        <v>15.602285515164446</v>
      </c>
      <c r="G19" s="16">
        <v>17.005548547586073</v>
      </c>
      <c r="H19" s="16"/>
      <c r="I19" s="16">
        <v>45.13269408160081</v>
      </c>
      <c r="J19" s="16">
        <v>41.51828638973916</v>
      </c>
      <c r="K19" s="16"/>
      <c r="L19" s="16">
        <v>54.86730591839919</v>
      </c>
      <c r="M19" s="16">
        <v>58.48171361026084</v>
      </c>
      <c r="N19" s="14"/>
      <c r="O19" s="17">
        <v>535588</v>
      </c>
      <c r="P19" s="17">
        <v>444614</v>
      </c>
      <c r="Q19" s="17"/>
      <c r="R19" s="17">
        <v>282976</v>
      </c>
      <c r="S19" s="17">
        <v>308448</v>
      </c>
      <c r="T19" s="17"/>
      <c r="U19" s="17">
        <v>818564</v>
      </c>
      <c r="V19" s="17">
        <v>753062</v>
      </c>
      <c r="W19" s="17"/>
      <c r="X19" s="17">
        <v>995119</v>
      </c>
      <c r="Y19" s="17">
        <v>1060746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29.712405648032369</v>
      </c>
      <c r="D20" s="16">
        <v>23.631781869271862</v>
      </c>
      <c r="E20" s="16"/>
      <c r="F20" s="16">
        <v>13.710478105358487</v>
      </c>
      <c r="G20" s="16">
        <v>13.426508307330382</v>
      </c>
      <c r="H20" s="16"/>
      <c r="I20" s="16">
        <v>43.422883753390856</v>
      </c>
      <c r="J20" s="16">
        <v>37.058290176602242</v>
      </c>
      <c r="K20" s="16"/>
      <c r="L20" s="16">
        <v>56.577116246609151</v>
      </c>
      <c r="M20" s="16">
        <v>62.941709823397751</v>
      </c>
      <c r="N20" s="14"/>
      <c r="O20" s="17">
        <v>71524</v>
      </c>
      <c r="P20" s="17">
        <v>57861</v>
      </c>
      <c r="Q20" s="17"/>
      <c r="R20" s="17">
        <v>33004</v>
      </c>
      <c r="S20" s="17">
        <v>32874</v>
      </c>
      <c r="T20" s="17"/>
      <c r="U20" s="17">
        <v>104528</v>
      </c>
      <c r="V20" s="17">
        <v>90735</v>
      </c>
      <c r="W20" s="17"/>
      <c r="X20" s="17">
        <v>136193</v>
      </c>
      <c r="Y20" s="17">
        <v>154109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44.071878069186276</v>
      </c>
      <c r="D21" s="16">
        <v>35.764605655493298</v>
      </c>
      <c r="E21" s="16"/>
      <c r="F21" s="16">
        <v>11.371721654359607</v>
      </c>
      <c r="G21" s="16">
        <v>10.660899767358039</v>
      </c>
      <c r="H21" s="16"/>
      <c r="I21" s="16">
        <v>55.443599723545887</v>
      </c>
      <c r="J21" s="16">
        <v>46.425505422851337</v>
      </c>
      <c r="K21" s="16"/>
      <c r="L21" s="16">
        <v>44.556400276454113</v>
      </c>
      <c r="M21" s="16">
        <v>53.574494577148656</v>
      </c>
      <c r="N21" s="14"/>
      <c r="O21" s="17">
        <v>60579</v>
      </c>
      <c r="P21" s="17">
        <v>54575</v>
      </c>
      <c r="Q21" s="17"/>
      <c r="R21" s="17">
        <v>15631</v>
      </c>
      <c r="S21" s="17">
        <v>16268</v>
      </c>
      <c r="T21" s="17"/>
      <c r="U21" s="17">
        <v>76210</v>
      </c>
      <c r="V21" s="17">
        <v>70843</v>
      </c>
      <c r="W21" s="17"/>
      <c r="X21" s="17">
        <v>61245</v>
      </c>
      <c r="Y21" s="17">
        <v>81752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24.505354750523789</v>
      </c>
      <c r="D22" s="16">
        <v>19.353818832487992</v>
      </c>
      <c r="E22" s="16"/>
      <c r="F22" s="16">
        <v>12.994339535477769</v>
      </c>
      <c r="G22" s="16">
        <v>12.82191338508523</v>
      </c>
      <c r="H22" s="16"/>
      <c r="I22" s="16">
        <v>37.499694286001564</v>
      </c>
      <c r="J22" s="16">
        <v>32.17573221757322</v>
      </c>
      <c r="K22" s="16"/>
      <c r="L22" s="16">
        <v>62.500305713998436</v>
      </c>
      <c r="M22" s="16">
        <v>67.824267782426787</v>
      </c>
      <c r="N22" s="14"/>
      <c r="O22" s="17">
        <v>180355</v>
      </c>
      <c r="P22" s="17">
        <v>143855</v>
      </c>
      <c r="Q22" s="17"/>
      <c r="R22" s="17">
        <v>95636</v>
      </c>
      <c r="S22" s="17">
        <v>95304</v>
      </c>
      <c r="T22" s="17"/>
      <c r="U22" s="17">
        <v>275991</v>
      </c>
      <c r="V22" s="17">
        <v>239159</v>
      </c>
      <c r="W22" s="17"/>
      <c r="X22" s="17">
        <v>459991</v>
      </c>
      <c r="Y22" s="17">
        <v>504131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31.090951047745619</v>
      </c>
      <c r="D23" s="16">
        <v>22.570889731651921</v>
      </c>
      <c r="E23" s="16"/>
      <c r="F23" s="16">
        <v>14.653981210919797</v>
      </c>
      <c r="G23" s="16">
        <v>15.65535103135695</v>
      </c>
      <c r="H23" s="16"/>
      <c r="I23" s="16">
        <v>45.744932258665415</v>
      </c>
      <c r="J23" s="16">
        <v>38.226240763008867</v>
      </c>
      <c r="K23" s="16"/>
      <c r="L23" s="16">
        <v>54.255067741334585</v>
      </c>
      <c r="M23" s="16">
        <v>61.773759236991133</v>
      </c>
      <c r="N23" s="14"/>
      <c r="O23" s="17">
        <v>111827</v>
      </c>
      <c r="P23" s="17">
        <v>87845</v>
      </c>
      <c r="Q23" s="17"/>
      <c r="R23" s="17">
        <v>52707</v>
      </c>
      <c r="S23" s="17">
        <v>60930</v>
      </c>
      <c r="T23" s="17"/>
      <c r="U23" s="17">
        <v>164534</v>
      </c>
      <c r="V23" s="17">
        <v>148775</v>
      </c>
      <c r="W23" s="17"/>
      <c r="X23" s="17">
        <v>195143</v>
      </c>
      <c r="Y23" s="17">
        <v>240421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23.81216121197102</v>
      </c>
      <c r="D24" s="16">
        <v>19.625783469816099</v>
      </c>
      <c r="E24" s="16"/>
      <c r="F24" s="16">
        <v>10.081794309480765</v>
      </c>
      <c r="G24" s="16">
        <v>11.104723136681628</v>
      </c>
      <c r="H24" s="16"/>
      <c r="I24" s="16">
        <v>33.893955521451787</v>
      </c>
      <c r="J24" s="16">
        <v>30.730506606497727</v>
      </c>
      <c r="K24" s="16"/>
      <c r="L24" s="16">
        <v>66.106044478548213</v>
      </c>
      <c r="M24" s="16">
        <v>69.269493393502273</v>
      </c>
      <c r="N24" s="14"/>
      <c r="O24" s="17">
        <v>159506</v>
      </c>
      <c r="P24" s="17">
        <v>135864</v>
      </c>
      <c r="Q24" s="17"/>
      <c r="R24" s="17">
        <v>67533</v>
      </c>
      <c r="S24" s="17">
        <v>76875</v>
      </c>
      <c r="T24" s="17"/>
      <c r="U24" s="17">
        <v>227039</v>
      </c>
      <c r="V24" s="17">
        <v>212739</v>
      </c>
      <c r="W24" s="17"/>
      <c r="X24" s="17">
        <v>442812</v>
      </c>
      <c r="Y24" s="17">
        <v>479534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33.613693947071731</v>
      </c>
      <c r="D25" s="16">
        <v>27.71768691090104</v>
      </c>
      <c r="E25" s="16"/>
      <c r="F25" s="16">
        <v>11.734413073258253</v>
      </c>
      <c r="G25" s="16">
        <v>13.729405203693121</v>
      </c>
      <c r="H25" s="16"/>
      <c r="I25" s="16">
        <v>45.348107020329984</v>
      </c>
      <c r="J25" s="16">
        <v>41.447092114594163</v>
      </c>
      <c r="K25" s="16"/>
      <c r="L25" s="16">
        <v>54.651892979670016</v>
      </c>
      <c r="M25" s="16">
        <v>58.552907885405837</v>
      </c>
      <c r="N25" s="14"/>
      <c r="O25" s="17">
        <v>138638</v>
      </c>
      <c r="P25" s="17">
        <v>120774</v>
      </c>
      <c r="Q25" s="17"/>
      <c r="R25" s="17">
        <v>48398</v>
      </c>
      <c r="S25" s="17">
        <v>59823</v>
      </c>
      <c r="T25" s="17"/>
      <c r="U25" s="17">
        <v>187036</v>
      </c>
      <c r="V25" s="17">
        <v>180597</v>
      </c>
      <c r="W25" s="17"/>
      <c r="X25" s="17">
        <v>225409</v>
      </c>
      <c r="Y25" s="17">
        <v>255132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8.0621278396035798</v>
      </c>
      <c r="D26" s="16">
        <v>4.9689876137276521</v>
      </c>
      <c r="E26" s="16"/>
      <c r="F26" s="16">
        <v>7.9215913207758195</v>
      </c>
      <c r="G26" s="16">
        <v>8.5944943673286378</v>
      </c>
      <c r="H26" s="16"/>
      <c r="I26" s="16">
        <v>15.983719160379401</v>
      </c>
      <c r="J26" s="16">
        <v>13.563481981056288</v>
      </c>
      <c r="K26" s="16"/>
      <c r="L26" s="16">
        <v>84.016280839620606</v>
      </c>
      <c r="M26" s="16">
        <v>86.436518018943715</v>
      </c>
      <c r="N26" s="14"/>
      <c r="O26" s="17">
        <v>33158</v>
      </c>
      <c r="P26" s="17">
        <v>21278</v>
      </c>
      <c r="Q26" s="17"/>
      <c r="R26" s="17">
        <v>32580</v>
      </c>
      <c r="S26" s="17">
        <v>36803</v>
      </c>
      <c r="T26" s="17"/>
      <c r="U26" s="17">
        <v>65738</v>
      </c>
      <c r="V26" s="17">
        <v>58081</v>
      </c>
      <c r="W26" s="17"/>
      <c r="X26" s="17">
        <v>345543</v>
      </c>
      <c r="Y26" s="17">
        <v>370135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18.221113377670264</v>
      </c>
      <c r="D27" s="16">
        <v>13.096495911960403</v>
      </c>
      <c r="E27" s="16"/>
      <c r="F27" s="16">
        <v>19.3068499799043</v>
      </c>
      <c r="G27" s="16">
        <v>17.400014390505298</v>
      </c>
      <c r="H27" s="16"/>
      <c r="I27" s="16">
        <v>37.527963357574563</v>
      </c>
      <c r="J27" s="16">
        <v>30.496510302465701</v>
      </c>
      <c r="K27" s="16"/>
      <c r="L27" s="16">
        <v>62.472036642425429</v>
      </c>
      <c r="M27" s="16">
        <v>69.503489697534306</v>
      </c>
      <c r="N27" s="14"/>
      <c r="O27" s="17">
        <v>96112</v>
      </c>
      <c r="P27" s="17">
        <v>69166</v>
      </c>
      <c r="Q27" s="17"/>
      <c r="R27" s="17">
        <v>101839</v>
      </c>
      <c r="S27" s="17">
        <v>91894</v>
      </c>
      <c r="T27" s="17"/>
      <c r="U27" s="17">
        <v>197951</v>
      </c>
      <c r="V27" s="17">
        <v>161060</v>
      </c>
      <c r="W27" s="17"/>
      <c r="X27" s="17">
        <v>329525</v>
      </c>
      <c r="Y27" s="17">
        <v>367066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11.996647632035002</v>
      </c>
      <c r="D28" s="16">
        <v>9.8278636297146598</v>
      </c>
      <c r="E28" s="16"/>
      <c r="F28" s="16">
        <v>10.193471405437654</v>
      </c>
      <c r="G28" s="16">
        <v>13.371745635848399</v>
      </c>
      <c r="H28" s="16"/>
      <c r="I28" s="16">
        <v>22.190119037472655</v>
      </c>
      <c r="J28" s="16">
        <v>23.199609265563055</v>
      </c>
      <c r="K28" s="16"/>
      <c r="L28" s="16">
        <v>77.809880962527345</v>
      </c>
      <c r="M28" s="16">
        <v>76.800390734436945</v>
      </c>
      <c r="N28" s="14"/>
      <c r="O28" s="17">
        <v>42227</v>
      </c>
      <c r="P28" s="17">
        <v>39640</v>
      </c>
      <c r="Q28" s="17"/>
      <c r="R28" s="17">
        <v>35880</v>
      </c>
      <c r="S28" s="17">
        <v>53934</v>
      </c>
      <c r="T28" s="17"/>
      <c r="U28" s="17">
        <v>78107</v>
      </c>
      <c r="V28" s="17">
        <v>93574</v>
      </c>
      <c r="W28" s="17"/>
      <c r="X28" s="17">
        <v>273883</v>
      </c>
      <c r="Y28" s="17">
        <v>309769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21.120713018190731</v>
      </c>
      <c r="D29" s="16">
        <v>14.601227271493089</v>
      </c>
      <c r="E29" s="16"/>
      <c r="F29" s="16">
        <v>17.628205883531251</v>
      </c>
      <c r="G29" s="16">
        <v>17.461693019214582</v>
      </c>
      <c r="H29" s="16"/>
      <c r="I29" s="16">
        <v>38.748918901721979</v>
      </c>
      <c r="J29" s="16">
        <v>32.062920290707673</v>
      </c>
      <c r="K29" s="79"/>
      <c r="L29" s="16">
        <v>61.251081098278014</v>
      </c>
      <c r="M29" s="16">
        <v>67.93707970929232</v>
      </c>
      <c r="N29" s="84"/>
      <c r="O29" s="18">
        <v>89623</v>
      </c>
      <c r="P29" s="18">
        <v>64531</v>
      </c>
      <c r="Q29" s="18"/>
      <c r="R29" s="18">
        <v>74803</v>
      </c>
      <c r="S29" s="18">
        <v>77173</v>
      </c>
      <c r="T29" s="18"/>
      <c r="U29" s="18">
        <v>164426</v>
      </c>
      <c r="V29" s="18">
        <v>141704</v>
      </c>
      <c r="W29" s="18"/>
      <c r="X29" s="18">
        <v>259911</v>
      </c>
      <c r="Y29" s="18">
        <v>300252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23.991356993154159</v>
      </c>
      <c r="D30" s="21">
        <v>18.374082527019191</v>
      </c>
      <c r="E30" s="21"/>
      <c r="F30" s="22">
        <v>13.765841512419527</v>
      </c>
      <c r="G30" s="22">
        <v>14.574815801263405</v>
      </c>
      <c r="H30" s="21"/>
      <c r="I30" s="21">
        <v>37.757198505573683</v>
      </c>
      <c r="J30" s="21">
        <v>32.948898328282596</v>
      </c>
      <c r="K30" s="21"/>
      <c r="L30" s="21">
        <v>62.242801494426317</v>
      </c>
      <c r="M30" s="21">
        <v>67.051101671717404</v>
      </c>
      <c r="N30" s="19"/>
      <c r="O30" s="19">
        <v>2114169</v>
      </c>
      <c r="P30" s="20">
        <v>1670038</v>
      </c>
      <c r="Q30" s="19"/>
      <c r="R30" s="19">
        <v>1213075</v>
      </c>
      <c r="S30" s="20">
        <v>1324719</v>
      </c>
      <c r="T30" s="19"/>
      <c r="U30" s="19">
        <v>3327244</v>
      </c>
      <c r="V30" s="20">
        <v>2994757</v>
      </c>
      <c r="W30" s="19"/>
      <c r="X30" s="19">
        <v>5484967</v>
      </c>
      <c r="Y30" s="20">
        <v>6094339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20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20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7" spans="1:20" ht="15" customHeight="1" x14ac:dyDescent="0.25">
      <c r="R37" s="10"/>
      <c r="S37" s="10"/>
      <c r="T37" s="10"/>
    </row>
    <row r="38" spans="1:20" ht="15" customHeight="1" x14ac:dyDescent="0.25">
      <c r="R38" s="10"/>
      <c r="S38" s="10"/>
      <c r="T38" s="10"/>
    </row>
    <row r="39" spans="1:20" ht="15" customHeight="1" x14ac:dyDescent="0.25">
      <c r="R39" s="10"/>
      <c r="S39" s="10"/>
      <c r="T39" s="10"/>
    </row>
    <row r="40" spans="1:20" ht="15" customHeight="1" x14ac:dyDescent="0.25">
      <c r="R40" s="10"/>
      <c r="S40" s="10"/>
      <c r="T40" s="10"/>
    </row>
    <row r="41" spans="1:20" ht="15" customHeight="1" x14ac:dyDescent="0.25">
      <c r="R41" s="10"/>
      <c r="S41" s="10"/>
      <c r="T41" s="10"/>
    </row>
    <row r="42" spans="1:20" ht="15" customHeight="1" x14ac:dyDescent="0.25">
      <c r="R42" s="10"/>
      <c r="S42" s="10"/>
      <c r="T42" s="10"/>
    </row>
    <row r="43" spans="1:20" ht="15" customHeight="1" x14ac:dyDescent="0.25">
      <c r="R43" s="10"/>
      <c r="S43" s="10"/>
      <c r="T43" s="10"/>
    </row>
    <row r="44" spans="1:20" ht="15" customHeight="1" x14ac:dyDescent="0.25">
      <c r="R44" s="10"/>
      <c r="S44" s="10"/>
      <c r="T44" s="10"/>
    </row>
    <row r="45" spans="1:20" ht="15" customHeight="1" x14ac:dyDescent="0.25">
      <c r="R45" s="10"/>
      <c r="S45" s="10"/>
      <c r="T45" s="10"/>
    </row>
    <row r="46" spans="1:20" ht="15" customHeight="1" x14ac:dyDescent="0.25">
      <c r="R46" s="10"/>
      <c r="S46" s="10"/>
      <c r="T46" s="10"/>
    </row>
    <row r="47" spans="1:20" ht="15" customHeight="1" x14ac:dyDescent="0.25">
      <c r="R47" s="10"/>
      <c r="S47" s="10"/>
      <c r="T47" s="10"/>
    </row>
    <row r="48" spans="1:20" ht="15" customHeight="1" x14ac:dyDescent="0.25">
      <c r="R48" s="10"/>
      <c r="S48" s="10"/>
      <c r="T48" s="10"/>
    </row>
    <row r="49" spans="18:20" ht="15" customHeight="1" x14ac:dyDescent="0.25">
      <c r="R49" s="10"/>
      <c r="S49" s="10"/>
      <c r="T49" s="10"/>
    </row>
    <row r="50" spans="18:20" ht="15" customHeight="1" x14ac:dyDescent="0.25">
      <c r="R50" s="10"/>
      <c r="S50" s="10"/>
      <c r="T50" s="10"/>
    </row>
    <row r="51" spans="18:20" ht="15" customHeight="1" x14ac:dyDescent="0.25">
      <c r="R51" s="10"/>
      <c r="S51" s="10"/>
      <c r="T51" s="10"/>
    </row>
    <row r="52" spans="18:20" ht="15" customHeight="1" x14ac:dyDescent="0.25">
      <c r="R52" s="10"/>
      <c r="S52" s="10"/>
      <c r="T52" s="10"/>
    </row>
    <row r="53" spans="18:20" ht="15" customHeight="1" x14ac:dyDescent="0.25">
      <c r="R53" s="10"/>
      <c r="S53" s="10"/>
      <c r="T53" s="10"/>
    </row>
  </sheetData>
  <mergeCells count="12">
    <mergeCell ref="B11:B13"/>
    <mergeCell ref="C11:M11"/>
    <mergeCell ref="O11:AB11"/>
    <mergeCell ref="F12:G12"/>
    <mergeCell ref="C12:D12"/>
    <mergeCell ref="I12:J12"/>
    <mergeCell ref="L12:M12"/>
    <mergeCell ref="U12:V12"/>
    <mergeCell ref="X12:Y12"/>
    <mergeCell ref="AA12:AB12"/>
    <mergeCell ref="O12:P12"/>
    <mergeCell ref="R12:S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A351-D0F6-429F-A873-01058297E4B1}">
  <dimension ref="A1:AC34"/>
  <sheetViews>
    <sheetView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 t="s">
        <v>23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8.3220662028889176</v>
      </c>
      <c r="D14" s="16">
        <v>7.3399232468891729</v>
      </c>
      <c r="E14" s="16"/>
      <c r="F14" s="16">
        <v>8.6131232485591909</v>
      </c>
      <c r="G14" s="16">
        <v>11.963018955692522</v>
      </c>
      <c r="H14" s="16"/>
      <c r="I14" s="16">
        <v>16.93518945144811</v>
      </c>
      <c r="J14" s="16">
        <v>19.302942202581697</v>
      </c>
      <c r="K14" s="16"/>
      <c r="L14" s="16">
        <v>83.06481054855189</v>
      </c>
      <c r="M14" s="16">
        <v>80.69705779741831</v>
      </c>
      <c r="N14" s="14"/>
      <c r="O14" s="14">
        <v>33053</v>
      </c>
      <c r="P14" s="15">
        <v>31558</v>
      </c>
      <c r="Q14" s="14"/>
      <c r="R14" s="14">
        <v>34209</v>
      </c>
      <c r="S14" s="15">
        <v>51435</v>
      </c>
      <c r="T14" s="14"/>
      <c r="U14" s="14">
        <v>67262</v>
      </c>
      <c r="V14" s="15">
        <v>82993</v>
      </c>
      <c r="W14" s="14"/>
      <c r="X14" s="14">
        <v>329911</v>
      </c>
      <c r="Y14" s="15">
        <v>346957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9.5908479183740507</v>
      </c>
      <c r="D15" s="16">
        <v>3.7878038812424193</v>
      </c>
      <c r="E15" s="16"/>
      <c r="F15" s="16">
        <v>10.254695620549278</v>
      </c>
      <c r="G15" s="16">
        <v>10.476981490270527</v>
      </c>
      <c r="H15" s="16"/>
      <c r="I15" s="16">
        <v>19.84554353892333</v>
      </c>
      <c r="J15" s="16">
        <v>14.264785371512948</v>
      </c>
      <c r="K15" s="16"/>
      <c r="L15" s="16">
        <v>80.154456461076677</v>
      </c>
      <c r="M15" s="16">
        <v>85.735214628487057</v>
      </c>
      <c r="N15" s="14"/>
      <c r="O15" s="17">
        <v>57226</v>
      </c>
      <c r="P15" s="17">
        <v>22985</v>
      </c>
      <c r="Q15" s="17"/>
      <c r="R15" s="17">
        <v>61187</v>
      </c>
      <c r="S15" s="17">
        <v>63576</v>
      </c>
      <c r="T15" s="17"/>
      <c r="U15" s="17">
        <v>118413</v>
      </c>
      <c r="V15" s="17">
        <v>86561</v>
      </c>
      <c r="W15" s="17"/>
      <c r="X15" s="17">
        <v>478260</v>
      </c>
      <c r="Y15" s="17">
        <v>520255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16.378075365929618</v>
      </c>
      <c r="D16" s="16">
        <v>10.921726849980722</v>
      </c>
      <c r="E16" s="16"/>
      <c r="F16" s="16">
        <v>14.576455932731236</v>
      </c>
      <c r="G16" s="16">
        <v>14.676738254846489</v>
      </c>
      <c r="H16" s="16"/>
      <c r="I16" s="16">
        <v>30.954531298660854</v>
      </c>
      <c r="J16" s="16">
        <v>25.598465104827206</v>
      </c>
      <c r="K16" s="16"/>
      <c r="L16" s="16">
        <v>69.045468701339146</v>
      </c>
      <c r="M16" s="16">
        <v>74.401534895172787</v>
      </c>
      <c r="N16" s="14"/>
      <c r="O16" s="17">
        <v>31554</v>
      </c>
      <c r="P16" s="17">
        <v>23510</v>
      </c>
      <c r="Q16" s="17"/>
      <c r="R16" s="17">
        <v>28083</v>
      </c>
      <c r="S16" s="17">
        <v>31593</v>
      </c>
      <c r="T16" s="17"/>
      <c r="U16" s="17">
        <v>59637</v>
      </c>
      <c r="V16" s="17">
        <v>55103</v>
      </c>
      <c r="W16" s="17"/>
      <c r="X16" s="17">
        <v>133023</v>
      </c>
      <c r="Y16" s="17">
        <v>160156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12.84486755612561</v>
      </c>
      <c r="D17" s="16">
        <v>6.8314268886202303</v>
      </c>
      <c r="E17" s="16"/>
      <c r="F17" s="16">
        <v>13.529164518127889</v>
      </c>
      <c r="G17" s="16">
        <v>16.251106495689402</v>
      </c>
      <c r="H17" s="16"/>
      <c r="I17" s="16">
        <v>26.374032074253499</v>
      </c>
      <c r="J17" s="16">
        <v>23.082533384309635</v>
      </c>
      <c r="K17" s="16"/>
      <c r="L17" s="16">
        <v>73.625967925746508</v>
      </c>
      <c r="M17" s="16">
        <v>76.917466615690373</v>
      </c>
      <c r="N17" s="14"/>
      <c r="O17" s="17">
        <v>148215</v>
      </c>
      <c r="P17" s="17">
        <v>79335</v>
      </c>
      <c r="Q17" s="17"/>
      <c r="R17" s="17">
        <v>156111</v>
      </c>
      <c r="S17" s="17">
        <v>188728</v>
      </c>
      <c r="T17" s="17"/>
      <c r="U17" s="17">
        <v>304326</v>
      </c>
      <c r="V17" s="17">
        <v>268063</v>
      </c>
      <c r="W17" s="17"/>
      <c r="X17" s="17">
        <v>849559</v>
      </c>
      <c r="Y17" s="17">
        <v>893261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8.1670207431988864</v>
      </c>
      <c r="D18" s="16">
        <v>6.4162178685839688</v>
      </c>
      <c r="E18" s="16"/>
      <c r="F18" s="16">
        <v>9.433425858441753</v>
      </c>
      <c r="G18" s="16">
        <v>14.446617673738912</v>
      </c>
      <c r="H18" s="16"/>
      <c r="I18" s="16">
        <v>17.600446601640641</v>
      </c>
      <c r="J18" s="16">
        <v>20.86283554232288</v>
      </c>
      <c r="K18" s="16"/>
      <c r="L18" s="16">
        <v>82.399553398359359</v>
      </c>
      <c r="M18" s="16">
        <v>79.137164457677116</v>
      </c>
      <c r="N18" s="14"/>
      <c r="O18" s="17">
        <v>31600</v>
      </c>
      <c r="P18" s="17">
        <v>25817</v>
      </c>
      <c r="Q18" s="17"/>
      <c r="R18" s="17">
        <v>36500</v>
      </c>
      <c r="S18" s="17">
        <v>58129</v>
      </c>
      <c r="T18" s="17"/>
      <c r="U18" s="17">
        <v>68100</v>
      </c>
      <c r="V18" s="17">
        <v>83946</v>
      </c>
      <c r="W18" s="17"/>
      <c r="X18" s="17">
        <v>318822</v>
      </c>
      <c r="Y18" s="17">
        <v>318425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17.346416104688636</v>
      </c>
      <c r="D19" s="16">
        <v>15.935534521845751</v>
      </c>
      <c r="E19" s="16"/>
      <c r="F19" s="16">
        <v>17.284883852360085</v>
      </c>
      <c r="G19" s="16">
        <v>19.531229325264857</v>
      </c>
      <c r="H19" s="16"/>
      <c r="I19" s="16">
        <v>34.631299957048725</v>
      </c>
      <c r="J19" s="16">
        <v>35.466763847110613</v>
      </c>
      <c r="K19" s="16"/>
      <c r="L19" s="16">
        <v>65.368700042951275</v>
      </c>
      <c r="M19" s="16">
        <v>64.533236152889401</v>
      </c>
      <c r="N19" s="14"/>
      <c r="O19" s="17">
        <v>314609</v>
      </c>
      <c r="P19" s="17">
        <v>289040</v>
      </c>
      <c r="Q19" s="17"/>
      <c r="R19" s="17">
        <v>313493</v>
      </c>
      <c r="S19" s="17">
        <v>354259</v>
      </c>
      <c r="T19" s="17"/>
      <c r="U19" s="17">
        <v>628102</v>
      </c>
      <c r="V19" s="17">
        <v>643299</v>
      </c>
      <c r="W19" s="17"/>
      <c r="X19" s="17">
        <v>1185581</v>
      </c>
      <c r="Y19" s="17">
        <v>1170509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14.320728145861809</v>
      </c>
      <c r="D20" s="16">
        <v>12.681952590220714</v>
      </c>
      <c r="E20" s="16"/>
      <c r="F20" s="16">
        <v>16.265302985614053</v>
      </c>
      <c r="G20" s="16">
        <v>14.131038538824722</v>
      </c>
      <c r="H20" s="16"/>
      <c r="I20" s="16">
        <v>30.58603113147586</v>
      </c>
      <c r="J20" s="16">
        <v>26.812991129045432</v>
      </c>
      <c r="K20" s="16"/>
      <c r="L20" s="16">
        <v>69.413968868524151</v>
      </c>
      <c r="M20" s="16">
        <v>73.187008870954557</v>
      </c>
      <c r="N20" s="14"/>
      <c r="O20" s="17">
        <v>34473</v>
      </c>
      <c r="P20" s="17">
        <v>31051</v>
      </c>
      <c r="Q20" s="17"/>
      <c r="R20" s="17">
        <v>39154</v>
      </c>
      <c r="S20" s="17">
        <v>34599</v>
      </c>
      <c r="T20" s="17"/>
      <c r="U20" s="17">
        <v>73627</v>
      </c>
      <c r="V20" s="17">
        <v>65650</v>
      </c>
      <c r="W20" s="17"/>
      <c r="X20" s="17">
        <v>167094</v>
      </c>
      <c r="Y20" s="17">
        <v>179194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42.788548979666075</v>
      </c>
      <c r="D21" s="16">
        <v>41.674366787902613</v>
      </c>
      <c r="E21" s="16"/>
      <c r="F21" s="16">
        <v>26.28205594558219</v>
      </c>
      <c r="G21" s="16">
        <v>24.852059372849698</v>
      </c>
      <c r="H21" s="16"/>
      <c r="I21" s="16">
        <v>69.070604925248261</v>
      </c>
      <c r="J21" s="16">
        <v>66.526426160752322</v>
      </c>
      <c r="K21" s="16"/>
      <c r="L21" s="16">
        <v>30.929395074751735</v>
      </c>
      <c r="M21" s="16">
        <v>33.473573839247685</v>
      </c>
      <c r="N21" s="14"/>
      <c r="O21" s="17">
        <v>58815</v>
      </c>
      <c r="P21" s="17">
        <v>63593</v>
      </c>
      <c r="Q21" s="17"/>
      <c r="R21" s="17">
        <v>36126</v>
      </c>
      <c r="S21" s="17">
        <v>37923</v>
      </c>
      <c r="T21" s="17"/>
      <c r="U21" s="17">
        <v>94941</v>
      </c>
      <c r="V21" s="17">
        <v>101516</v>
      </c>
      <c r="W21" s="17"/>
      <c r="X21" s="17">
        <v>42514</v>
      </c>
      <c r="Y21" s="17">
        <v>51079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9.9938585454535573</v>
      </c>
      <c r="D22" s="16">
        <v>6.6765327126693492</v>
      </c>
      <c r="E22" s="16"/>
      <c r="F22" s="16">
        <v>15.103901997603202</v>
      </c>
      <c r="G22" s="16">
        <v>12.378748536910225</v>
      </c>
      <c r="H22" s="16"/>
      <c r="I22" s="16">
        <v>25.097760543056758</v>
      </c>
      <c r="J22" s="16">
        <v>19.055281249579572</v>
      </c>
      <c r="K22" s="16"/>
      <c r="L22" s="16">
        <v>74.902239456943249</v>
      </c>
      <c r="M22" s="16">
        <v>80.944718750420435</v>
      </c>
      <c r="N22" s="14"/>
      <c r="O22" s="17">
        <v>73553</v>
      </c>
      <c r="P22" s="17">
        <v>49626</v>
      </c>
      <c r="Q22" s="17"/>
      <c r="R22" s="17">
        <v>111162</v>
      </c>
      <c r="S22" s="17">
        <v>92010</v>
      </c>
      <c r="T22" s="17"/>
      <c r="U22" s="17">
        <v>184715</v>
      </c>
      <c r="V22" s="17">
        <v>141636</v>
      </c>
      <c r="W22" s="17"/>
      <c r="X22" s="17">
        <v>551267</v>
      </c>
      <c r="Y22" s="17">
        <v>601654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20.939342799233756</v>
      </c>
      <c r="D23" s="16">
        <v>20.243784622657994</v>
      </c>
      <c r="E23" s="16"/>
      <c r="F23" s="16">
        <v>20.464472290416126</v>
      </c>
      <c r="G23" s="16">
        <v>21.233517302336097</v>
      </c>
      <c r="H23" s="16"/>
      <c r="I23" s="16">
        <v>41.403815089649882</v>
      </c>
      <c r="J23" s="16">
        <v>41.477301924994094</v>
      </c>
      <c r="K23" s="16"/>
      <c r="L23" s="16">
        <v>58.596184910350125</v>
      </c>
      <c r="M23" s="16">
        <v>58.522698075005906</v>
      </c>
      <c r="N23" s="14"/>
      <c r="O23" s="17">
        <v>75314</v>
      </c>
      <c r="P23" s="17">
        <v>78788</v>
      </c>
      <c r="Q23" s="17"/>
      <c r="R23" s="17">
        <v>73606</v>
      </c>
      <c r="S23" s="17">
        <v>82640</v>
      </c>
      <c r="T23" s="17"/>
      <c r="U23" s="17">
        <v>148920</v>
      </c>
      <c r="V23" s="17">
        <v>161428</v>
      </c>
      <c r="W23" s="17"/>
      <c r="X23" s="17">
        <v>210757</v>
      </c>
      <c r="Y23" s="17">
        <v>227768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27.158278482826777</v>
      </c>
      <c r="D24" s="16">
        <v>29.668931187551735</v>
      </c>
      <c r="E24" s="16"/>
      <c r="F24" s="16">
        <v>11.38059060895632</v>
      </c>
      <c r="G24" s="16">
        <v>13.64245030500973</v>
      </c>
      <c r="H24" s="16"/>
      <c r="I24" s="16">
        <v>38.538869091783098</v>
      </c>
      <c r="J24" s="16">
        <v>43.311381492561466</v>
      </c>
      <c r="K24" s="16"/>
      <c r="L24" s="16">
        <v>61.461130908216902</v>
      </c>
      <c r="M24" s="16">
        <v>56.688618507438534</v>
      </c>
      <c r="N24" s="14"/>
      <c r="O24" s="17">
        <v>181920</v>
      </c>
      <c r="P24" s="17">
        <v>205390</v>
      </c>
      <c r="Q24" s="17"/>
      <c r="R24" s="17">
        <v>76233</v>
      </c>
      <c r="S24" s="17">
        <v>94443</v>
      </c>
      <c r="T24" s="17"/>
      <c r="U24" s="17">
        <v>258153</v>
      </c>
      <c r="V24" s="17">
        <v>299833</v>
      </c>
      <c r="W24" s="17"/>
      <c r="X24" s="17">
        <v>411698</v>
      </c>
      <c r="Y24" s="17">
        <v>392440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31.031773933494161</v>
      </c>
      <c r="D25" s="16">
        <v>29.197735289595141</v>
      </c>
      <c r="E25" s="16"/>
      <c r="F25" s="16">
        <v>21.498139145825505</v>
      </c>
      <c r="G25" s="16">
        <v>22.843556430717257</v>
      </c>
      <c r="H25" s="16"/>
      <c r="I25" s="16">
        <v>52.52991307931967</v>
      </c>
      <c r="J25" s="16">
        <v>52.041291720312401</v>
      </c>
      <c r="K25" s="16"/>
      <c r="L25" s="16">
        <v>47.47008692068033</v>
      </c>
      <c r="M25" s="16">
        <v>47.958708279687606</v>
      </c>
      <c r="N25" s="14"/>
      <c r="O25" s="17">
        <v>127989</v>
      </c>
      <c r="P25" s="17">
        <v>127223</v>
      </c>
      <c r="Q25" s="17"/>
      <c r="R25" s="17">
        <v>88668</v>
      </c>
      <c r="S25" s="17">
        <v>99536</v>
      </c>
      <c r="T25" s="17"/>
      <c r="U25" s="17">
        <v>216657</v>
      </c>
      <c r="V25" s="17">
        <v>226759</v>
      </c>
      <c r="W25" s="17"/>
      <c r="X25" s="17">
        <v>195788</v>
      </c>
      <c r="Y25" s="17">
        <v>208970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3.607266078423268</v>
      </c>
      <c r="D26" s="16">
        <v>1.864012554411792</v>
      </c>
      <c r="E26" s="16"/>
      <c r="F26" s="16">
        <v>3.8382517062543613</v>
      </c>
      <c r="G26" s="16">
        <v>5.8054813458628356</v>
      </c>
      <c r="H26" s="16"/>
      <c r="I26" s="16">
        <v>7.4455177846776284</v>
      </c>
      <c r="J26" s="16">
        <v>7.6694939002746283</v>
      </c>
      <c r="K26" s="16"/>
      <c r="L26" s="16">
        <v>92.554482215322381</v>
      </c>
      <c r="M26" s="16">
        <v>92.330506099725369</v>
      </c>
      <c r="N26" s="14"/>
      <c r="O26" s="17">
        <v>14836</v>
      </c>
      <c r="P26" s="17">
        <v>7982</v>
      </c>
      <c r="Q26" s="17"/>
      <c r="R26" s="17">
        <v>15786</v>
      </c>
      <c r="S26" s="17">
        <v>24860</v>
      </c>
      <c r="T26" s="17"/>
      <c r="U26" s="17">
        <v>30622</v>
      </c>
      <c r="V26" s="17">
        <v>32842</v>
      </c>
      <c r="W26" s="17"/>
      <c r="X26" s="17">
        <v>380659</v>
      </c>
      <c r="Y26" s="17">
        <v>395374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6.4338472271724205</v>
      </c>
      <c r="D27" s="16">
        <v>3.5065495733972574</v>
      </c>
      <c r="E27" s="16"/>
      <c r="F27" s="16">
        <v>8.589585118564635</v>
      </c>
      <c r="G27" s="16">
        <v>10.338441962713443</v>
      </c>
      <c r="H27" s="16"/>
      <c r="I27" s="16">
        <v>15.023432345737056</v>
      </c>
      <c r="J27" s="16">
        <v>13.844991536110701</v>
      </c>
      <c r="K27" s="16"/>
      <c r="L27" s="16">
        <v>84.976567654262951</v>
      </c>
      <c r="M27" s="16">
        <v>86.155008463889303</v>
      </c>
      <c r="N27" s="14"/>
      <c r="O27" s="17">
        <v>33937</v>
      </c>
      <c r="P27" s="17">
        <v>18519</v>
      </c>
      <c r="Q27" s="17"/>
      <c r="R27" s="17">
        <v>45308</v>
      </c>
      <c r="S27" s="17">
        <v>54600</v>
      </c>
      <c r="T27" s="17"/>
      <c r="U27" s="17">
        <v>79245</v>
      </c>
      <c r="V27" s="17">
        <v>73119</v>
      </c>
      <c r="W27" s="17"/>
      <c r="X27" s="17">
        <v>448231</v>
      </c>
      <c r="Y27" s="17">
        <v>455007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6.0774453819710788</v>
      </c>
      <c r="D28" s="16">
        <v>2.4988657296643306</v>
      </c>
      <c r="E28" s="16"/>
      <c r="F28" s="16">
        <v>6.0777294809511631</v>
      </c>
      <c r="G28" s="16">
        <v>8.396575619262018</v>
      </c>
      <c r="H28" s="16"/>
      <c r="I28" s="16">
        <v>12.155174862922243</v>
      </c>
      <c r="J28" s="16">
        <v>10.895441348926347</v>
      </c>
      <c r="K28" s="16"/>
      <c r="L28" s="16">
        <v>87.844825137077748</v>
      </c>
      <c r="M28" s="16">
        <v>89.104558651073646</v>
      </c>
      <c r="N28" s="14"/>
      <c r="O28" s="17">
        <v>21392</v>
      </c>
      <c r="P28" s="17">
        <v>10079</v>
      </c>
      <c r="Q28" s="17"/>
      <c r="R28" s="17">
        <v>21393</v>
      </c>
      <c r="S28" s="17">
        <v>33867</v>
      </c>
      <c r="T28" s="17"/>
      <c r="U28" s="17">
        <v>42785</v>
      </c>
      <c r="V28" s="17">
        <v>43946</v>
      </c>
      <c r="W28" s="17"/>
      <c r="X28" s="17">
        <v>309205</v>
      </c>
      <c r="Y28" s="17">
        <v>359397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6.5200536366142954</v>
      </c>
      <c r="D29" s="16">
        <v>3.8225524712867345</v>
      </c>
      <c r="E29" s="16"/>
      <c r="F29" s="16">
        <v>9.9882876110261414</v>
      </c>
      <c r="G29" s="16">
        <v>16.467476400365648</v>
      </c>
      <c r="H29" s="16"/>
      <c r="I29" s="16">
        <v>16.508341247640438</v>
      </c>
      <c r="J29" s="16">
        <v>20.290028871652382</v>
      </c>
      <c r="K29" s="79"/>
      <c r="L29" s="16">
        <v>83.491658752359569</v>
      </c>
      <c r="M29" s="16">
        <v>79.709971128347618</v>
      </c>
      <c r="N29" s="84"/>
      <c r="O29" s="18">
        <v>27667</v>
      </c>
      <c r="P29" s="18">
        <v>16894</v>
      </c>
      <c r="Q29" s="18"/>
      <c r="R29" s="18">
        <v>42384</v>
      </c>
      <c r="S29" s="18">
        <v>72779</v>
      </c>
      <c r="T29" s="18"/>
      <c r="U29" s="18">
        <v>70051</v>
      </c>
      <c r="V29" s="18">
        <v>89673</v>
      </c>
      <c r="W29" s="18"/>
      <c r="X29" s="18">
        <v>354286</v>
      </c>
      <c r="Y29" s="18">
        <v>352283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14.368164811305583</v>
      </c>
      <c r="D30" s="21">
        <v>11.897662869882769</v>
      </c>
      <c r="E30" s="21"/>
      <c r="F30" s="22">
        <v>13.383735364484577</v>
      </c>
      <c r="G30" s="22">
        <v>15.127764081268369</v>
      </c>
      <c r="H30" s="21"/>
      <c r="I30" s="21">
        <v>27.751900175790162</v>
      </c>
      <c r="J30" s="21">
        <v>27.02542695115114</v>
      </c>
      <c r="K30" s="21"/>
      <c r="L30" s="21">
        <v>72.248099824209831</v>
      </c>
      <c r="M30" s="21">
        <v>72.974573048848868</v>
      </c>
      <c r="N30" s="19"/>
      <c r="O30" s="19">
        <v>1266153</v>
      </c>
      <c r="P30" s="20">
        <v>1081390</v>
      </c>
      <c r="Q30" s="19"/>
      <c r="R30" s="19">
        <v>1179403</v>
      </c>
      <c r="S30" s="20">
        <v>1374977</v>
      </c>
      <c r="T30" s="19"/>
      <c r="U30" s="19">
        <v>2445556</v>
      </c>
      <c r="V30" s="20">
        <v>2456367</v>
      </c>
      <c r="W30" s="19"/>
      <c r="X30" s="19">
        <v>6366655</v>
      </c>
      <c r="Y30" s="20">
        <v>6632729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C12:D12"/>
    <mergeCell ref="F12:G12"/>
    <mergeCell ref="AA12:AB12"/>
    <mergeCell ref="I12:J12"/>
    <mergeCell ref="L12:M12"/>
    <mergeCell ref="O12:P12"/>
    <mergeCell ref="R12:S12"/>
    <mergeCell ref="U12:V12"/>
    <mergeCell ref="X12:Y1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4"/>
  <sheetViews>
    <sheetView topLeftCell="A10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 t="s">
        <v>24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0.14099649271224377</v>
      </c>
      <c r="D14" s="16">
        <v>0</v>
      </c>
      <c r="E14" s="16"/>
      <c r="F14" s="16">
        <v>1.2352299879397641</v>
      </c>
      <c r="G14" s="16">
        <v>1.1785091289684846</v>
      </c>
      <c r="H14" s="16"/>
      <c r="I14" s="16">
        <v>1.3762264806520081</v>
      </c>
      <c r="J14" s="16">
        <v>1.1785091289684846</v>
      </c>
      <c r="K14" s="16"/>
      <c r="L14" s="16">
        <v>98.623773519347992</v>
      </c>
      <c r="M14" s="16">
        <v>98.821490871031514</v>
      </c>
      <c r="N14" s="14"/>
      <c r="O14" s="14">
        <v>560</v>
      </c>
      <c r="P14" s="15">
        <v>0</v>
      </c>
      <c r="Q14" s="14"/>
      <c r="R14" s="14">
        <v>4906</v>
      </c>
      <c r="S14" s="15">
        <v>5067</v>
      </c>
      <c r="T14" s="14"/>
      <c r="U14" s="14">
        <v>5466</v>
      </c>
      <c r="V14" s="15">
        <v>5067</v>
      </c>
      <c r="W14" s="14"/>
      <c r="X14" s="14">
        <v>391707</v>
      </c>
      <c r="Y14" s="15">
        <v>424883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7.5083001912270214E-2</v>
      </c>
      <c r="D15" s="16">
        <v>2.2412065601434373E-2</v>
      </c>
      <c r="E15" s="16"/>
      <c r="F15" s="16">
        <v>0.96283894193301867</v>
      </c>
      <c r="G15" s="16">
        <v>1.0093669250645996</v>
      </c>
      <c r="H15" s="16"/>
      <c r="I15" s="16">
        <v>1.0379219438452887</v>
      </c>
      <c r="J15" s="16">
        <v>1.0317789906660337</v>
      </c>
      <c r="K15" s="16"/>
      <c r="L15" s="16">
        <v>98.962078056154709</v>
      </c>
      <c r="M15" s="16">
        <v>98.968221009333973</v>
      </c>
      <c r="N15" s="14"/>
      <c r="O15" s="17">
        <v>448</v>
      </c>
      <c r="P15" s="17">
        <v>136</v>
      </c>
      <c r="Q15" s="17"/>
      <c r="R15" s="17">
        <v>5745</v>
      </c>
      <c r="S15" s="17">
        <v>6125</v>
      </c>
      <c r="T15" s="17"/>
      <c r="U15" s="17">
        <v>6193</v>
      </c>
      <c r="V15" s="17">
        <v>6261</v>
      </c>
      <c r="W15" s="17"/>
      <c r="X15" s="17">
        <v>590480</v>
      </c>
      <c r="Y15" s="17">
        <v>600555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0.18270528391985882</v>
      </c>
      <c r="D16" s="16">
        <v>0</v>
      </c>
      <c r="E16" s="16"/>
      <c r="F16" s="16">
        <v>2.3980068514481472</v>
      </c>
      <c r="G16" s="16">
        <v>0.90960192140630591</v>
      </c>
      <c r="H16" s="16"/>
      <c r="I16" s="16">
        <v>2.5807121353680058</v>
      </c>
      <c r="J16" s="16">
        <v>0.90960192140630591</v>
      </c>
      <c r="K16" s="16"/>
      <c r="L16" s="16">
        <v>97.419287864631997</v>
      </c>
      <c r="M16" s="16">
        <v>99.090398078593694</v>
      </c>
      <c r="N16" s="14"/>
      <c r="O16" s="17">
        <v>352</v>
      </c>
      <c r="P16" s="17">
        <v>0</v>
      </c>
      <c r="Q16" s="17"/>
      <c r="R16" s="17">
        <v>4620</v>
      </c>
      <c r="S16" s="17">
        <v>1958</v>
      </c>
      <c r="T16" s="17"/>
      <c r="U16" s="17">
        <v>4972</v>
      </c>
      <c r="V16" s="17">
        <v>1958</v>
      </c>
      <c r="W16" s="17"/>
      <c r="X16" s="17">
        <v>187688</v>
      </c>
      <c r="Y16" s="17">
        <v>213301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0.10234988755378568</v>
      </c>
      <c r="D17" s="16">
        <v>2.0666067350713496E-2</v>
      </c>
      <c r="E17" s="16"/>
      <c r="F17" s="16">
        <v>1.353427767931813</v>
      </c>
      <c r="G17" s="16">
        <v>0.72994272054999298</v>
      </c>
      <c r="H17" s="16"/>
      <c r="I17" s="16">
        <v>1.4557776554855988</v>
      </c>
      <c r="J17" s="16">
        <v>0.7506087879007064</v>
      </c>
      <c r="K17" s="16"/>
      <c r="L17" s="16">
        <v>98.544222344514395</v>
      </c>
      <c r="M17" s="16">
        <v>99.249391212099297</v>
      </c>
      <c r="N17" s="14"/>
      <c r="O17" s="17">
        <v>1181</v>
      </c>
      <c r="P17" s="17">
        <v>240</v>
      </c>
      <c r="Q17" s="17"/>
      <c r="R17" s="17">
        <v>15617</v>
      </c>
      <c r="S17" s="17">
        <v>8477</v>
      </c>
      <c r="T17" s="17"/>
      <c r="U17" s="17">
        <v>16798</v>
      </c>
      <c r="V17" s="17">
        <v>8717</v>
      </c>
      <c r="W17" s="17"/>
      <c r="X17" s="17">
        <v>1137087</v>
      </c>
      <c r="Y17" s="17">
        <v>1152607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2.5586552328376259E-2</v>
      </c>
      <c r="D18" s="16">
        <v>6.5362563405414409E-2</v>
      </c>
      <c r="E18" s="16"/>
      <c r="F18" s="16">
        <v>1.2015341593396085</v>
      </c>
      <c r="G18" s="16">
        <v>0.70507069346448925</v>
      </c>
      <c r="H18" s="16"/>
      <c r="I18" s="16">
        <v>1.2271207116679848</v>
      </c>
      <c r="J18" s="16">
        <v>0.7704332568699036</v>
      </c>
      <c r="K18" s="16"/>
      <c r="L18" s="16">
        <v>98.772879288332021</v>
      </c>
      <c r="M18" s="16">
        <v>99.229566743130093</v>
      </c>
      <c r="N18" s="14"/>
      <c r="O18" s="17">
        <v>99</v>
      </c>
      <c r="P18" s="17">
        <v>263</v>
      </c>
      <c r="Q18" s="17"/>
      <c r="R18" s="17">
        <v>4649</v>
      </c>
      <c r="S18" s="17">
        <v>2837</v>
      </c>
      <c r="T18" s="17"/>
      <c r="U18" s="17">
        <v>4748</v>
      </c>
      <c r="V18" s="17">
        <v>3100</v>
      </c>
      <c r="W18" s="17"/>
      <c r="X18" s="17">
        <v>382174</v>
      </c>
      <c r="Y18" s="17">
        <v>399271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0.16678769112353151</v>
      </c>
      <c r="D19" s="16">
        <v>4.3554775367624357E-3</v>
      </c>
      <c r="E19" s="16"/>
      <c r="F19" s="16">
        <v>1.593277325750972</v>
      </c>
      <c r="G19" s="16">
        <v>1.1662755925654755</v>
      </c>
      <c r="H19" s="16"/>
      <c r="I19" s="16">
        <v>1.7600650168745033</v>
      </c>
      <c r="J19" s="16">
        <v>1.170631070102238</v>
      </c>
      <c r="K19" s="16"/>
      <c r="L19" s="16">
        <v>98.239934983125494</v>
      </c>
      <c r="M19" s="16">
        <v>98.829368929897768</v>
      </c>
      <c r="N19" s="14"/>
      <c r="O19" s="17">
        <v>3025</v>
      </c>
      <c r="P19" s="17">
        <v>79</v>
      </c>
      <c r="Q19" s="17"/>
      <c r="R19" s="17">
        <v>28897</v>
      </c>
      <c r="S19" s="17">
        <v>21154</v>
      </c>
      <c r="T19" s="17"/>
      <c r="U19" s="17">
        <v>31922</v>
      </c>
      <c r="V19" s="17">
        <v>21233</v>
      </c>
      <c r="W19" s="17"/>
      <c r="X19" s="17">
        <v>1781761</v>
      </c>
      <c r="Y19" s="17">
        <v>1792575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0.44159005653848227</v>
      </c>
      <c r="D20" s="16">
        <v>0.16745356226821978</v>
      </c>
      <c r="E20" s="16"/>
      <c r="F20" s="16">
        <v>1.7663602261539291</v>
      </c>
      <c r="G20" s="16">
        <v>1.1603306595219813</v>
      </c>
      <c r="H20" s="16"/>
      <c r="I20" s="16">
        <v>2.2079502826924116</v>
      </c>
      <c r="J20" s="16">
        <v>1.3277842217902009</v>
      </c>
      <c r="K20" s="16"/>
      <c r="L20" s="16">
        <v>97.792049717307577</v>
      </c>
      <c r="M20" s="16">
        <v>98.672215778209804</v>
      </c>
      <c r="N20" s="14"/>
      <c r="O20" s="17">
        <v>1063</v>
      </c>
      <c r="P20" s="17">
        <v>410</v>
      </c>
      <c r="Q20" s="17"/>
      <c r="R20" s="17">
        <v>4252</v>
      </c>
      <c r="S20" s="17">
        <v>2841</v>
      </c>
      <c r="T20" s="17"/>
      <c r="U20" s="17">
        <v>5315</v>
      </c>
      <c r="V20" s="17">
        <v>3251</v>
      </c>
      <c r="W20" s="17"/>
      <c r="X20" s="17">
        <v>235406</v>
      </c>
      <c r="Y20" s="17">
        <v>241593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0.42777636317340223</v>
      </c>
      <c r="D21" s="16">
        <v>0.20511812313640682</v>
      </c>
      <c r="E21" s="16"/>
      <c r="F21" s="16">
        <v>2.667782183259976</v>
      </c>
      <c r="G21" s="16">
        <v>4.3107572331989905</v>
      </c>
      <c r="H21" s="16"/>
      <c r="I21" s="16">
        <v>3.0955585464333781</v>
      </c>
      <c r="J21" s="16">
        <v>4.5158753563353979</v>
      </c>
      <c r="K21" s="16"/>
      <c r="L21" s="16">
        <v>96.904441453566619</v>
      </c>
      <c r="M21" s="16">
        <v>95.4841246436646</v>
      </c>
      <c r="N21" s="14"/>
      <c r="O21" s="17">
        <v>588</v>
      </c>
      <c r="P21" s="17">
        <v>313</v>
      </c>
      <c r="Q21" s="17"/>
      <c r="R21" s="17">
        <v>3667</v>
      </c>
      <c r="S21" s="17">
        <v>6578</v>
      </c>
      <c r="T21" s="17"/>
      <c r="U21" s="17">
        <v>4255</v>
      </c>
      <c r="V21" s="17">
        <v>6891</v>
      </c>
      <c r="W21" s="17"/>
      <c r="X21" s="17">
        <v>133200</v>
      </c>
      <c r="Y21" s="17">
        <v>145704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0.2468810378514692</v>
      </c>
      <c r="D22" s="16">
        <v>3.6594061537219662E-2</v>
      </c>
      <c r="E22" s="16"/>
      <c r="F22" s="16">
        <v>1.827082727566707</v>
      </c>
      <c r="G22" s="16">
        <v>0.72932502791642562</v>
      </c>
      <c r="H22" s="16"/>
      <c r="I22" s="16">
        <v>2.073963765418176</v>
      </c>
      <c r="J22" s="16">
        <v>0.76591908945364529</v>
      </c>
      <c r="K22" s="16"/>
      <c r="L22" s="16">
        <v>97.926036234581829</v>
      </c>
      <c r="M22" s="16">
        <v>99.234080910546353</v>
      </c>
      <c r="N22" s="14"/>
      <c r="O22" s="17">
        <v>1817</v>
      </c>
      <c r="P22" s="17">
        <v>272</v>
      </c>
      <c r="Q22" s="17"/>
      <c r="R22" s="17">
        <v>13447</v>
      </c>
      <c r="S22" s="17">
        <v>5421</v>
      </c>
      <c r="T22" s="17"/>
      <c r="U22" s="17">
        <v>15264</v>
      </c>
      <c r="V22" s="17">
        <v>5693</v>
      </c>
      <c r="W22" s="17"/>
      <c r="X22" s="17">
        <v>720718</v>
      </c>
      <c r="Y22" s="17">
        <v>737597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7.7291569936359564E-2</v>
      </c>
      <c r="D23" s="16">
        <v>4.6249190639163815E-2</v>
      </c>
      <c r="E23" s="16"/>
      <c r="F23" s="16">
        <v>1.856665841852551</v>
      </c>
      <c r="G23" s="16">
        <v>0.95376108695875605</v>
      </c>
      <c r="H23" s="16"/>
      <c r="I23" s="16">
        <v>1.9339574117889107</v>
      </c>
      <c r="J23" s="16">
        <v>1.0000102775979198</v>
      </c>
      <c r="K23" s="16"/>
      <c r="L23" s="16">
        <v>98.06604258821109</v>
      </c>
      <c r="M23" s="16">
        <v>98.999989722402077</v>
      </c>
      <c r="N23" s="14"/>
      <c r="O23" s="17">
        <v>278</v>
      </c>
      <c r="P23" s="17">
        <v>180</v>
      </c>
      <c r="Q23" s="17"/>
      <c r="R23" s="17">
        <v>6678</v>
      </c>
      <c r="S23" s="17">
        <v>3712</v>
      </c>
      <c r="T23" s="17"/>
      <c r="U23" s="17">
        <v>6956</v>
      </c>
      <c r="V23" s="17">
        <v>3892</v>
      </c>
      <c r="W23" s="17"/>
      <c r="X23" s="17">
        <v>352721</v>
      </c>
      <c r="Y23" s="17">
        <v>385304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0.10629229485363163</v>
      </c>
      <c r="D24" s="16">
        <v>2.6579109686496512E-2</v>
      </c>
      <c r="E24" s="16"/>
      <c r="F24" s="16">
        <v>1.7115746636192228</v>
      </c>
      <c r="G24" s="16">
        <v>1.2506626720961238</v>
      </c>
      <c r="H24" s="16"/>
      <c r="I24" s="16">
        <v>1.8178669584728544</v>
      </c>
      <c r="J24" s="16">
        <v>1.2772417817826205</v>
      </c>
      <c r="K24" s="16"/>
      <c r="L24" s="16">
        <v>98.182133041527138</v>
      </c>
      <c r="M24" s="16">
        <v>98.722758218217379</v>
      </c>
      <c r="N24" s="14"/>
      <c r="O24" s="17">
        <v>712</v>
      </c>
      <c r="P24" s="17">
        <v>184</v>
      </c>
      <c r="Q24" s="17"/>
      <c r="R24" s="17">
        <v>11465</v>
      </c>
      <c r="S24" s="17">
        <v>8658</v>
      </c>
      <c r="T24" s="17"/>
      <c r="U24" s="17">
        <v>12177</v>
      </c>
      <c r="V24" s="17">
        <v>8842</v>
      </c>
      <c r="W24" s="17"/>
      <c r="X24" s="17">
        <v>657674</v>
      </c>
      <c r="Y24" s="17">
        <v>683431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0.49849070785195598</v>
      </c>
      <c r="D25" s="16">
        <v>0.14183127586183153</v>
      </c>
      <c r="E25" s="16"/>
      <c r="F25" s="16">
        <v>2.9014777727939483</v>
      </c>
      <c r="G25" s="16">
        <v>1.3939857113022085</v>
      </c>
      <c r="H25" s="16"/>
      <c r="I25" s="16">
        <v>3.3999684806459038</v>
      </c>
      <c r="J25" s="16">
        <v>1.5358169871640399</v>
      </c>
      <c r="K25" s="16"/>
      <c r="L25" s="16">
        <v>96.60003151935409</v>
      </c>
      <c r="M25" s="16">
        <v>98.46418301283596</v>
      </c>
      <c r="N25" s="14"/>
      <c r="O25" s="17">
        <v>2056</v>
      </c>
      <c r="P25" s="17">
        <v>618</v>
      </c>
      <c r="Q25" s="17"/>
      <c r="R25" s="17">
        <v>11967</v>
      </c>
      <c r="S25" s="17">
        <v>6074</v>
      </c>
      <c r="T25" s="17"/>
      <c r="U25" s="17">
        <v>14023</v>
      </c>
      <c r="V25" s="17">
        <v>6692</v>
      </c>
      <c r="W25" s="17"/>
      <c r="X25" s="17">
        <v>398422</v>
      </c>
      <c r="Y25" s="17">
        <v>429037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3.355370172704307E-2</v>
      </c>
      <c r="D26" s="16">
        <v>2.7089132587292397E-2</v>
      </c>
      <c r="E26" s="16"/>
      <c r="F26" s="16">
        <v>0.64214004537044023</v>
      </c>
      <c r="G26" s="16">
        <v>0.51562762717880695</v>
      </c>
      <c r="H26" s="16"/>
      <c r="I26" s="16">
        <v>0.6756937470974832</v>
      </c>
      <c r="J26" s="16">
        <v>0.54271675976609934</v>
      </c>
      <c r="K26" s="16"/>
      <c r="L26" s="16">
        <v>99.324306252902517</v>
      </c>
      <c r="M26" s="16">
        <v>99.457283240233892</v>
      </c>
      <c r="N26" s="14"/>
      <c r="O26" s="17">
        <v>138</v>
      </c>
      <c r="P26" s="17">
        <v>116</v>
      </c>
      <c r="Q26" s="17"/>
      <c r="R26" s="17">
        <v>2641</v>
      </c>
      <c r="S26" s="17">
        <v>2208</v>
      </c>
      <c r="T26" s="17"/>
      <c r="U26" s="17">
        <v>2779</v>
      </c>
      <c r="V26" s="17">
        <v>2324</v>
      </c>
      <c r="W26" s="17"/>
      <c r="X26" s="17">
        <v>408502</v>
      </c>
      <c r="Y26" s="17">
        <v>425892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2.5214417338419188E-2</v>
      </c>
      <c r="D27" s="16">
        <v>2.9917103115544397E-2</v>
      </c>
      <c r="E27" s="16"/>
      <c r="F27" s="16">
        <v>1.3699201480256922</v>
      </c>
      <c r="G27" s="16">
        <v>0.68411704782570826</v>
      </c>
      <c r="H27" s="16"/>
      <c r="I27" s="16">
        <v>1.3951345653641114</v>
      </c>
      <c r="J27" s="16">
        <v>0.71403415094125267</v>
      </c>
      <c r="K27" s="16"/>
      <c r="L27" s="16">
        <v>98.604865434635897</v>
      </c>
      <c r="M27" s="16">
        <v>99.285965849058741</v>
      </c>
      <c r="N27" s="14"/>
      <c r="O27" s="17">
        <v>133</v>
      </c>
      <c r="P27" s="17">
        <v>158</v>
      </c>
      <c r="Q27" s="17"/>
      <c r="R27" s="17">
        <v>7226</v>
      </c>
      <c r="S27" s="17">
        <v>3613</v>
      </c>
      <c r="T27" s="17"/>
      <c r="U27" s="17">
        <v>7359</v>
      </c>
      <c r="V27" s="17">
        <v>3771</v>
      </c>
      <c r="W27" s="17"/>
      <c r="X27" s="17">
        <v>520117</v>
      </c>
      <c r="Y27" s="17">
        <v>524355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8.5229694025398448E-4</v>
      </c>
      <c r="D28" s="16">
        <v>2.3057298626727129E-2</v>
      </c>
      <c r="E28" s="16"/>
      <c r="F28" s="16">
        <v>0.92985596181709707</v>
      </c>
      <c r="G28" s="16">
        <v>0.99270348066038094</v>
      </c>
      <c r="H28" s="16"/>
      <c r="I28" s="16">
        <v>0.93070825875735097</v>
      </c>
      <c r="J28" s="16">
        <v>1.015760779287108</v>
      </c>
      <c r="K28" s="16"/>
      <c r="L28" s="16">
        <v>99.069291741242651</v>
      </c>
      <c r="M28" s="16">
        <v>98.984239220712894</v>
      </c>
      <c r="N28" s="14"/>
      <c r="O28" s="17">
        <v>3</v>
      </c>
      <c r="P28" s="17">
        <v>93</v>
      </c>
      <c r="Q28" s="17"/>
      <c r="R28" s="17">
        <v>3273</v>
      </c>
      <c r="S28" s="17">
        <v>4004</v>
      </c>
      <c r="T28" s="17"/>
      <c r="U28" s="17">
        <v>3276</v>
      </c>
      <c r="V28" s="17">
        <v>4097</v>
      </c>
      <c r="W28" s="17"/>
      <c r="X28" s="17">
        <v>348714</v>
      </c>
      <c r="Y28" s="17">
        <v>399246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7.8004039242394602E-2</v>
      </c>
      <c r="D29" s="16">
        <v>5.8829385730706221E-3</v>
      </c>
      <c r="E29" s="16"/>
      <c r="F29" s="16">
        <v>1.252070877627923</v>
      </c>
      <c r="G29" s="16">
        <v>0.92973056141335342</v>
      </c>
      <c r="H29" s="16"/>
      <c r="I29" s="16">
        <v>1.3300749168703176</v>
      </c>
      <c r="J29" s="16">
        <v>0.93561349998642407</v>
      </c>
      <c r="K29" s="79"/>
      <c r="L29" s="16">
        <v>98.669925083129684</v>
      </c>
      <c r="M29" s="16">
        <v>99.064386500013583</v>
      </c>
      <c r="N29" s="84"/>
      <c r="O29" s="18">
        <v>331</v>
      </c>
      <c r="P29" s="18">
        <v>26</v>
      </c>
      <c r="Q29" s="18"/>
      <c r="R29" s="18">
        <v>5313</v>
      </c>
      <c r="S29" s="18">
        <v>4109</v>
      </c>
      <c r="T29" s="18"/>
      <c r="U29" s="18">
        <v>5644</v>
      </c>
      <c r="V29" s="18">
        <v>4135</v>
      </c>
      <c r="W29" s="18"/>
      <c r="X29" s="18">
        <v>418693</v>
      </c>
      <c r="Y29" s="18">
        <v>437821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0.14507142418627969</v>
      </c>
      <c r="D30" s="21">
        <v>3.3974775929311342E-2</v>
      </c>
      <c r="E30" s="21"/>
      <c r="F30" s="22">
        <v>1.5247365275298106</v>
      </c>
      <c r="G30" s="22">
        <v>1.021399707957755</v>
      </c>
      <c r="H30" s="21"/>
      <c r="I30" s="21">
        <v>1.6698079517160902</v>
      </c>
      <c r="J30" s="21">
        <v>1.0553744838870665</v>
      </c>
      <c r="K30" s="21"/>
      <c r="L30" s="21">
        <v>98.330192048283905</v>
      </c>
      <c r="M30" s="21">
        <v>98.944625516112936</v>
      </c>
      <c r="N30" s="19"/>
      <c r="O30" s="19">
        <v>12784</v>
      </c>
      <c r="P30" s="20">
        <v>3088</v>
      </c>
      <c r="Q30" s="19"/>
      <c r="R30" s="19">
        <v>134363</v>
      </c>
      <c r="S30" s="20">
        <v>92836</v>
      </c>
      <c r="T30" s="19"/>
      <c r="U30" s="19">
        <v>147147</v>
      </c>
      <c r="V30" s="20">
        <v>95924</v>
      </c>
      <c r="W30" s="19"/>
      <c r="X30" s="19">
        <v>8665064</v>
      </c>
      <c r="Y30" s="20">
        <v>8993172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C11:M11"/>
    <mergeCell ref="O11:AB11"/>
    <mergeCell ref="F12:G12"/>
    <mergeCell ref="I12:J12"/>
    <mergeCell ref="L12:M12"/>
    <mergeCell ref="U12:V12"/>
    <mergeCell ref="X12:Y12"/>
    <mergeCell ref="AA12:AB12"/>
    <mergeCell ref="R12:S12"/>
    <mergeCell ref="C12:D12"/>
    <mergeCell ref="O12:P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4"/>
  <sheetViews>
    <sheetView topLeftCell="A11" zoomScaleNormal="100" workbookViewId="0">
      <selection activeCell="J14" sqref="J14:J30"/>
    </sheetView>
  </sheetViews>
  <sheetFormatPr baseColWidth="10" defaultColWidth="10.85546875" defaultRowHeight="15" customHeight="1" x14ac:dyDescent="0.25"/>
  <cols>
    <col min="1" max="1" width="2.140625" style="8" customWidth="1"/>
    <col min="2" max="2" width="22.85546875" style="12" customWidth="1"/>
    <col min="3" max="4" width="10.5703125" style="8" customWidth="1"/>
    <col min="5" max="5" width="2.42578125" style="8" customWidth="1"/>
    <col min="6" max="6" width="10.85546875" style="8" customWidth="1"/>
    <col min="7" max="7" width="10.5703125" style="8" customWidth="1"/>
    <col min="8" max="8" width="2.42578125" style="8" customWidth="1"/>
    <col min="9" max="9" width="10.5703125" style="8" customWidth="1"/>
    <col min="10" max="10" width="10.85546875" style="8" customWidth="1"/>
    <col min="11" max="11" width="2.42578125" style="8" customWidth="1"/>
    <col min="12" max="12" width="10.85546875" style="8" customWidth="1"/>
    <col min="13" max="13" width="10.5703125" style="8" customWidth="1"/>
    <col min="14" max="14" width="2.42578125" style="8" customWidth="1"/>
    <col min="15" max="16" width="10.5703125" style="8" customWidth="1"/>
    <col min="17" max="17" width="2.42578125" style="8" customWidth="1"/>
    <col min="18" max="19" width="10.85546875" style="8"/>
    <col min="20" max="20" width="2.42578125" style="8" customWidth="1"/>
    <col min="21" max="22" width="10.85546875" style="8"/>
    <col min="23" max="23" width="2.42578125" style="8" customWidth="1"/>
    <col min="24" max="25" width="10.85546875" style="8"/>
    <col min="26" max="26" width="2.42578125" style="8" customWidth="1"/>
    <col min="27" max="29" width="10.85546875" style="8"/>
    <col min="30" max="30" width="11.140625" style="8" bestFit="1" customWidth="1"/>
    <col min="31" max="16384" width="10.85546875" style="8"/>
  </cols>
  <sheetData>
    <row r="1" spans="1:29" ht="1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ht="15" customHeight="1" x14ac:dyDescent="0.2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9" ht="1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9" ht="15" customHeight="1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 ht="15" customHeight="1" x14ac:dyDescent="0.25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9" ht="15" customHeight="1" x14ac:dyDescent="0.25">
      <c r="A6" s="1"/>
      <c r="B6" s="30" t="s">
        <v>47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9" ht="15" customHeight="1" x14ac:dyDescent="0.25">
      <c r="A7" s="1"/>
      <c r="B7" s="3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9" s="11" customFormat="1" ht="15" customHeight="1" x14ac:dyDescent="0.25">
      <c r="A8" s="4"/>
      <c r="B8" s="35" t="s">
        <v>83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9" s="11" customFormat="1" ht="15" customHeight="1" x14ac:dyDescent="0.25">
      <c r="A9" s="4"/>
      <c r="B9" s="31" t="s">
        <v>73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s="28" customFormat="1" ht="15" customHeight="1" x14ac:dyDescent="0.25">
      <c r="A10" s="25"/>
      <c r="B10" s="26" t="s">
        <v>25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9" ht="15" customHeight="1" x14ac:dyDescent="0.25">
      <c r="B11" s="109" t="s">
        <v>21</v>
      </c>
      <c r="C11" s="117" t="s">
        <v>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86"/>
      <c r="O11" s="117" t="s">
        <v>3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8"/>
    </row>
    <row r="12" spans="1:29" ht="15" customHeight="1" x14ac:dyDescent="0.25">
      <c r="B12" s="109"/>
      <c r="C12" s="111" t="s">
        <v>33</v>
      </c>
      <c r="D12" s="111"/>
      <c r="E12" s="83"/>
      <c r="F12" s="111" t="s">
        <v>0</v>
      </c>
      <c r="G12" s="111"/>
      <c r="H12" s="83"/>
      <c r="I12" s="111" t="s">
        <v>34</v>
      </c>
      <c r="J12" s="111"/>
      <c r="K12" s="83"/>
      <c r="L12" s="111" t="s">
        <v>51</v>
      </c>
      <c r="M12" s="111"/>
      <c r="N12" s="85"/>
      <c r="O12" s="111" t="s">
        <v>33</v>
      </c>
      <c r="P12" s="111"/>
      <c r="Q12" s="83"/>
      <c r="R12" s="111" t="s">
        <v>0</v>
      </c>
      <c r="S12" s="111"/>
      <c r="T12" s="83"/>
      <c r="U12" s="111" t="s">
        <v>34</v>
      </c>
      <c r="V12" s="111"/>
      <c r="W12" s="83"/>
      <c r="X12" s="111" t="s">
        <v>51</v>
      </c>
      <c r="Y12" s="111"/>
      <c r="Z12" s="82"/>
      <c r="AA12" s="112" t="s">
        <v>1</v>
      </c>
      <c r="AB12" s="112"/>
    </row>
    <row r="13" spans="1:29" ht="15" customHeight="1" x14ac:dyDescent="0.25">
      <c r="B13" s="116"/>
      <c r="C13" s="36">
        <v>2015</v>
      </c>
      <c r="D13" s="36">
        <v>2020</v>
      </c>
      <c r="E13" s="36"/>
      <c r="F13" s="36">
        <v>2015</v>
      </c>
      <c r="G13" s="36">
        <v>2020</v>
      </c>
      <c r="H13" s="36"/>
      <c r="I13" s="37">
        <v>2015</v>
      </c>
      <c r="J13" s="37">
        <v>2020</v>
      </c>
      <c r="K13" s="36"/>
      <c r="L13" s="37">
        <v>2015</v>
      </c>
      <c r="M13" s="37">
        <v>2020</v>
      </c>
      <c r="N13" s="36"/>
      <c r="O13" s="36">
        <v>2015</v>
      </c>
      <c r="P13" s="36">
        <v>2020</v>
      </c>
      <c r="Q13" s="36"/>
      <c r="R13" s="36">
        <v>2015</v>
      </c>
      <c r="S13" s="36">
        <v>2020</v>
      </c>
      <c r="T13" s="36"/>
      <c r="U13" s="37">
        <v>2015</v>
      </c>
      <c r="V13" s="37">
        <v>2020</v>
      </c>
      <c r="W13" s="36"/>
      <c r="X13" s="36">
        <v>2015</v>
      </c>
      <c r="Y13" s="36">
        <v>2020</v>
      </c>
      <c r="Z13" s="36"/>
      <c r="AA13" s="36">
        <v>2015</v>
      </c>
      <c r="AB13" s="36">
        <v>2020</v>
      </c>
    </row>
    <row r="14" spans="1:29" ht="15" customHeight="1" x14ac:dyDescent="0.25">
      <c r="B14" s="33" t="s">
        <v>6</v>
      </c>
      <c r="C14" s="16">
        <v>3.9604907685064195</v>
      </c>
      <c r="D14" s="16">
        <v>1.5278520758227701</v>
      </c>
      <c r="E14" s="16"/>
      <c r="F14" s="16">
        <v>0</v>
      </c>
      <c r="G14" s="16">
        <v>0</v>
      </c>
      <c r="H14" s="16"/>
      <c r="I14" s="16">
        <v>3.9604907685064195</v>
      </c>
      <c r="J14" s="16">
        <v>1.5278520758227701</v>
      </c>
      <c r="K14" s="16"/>
      <c r="L14" s="16">
        <v>96.039509231493582</v>
      </c>
      <c r="M14" s="16">
        <v>98.472147924177236</v>
      </c>
      <c r="N14" s="14"/>
      <c r="O14" s="14">
        <v>15730</v>
      </c>
      <c r="P14" s="15">
        <v>6569</v>
      </c>
      <c r="Q14" s="14"/>
      <c r="R14" s="14">
        <v>0</v>
      </c>
      <c r="S14" s="15">
        <v>0</v>
      </c>
      <c r="T14" s="14"/>
      <c r="U14" s="14">
        <v>15730</v>
      </c>
      <c r="V14" s="15">
        <v>6569</v>
      </c>
      <c r="W14" s="14"/>
      <c r="X14" s="14">
        <v>381443</v>
      </c>
      <c r="Y14" s="15">
        <v>423381</v>
      </c>
      <c r="Z14" s="14"/>
      <c r="AA14" s="14">
        <v>397173</v>
      </c>
      <c r="AB14" s="15">
        <v>429950</v>
      </c>
      <c r="AC14" s="10"/>
    </row>
    <row r="15" spans="1:29" ht="15" customHeight="1" x14ac:dyDescent="0.25">
      <c r="B15" s="33" t="s">
        <v>8</v>
      </c>
      <c r="C15" s="16">
        <v>2.8896899977039348</v>
      </c>
      <c r="D15" s="16">
        <v>1.2486486842799136</v>
      </c>
      <c r="E15" s="16"/>
      <c r="F15" s="16">
        <v>0</v>
      </c>
      <c r="G15" s="16">
        <v>0</v>
      </c>
      <c r="H15" s="16"/>
      <c r="I15" s="16">
        <v>2.8896899977039348</v>
      </c>
      <c r="J15" s="16">
        <v>1.2486486842799136</v>
      </c>
      <c r="K15" s="16"/>
      <c r="L15" s="16">
        <v>97.11031000229606</v>
      </c>
      <c r="M15" s="16">
        <v>98.751351315720086</v>
      </c>
      <c r="N15" s="14"/>
      <c r="O15" s="17">
        <v>17242</v>
      </c>
      <c r="P15" s="17">
        <v>7577</v>
      </c>
      <c r="Q15" s="17"/>
      <c r="R15" s="17">
        <v>0</v>
      </c>
      <c r="S15" s="17">
        <v>0</v>
      </c>
      <c r="T15" s="17"/>
      <c r="U15" s="17">
        <v>17242</v>
      </c>
      <c r="V15" s="17">
        <v>7577</v>
      </c>
      <c r="W15" s="17"/>
      <c r="X15" s="17">
        <v>579431</v>
      </c>
      <c r="Y15" s="17">
        <v>599239</v>
      </c>
      <c r="Z15" s="17"/>
      <c r="AA15" s="17">
        <v>596673</v>
      </c>
      <c r="AB15" s="17">
        <v>606816</v>
      </c>
      <c r="AC15" s="10"/>
    </row>
    <row r="16" spans="1:29" ht="15" customHeight="1" x14ac:dyDescent="0.25">
      <c r="B16" s="33" t="s">
        <v>17</v>
      </c>
      <c r="C16" s="16">
        <v>3.8819682341949546</v>
      </c>
      <c r="D16" s="16">
        <v>2.3432237444195132</v>
      </c>
      <c r="E16" s="16"/>
      <c r="F16" s="16">
        <v>0</v>
      </c>
      <c r="G16" s="16">
        <v>0</v>
      </c>
      <c r="H16" s="16"/>
      <c r="I16" s="16">
        <v>3.8819682341949546</v>
      </c>
      <c r="J16" s="16">
        <v>2.3432237444195132</v>
      </c>
      <c r="K16" s="16"/>
      <c r="L16" s="16">
        <v>96.118031765805043</v>
      </c>
      <c r="M16" s="16">
        <v>97.656776255580496</v>
      </c>
      <c r="N16" s="14"/>
      <c r="O16" s="17">
        <v>7479</v>
      </c>
      <c r="P16" s="17">
        <v>5044</v>
      </c>
      <c r="Q16" s="17"/>
      <c r="R16" s="17">
        <v>0</v>
      </c>
      <c r="S16" s="17">
        <v>0</v>
      </c>
      <c r="T16" s="17"/>
      <c r="U16" s="17">
        <v>7479</v>
      </c>
      <c r="V16" s="17">
        <v>5044</v>
      </c>
      <c r="W16" s="17"/>
      <c r="X16" s="17">
        <v>185181</v>
      </c>
      <c r="Y16" s="17">
        <v>210215</v>
      </c>
      <c r="Z16" s="17"/>
      <c r="AA16" s="17">
        <v>192660</v>
      </c>
      <c r="AB16" s="17">
        <v>215259</v>
      </c>
      <c r="AC16" s="10"/>
    </row>
    <row r="17" spans="1:29" ht="15" customHeight="1" x14ac:dyDescent="0.25">
      <c r="B17" s="33" t="s">
        <v>18</v>
      </c>
      <c r="C17" s="16">
        <v>5.0747691494386356</v>
      </c>
      <c r="D17" s="16">
        <v>1.9871284843850638</v>
      </c>
      <c r="E17" s="16"/>
      <c r="F17" s="16">
        <v>0</v>
      </c>
      <c r="G17" s="16">
        <v>0</v>
      </c>
      <c r="H17" s="16"/>
      <c r="I17" s="16">
        <v>5.0747691494386356</v>
      </c>
      <c r="J17" s="16">
        <v>1.9871284843850638</v>
      </c>
      <c r="K17" s="16"/>
      <c r="L17" s="16">
        <v>94.925230850561363</v>
      </c>
      <c r="M17" s="16">
        <v>98.012871515614947</v>
      </c>
      <c r="N17" s="14"/>
      <c r="O17" s="17">
        <v>58557</v>
      </c>
      <c r="P17" s="17">
        <v>23077</v>
      </c>
      <c r="Q17" s="17"/>
      <c r="R17" s="17">
        <v>0</v>
      </c>
      <c r="S17" s="17">
        <v>0</v>
      </c>
      <c r="T17" s="17"/>
      <c r="U17" s="17">
        <v>58557</v>
      </c>
      <c r="V17" s="17">
        <v>23077</v>
      </c>
      <c r="W17" s="17"/>
      <c r="X17" s="17">
        <v>1095328</v>
      </c>
      <c r="Y17" s="17">
        <v>1138247</v>
      </c>
      <c r="Z17" s="17"/>
      <c r="AA17" s="17">
        <v>1153885</v>
      </c>
      <c r="AB17" s="17">
        <v>1161324</v>
      </c>
      <c r="AC17" s="10"/>
    </row>
    <row r="18" spans="1:29" ht="15" customHeight="1" x14ac:dyDescent="0.25">
      <c r="B18" s="33" t="s">
        <v>10</v>
      </c>
      <c r="C18" s="16">
        <v>2.5229891295920108</v>
      </c>
      <c r="D18" s="16">
        <v>1.2625164338384227</v>
      </c>
      <c r="E18" s="16"/>
      <c r="F18" s="16">
        <v>0</v>
      </c>
      <c r="G18" s="16">
        <v>0</v>
      </c>
      <c r="H18" s="16"/>
      <c r="I18" s="16">
        <v>2.5229891295920108</v>
      </c>
      <c r="J18" s="16">
        <v>1.2625164338384227</v>
      </c>
      <c r="K18" s="16"/>
      <c r="L18" s="16">
        <v>97.47701087040798</v>
      </c>
      <c r="M18" s="16">
        <v>98.737483566161572</v>
      </c>
      <c r="N18" s="14"/>
      <c r="O18" s="17">
        <v>9762</v>
      </c>
      <c r="P18" s="17">
        <v>5080</v>
      </c>
      <c r="Q18" s="17"/>
      <c r="R18" s="17">
        <v>0</v>
      </c>
      <c r="S18" s="17">
        <v>0</v>
      </c>
      <c r="T18" s="17"/>
      <c r="U18" s="17">
        <v>9762</v>
      </c>
      <c r="V18" s="17">
        <v>5080</v>
      </c>
      <c r="W18" s="17"/>
      <c r="X18" s="17">
        <v>377160</v>
      </c>
      <c r="Y18" s="17">
        <v>397291</v>
      </c>
      <c r="Z18" s="17"/>
      <c r="AA18" s="17">
        <v>386922</v>
      </c>
      <c r="AB18" s="17">
        <v>402371</v>
      </c>
      <c r="AC18" s="10"/>
    </row>
    <row r="19" spans="1:29" ht="15" customHeight="1" x14ac:dyDescent="0.25">
      <c r="B19" s="33" t="s">
        <v>11</v>
      </c>
      <c r="C19" s="16">
        <v>6.2848358836687561</v>
      </c>
      <c r="D19" s="16">
        <v>2.6341817877085116</v>
      </c>
      <c r="E19" s="16"/>
      <c r="F19" s="16">
        <v>0</v>
      </c>
      <c r="G19" s="16">
        <v>0</v>
      </c>
      <c r="H19" s="16"/>
      <c r="I19" s="16">
        <v>6.2848358836687561</v>
      </c>
      <c r="J19" s="16">
        <v>2.6341817877085116</v>
      </c>
      <c r="K19" s="16"/>
      <c r="L19" s="16">
        <v>93.715164116331238</v>
      </c>
      <c r="M19" s="16">
        <v>97.365818212291487</v>
      </c>
      <c r="N19" s="14"/>
      <c r="O19" s="17">
        <v>113987</v>
      </c>
      <c r="P19" s="17">
        <v>47779</v>
      </c>
      <c r="Q19" s="17"/>
      <c r="R19" s="17">
        <v>0</v>
      </c>
      <c r="S19" s="17">
        <v>0</v>
      </c>
      <c r="T19" s="17"/>
      <c r="U19" s="17">
        <v>113987</v>
      </c>
      <c r="V19" s="17">
        <v>47779</v>
      </c>
      <c r="W19" s="17"/>
      <c r="X19" s="17">
        <v>1699696</v>
      </c>
      <c r="Y19" s="17">
        <v>1766029</v>
      </c>
      <c r="Z19" s="17"/>
      <c r="AA19" s="17">
        <v>1813683</v>
      </c>
      <c r="AB19" s="17">
        <v>1813808</v>
      </c>
      <c r="AC19" s="10"/>
    </row>
    <row r="20" spans="1:29" ht="15" customHeight="1" x14ac:dyDescent="0.25">
      <c r="B20" s="33" t="s">
        <v>19</v>
      </c>
      <c r="C20" s="16">
        <v>5.77141171729928</v>
      </c>
      <c r="D20" s="16">
        <v>2.7821796735880806</v>
      </c>
      <c r="E20" s="16"/>
      <c r="F20" s="16">
        <v>0</v>
      </c>
      <c r="G20" s="16">
        <v>0</v>
      </c>
      <c r="H20" s="16"/>
      <c r="I20" s="16">
        <v>5.77141171729928</v>
      </c>
      <c r="J20" s="16">
        <v>2.7821796735880806</v>
      </c>
      <c r="K20" s="16"/>
      <c r="L20" s="16">
        <v>94.228588282700727</v>
      </c>
      <c r="M20" s="16">
        <v>97.217820326411925</v>
      </c>
      <c r="N20" s="14"/>
      <c r="O20" s="17">
        <v>13893</v>
      </c>
      <c r="P20" s="17">
        <v>6812</v>
      </c>
      <c r="Q20" s="17"/>
      <c r="R20" s="17">
        <v>0</v>
      </c>
      <c r="S20" s="17">
        <v>0</v>
      </c>
      <c r="T20" s="17"/>
      <c r="U20" s="17">
        <v>13893</v>
      </c>
      <c r="V20" s="17">
        <v>6812</v>
      </c>
      <c r="W20" s="17"/>
      <c r="X20" s="17">
        <v>226828</v>
      </c>
      <c r="Y20" s="17">
        <v>238032</v>
      </c>
      <c r="Z20" s="17"/>
      <c r="AA20" s="17">
        <v>240721</v>
      </c>
      <c r="AB20" s="17">
        <v>244844</v>
      </c>
      <c r="AC20" s="10"/>
    </row>
    <row r="21" spans="1:29" ht="15" customHeight="1" x14ac:dyDescent="0.25">
      <c r="B21" s="33" t="s">
        <v>13</v>
      </c>
      <c r="C21" s="16">
        <v>10.89665708777418</v>
      </c>
      <c r="D21" s="16">
        <v>4.8389527835119104</v>
      </c>
      <c r="E21" s="16"/>
      <c r="F21" s="16">
        <v>0</v>
      </c>
      <c r="G21" s="16">
        <v>0</v>
      </c>
      <c r="H21" s="16"/>
      <c r="I21" s="16">
        <v>10.89665708777418</v>
      </c>
      <c r="J21" s="16">
        <v>4.8389527835119104</v>
      </c>
      <c r="K21" s="16"/>
      <c r="L21" s="16">
        <v>89.103342912225827</v>
      </c>
      <c r="M21" s="16">
        <v>95.161047216488086</v>
      </c>
      <c r="N21" s="14"/>
      <c r="O21" s="17">
        <v>14978</v>
      </c>
      <c r="P21" s="17">
        <v>7384</v>
      </c>
      <c r="Q21" s="17"/>
      <c r="R21" s="17">
        <v>0</v>
      </c>
      <c r="S21" s="17">
        <v>0</v>
      </c>
      <c r="T21" s="17"/>
      <c r="U21" s="17">
        <v>14978</v>
      </c>
      <c r="V21" s="17">
        <v>7384</v>
      </c>
      <c r="W21" s="17"/>
      <c r="X21" s="17">
        <v>122477</v>
      </c>
      <c r="Y21" s="17">
        <v>145211</v>
      </c>
      <c r="Z21" s="17"/>
      <c r="AA21" s="17">
        <v>137455</v>
      </c>
      <c r="AB21" s="17">
        <v>152595</v>
      </c>
      <c r="AC21" s="10"/>
    </row>
    <row r="22" spans="1:29" ht="15" customHeight="1" x14ac:dyDescent="0.25">
      <c r="B22" s="33" t="s">
        <v>5</v>
      </c>
      <c r="C22" s="16">
        <v>4.1804011511151087</v>
      </c>
      <c r="D22" s="16">
        <v>1.6490198980209609</v>
      </c>
      <c r="E22" s="16"/>
      <c r="F22" s="16">
        <v>0</v>
      </c>
      <c r="G22" s="16">
        <v>0</v>
      </c>
      <c r="H22" s="16"/>
      <c r="I22" s="16">
        <v>4.1804011511151087</v>
      </c>
      <c r="J22" s="16">
        <v>1.6490198980209609</v>
      </c>
      <c r="K22" s="16"/>
      <c r="L22" s="16">
        <v>95.819598848884894</v>
      </c>
      <c r="M22" s="16">
        <v>98.350980101979033</v>
      </c>
      <c r="N22" s="14"/>
      <c r="O22" s="17">
        <v>30767</v>
      </c>
      <c r="P22" s="17">
        <v>12257</v>
      </c>
      <c r="Q22" s="17"/>
      <c r="R22" s="17">
        <v>0</v>
      </c>
      <c r="S22" s="17">
        <v>0</v>
      </c>
      <c r="T22" s="17"/>
      <c r="U22" s="17">
        <v>30767</v>
      </c>
      <c r="V22" s="17">
        <v>12257</v>
      </c>
      <c r="W22" s="17"/>
      <c r="X22" s="17">
        <v>705215</v>
      </c>
      <c r="Y22" s="17">
        <v>731033</v>
      </c>
      <c r="Z22" s="17"/>
      <c r="AA22" s="17">
        <v>735982</v>
      </c>
      <c r="AB22" s="17">
        <v>743290</v>
      </c>
      <c r="AC22" s="10"/>
    </row>
    <row r="23" spans="1:29" ht="15" customHeight="1" x14ac:dyDescent="0.25">
      <c r="B23" s="33" t="s">
        <v>14</v>
      </c>
      <c r="C23" s="16">
        <v>6.3187248559123885</v>
      </c>
      <c r="D23" s="16">
        <v>2.305522153362316</v>
      </c>
      <c r="E23" s="16"/>
      <c r="F23" s="16">
        <v>0</v>
      </c>
      <c r="G23" s="16">
        <v>0</v>
      </c>
      <c r="H23" s="16"/>
      <c r="I23" s="16">
        <v>6.3187248559123885</v>
      </c>
      <c r="J23" s="16">
        <v>2.305522153362316</v>
      </c>
      <c r="K23" s="16"/>
      <c r="L23" s="16">
        <v>93.681275144087621</v>
      </c>
      <c r="M23" s="16">
        <v>97.694477846637682</v>
      </c>
      <c r="N23" s="14"/>
      <c r="O23" s="17">
        <v>22727</v>
      </c>
      <c r="P23" s="17">
        <v>8973</v>
      </c>
      <c r="Q23" s="17"/>
      <c r="R23" s="17">
        <v>0</v>
      </c>
      <c r="S23" s="17">
        <v>0</v>
      </c>
      <c r="T23" s="17"/>
      <c r="U23" s="17">
        <v>22727</v>
      </c>
      <c r="V23" s="17">
        <v>8973</v>
      </c>
      <c r="W23" s="17"/>
      <c r="X23" s="17">
        <v>336950</v>
      </c>
      <c r="Y23" s="17">
        <v>380223</v>
      </c>
      <c r="Z23" s="17"/>
      <c r="AA23" s="17">
        <v>359677</v>
      </c>
      <c r="AB23" s="17">
        <v>389196</v>
      </c>
      <c r="AC23" s="10"/>
    </row>
    <row r="24" spans="1:29" ht="15" customHeight="1" x14ac:dyDescent="0.25">
      <c r="B24" s="33" t="s">
        <v>15</v>
      </c>
      <c r="C24" s="16">
        <v>4.0649338434965392</v>
      </c>
      <c r="D24" s="16">
        <v>2.269624844533876</v>
      </c>
      <c r="E24" s="16"/>
      <c r="F24" s="16">
        <v>0</v>
      </c>
      <c r="G24" s="16">
        <v>0</v>
      </c>
      <c r="H24" s="16"/>
      <c r="I24" s="16">
        <v>4.0649338434965392</v>
      </c>
      <c r="J24" s="16">
        <v>2.269624844533876</v>
      </c>
      <c r="K24" s="16"/>
      <c r="L24" s="16">
        <v>95.935066156503453</v>
      </c>
      <c r="M24" s="16">
        <v>97.73037515546612</v>
      </c>
      <c r="N24" s="14"/>
      <c r="O24" s="17">
        <v>27229</v>
      </c>
      <c r="P24" s="17">
        <v>15712</v>
      </c>
      <c r="Q24" s="17"/>
      <c r="R24" s="17">
        <v>0</v>
      </c>
      <c r="S24" s="17">
        <v>0</v>
      </c>
      <c r="T24" s="17"/>
      <c r="U24" s="17">
        <v>27229</v>
      </c>
      <c r="V24" s="17">
        <v>15712</v>
      </c>
      <c r="W24" s="17"/>
      <c r="X24" s="17">
        <v>642622</v>
      </c>
      <c r="Y24" s="17">
        <v>676561</v>
      </c>
      <c r="Z24" s="17"/>
      <c r="AA24" s="17">
        <v>669851</v>
      </c>
      <c r="AB24" s="17">
        <v>692273</v>
      </c>
      <c r="AC24" s="10"/>
    </row>
    <row r="25" spans="1:29" ht="15" customHeight="1" x14ac:dyDescent="0.25">
      <c r="B25" s="33" t="s">
        <v>16</v>
      </c>
      <c r="C25" s="16">
        <v>5.6725139109457023</v>
      </c>
      <c r="D25" s="16">
        <v>3.3135274448108798</v>
      </c>
      <c r="E25" s="16"/>
      <c r="F25" s="16">
        <v>0</v>
      </c>
      <c r="G25" s="16">
        <v>0</v>
      </c>
      <c r="H25" s="16"/>
      <c r="I25" s="16">
        <v>5.6725139109457023</v>
      </c>
      <c r="J25" s="16">
        <v>3.3135274448108798</v>
      </c>
      <c r="K25" s="16"/>
      <c r="L25" s="16">
        <v>94.327486089054304</v>
      </c>
      <c r="M25" s="16">
        <v>96.686472555189113</v>
      </c>
      <c r="N25" s="14"/>
      <c r="O25" s="17">
        <v>23396</v>
      </c>
      <c r="P25" s="17">
        <v>14438</v>
      </c>
      <c r="Q25" s="17"/>
      <c r="R25" s="17">
        <v>0</v>
      </c>
      <c r="S25" s="17">
        <v>0</v>
      </c>
      <c r="T25" s="17"/>
      <c r="U25" s="17">
        <v>23396</v>
      </c>
      <c r="V25" s="17">
        <v>14438</v>
      </c>
      <c r="W25" s="17"/>
      <c r="X25" s="17">
        <v>389049</v>
      </c>
      <c r="Y25" s="17">
        <v>421291</v>
      </c>
      <c r="Z25" s="17"/>
      <c r="AA25" s="17">
        <v>412445</v>
      </c>
      <c r="AB25" s="17">
        <v>435729</v>
      </c>
      <c r="AC25" s="10"/>
    </row>
    <row r="26" spans="1:29" ht="15" customHeight="1" x14ac:dyDescent="0.25">
      <c r="B26" s="33" t="s">
        <v>7</v>
      </c>
      <c r="C26" s="16">
        <v>1.158088995115262</v>
      </c>
      <c r="D26" s="16">
        <v>0.38391839632335084</v>
      </c>
      <c r="E26" s="16"/>
      <c r="F26" s="16">
        <v>0</v>
      </c>
      <c r="G26" s="16">
        <v>0</v>
      </c>
      <c r="H26" s="16"/>
      <c r="I26" s="16">
        <v>1.158088995115262</v>
      </c>
      <c r="J26" s="16">
        <v>0.38391839632335084</v>
      </c>
      <c r="K26" s="16"/>
      <c r="L26" s="16">
        <v>98.841911004884736</v>
      </c>
      <c r="M26" s="16">
        <v>99.616081603676648</v>
      </c>
      <c r="N26" s="14"/>
      <c r="O26" s="17">
        <v>4763</v>
      </c>
      <c r="P26" s="17">
        <v>1644</v>
      </c>
      <c r="Q26" s="17"/>
      <c r="R26" s="17">
        <v>0</v>
      </c>
      <c r="S26" s="17">
        <v>0</v>
      </c>
      <c r="T26" s="17"/>
      <c r="U26" s="17">
        <v>4763</v>
      </c>
      <c r="V26" s="17">
        <v>1644</v>
      </c>
      <c r="W26" s="17"/>
      <c r="X26" s="17">
        <v>406518</v>
      </c>
      <c r="Y26" s="17">
        <v>426572</v>
      </c>
      <c r="Z26" s="17"/>
      <c r="AA26" s="17">
        <v>411281</v>
      </c>
      <c r="AB26" s="17">
        <v>428216</v>
      </c>
      <c r="AC26" s="10"/>
    </row>
    <row r="27" spans="1:29" ht="15" customHeight="1" x14ac:dyDescent="0.25">
      <c r="B27" s="33" t="s">
        <v>9</v>
      </c>
      <c r="C27" s="16">
        <v>3.1135065860816415</v>
      </c>
      <c r="D27" s="16">
        <v>1.3210862559313497</v>
      </c>
      <c r="E27" s="16"/>
      <c r="F27" s="16">
        <v>0</v>
      </c>
      <c r="G27" s="16">
        <v>0</v>
      </c>
      <c r="H27" s="16"/>
      <c r="I27" s="16">
        <v>3.1135065860816415</v>
      </c>
      <c r="J27" s="16">
        <v>1.3210862559313497</v>
      </c>
      <c r="K27" s="16"/>
      <c r="L27" s="16">
        <v>96.886493413918359</v>
      </c>
      <c r="M27" s="16">
        <v>98.678913744068652</v>
      </c>
      <c r="N27" s="14"/>
      <c r="O27" s="17">
        <v>16423</v>
      </c>
      <c r="P27" s="17">
        <v>6977</v>
      </c>
      <c r="Q27" s="17"/>
      <c r="R27" s="17">
        <v>0</v>
      </c>
      <c r="S27" s="17">
        <v>0</v>
      </c>
      <c r="T27" s="17"/>
      <c r="U27" s="17">
        <v>16423</v>
      </c>
      <c r="V27" s="17">
        <v>6977</v>
      </c>
      <c r="W27" s="17"/>
      <c r="X27" s="17">
        <v>511053</v>
      </c>
      <c r="Y27" s="17">
        <v>521149</v>
      </c>
      <c r="Z27" s="17"/>
      <c r="AA27" s="17">
        <v>527476</v>
      </c>
      <c r="AB27" s="17">
        <v>528126</v>
      </c>
      <c r="AC27" s="10"/>
    </row>
    <row r="28" spans="1:29" ht="15" customHeight="1" x14ac:dyDescent="0.25">
      <c r="B28" s="33" t="s">
        <v>12</v>
      </c>
      <c r="C28" s="16">
        <v>2.2977925509247421</v>
      </c>
      <c r="D28" s="16">
        <v>1.58649090228416</v>
      </c>
      <c r="E28" s="16"/>
      <c r="F28" s="16">
        <v>0</v>
      </c>
      <c r="G28" s="16">
        <v>0</v>
      </c>
      <c r="H28" s="16"/>
      <c r="I28" s="16">
        <v>2.2977925509247421</v>
      </c>
      <c r="J28" s="16">
        <v>1.58649090228416</v>
      </c>
      <c r="K28" s="16"/>
      <c r="L28" s="16">
        <v>97.70220744907526</v>
      </c>
      <c r="M28" s="16">
        <v>98.413509097715831</v>
      </c>
      <c r="N28" s="14"/>
      <c r="O28" s="17">
        <v>8088</v>
      </c>
      <c r="P28" s="17">
        <v>6399</v>
      </c>
      <c r="Q28" s="17"/>
      <c r="R28" s="17">
        <v>0</v>
      </c>
      <c r="S28" s="17">
        <v>0</v>
      </c>
      <c r="T28" s="17"/>
      <c r="U28" s="17">
        <v>8088</v>
      </c>
      <c r="V28" s="17">
        <v>6399</v>
      </c>
      <c r="W28" s="17"/>
      <c r="X28" s="17">
        <v>343902</v>
      </c>
      <c r="Y28" s="17">
        <v>396944</v>
      </c>
      <c r="Z28" s="17"/>
      <c r="AA28" s="17">
        <v>351990</v>
      </c>
      <c r="AB28" s="17">
        <v>403343</v>
      </c>
      <c r="AC28" s="10"/>
    </row>
    <row r="29" spans="1:29" ht="15" customHeight="1" x14ac:dyDescent="0.25">
      <c r="B29" s="33" t="s">
        <v>20</v>
      </c>
      <c r="C29" s="16">
        <v>3.5863005111503359</v>
      </c>
      <c r="D29" s="16">
        <v>2.1004353374544071</v>
      </c>
      <c r="E29" s="16"/>
      <c r="F29" s="16">
        <v>0</v>
      </c>
      <c r="G29" s="16">
        <v>0</v>
      </c>
      <c r="H29" s="16"/>
      <c r="I29" s="16">
        <v>3.5863005111503359</v>
      </c>
      <c r="J29" s="16">
        <v>2.1004353374544071</v>
      </c>
      <c r="K29" s="79"/>
      <c r="L29" s="16">
        <v>96.413699488849673</v>
      </c>
      <c r="M29" s="16">
        <v>97.899564662545586</v>
      </c>
      <c r="N29" s="84"/>
      <c r="O29" s="18">
        <v>15218</v>
      </c>
      <c r="P29" s="18">
        <v>9283</v>
      </c>
      <c r="Q29" s="18"/>
      <c r="R29" s="18">
        <v>0</v>
      </c>
      <c r="S29" s="18">
        <v>0</v>
      </c>
      <c r="T29" s="18"/>
      <c r="U29" s="18">
        <v>15218</v>
      </c>
      <c r="V29" s="18">
        <v>9283</v>
      </c>
      <c r="W29" s="18"/>
      <c r="X29" s="18">
        <v>409119</v>
      </c>
      <c r="Y29" s="18">
        <v>432673</v>
      </c>
      <c r="Z29" s="18"/>
      <c r="AA29" s="18">
        <v>424337</v>
      </c>
      <c r="AB29" s="18">
        <v>441956</v>
      </c>
      <c r="AC29" s="10"/>
    </row>
    <row r="30" spans="1:29" ht="15" customHeight="1" x14ac:dyDescent="0.25">
      <c r="B30" s="34" t="s">
        <v>4</v>
      </c>
      <c r="C30" s="21">
        <v>4.5418680964402691</v>
      </c>
      <c r="D30" s="21">
        <v>2.035460952332333</v>
      </c>
      <c r="E30" s="21"/>
      <c r="F30" s="22">
        <v>0</v>
      </c>
      <c r="G30" s="22">
        <v>0</v>
      </c>
      <c r="H30" s="21"/>
      <c r="I30" s="21">
        <v>4.5418680964402691</v>
      </c>
      <c r="J30" s="21">
        <v>2.035460952332333</v>
      </c>
      <c r="K30" s="21"/>
      <c r="L30" s="21">
        <v>95.458131903559732</v>
      </c>
      <c r="M30" s="21">
        <v>97.964539047667671</v>
      </c>
      <c r="N30" s="19"/>
      <c r="O30" s="19">
        <v>400239</v>
      </c>
      <c r="P30" s="20">
        <v>185005</v>
      </c>
      <c r="Q30" s="19"/>
      <c r="R30" s="19">
        <v>0</v>
      </c>
      <c r="S30" s="20">
        <v>0</v>
      </c>
      <c r="T30" s="19"/>
      <c r="U30" s="19">
        <v>400239</v>
      </c>
      <c r="V30" s="20">
        <v>185005</v>
      </c>
      <c r="W30" s="19"/>
      <c r="X30" s="19">
        <v>8411972</v>
      </c>
      <c r="Y30" s="20">
        <v>8904091</v>
      </c>
      <c r="Z30" s="19"/>
      <c r="AA30" s="19">
        <v>8812211</v>
      </c>
      <c r="AB30" s="20">
        <v>9089096</v>
      </c>
      <c r="AC30" s="10"/>
    </row>
    <row r="31" spans="1:29" ht="12" customHeight="1" x14ac:dyDescent="0.25">
      <c r="A31" s="1"/>
      <c r="B31" s="23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ht="12" customHeight="1" x14ac:dyDescent="0.25">
      <c r="A32" s="1"/>
      <c r="B32" s="23" t="s">
        <v>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5">
      <c r="A33" s="1"/>
      <c r="B33" s="23" t="s">
        <v>42</v>
      </c>
      <c r="C33" s="1"/>
      <c r="D33" s="1"/>
      <c r="E33" s="1"/>
      <c r="F33" s="1"/>
      <c r="G33" s="1"/>
      <c r="H33" s="1"/>
      <c r="I33" s="1"/>
      <c r="J33" s="1"/>
      <c r="K33" s="1"/>
      <c r="L33" s="5"/>
      <c r="M33" s="1"/>
      <c r="N33" s="5"/>
      <c r="O33" s="1"/>
      <c r="P33" s="1"/>
    </row>
    <row r="34" spans="1:16" ht="12" customHeight="1" x14ac:dyDescent="0.25">
      <c r="A34" s="1"/>
      <c r="B34" s="24" t="s">
        <v>43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12">
    <mergeCell ref="B11:B13"/>
    <mergeCell ref="R12:S12"/>
    <mergeCell ref="O11:AB11"/>
    <mergeCell ref="U12:V12"/>
    <mergeCell ref="X12:Y12"/>
    <mergeCell ref="AA12:AB12"/>
    <mergeCell ref="C12:D12"/>
    <mergeCell ref="O12:P12"/>
    <mergeCell ref="C11:M11"/>
    <mergeCell ref="F12:G12"/>
    <mergeCell ref="I12:J12"/>
    <mergeCell ref="L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</vt:lpstr>
      <vt:lpstr>USO</vt:lpstr>
      <vt:lpstr>Cuadro 1</vt:lpstr>
      <vt:lpstr>Cuadro 1.1</vt:lpstr>
      <vt:lpstr>Cuadro 1.2</vt:lpstr>
      <vt:lpstr>Cuadro 1.3</vt:lpstr>
      <vt:lpstr>Cuadro 1.4</vt:lpstr>
      <vt:lpstr>Cuadro 1.5</vt:lpstr>
      <vt:lpstr>Cuadro 1.6</vt:lpstr>
      <vt:lpstr>Cuadro 1.7</vt:lpstr>
      <vt:lpstr>Cuadro 1.8</vt:lpstr>
      <vt:lpstr>Cuadro 1.9</vt:lpstr>
      <vt:lpstr>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Emmanuel Amador Maldonado</cp:lastModifiedBy>
  <dcterms:created xsi:type="dcterms:W3CDTF">2021-04-14T19:46:13Z</dcterms:created>
  <dcterms:modified xsi:type="dcterms:W3CDTF">2023-04-16T22:39:32Z</dcterms:modified>
</cp:coreProperties>
</file>