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Ex5.xml" ContentType="application/vnd.ms-office.chartex+xml"/>
  <Override PartName="/xl/charts/style17.xml" ContentType="application/vnd.ms-office.chartstyle+xml"/>
  <Override PartName="/xl/charts/colors17.xml" ContentType="application/vnd.ms-office.chartcolorstyle+xml"/>
  <Override PartName="/xl/charts/chart13.xml" ContentType="application/vnd.openxmlformats-officedocument.drawingml.chart+xml"/>
  <Override PartName="/xl/charts/style18.xml" ContentType="application/vnd.ms-office.chartstyle+xml"/>
  <Override PartName="/xl/charts/colors18.xml" ContentType="application/vnd.ms-office.chartcolorstyle+xml"/>
  <Override PartName="/xl/charts/chartEx6.xml" ContentType="application/vnd.ms-office.chartex+xml"/>
  <Override PartName="/xl/charts/style19.xml" ContentType="application/vnd.ms-office.chartstyle+xml"/>
  <Override PartName="/xl/charts/colors19.xml" ContentType="application/vnd.ms-office.chartcolorstyle+xml"/>
  <Override PartName="/xl/charts/chart14.xml" ContentType="application/vnd.openxmlformats-officedocument.drawingml.chart+xml"/>
  <Override PartName="/xl/charts/style20.xml" ContentType="application/vnd.ms-office.chartstyle+xml"/>
  <Override PartName="/xl/charts/colors20.xml" ContentType="application/vnd.ms-office.chartcolorstyle+xml"/>
  <Override PartName="/xl/charts/chart15.xml" ContentType="application/vnd.openxmlformats-officedocument.drawingml.chart+xml"/>
  <Override PartName="/xl/charts/style21.xml" ContentType="application/vnd.ms-office.chartstyle+xml"/>
  <Override PartName="/xl/charts/colors21.xml" ContentType="application/vnd.ms-office.chartcolorstyle+xml"/>
  <Override PartName="/xl/charts/chart16.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pivotTables/pivotTable12.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3.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J CONCEPT\Documents\WORK\Finished Works\"/>
    </mc:Choice>
  </mc:AlternateContent>
  <xr:revisionPtr revIDLastSave="0" documentId="13_ncr:1_{00D5D192-168B-4E03-A20F-07C6CD5B8FBF}" xr6:coauthVersionLast="47" xr6:coauthVersionMax="47" xr10:uidLastSave="{00000000-0000-0000-0000-000000000000}"/>
  <bookViews>
    <workbookView xWindow="-120" yWindow="-120" windowWidth="24240" windowHeight="13740" firstSheet="7" activeTab="12" xr2:uid="{00000000-000D-0000-FFFF-FFFF00000000}"/>
  </bookViews>
  <sheets>
    <sheet name="Sheet13" sheetId="14" r:id="rId1"/>
    <sheet name="StudentsPerformance" sheetId="1" r:id="rId2"/>
    <sheet name="Performance per gender" sheetId="4" r:id="rId3"/>
    <sheet name="Overall Performance" sheetId="3" r:id="rId4"/>
    <sheet name="Parental level of education" sheetId="5" r:id="rId5"/>
    <sheet name="Maths" sheetId="6" r:id="rId6"/>
    <sheet name="Reading" sheetId="7" r:id="rId7"/>
    <sheet name="Writing" sheetId="8" r:id="rId8"/>
    <sheet name="Dashboard" sheetId="12" r:id="rId9"/>
    <sheet name="Corelation" sheetId="15" r:id="rId10"/>
    <sheet name="Students by gender" sheetId="13" r:id="rId11"/>
    <sheet name="Sheet2" sheetId="19" r:id="rId12"/>
    <sheet name="Power Query" sheetId="17" r:id="rId13"/>
  </sheets>
  <definedNames>
    <definedName name="_xlchart.v1.0" hidden="1">Maths!$A$21:$A$53</definedName>
    <definedName name="_xlchart.v1.1" hidden="1">Reading!$B$4:$B$36</definedName>
    <definedName name="_xlchart.v1.2" hidden="1">Writing!$B$7:$B$39</definedName>
    <definedName name="_xlchart.v1.3" hidden="1">Reading!$B$4:$B$36</definedName>
    <definedName name="_xlchart.v1.4" hidden="1">Maths!$A$21:$A$53</definedName>
    <definedName name="_xlchart.v1.5" hidden="1">Writing!$B$7:$B$39</definedName>
    <definedName name="ExternalData_1" localSheetId="12" hidden="1">'Power Query'!$A$1:$O$1001</definedName>
    <definedName name="Slicer_gender">#N/A</definedName>
    <definedName name="Slicer_parental_level_of_education">#N/A</definedName>
  </definedNames>
  <calcPr calcId="181029"/>
  <pivotCaches>
    <pivotCache cacheId="1" r:id="rId14"/>
    <pivotCache cacheId="2"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41" i="15" l="1"/>
  <c r="J41" i="15"/>
  <c r="E41" i="15"/>
  <c r="N40" i="15"/>
  <c r="L1034" i="15"/>
  <c r="L1033" i="15"/>
  <c r="L1032" i="15"/>
  <c r="L1031" i="15"/>
  <c r="L1030" i="15"/>
  <c r="L1029" i="15"/>
  <c r="L1028" i="15"/>
  <c r="L1027" i="15"/>
  <c r="L1026" i="15"/>
  <c r="L1025" i="15"/>
  <c r="L1024" i="15"/>
  <c r="L1023" i="15"/>
  <c r="L1022" i="15"/>
  <c r="L1021" i="15"/>
  <c r="L1020" i="15"/>
  <c r="L1019" i="15"/>
  <c r="L1018" i="15"/>
  <c r="L1017" i="15"/>
  <c r="L1016" i="15"/>
  <c r="L1015" i="15"/>
  <c r="L1014" i="15"/>
  <c r="L1013" i="15"/>
  <c r="L1012" i="15"/>
  <c r="L1011" i="15"/>
  <c r="L1010" i="15"/>
  <c r="L1009" i="15"/>
  <c r="L1008" i="15"/>
  <c r="L1007" i="15"/>
  <c r="L1006" i="15"/>
  <c r="L1005" i="15"/>
  <c r="L1004" i="15"/>
  <c r="L1003" i="15"/>
  <c r="L1002" i="15"/>
  <c r="L1001" i="15"/>
  <c r="L1000" i="15"/>
  <c r="L999" i="15"/>
  <c r="L998" i="15"/>
  <c r="L997" i="15"/>
  <c r="L996" i="15"/>
  <c r="L995" i="15"/>
  <c r="L994" i="15"/>
  <c r="L993" i="15"/>
  <c r="L992" i="15"/>
  <c r="L991" i="15"/>
  <c r="L990" i="15"/>
  <c r="L989" i="15"/>
  <c r="L988" i="15"/>
  <c r="L987" i="15"/>
  <c r="L986" i="15"/>
  <c r="L985" i="15"/>
  <c r="L984" i="15"/>
  <c r="L983" i="15"/>
  <c r="L982" i="15"/>
  <c r="L981" i="15"/>
  <c r="L980" i="15"/>
  <c r="L979" i="15"/>
  <c r="L978" i="15"/>
  <c r="L977" i="15"/>
  <c r="L976" i="15"/>
  <c r="L975" i="15"/>
  <c r="L974" i="15"/>
  <c r="L973" i="15"/>
  <c r="L972" i="15"/>
  <c r="L971" i="15"/>
  <c r="L970" i="15"/>
  <c r="L969" i="15"/>
  <c r="L968" i="15"/>
  <c r="L967" i="15"/>
  <c r="L966" i="15"/>
  <c r="L965" i="15"/>
  <c r="L964" i="15"/>
  <c r="L963" i="15"/>
  <c r="L962" i="15"/>
  <c r="L961" i="15"/>
  <c r="L960" i="15"/>
  <c r="L959" i="15"/>
  <c r="L958" i="15"/>
  <c r="L957" i="15"/>
  <c r="L956" i="15"/>
  <c r="L955" i="15"/>
  <c r="L954" i="15"/>
  <c r="L953" i="15"/>
  <c r="L952" i="15"/>
  <c r="L951" i="15"/>
  <c r="L950" i="15"/>
  <c r="L949" i="15"/>
  <c r="L948" i="15"/>
  <c r="L947" i="15"/>
  <c r="L946" i="15"/>
  <c r="L945" i="15"/>
  <c r="L944" i="15"/>
  <c r="L943" i="15"/>
  <c r="L942" i="15"/>
  <c r="L941" i="15"/>
  <c r="L940" i="15"/>
  <c r="L939" i="15"/>
  <c r="L938" i="15"/>
  <c r="L937" i="15"/>
  <c r="L936" i="15"/>
  <c r="L935" i="15"/>
  <c r="L934" i="15"/>
  <c r="L933" i="15"/>
  <c r="L932" i="15"/>
  <c r="L931" i="15"/>
  <c r="L930" i="15"/>
  <c r="L929" i="15"/>
  <c r="L928" i="15"/>
  <c r="L927" i="15"/>
  <c r="L926" i="15"/>
  <c r="L925" i="15"/>
  <c r="L924" i="15"/>
  <c r="L923" i="15"/>
  <c r="L922" i="15"/>
  <c r="L921" i="15"/>
  <c r="L920" i="15"/>
  <c r="L919" i="15"/>
  <c r="L918" i="15"/>
  <c r="L917" i="15"/>
  <c r="L916" i="15"/>
  <c r="L915" i="15"/>
  <c r="L914" i="15"/>
  <c r="L913" i="15"/>
  <c r="L912" i="15"/>
  <c r="L911" i="15"/>
  <c r="L910" i="15"/>
  <c r="L909" i="15"/>
  <c r="L908" i="15"/>
  <c r="L907" i="15"/>
  <c r="L906" i="15"/>
  <c r="L905" i="15"/>
  <c r="L904" i="15"/>
  <c r="L903" i="15"/>
  <c r="L902" i="15"/>
  <c r="L901" i="15"/>
  <c r="L900" i="15"/>
  <c r="L899" i="15"/>
  <c r="L898" i="15"/>
  <c r="L897" i="15"/>
  <c r="L896" i="15"/>
  <c r="L895" i="15"/>
  <c r="L894" i="15"/>
  <c r="L893" i="15"/>
  <c r="L892" i="15"/>
  <c r="L891" i="15"/>
  <c r="L890" i="15"/>
  <c r="L889" i="15"/>
  <c r="L888" i="15"/>
  <c r="L887" i="15"/>
  <c r="L886" i="15"/>
  <c r="L885" i="15"/>
  <c r="L884" i="15"/>
  <c r="L883" i="15"/>
  <c r="L882" i="15"/>
  <c r="L881" i="15"/>
  <c r="L880" i="15"/>
  <c r="L879" i="15"/>
  <c r="L878" i="15"/>
  <c r="L877" i="15"/>
  <c r="L876" i="15"/>
  <c r="L875" i="15"/>
  <c r="L874" i="15"/>
  <c r="L873" i="15"/>
  <c r="L872" i="15"/>
  <c r="L871" i="15"/>
  <c r="L870" i="15"/>
  <c r="L869" i="15"/>
  <c r="L868" i="15"/>
  <c r="L867" i="15"/>
  <c r="L866" i="15"/>
  <c r="L865" i="15"/>
  <c r="L864" i="15"/>
  <c r="L863" i="15"/>
  <c r="L862" i="15"/>
  <c r="L861" i="15"/>
  <c r="L860" i="15"/>
  <c r="L859" i="15"/>
  <c r="L858" i="15"/>
  <c r="L857" i="15"/>
  <c r="L856" i="15"/>
  <c r="L855" i="15"/>
  <c r="L854" i="15"/>
  <c r="L853" i="15"/>
  <c r="L852" i="15"/>
  <c r="L851" i="15"/>
  <c r="L850" i="15"/>
  <c r="L849" i="15"/>
  <c r="L848" i="15"/>
  <c r="L847" i="15"/>
  <c r="L846" i="15"/>
  <c r="L845" i="15"/>
  <c r="L844" i="15"/>
  <c r="L843" i="15"/>
  <c r="L842" i="15"/>
  <c r="L841" i="15"/>
  <c r="L840" i="15"/>
  <c r="L839" i="15"/>
  <c r="L838" i="15"/>
  <c r="L837" i="15"/>
  <c r="L836" i="15"/>
  <c r="L835" i="15"/>
  <c r="L834" i="15"/>
  <c r="L833" i="15"/>
  <c r="L832" i="15"/>
  <c r="L831" i="15"/>
  <c r="L830" i="15"/>
  <c r="L829" i="15"/>
  <c r="L828" i="15"/>
  <c r="L827" i="15"/>
  <c r="L826" i="15"/>
  <c r="L825" i="15"/>
  <c r="L824" i="15"/>
  <c r="L823" i="15"/>
  <c r="L822" i="15"/>
  <c r="L821" i="15"/>
  <c r="L820" i="15"/>
  <c r="L819" i="15"/>
  <c r="L818" i="15"/>
  <c r="L817" i="15"/>
  <c r="L816" i="15"/>
  <c r="L815" i="15"/>
  <c r="L814" i="15"/>
  <c r="L813" i="15"/>
  <c r="L812" i="15"/>
  <c r="L811" i="15"/>
  <c r="L810" i="15"/>
  <c r="L809" i="15"/>
  <c r="L808" i="15"/>
  <c r="L807" i="15"/>
  <c r="L806" i="15"/>
  <c r="L805" i="15"/>
  <c r="L804" i="15"/>
  <c r="L803" i="15"/>
  <c r="L802" i="15"/>
  <c r="L801" i="15"/>
  <c r="L800" i="15"/>
  <c r="L799" i="15"/>
  <c r="L798" i="15"/>
  <c r="L797" i="15"/>
  <c r="L796" i="15"/>
  <c r="L795" i="15"/>
  <c r="L794" i="15"/>
  <c r="L793" i="15"/>
  <c r="L792" i="15"/>
  <c r="L791" i="15"/>
  <c r="L790" i="15"/>
  <c r="L789" i="15"/>
  <c r="L788" i="15"/>
  <c r="L787" i="15"/>
  <c r="L786" i="15"/>
  <c r="L785" i="15"/>
  <c r="L784" i="15"/>
  <c r="L783" i="15"/>
  <c r="L782" i="15"/>
  <c r="L781" i="15"/>
  <c r="L780" i="15"/>
  <c r="L779" i="15"/>
  <c r="L778" i="15"/>
  <c r="L777" i="15"/>
  <c r="L776" i="15"/>
  <c r="L775" i="15"/>
  <c r="L774" i="15"/>
  <c r="L773" i="15"/>
  <c r="L772" i="15"/>
  <c r="L771" i="15"/>
  <c r="L770" i="15"/>
  <c r="L769" i="15"/>
  <c r="L768" i="15"/>
  <c r="L767" i="15"/>
  <c r="L766" i="15"/>
  <c r="L765" i="15"/>
  <c r="L764" i="15"/>
  <c r="L763" i="15"/>
  <c r="L762" i="15"/>
  <c r="L761" i="15"/>
  <c r="L760" i="15"/>
  <c r="L759" i="15"/>
  <c r="L758" i="15"/>
  <c r="L757" i="15"/>
  <c r="L756" i="15"/>
  <c r="L755" i="15"/>
  <c r="L754" i="15"/>
  <c r="L753" i="15"/>
  <c r="L752" i="15"/>
  <c r="L751" i="15"/>
  <c r="L750" i="15"/>
  <c r="L749" i="15"/>
  <c r="L748" i="15"/>
  <c r="L747" i="15"/>
  <c r="L746" i="15"/>
  <c r="L745" i="15"/>
  <c r="L744" i="15"/>
  <c r="L743" i="15"/>
  <c r="L742" i="15"/>
  <c r="L741" i="15"/>
  <c r="L740" i="15"/>
  <c r="L739" i="15"/>
  <c r="L738" i="15"/>
  <c r="L737" i="15"/>
  <c r="L736" i="15"/>
  <c r="L735" i="15"/>
  <c r="L734" i="15"/>
  <c r="L733" i="15"/>
  <c r="L732" i="15"/>
  <c r="L731" i="15"/>
  <c r="L730" i="15"/>
  <c r="L729" i="15"/>
  <c r="L728" i="15"/>
  <c r="L727" i="15"/>
  <c r="L726" i="15"/>
  <c r="L725" i="15"/>
  <c r="L724" i="15"/>
  <c r="L723" i="15"/>
  <c r="L722" i="15"/>
  <c r="L721" i="15"/>
  <c r="L720" i="15"/>
  <c r="L719" i="15"/>
  <c r="L718" i="15"/>
  <c r="L717" i="15"/>
  <c r="L716" i="15"/>
  <c r="L715" i="15"/>
  <c r="L714" i="15"/>
  <c r="L713" i="15"/>
  <c r="L712" i="15"/>
  <c r="L711" i="15"/>
  <c r="L710" i="15"/>
  <c r="L709" i="15"/>
  <c r="L708" i="15"/>
  <c r="L707" i="15"/>
  <c r="L706" i="15"/>
  <c r="L705" i="15"/>
  <c r="L704" i="15"/>
  <c r="L703" i="15"/>
  <c r="L702" i="15"/>
  <c r="L701" i="15"/>
  <c r="L700" i="15"/>
  <c r="L699" i="15"/>
  <c r="L698" i="15"/>
  <c r="L697" i="15"/>
  <c r="L696" i="15"/>
  <c r="L695" i="15"/>
  <c r="L694" i="15"/>
  <c r="L693" i="15"/>
  <c r="L692" i="15"/>
  <c r="L691" i="15"/>
  <c r="L690" i="15"/>
  <c r="L689" i="15"/>
  <c r="L688" i="15"/>
  <c r="L687" i="15"/>
  <c r="L686" i="15"/>
  <c r="L685" i="15"/>
  <c r="L684" i="15"/>
  <c r="L683" i="15"/>
  <c r="L682" i="15"/>
  <c r="L681" i="15"/>
  <c r="L680" i="15"/>
  <c r="L679" i="15"/>
  <c r="L678" i="15"/>
  <c r="L677" i="15"/>
  <c r="L676" i="15"/>
  <c r="L675" i="15"/>
  <c r="L674" i="15"/>
  <c r="L673" i="15"/>
  <c r="L672" i="15"/>
  <c r="L671" i="15"/>
  <c r="L670" i="15"/>
  <c r="L669" i="15"/>
  <c r="L668" i="15"/>
  <c r="L667" i="15"/>
  <c r="L666" i="15"/>
  <c r="L665" i="15"/>
  <c r="L664" i="15"/>
  <c r="L663" i="15"/>
  <c r="L662" i="15"/>
  <c r="L661" i="15"/>
  <c r="L660" i="15"/>
  <c r="L659" i="15"/>
  <c r="L658" i="15"/>
  <c r="L657" i="15"/>
  <c r="L656" i="15"/>
  <c r="L655" i="15"/>
  <c r="L654" i="15"/>
  <c r="L653" i="15"/>
  <c r="L652" i="15"/>
  <c r="L651" i="15"/>
  <c r="L650" i="15"/>
  <c r="L649" i="15"/>
  <c r="L648" i="15"/>
  <c r="L647" i="15"/>
  <c r="L646" i="15"/>
  <c r="L645" i="15"/>
  <c r="L644" i="15"/>
  <c r="L643" i="15"/>
  <c r="L642" i="15"/>
  <c r="L641" i="15"/>
  <c r="L640" i="15"/>
  <c r="L639" i="15"/>
  <c r="L638" i="15"/>
  <c r="L637" i="15"/>
  <c r="L636" i="15"/>
  <c r="L635" i="15"/>
  <c r="L634" i="15"/>
  <c r="L633" i="15"/>
  <c r="L632" i="15"/>
  <c r="L631" i="15"/>
  <c r="L630" i="15"/>
  <c r="L629" i="15"/>
  <c r="L628" i="15"/>
  <c r="L627" i="15"/>
  <c r="L626" i="15"/>
  <c r="L625" i="15"/>
  <c r="L624" i="15"/>
  <c r="L623" i="15"/>
  <c r="L622" i="15"/>
  <c r="L621" i="15"/>
  <c r="L620" i="15"/>
  <c r="L619" i="15"/>
  <c r="L618" i="15"/>
  <c r="L617" i="15"/>
  <c r="L616" i="15"/>
  <c r="L615" i="15"/>
  <c r="L614" i="15"/>
  <c r="L613" i="15"/>
  <c r="L612" i="15"/>
  <c r="L611" i="15"/>
  <c r="L610" i="15"/>
  <c r="L609" i="15"/>
  <c r="L608" i="15"/>
  <c r="L607" i="15"/>
  <c r="L606" i="15"/>
  <c r="L605" i="15"/>
  <c r="L604" i="15"/>
  <c r="L603" i="15"/>
  <c r="L602" i="15"/>
  <c r="L601" i="15"/>
  <c r="L600" i="15"/>
  <c r="L599" i="15"/>
  <c r="L598" i="15"/>
  <c r="L597" i="15"/>
  <c r="L596" i="15"/>
  <c r="L595" i="15"/>
  <c r="L594" i="15"/>
  <c r="L593" i="15"/>
  <c r="L592" i="15"/>
  <c r="L591" i="15"/>
  <c r="L590" i="15"/>
  <c r="L589" i="15"/>
  <c r="L588" i="15"/>
  <c r="L587" i="15"/>
  <c r="L586" i="15"/>
  <c r="L585" i="15"/>
  <c r="L584" i="15"/>
  <c r="L583" i="15"/>
  <c r="L582" i="15"/>
  <c r="L581" i="15"/>
  <c r="L580" i="15"/>
  <c r="L579" i="15"/>
  <c r="L578" i="15"/>
  <c r="L577" i="15"/>
  <c r="L576" i="15"/>
  <c r="L575" i="15"/>
  <c r="L574" i="15"/>
  <c r="L573" i="15"/>
  <c r="L572" i="15"/>
  <c r="L571" i="15"/>
  <c r="L570" i="15"/>
  <c r="L569" i="15"/>
  <c r="L568" i="15"/>
  <c r="L567" i="15"/>
  <c r="L566" i="15"/>
  <c r="L565" i="15"/>
  <c r="L564" i="15"/>
  <c r="L563" i="15"/>
  <c r="L562" i="15"/>
  <c r="L561" i="15"/>
  <c r="L560" i="15"/>
  <c r="L559" i="15"/>
  <c r="L558" i="15"/>
  <c r="L557" i="15"/>
  <c r="L556" i="15"/>
  <c r="L555" i="15"/>
  <c r="L554" i="15"/>
  <c r="L553" i="15"/>
  <c r="L552" i="15"/>
  <c r="L551" i="15"/>
  <c r="L550" i="15"/>
  <c r="L549" i="15"/>
  <c r="L548" i="15"/>
  <c r="L547" i="15"/>
  <c r="L546" i="15"/>
  <c r="L545" i="15"/>
  <c r="L544" i="15"/>
  <c r="L543" i="15"/>
  <c r="L542" i="15"/>
  <c r="L541" i="15"/>
  <c r="L540" i="15"/>
  <c r="L539" i="15"/>
  <c r="L538" i="15"/>
  <c r="L537" i="15"/>
  <c r="L536" i="15"/>
  <c r="L535" i="15"/>
  <c r="L534" i="15"/>
  <c r="L533" i="15"/>
  <c r="L532" i="15"/>
  <c r="L531" i="15"/>
  <c r="L530" i="15"/>
  <c r="L529" i="15"/>
  <c r="L528" i="15"/>
  <c r="L527" i="15"/>
  <c r="L526" i="15"/>
  <c r="L525" i="15"/>
  <c r="L524" i="15"/>
  <c r="L523" i="15"/>
  <c r="L522" i="15"/>
  <c r="L521" i="15"/>
  <c r="L520" i="15"/>
  <c r="L519" i="15"/>
  <c r="L518" i="15"/>
  <c r="L517" i="15"/>
  <c r="L516" i="15"/>
  <c r="L515" i="15"/>
  <c r="L514" i="15"/>
  <c r="L513" i="15"/>
  <c r="L512" i="15"/>
  <c r="L511" i="15"/>
  <c r="L510" i="15"/>
  <c r="L509" i="15"/>
  <c r="L508" i="15"/>
  <c r="L507" i="15"/>
  <c r="L506" i="15"/>
  <c r="L505" i="15"/>
  <c r="L504" i="15"/>
  <c r="L503" i="15"/>
  <c r="L502" i="15"/>
  <c r="L501" i="15"/>
  <c r="L500" i="15"/>
  <c r="L499" i="15"/>
  <c r="L498" i="15"/>
  <c r="L497" i="15"/>
  <c r="L496" i="15"/>
  <c r="L495" i="15"/>
  <c r="L494" i="15"/>
  <c r="L493" i="15"/>
  <c r="L492" i="15"/>
  <c r="L491" i="15"/>
  <c r="L490" i="15"/>
  <c r="L489" i="15"/>
  <c r="L488" i="15"/>
  <c r="L487" i="15"/>
  <c r="L486" i="15"/>
  <c r="L485" i="15"/>
  <c r="L484" i="15"/>
  <c r="L483" i="15"/>
  <c r="L482" i="15"/>
  <c r="L481" i="15"/>
  <c r="L480" i="15"/>
  <c r="L479" i="15"/>
  <c r="L478" i="15"/>
  <c r="L477" i="15"/>
  <c r="L476" i="15"/>
  <c r="L475" i="15"/>
  <c r="L474" i="15"/>
  <c r="L473" i="15"/>
  <c r="L472" i="15"/>
  <c r="L471" i="15"/>
  <c r="L470" i="15"/>
  <c r="L469" i="15"/>
  <c r="L468" i="15"/>
  <c r="L467" i="15"/>
  <c r="L466" i="15"/>
  <c r="L465" i="15"/>
  <c r="L464" i="15"/>
  <c r="L463" i="15"/>
  <c r="L462" i="15"/>
  <c r="L461" i="15"/>
  <c r="L460" i="15"/>
  <c r="L459" i="15"/>
  <c r="L458" i="15"/>
  <c r="L457" i="15"/>
  <c r="L456" i="15"/>
  <c r="L455" i="15"/>
  <c r="L454" i="15"/>
  <c r="L453" i="15"/>
  <c r="L452" i="15"/>
  <c r="L451" i="15"/>
  <c r="L450" i="15"/>
  <c r="L449" i="15"/>
  <c r="L448" i="15"/>
  <c r="L447" i="15"/>
  <c r="L446" i="15"/>
  <c r="L445" i="15"/>
  <c r="L444" i="15"/>
  <c r="L443" i="15"/>
  <c r="L442" i="15"/>
  <c r="L441" i="15"/>
  <c r="L440" i="15"/>
  <c r="L439" i="15"/>
  <c r="L438" i="15"/>
  <c r="L437" i="15"/>
  <c r="L436" i="15"/>
  <c r="L435" i="15"/>
  <c r="L434" i="15"/>
  <c r="L433" i="15"/>
  <c r="L432" i="15"/>
  <c r="L431" i="15"/>
  <c r="L430" i="15"/>
  <c r="L429" i="15"/>
  <c r="L428" i="15"/>
  <c r="L427" i="15"/>
  <c r="L426" i="15"/>
  <c r="L425" i="15"/>
  <c r="L424" i="15"/>
  <c r="L423" i="15"/>
  <c r="L422" i="15"/>
  <c r="L421" i="15"/>
  <c r="L420" i="15"/>
  <c r="L419" i="15"/>
  <c r="L418" i="15"/>
  <c r="L417" i="15"/>
  <c r="L416" i="15"/>
  <c r="L415" i="15"/>
  <c r="L414" i="15"/>
  <c r="L413" i="15"/>
  <c r="L412" i="15"/>
  <c r="L411" i="15"/>
  <c r="L410" i="15"/>
  <c r="L409" i="15"/>
  <c r="L408" i="15"/>
  <c r="L407" i="15"/>
  <c r="L406" i="15"/>
  <c r="L405" i="15"/>
  <c r="L404" i="15"/>
  <c r="L403" i="15"/>
  <c r="L402" i="15"/>
  <c r="L401" i="15"/>
  <c r="L400" i="15"/>
  <c r="L399" i="15"/>
  <c r="L398" i="15"/>
  <c r="L397" i="15"/>
  <c r="L396" i="15"/>
  <c r="L395" i="15"/>
  <c r="L394" i="15"/>
  <c r="L393" i="15"/>
  <c r="L392" i="15"/>
  <c r="L391" i="15"/>
  <c r="L390" i="15"/>
  <c r="L389" i="15"/>
  <c r="L388" i="15"/>
  <c r="L387" i="15"/>
  <c r="L386" i="15"/>
  <c r="L385" i="15"/>
  <c r="L384" i="15"/>
  <c r="L383" i="15"/>
  <c r="L382" i="15"/>
  <c r="L381" i="15"/>
  <c r="L380" i="15"/>
  <c r="L379" i="15"/>
  <c r="L378" i="15"/>
  <c r="L377" i="15"/>
  <c r="L376" i="15"/>
  <c r="L375" i="15"/>
  <c r="L374" i="15"/>
  <c r="L373" i="15"/>
  <c r="L372" i="15"/>
  <c r="L371" i="15"/>
  <c r="L370" i="15"/>
  <c r="L369" i="15"/>
  <c r="L368" i="15"/>
  <c r="L367" i="15"/>
  <c r="L366" i="15"/>
  <c r="L365" i="15"/>
  <c r="L364" i="15"/>
  <c r="L363" i="15"/>
  <c r="L362" i="15"/>
  <c r="L361" i="15"/>
  <c r="L360" i="15"/>
  <c r="L359" i="15"/>
  <c r="L358" i="15"/>
  <c r="L357" i="15"/>
  <c r="L356" i="15"/>
  <c r="L355" i="15"/>
  <c r="L354" i="15"/>
  <c r="L353" i="15"/>
  <c r="L352" i="15"/>
  <c r="L351" i="15"/>
  <c r="L350" i="15"/>
  <c r="L349" i="15"/>
  <c r="L348" i="15"/>
  <c r="L347" i="15"/>
  <c r="L346" i="15"/>
  <c r="L345" i="15"/>
  <c r="L344" i="15"/>
  <c r="L343" i="15"/>
  <c r="L342" i="15"/>
  <c r="L341" i="15"/>
  <c r="L340" i="15"/>
  <c r="L339" i="15"/>
  <c r="L338" i="15"/>
  <c r="L337" i="15"/>
  <c r="L336" i="15"/>
  <c r="L335" i="15"/>
  <c r="L334" i="15"/>
  <c r="L333" i="15"/>
  <c r="L332" i="15"/>
  <c r="L331" i="15"/>
  <c r="L330" i="15"/>
  <c r="L329" i="15"/>
  <c r="L328" i="15"/>
  <c r="L327" i="15"/>
  <c r="L326" i="15"/>
  <c r="L325" i="15"/>
  <c r="L324" i="15"/>
  <c r="L323" i="15"/>
  <c r="L322" i="15"/>
  <c r="L321" i="15"/>
  <c r="L320" i="15"/>
  <c r="L319" i="15"/>
  <c r="L318" i="15"/>
  <c r="L317" i="15"/>
  <c r="L316" i="15"/>
  <c r="L315" i="15"/>
  <c r="L314" i="15"/>
  <c r="L313" i="15"/>
  <c r="L312" i="15"/>
  <c r="L311" i="15"/>
  <c r="L310" i="15"/>
  <c r="L309" i="15"/>
  <c r="L308" i="15"/>
  <c r="L307" i="15"/>
  <c r="L306" i="15"/>
  <c r="L305" i="15"/>
  <c r="L304" i="15"/>
  <c r="L303" i="15"/>
  <c r="L302" i="15"/>
  <c r="L301" i="15"/>
  <c r="L300" i="15"/>
  <c r="L299" i="15"/>
  <c r="L298" i="15"/>
  <c r="L297" i="15"/>
  <c r="L296" i="15"/>
  <c r="L295" i="15"/>
  <c r="L294" i="15"/>
  <c r="L293" i="15"/>
  <c r="L292" i="15"/>
  <c r="L291" i="15"/>
  <c r="L290" i="15"/>
  <c r="L289" i="15"/>
  <c r="L288" i="15"/>
  <c r="L287" i="15"/>
  <c r="L286" i="15"/>
  <c r="L285" i="15"/>
  <c r="L284" i="15"/>
  <c r="L283" i="15"/>
  <c r="L282" i="15"/>
  <c r="L281" i="15"/>
  <c r="L280" i="15"/>
  <c r="L279" i="15"/>
  <c r="L278" i="15"/>
  <c r="L277" i="15"/>
  <c r="L276" i="15"/>
  <c r="L275" i="15"/>
  <c r="L274" i="15"/>
  <c r="L273" i="15"/>
  <c r="L272" i="15"/>
  <c r="L271" i="15"/>
  <c r="L270" i="15"/>
  <c r="L269" i="15"/>
  <c r="L268" i="15"/>
  <c r="L267" i="15"/>
  <c r="L266" i="15"/>
  <c r="L265" i="15"/>
  <c r="L264" i="15"/>
  <c r="L263" i="15"/>
  <c r="L262" i="15"/>
  <c r="L261" i="15"/>
  <c r="L260" i="15"/>
  <c r="L259" i="15"/>
  <c r="L258" i="15"/>
  <c r="L257" i="15"/>
  <c r="L256" i="15"/>
  <c r="L255" i="15"/>
  <c r="L254" i="15"/>
  <c r="L253" i="15"/>
  <c r="L252" i="15"/>
  <c r="L251" i="15"/>
  <c r="L250" i="15"/>
  <c r="L249" i="15"/>
  <c r="L248" i="15"/>
  <c r="L247" i="15"/>
  <c r="L246" i="15"/>
  <c r="L245" i="15"/>
  <c r="L244" i="15"/>
  <c r="L243" i="15"/>
  <c r="L242" i="15"/>
  <c r="L241" i="15"/>
  <c r="L240" i="15"/>
  <c r="L239" i="15"/>
  <c r="L238" i="15"/>
  <c r="L237" i="15"/>
  <c r="L236" i="15"/>
  <c r="L235" i="15"/>
  <c r="L234" i="15"/>
  <c r="L233" i="15"/>
  <c r="L232" i="15"/>
  <c r="L231" i="15"/>
  <c r="L230" i="15"/>
  <c r="L229" i="15"/>
  <c r="L228" i="15"/>
  <c r="L227" i="15"/>
  <c r="L226" i="15"/>
  <c r="L225" i="15"/>
  <c r="L224" i="15"/>
  <c r="L223" i="15"/>
  <c r="L222" i="15"/>
  <c r="L221" i="15"/>
  <c r="L220" i="15"/>
  <c r="L219" i="15"/>
  <c r="L218" i="15"/>
  <c r="L217" i="15"/>
  <c r="L216" i="15"/>
  <c r="L215" i="15"/>
  <c r="L214" i="15"/>
  <c r="L213" i="15"/>
  <c r="L212" i="15"/>
  <c r="L211" i="15"/>
  <c r="L210" i="15"/>
  <c r="L209" i="15"/>
  <c r="L208" i="15"/>
  <c r="L207" i="15"/>
  <c r="L206" i="15"/>
  <c r="L205" i="15"/>
  <c r="L204" i="15"/>
  <c r="L203" i="15"/>
  <c r="L202" i="15"/>
  <c r="L201" i="15"/>
  <c r="L200" i="15"/>
  <c r="L199" i="15"/>
  <c r="L198" i="15"/>
  <c r="L197" i="15"/>
  <c r="L196" i="15"/>
  <c r="L195" i="15"/>
  <c r="L194" i="15"/>
  <c r="L193" i="15"/>
  <c r="L192" i="15"/>
  <c r="L191" i="15"/>
  <c r="L190" i="15"/>
  <c r="L189" i="15"/>
  <c r="L188" i="15"/>
  <c r="L187" i="15"/>
  <c r="L186" i="15"/>
  <c r="L185" i="15"/>
  <c r="L184" i="15"/>
  <c r="L183" i="15"/>
  <c r="L182" i="15"/>
  <c r="L181" i="15"/>
  <c r="L180" i="15"/>
  <c r="L179" i="15"/>
  <c r="L178" i="15"/>
  <c r="L177" i="15"/>
  <c r="L176" i="15"/>
  <c r="L175" i="15"/>
  <c r="L174" i="15"/>
  <c r="L173" i="15"/>
  <c r="L172" i="15"/>
  <c r="L171" i="15"/>
  <c r="L170" i="15"/>
  <c r="L169" i="15"/>
  <c r="L168" i="15"/>
  <c r="L167" i="15"/>
  <c r="L166" i="15"/>
  <c r="L165" i="15"/>
  <c r="L164" i="15"/>
  <c r="L163" i="15"/>
  <c r="L162" i="15"/>
  <c r="L161" i="15"/>
  <c r="L160" i="15"/>
  <c r="L159" i="15"/>
  <c r="L158" i="15"/>
  <c r="L157" i="15"/>
  <c r="L156" i="15"/>
  <c r="L155" i="15"/>
  <c r="L154" i="15"/>
  <c r="L153" i="15"/>
  <c r="L152" i="15"/>
  <c r="L151" i="15"/>
  <c r="L150" i="15"/>
  <c r="L149" i="15"/>
  <c r="L148" i="15"/>
  <c r="L147" i="15"/>
  <c r="L146" i="15"/>
  <c r="L145" i="15"/>
  <c r="L144" i="15"/>
  <c r="L143" i="15"/>
  <c r="L142" i="15"/>
  <c r="L141" i="15"/>
  <c r="L140" i="15"/>
  <c r="L139" i="15"/>
  <c r="L138" i="15"/>
  <c r="L137" i="15"/>
  <c r="L136" i="15"/>
  <c r="L135" i="15"/>
  <c r="L134" i="15"/>
  <c r="L133" i="15"/>
  <c r="L132" i="15"/>
  <c r="L131" i="15"/>
  <c r="L130" i="15"/>
  <c r="L129" i="15"/>
  <c r="L128" i="15"/>
  <c r="L127" i="15"/>
  <c r="L126" i="15"/>
  <c r="L125" i="15"/>
  <c r="L124" i="15"/>
  <c r="L123" i="15"/>
  <c r="L122" i="15"/>
  <c r="L121" i="15"/>
  <c r="L120" i="15"/>
  <c r="L119" i="15"/>
  <c r="L118" i="15"/>
  <c r="L117" i="15"/>
  <c r="L116" i="15"/>
  <c r="L115" i="15"/>
  <c r="L114" i="15"/>
  <c r="L113" i="15"/>
  <c r="L112" i="15"/>
  <c r="L111" i="15"/>
  <c r="L110" i="15"/>
  <c r="L109" i="15"/>
  <c r="L108" i="15"/>
  <c r="L107" i="15"/>
  <c r="L106" i="15"/>
  <c r="L105" i="15"/>
  <c r="L104" i="15"/>
  <c r="L103" i="15"/>
  <c r="L102" i="15"/>
  <c r="L101" i="15"/>
  <c r="L100" i="15"/>
  <c r="L99" i="15"/>
  <c r="L98" i="15"/>
  <c r="L97" i="15"/>
  <c r="L96" i="15"/>
  <c r="L95" i="15"/>
  <c r="L94" i="15"/>
  <c r="L93" i="15"/>
  <c r="L92" i="15"/>
  <c r="L91" i="15"/>
  <c r="L90" i="15"/>
  <c r="L89" i="15"/>
  <c r="L88" i="15"/>
  <c r="L87" i="15"/>
  <c r="L86" i="15"/>
  <c r="L85" i="15"/>
  <c r="L84" i="15"/>
  <c r="L83" i="15"/>
  <c r="L82" i="15"/>
  <c r="L81" i="15"/>
  <c r="L80" i="15"/>
  <c r="L79" i="15"/>
  <c r="L78" i="15"/>
  <c r="L77" i="15"/>
  <c r="L76" i="15"/>
  <c r="L75" i="15"/>
  <c r="L74" i="15"/>
  <c r="L73" i="15"/>
  <c r="L72" i="15"/>
  <c r="L71" i="15"/>
  <c r="L70" i="15"/>
  <c r="L69" i="15"/>
  <c r="L68" i="15"/>
  <c r="L67" i="15"/>
  <c r="L66" i="15"/>
  <c r="L65" i="15"/>
  <c r="L64" i="15"/>
  <c r="L63" i="15"/>
  <c r="L62" i="15"/>
  <c r="L61" i="15"/>
  <c r="L60" i="15"/>
  <c r="L59" i="15"/>
  <c r="L58" i="15"/>
  <c r="L57" i="15"/>
  <c r="L56" i="15"/>
  <c r="L55" i="15"/>
  <c r="L54" i="15"/>
  <c r="L53" i="15"/>
  <c r="L52" i="15"/>
  <c r="L51" i="15"/>
  <c r="L50" i="15"/>
  <c r="L49" i="15"/>
  <c r="L48" i="15"/>
  <c r="L47" i="15"/>
  <c r="L46" i="15"/>
  <c r="L45" i="15"/>
  <c r="L44" i="15"/>
  <c r="L43" i="15"/>
  <c r="L42" i="15"/>
  <c r="L41" i="15"/>
  <c r="L40" i="15"/>
  <c r="L39" i="15"/>
  <c r="L38" i="15"/>
  <c r="L37" i="15"/>
  <c r="L36" i="15"/>
  <c r="L35" i="15"/>
  <c r="J40" i="15"/>
  <c r="H1034" i="15"/>
  <c r="H1033" i="15"/>
  <c r="H1032" i="15"/>
  <c r="H1031" i="15"/>
  <c r="H1030" i="15"/>
  <c r="H1029" i="15"/>
  <c r="H1028" i="15"/>
  <c r="H1027" i="15"/>
  <c r="H1026" i="15"/>
  <c r="H1025" i="15"/>
  <c r="H1024" i="15"/>
  <c r="H1023" i="15"/>
  <c r="H1022" i="15"/>
  <c r="H1021" i="15"/>
  <c r="H1020" i="15"/>
  <c r="H1019" i="15"/>
  <c r="H1018" i="15"/>
  <c r="H1017" i="15"/>
  <c r="H1016" i="15"/>
  <c r="H1015" i="15"/>
  <c r="H1014" i="15"/>
  <c r="H1013" i="15"/>
  <c r="H1012" i="15"/>
  <c r="H1011" i="15"/>
  <c r="H1010" i="15"/>
  <c r="H1009" i="15"/>
  <c r="H1008" i="15"/>
  <c r="H1007" i="15"/>
  <c r="H1006" i="15"/>
  <c r="H1005" i="15"/>
  <c r="H1004" i="15"/>
  <c r="H1003" i="15"/>
  <c r="H1002" i="15"/>
  <c r="H1001" i="15"/>
  <c r="H1000" i="15"/>
  <c r="H999" i="15"/>
  <c r="H998" i="15"/>
  <c r="H997" i="15"/>
  <c r="H996" i="15"/>
  <c r="H995" i="15"/>
  <c r="H994" i="15"/>
  <c r="H993" i="15"/>
  <c r="H992" i="15"/>
  <c r="H991" i="15"/>
  <c r="H990" i="15"/>
  <c r="H989" i="15"/>
  <c r="H988" i="15"/>
  <c r="H987" i="15"/>
  <c r="H986" i="15"/>
  <c r="H985" i="15"/>
  <c r="H984" i="15"/>
  <c r="H983" i="15"/>
  <c r="H982" i="15"/>
  <c r="H981" i="15"/>
  <c r="H980" i="15"/>
  <c r="H979" i="15"/>
  <c r="H978" i="15"/>
  <c r="H977" i="15"/>
  <c r="H976" i="15"/>
  <c r="H975" i="15"/>
  <c r="H974" i="15"/>
  <c r="H973" i="15"/>
  <c r="H972" i="15"/>
  <c r="H971" i="15"/>
  <c r="H970" i="15"/>
  <c r="H969" i="15"/>
  <c r="H968" i="15"/>
  <c r="H967" i="15"/>
  <c r="H966" i="15"/>
  <c r="H965" i="15"/>
  <c r="H964" i="15"/>
  <c r="H963" i="15"/>
  <c r="H962" i="15"/>
  <c r="H961" i="15"/>
  <c r="H960" i="15"/>
  <c r="H959" i="15"/>
  <c r="H958" i="15"/>
  <c r="H957" i="15"/>
  <c r="H956" i="15"/>
  <c r="H955" i="15"/>
  <c r="H954" i="15"/>
  <c r="H953" i="15"/>
  <c r="H952" i="15"/>
  <c r="H951" i="15"/>
  <c r="H950" i="15"/>
  <c r="H949" i="15"/>
  <c r="H948" i="15"/>
  <c r="H947" i="15"/>
  <c r="H946" i="15"/>
  <c r="H945" i="15"/>
  <c r="H944" i="15"/>
  <c r="H943" i="15"/>
  <c r="H942" i="15"/>
  <c r="H941" i="15"/>
  <c r="H940" i="15"/>
  <c r="H939" i="15"/>
  <c r="H938" i="15"/>
  <c r="H937" i="15"/>
  <c r="H936" i="15"/>
  <c r="H935" i="15"/>
  <c r="H934" i="15"/>
  <c r="H933" i="15"/>
  <c r="H932" i="15"/>
  <c r="H931" i="15"/>
  <c r="H930" i="15"/>
  <c r="H929" i="15"/>
  <c r="H928" i="15"/>
  <c r="H927" i="15"/>
  <c r="H926" i="15"/>
  <c r="H925" i="15"/>
  <c r="H924" i="15"/>
  <c r="H923" i="15"/>
  <c r="H922" i="15"/>
  <c r="H921" i="15"/>
  <c r="H920" i="15"/>
  <c r="H919" i="15"/>
  <c r="H918" i="15"/>
  <c r="H917" i="15"/>
  <c r="H916" i="15"/>
  <c r="H915" i="15"/>
  <c r="H914" i="15"/>
  <c r="H913" i="15"/>
  <c r="H912" i="15"/>
  <c r="H911" i="15"/>
  <c r="H910" i="15"/>
  <c r="H909" i="15"/>
  <c r="H908" i="15"/>
  <c r="H907" i="15"/>
  <c r="H906" i="15"/>
  <c r="H905" i="15"/>
  <c r="H904" i="15"/>
  <c r="H903" i="15"/>
  <c r="H902" i="15"/>
  <c r="H901" i="15"/>
  <c r="H900" i="15"/>
  <c r="H899" i="15"/>
  <c r="H898" i="15"/>
  <c r="H897" i="15"/>
  <c r="H896" i="15"/>
  <c r="H895" i="15"/>
  <c r="H894" i="15"/>
  <c r="H893" i="15"/>
  <c r="H892" i="15"/>
  <c r="H891" i="15"/>
  <c r="H890" i="15"/>
  <c r="H889" i="15"/>
  <c r="H888" i="15"/>
  <c r="H887" i="15"/>
  <c r="H886" i="15"/>
  <c r="H885" i="15"/>
  <c r="H884" i="15"/>
  <c r="H883" i="15"/>
  <c r="H882" i="15"/>
  <c r="H881" i="15"/>
  <c r="H880" i="15"/>
  <c r="H879" i="15"/>
  <c r="H878" i="15"/>
  <c r="H877" i="15"/>
  <c r="H876" i="15"/>
  <c r="H875" i="15"/>
  <c r="H874" i="15"/>
  <c r="H873" i="15"/>
  <c r="H872" i="15"/>
  <c r="H871" i="15"/>
  <c r="H870" i="15"/>
  <c r="H869" i="15"/>
  <c r="H868" i="15"/>
  <c r="H867" i="15"/>
  <c r="H866" i="15"/>
  <c r="H865" i="15"/>
  <c r="H864" i="15"/>
  <c r="H863" i="15"/>
  <c r="H862" i="15"/>
  <c r="H861" i="15"/>
  <c r="H860" i="15"/>
  <c r="H859" i="15"/>
  <c r="H858" i="15"/>
  <c r="H857" i="15"/>
  <c r="H856" i="15"/>
  <c r="H855" i="15"/>
  <c r="H854" i="15"/>
  <c r="H853" i="15"/>
  <c r="H852" i="15"/>
  <c r="H851" i="15"/>
  <c r="H850" i="15"/>
  <c r="H849" i="15"/>
  <c r="H848" i="15"/>
  <c r="H847" i="15"/>
  <c r="H846" i="15"/>
  <c r="H845" i="15"/>
  <c r="H844" i="15"/>
  <c r="H843" i="15"/>
  <c r="H842" i="15"/>
  <c r="H841" i="15"/>
  <c r="H840" i="15"/>
  <c r="H839" i="15"/>
  <c r="H838" i="15"/>
  <c r="H837" i="15"/>
  <c r="H836" i="15"/>
  <c r="H835" i="15"/>
  <c r="H834" i="15"/>
  <c r="H833" i="15"/>
  <c r="H832" i="15"/>
  <c r="H831" i="15"/>
  <c r="H830" i="15"/>
  <c r="H829" i="15"/>
  <c r="H828" i="15"/>
  <c r="H827" i="15"/>
  <c r="H826" i="15"/>
  <c r="H825" i="15"/>
  <c r="H824" i="15"/>
  <c r="H823" i="15"/>
  <c r="H822" i="15"/>
  <c r="H821" i="15"/>
  <c r="H820" i="15"/>
  <c r="H819" i="15"/>
  <c r="H818" i="15"/>
  <c r="H817" i="15"/>
  <c r="H816" i="15"/>
  <c r="H815" i="15"/>
  <c r="H814" i="15"/>
  <c r="H813" i="15"/>
  <c r="H812" i="15"/>
  <c r="H811" i="15"/>
  <c r="H810" i="15"/>
  <c r="H809" i="15"/>
  <c r="H808" i="15"/>
  <c r="H807" i="15"/>
  <c r="H806" i="15"/>
  <c r="H805" i="15"/>
  <c r="H804" i="15"/>
  <c r="H803" i="15"/>
  <c r="H802" i="15"/>
  <c r="H801" i="15"/>
  <c r="H800" i="15"/>
  <c r="H799" i="15"/>
  <c r="H798" i="15"/>
  <c r="H797" i="15"/>
  <c r="H796" i="15"/>
  <c r="H795" i="15"/>
  <c r="H794" i="15"/>
  <c r="H793" i="15"/>
  <c r="H792" i="15"/>
  <c r="H791" i="15"/>
  <c r="H790" i="15"/>
  <c r="H789" i="15"/>
  <c r="H788" i="15"/>
  <c r="H787" i="15"/>
  <c r="H786" i="15"/>
  <c r="H785" i="15"/>
  <c r="H784" i="15"/>
  <c r="H783" i="15"/>
  <c r="H782" i="15"/>
  <c r="H781" i="15"/>
  <c r="H780" i="15"/>
  <c r="H779" i="15"/>
  <c r="H778" i="15"/>
  <c r="H777" i="15"/>
  <c r="H776" i="15"/>
  <c r="H775" i="15"/>
  <c r="H774" i="15"/>
  <c r="H773" i="15"/>
  <c r="H772" i="15"/>
  <c r="H771" i="15"/>
  <c r="H770" i="15"/>
  <c r="H769" i="15"/>
  <c r="H768" i="15"/>
  <c r="H767" i="15"/>
  <c r="H766" i="15"/>
  <c r="H765" i="15"/>
  <c r="H764" i="15"/>
  <c r="H763" i="15"/>
  <c r="H762" i="15"/>
  <c r="H761" i="15"/>
  <c r="H760" i="15"/>
  <c r="H759" i="15"/>
  <c r="H758" i="15"/>
  <c r="H757" i="15"/>
  <c r="H756" i="15"/>
  <c r="H755" i="15"/>
  <c r="H754" i="15"/>
  <c r="H753" i="15"/>
  <c r="H752" i="15"/>
  <c r="H751" i="15"/>
  <c r="H750" i="15"/>
  <c r="H749" i="15"/>
  <c r="H748" i="15"/>
  <c r="H747" i="15"/>
  <c r="H746" i="15"/>
  <c r="H745" i="15"/>
  <c r="H744" i="15"/>
  <c r="H743" i="15"/>
  <c r="H742" i="15"/>
  <c r="H741" i="15"/>
  <c r="H740" i="15"/>
  <c r="H739" i="15"/>
  <c r="H738" i="15"/>
  <c r="H737" i="15"/>
  <c r="H736" i="15"/>
  <c r="H735" i="15"/>
  <c r="H734" i="15"/>
  <c r="H733" i="15"/>
  <c r="H732" i="15"/>
  <c r="H731" i="15"/>
  <c r="H730" i="15"/>
  <c r="H729" i="15"/>
  <c r="H728" i="15"/>
  <c r="H727" i="15"/>
  <c r="H726" i="15"/>
  <c r="H725" i="15"/>
  <c r="H724" i="15"/>
  <c r="H723" i="15"/>
  <c r="H722" i="15"/>
  <c r="H721" i="15"/>
  <c r="H720" i="15"/>
  <c r="H719" i="15"/>
  <c r="H718" i="15"/>
  <c r="H717" i="15"/>
  <c r="H716" i="15"/>
  <c r="H715" i="15"/>
  <c r="H714" i="15"/>
  <c r="H713" i="15"/>
  <c r="H712" i="15"/>
  <c r="H711" i="15"/>
  <c r="H710" i="15"/>
  <c r="H709" i="15"/>
  <c r="H708" i="15"/>
  <c r="H707" i="15"/>
  <c r="H706" i="15"/>
  <c r="H705" i="15"/>
  <c r="H704" i="15"/>
  <c r="H703" i="15"/>
  <c r="H702" i="15"/>
  <c r="H701" i="15"/>
  <c r="H700" i="15"/>
  <c r="H699" i="15"/>
  <c r="H698" i="15"/>
  <c r="H697" i="15"/>
  <c r="H696" i="15"/>
  <c r="H695" i="15"/>
  <c r="H694" i="15"/>
  <c r="H693" i="15"/>
  <c r="H692" i="15"/>
  <c r="H691" i="15"/>
  <c r="H690" i="15"/>
  <c r="H689" i="15"/>
  <c r="H688" i="15"/>
  <c r="H687" i="15"/>
  <c r="H686" i="15"/>
  <c r="H685" i="15"/>
  <c r="H684" i="15"/>
  <c r="H683" i="15"/>
  <c r="H682" i="15"/>
  <c r="H681" i="15"/>
  <c r="H680" i="15"/>
  <c r="H679" i="15"/>
  <c r="H678" i="15"/>
  <c r="H677" i="15"/>
  <c r="H676" i="15"/>
  <c r="H675" i="15"/>
  <c r="H674" i="15"/>
  <c r="H673" i="15"/>
  <c r="H672" i="15"/>
  <c r="H671" i="15"/>
  <c r="H670" i="15"/>
  <c r="H669" i="15"/>
  <c r="H668" i="15"/>
  <c r="H667" i="15"/>
  <c r="H666" i="15"/>
  <c r="H665" i="15"/>
  <c r="H664" i="15"/>
  <c r="H663" i="15"/>
  <c r="H662" i="15"/>
  <c r="H661" i="15"/>
  <c r="H660" i="15"/>
  <c r="H659" i="15"/>
  <c r="H658" i="15"/>
  <c r="H657" i="15"/>
  <c r="H656" i="15"/>
  <c r="H655" i="15"/>
  <c r="H654" i="15"/>
  <c r="H653" i="15"/>
  <c r="H652" i="15"/>
  <c r="H651" i="15"/>
  <c r="H650" i="15"/>
  <c r="H649" i="15"/>
  <c r="H648" i="15"/>
  <c r="H647" i="15"/>
  <c r="H646" i="15"/>
  <c r="H645" i="15"/>
  <c r="H644" i="15"/>
  <c r="H643" i="15"/>
  <c r="H642" i="15"/>
  <c r="H641" i="15"/>
  <c r="H640" i="15"/>
  <c r="H639" i="15"/>
  <c r="H638" i="15"/>
  <c r="H637" i="15"/>
  <c r="H636" i="15"/>
  <c r="H635" i="15"/>
  <c r="H634" i="15"/>
  <c r="H633" i="15"/>
  <c r="H632" i="15"/>
  <c r="H631" i="15"/>
  <c r="H630" i="15"/>
  <c r="H629" i="15"/>
  <c r="H628" i="15"/>
  <c r="H627" i="15"/>
  <c r="H626" i="15"/>
  <c r="H625" i="15"/>
  <c r="H624" i="15"/>
  <c r="H623" i="15"/>
  <c r="H622" i="15"/>
  <c r="H621" i="15"/>
  <c r="H620" i="15"/>
  <c r="H619" i="15"/>
  <c r="H618" i="15"/>
  <c r="H617" i="15"/>
  <c r="H616" i="15"/>
  <c r="H615" i="15"/>
  <c r="H614" i="15"/>
  <c r="H613" i="15"/>
  <c r="H612" i="15"/>
  <c r="H611" i="15"/>
  <c r="H610" i="15"/>
  <c r="H609" i="15"/>
  <c r="H608" i="15"/>
  <c r="H607" i="15"/>
  <c r="H606" i="15"/>
  <c r="H605" i="15"/>
  <c r="H604" i="15"/>
  <c r="H603" i="15"/>
  <c r="H602" i="15"/>
  <c r="H601" i="15"/>
  <c r="H600" i="15"/>
  <c r="H599" i="15"/>
  <c r="H598" i="15"/>
  <c r="H597" i="15"/>
  <c r="H596" i="15"/>
  <c r="H595" i="15"/>
  <c r="H594" i="15"/>
  <c r="H593" i="15"/>
  <c r="H592" i="15"/>
  <c r="H591" i="15"/>
  <c r="H590" i="15"/>
  <c r="H589" i="15"/>
  <c r="H588" i="15"/>
  <c r="H587" i="15"/>
  <c r="H586" i="15"/>
  <c r="H585" i="15"/>
  <c r="H584" i="15"/>
  <c r="H583" i="15"/>
  <c r="H582" i="15"/>
  <c r="H581" i="15"/>
  <c r="H580" i="15"/>
  <c r="H579" i="15"/>
  <c r="H578" i="15"/>
  <c r="H577" i="15"/>
  <c r="H576" i="15"/>
  <c r="H575" i="15"/>
  <c r="H574" i="15"/>
  <c r="H573" i="15"/>
  <c r="H572" i="15"/>
  <c r="H571" i="15"/>
  <c r="H570" i="15"/>
  <c r="H569" i="15"/>
  <c r="H568" i="15"/>
  <c r="H567" i="15"/>
  <c r="H566" i="15"/>
  <c r="H565" i="15"/>
  <c r="H564" i="15"/>
  <c r="H563" i="15"/>
  <c r="H562" i="15"/>
  <c r="H561" i="15"/>
  <c r="H560" i="15"/>
  <c r="H559" i="15"/>
  <c r="H558" i="15"/>
  <c r="H557" i="15"/>
  <c r="H556" i="15"/>
  <c r="H555" i="15"/>
  <c r="H554" i="15"/>
  <c r="H553" i="15"/>
  <c r="H552" i="15"/>
  <c r="H551" i="15"/>
  <c r="H550" i="15"/>
  <c r="H549" i="15"/>
  <c r="H548" i="15"/>
  <c r="H547" i="15"/>
  <c r="H546" i="15"/>
  <c r="H545" i="15"/>
  <c r="H544" i="15"/>
  <c r="H543" i="15"/>
  <c r="H542" i="15"/>
  <c r="H541" i="15"/>
  <c r="H540" i="15"/>
  <c r="H539" i="15"/>
  <c r="H538" i="15"/>
  <c r="H537" i="15"/>
  <c r="H536" i="15"/>
  <c r="H535" i="15"/>
  <c r="H534" i="15"/>
  <c r="H533" i="15"/>
  <c r="H532" i="15"/>
  <c r="H531" i="15"/>
  <c r="H530" i="15"/>
  <c r="H529" i="15"/>
  <c r="H528" i="15"/>
  <c r="H527" i="15"/>
  <c r="H526" i="15"/>
  <c r="H525" i="15"/>
  <c r="H524" i="15"/>
  <c r="H523" i="15"/>
  <c r="H522" i="15"/>
  <c r="H521" i="15"/>
  <c r="H520" i="15"/>
  <c r="H519" i="15"/>
  <c r="H518" i="15"/>
  <c r="H517" i="15"/>
  <c r="H516" i="15"/>
  <c r="H515" i="15"/>
  <c r="H514" i="15"/>
  <c r="H513" i="15"/>
  <c r="H512" i="15"/>
  <c r="H511" i="15"/>
  <c r="H510" i="15"/>
  <c r="H509" i="15"/>
  <c r="H508" i="15"/>
  <c r="H507" i="15"/>
  <c r="H506" i="15"/>
  <c r="H505" i="15"/>
  <c r="H504" i="15"/>
  <c r="H503" i="15"/>
  <c r="H502" i="15"/>
  <c r="H501" i="15"/>
  <c r="H500" i="15"/>
  <c r="H499" i="15"/>
  <c r="H498" i="15"/>
  <c r="H497" i="15"/>
  <c r="H496" i="15"/>
  <c r="H495" i="15"/>
  <c r="H494" i="15"/>
  <c r="H493" i="15"/>
  <c r="H492" i="15"/>
  <c r="H491" i="15"/>
  <c r="H490" i="15"/>
  <c r="H489" i="15"/>
  <c r="H488" i="15"/>
  <c r="H487" i="15"/>
  <c r="H486" i="15"/>
  <c r="H485" i="15"/>
  <c r="H484" i="15"/>
  <c r="H483" i="15"/>
  <c r="H482" i="15"/>
  <c r="H481" i="15"/>
  <c r="H480" i="15"/>
  <c r="H479" i="15"/>
  <c r="H478" i="15"/>
  <c r="H477" i="15"/>
  <c r="H476" i="15"/>
  <c r="H475" i="15"/>
  <c r="H474" i="15"/>
  <c r="H473" i="15"/>
  <c r="H472" i="15"/>
  <c r="H471" i="15"/>
  <c r="H470" i="15"/>
  <c r="H469" i="15"/>
  <c r="H468" i="15"/>
  <c r="H467" i="15"/>
  <c r="H466" i="15"/>
  <c r="H465" i="15"/>
  <c r="H464" i="15"/>
  <c r="H463" i="15"/>
  <c r="H462" i="15"/>
  <c r="H461" i="15"/>
  <c r="H460" i="15"/>
  <c r="H459" i="15"/>
  <c r="H458" i="15"/>
  <c r="H457" i="15"/>
  <c r="H456" i="15"/>
  <c r="H455" i="15"/>
  <c r="H454" i="15"/>
  <c r="H453" i="15"/>
  <c r="H452" i="15"/>
  <c r="H451" i="15"/>
  <c r="H450" i="15"/>
  <c r="H449" i="15"/>
  <c r="H448" i="15"/>
  <c r="H447" i="15"/>
  <c r="H446" i="15"/>
  <c r="H445" i="15"/>
  <c r="H444" i="15"/>
  <c r="H443" i="15"/>
  <c r="H442" i="15"/>
  <c r="H441" i="15"/>
  <c r="H440" i="15"/>
  <c r="H439" i="15"/>
  <c r="H438" i="15"/>
  <c r="H437" i="15"/>
  <c r="H436" i="15"/>
  <c r="H435" i="15"/>
  <c r="H434" i="15"/>
  <c r="H433" i="15"/>
  <c r="H432" i="15"/>
  <c r="H431" i="15"/>
  <c r="H430" i="15"/>
  <c r="H429" i="15"/>
  <c r="H428" i="15"/>
  <c r="H427" i="15"/>
  <c r="H426" i="15"/>
  <c r="H425" i="15"/>
  <c r="H424" i="15"/>
  <c r="H423" i="15"/>
  <c r="H422" i="15"/>
  <c r="H421" i="15"/>
  <c r="H420" i="15"/>
  <c r="H419" i="15"/>
  <c r="H418" i="15"/>
  <c r="H417" i="15"/>
  <c r="H416" i="15"/>
  <c r="H415" i="15"/>
  <c r="H414" i="15"/>
  <c r="H413" i="15"/>
  <c r="H412" i="15"/>
  <c r="H411" i="15"/>
  <c r="H410" i="15"/>
  <c r="H409" i="15"/>
  <c r="H408" i="15"/>
  <c r="H407" i="15"/>
  <c r="H406" i="15"/>
  <c r="H405" i="15"/>
  <c r="H404" i="15"/>
  <c r="H403" i="15"/>
  <c r="H402" i="15"/>
  <c r="H401" i="15"/>
  <c r="H400" i="15"/>
  <c r="H399" i="15"/>
  <c r="H398" i="15"/>
  <c r="H397" i="15"/>
  <c r="H396" i="15"/>
  <c r="H395" i="15"/>
  <c r="H394" i="15"/>
  <c r="H393" i="15"/>
  <c r="H392" i="15"/>
  <c r="H391" i="15"/>
  <c r="H390" i="15"/>
  <c r="H389" i="15"/>
  <c r="H388" i="15"/>
  <c r="H387" i="15"/>
  <c r="H386" i="15"/>
  <c r="H385" i="15"/>
  <c r="H384" i="15"/>
  <c r="H383" i="15"/>
  <c r="H382" i="15"/>
  <c r="H381" i="15"/>
  <c r="H380" i="15"/>
  <c r="H379" i="15"/>
  <c r="H378" i="15"/>
  <c r="H377" i="15"/>
  <c r="H376" i="15"/>
  <c r="H375" i="15"/>
  <c r="H374" i="15"/>
  <c r="H373" i="15"/>
  <c r="H372" i="15"/>
  <c r="H371" i="15"/>
  <c r="H370" i="15"/>
  <c r="H369" i="15"/>
  <c r="H368" i="15"/>
  <c r="H367" i="15"/>
  <c r="H366" i="15"/>
  <c r="H365" i="15"/>
  <c r="H364" i="15"/>
  <c r="H363" i="15"/>
  <c r="H362" i="15"/>
  <c r="H361" i="15"/>
  <c r="H360" i="15"/>
  <c r="H359" i="15"/>
  <c r="H358" i="15"/>
  <c r="H357" i="15"/>
  <c r="H356" i="15"/>
  <c r="H355" i="15"/>
  <c r="H354" i="15"/>
  <c r="H353" i="15"/>
  <c r="H352" i="15"/>
  <c r="H351" i="15"/>
  <c r="H350" i="15"/>
  <c r="H349" i="15"/>
  <c r="H348" i="15"/>
  <c r="H347" i="15"/>
  <c r="H346" i="15"/>
  <c r="H345" i="15"/>
  <c r="H344" i="15"/>
  <c r="H343" i="15"/>
  <c r="H342" i="15"/>
  <c r="H341" i="15"/>
  <c r="H340" i="15"/>
  <c r="H339" i="15"/>
  <c r="H338" i="15"/>
  <c r="H337" i="15"/>
  <c r="H336" i="15"/>
  <c r="H335" i="15"/>
  <c r="H334" i="15"/>
  <c r="H333" i="15"/>
  <c r="H332" i="15"/>
  <c r="H331" i="15"/>
  <c r="H330" i="15"/>
  <c r="H329" i="15"/>
  <c r="H328" i="15"/>
  <c r="H327" i="15"/>
  <c r="H326" i="15"/>
  <c r="H325" i="15"/>
  <c r="H324" i="15"/>
  <c r="H323" i="15"/>
  <c r="H322" i="15"/>
  <c r="H321" i="15"/>
  <c r="H320" i="15"/>
  <c r="H319" i="15"/>
  <c r="H318" i="15"/>
  <c r="H317" i="15"/>
  <c r="H316" i="15"/>
  <c r="H315" i="15"/>
  <c r="H314" i="15"/>
  <c r="H313" i="15"/>
  <c r="H312" i="15"/>
  <c r="H311" i="15"/>
  <c r="H310" i="15"/>
  <c r="H309" i="15"/>
  <c r="H308" i="15"/>
  <c r="H307" i="15"/>
  <c r="H306" i="15"/>
  <c r="H305" i="15"/>
  <c r="H304" i="15"/>
  <c r="H303" i="15"/>
  <c r="H302" i="15"/>
  <c r="H301" i="15"/>
  <c r="H300" i="15"/>
  <c r="H299" i="15"/>
  <c r="H298" i="15"/>
  <c r="H297" i="15"/>
  <c r="H296" i="15"/>
  <c r="H295" i="15"/>
  <c r="H294" i="15"/>
  <c r="H293" i="15"/>
  <c r="H292" i="15"/>
  <c r="H291" i="15"/>
  <c r="H290" i="15"/>
  <c r="H289" i="15"/>
  <c r="H288" i="15"/>
  <c r="H287" i="15"/>
  <c r="H286" i="15"/>
  <c r="H285" i="15"/>
  <c r="H284" i="15"/>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E40" i="15"/>
  <c r="C1035" i="15" l="1"/>
  <c r="C1034" i="15"/>
  <c r="C1033" i="15"/>
  <c r="C1032" i="15"/>
  <c r="C1031" i="15"/>
  <c r="C1030" i="15"/>
  <c r="C1029" i="15"/>
  <c r="C1028" i="15"/>
  <c r="C1027" i="15"/>
  <c r="C1026" i="15"/>
  <c r="C1025" i="15"/>
  <c r="C1024" i="15"/>
  <c r="C1023" i="15"/>
  <c r="C1022" i="15"/>
  <c r="C1021" i="15"/>
  <c r="C1020" i="15"/>
  <c r="C1019" i="15"/>
  <c r="C1018" i="15"/>
  <c r="C1017" i="15"/>
  <c r="C1016" i="15"/>
  <c r="C1015" i="15"/>
  <c r="C1014" i="15"/>
  <c r="C1013" i="15"/>
  <c r="C1012" i="15"/>
  <c r="C1011" i="15"/>
  <c r="C1010" i="15"/>
  <c r="C1009" i="15"/>
  <c r="C1008" i="15"/>
  <c r="C1007" i="15"/>
  <c r="C1006" i="15"/>
  <c r="C1005" i="15"/>
  <c r="C1004" i="15"/>
  <c r="C1003" i="15"/>
  <c r="C1002" i="15"/>
  <c r="C1001" i="15"/>
  <c r="C1000" i="15"/>
  <c r="C999" i="15"/>
  <c r="C998" i="15"/>
  <c r="C997" i="15"/>
  <c r="C996" i="15"/>
  <c r="C995" i="15"/>
  <c r="C994" i="15"/>
  <c r="C993" i="15"/>
  <c r="C992" i="15"/>
  <c r="C991" i="15"/>
  <c r="C990" i="15"/>
  <c r="C989" i="15"/>
  <c r="C988" i="15"/>
  <c r="C987" i="15"/>
  <c r="C986" i="15"/>
  <c r="C985" i="15"/>
  <c r="C984" i="15"/>
  <c r="C983" i="15"/>
  <c r="C982" i="15"/>
  <c r="C981" i="15"/>
  <c r="C980" i="15"/>
  <c r="C979" i="15"/>
  <c r="C978" i="15"/>
  <c r="C977" i="15"/>
  <c r="C976" i="15"/>
  <c r="C975" i="15"/>
  <c r="C974" i="15"/>
  <c r="C973" i="15"/>
  <c r="C972" i="15"/>
  <c r="C971" i="15"/>
  <c r="C970" i="15"/>
  <c r="C969" i="15"/>
  <c r="C968" i="15"/>
  <c r="C967" i="15"/>
  <c r="C966" i="15"/>
  <c r="C965" i="15"/>
  <c r="C964" i="15"/>
  <c r="C963" i="15"/>
  <c r="C962" i="15"/>
  <c r="C961" i="15"/>
  <c r="C960" i="15"/>
  <c r="C959" i="15"/>
  <c r="C958" i="15"/>
  <c r="C957" i="15"/>
  <c r="C956" i="15"/>
  <c r="C955" i="15"/>
  <c r="C954" i="15"/>
  <c r="C953" i="15"/>
  <c r="C952" i="15"/>
  <c r="C951" i="15"/>
  <c r="C950" i="15"/>
  <c r="C949" i="15"/>
  <c r="C948" i="15"/>
  <c r="C947" i="15"/>
  <c r="C946" i="15"/>
  <c r="C945" i="15"/>
  <c r="C944" i="15"/>
  <c r="C943" i="15"/>
  <c r="C942" i="15"/>
  <c r="C941" i="15"/>
  <c r="C940" i="15"/>
  <c r="C939" i="15"/>
  <c r="C938" i="15"/>
  <c r="C937" i="15"/>
  <c r="C936" i="15"/>
  <c r="C935" i="15"/>
  <c r="C934" i="15"/>
  <c r="C933" i="15"/>
  <c r="C932" i="15"/>
  <c r="C931" i="15"/>
  <c r="C930" i="15"/>
  <c r="C929" i="15"/>
  <c r="C928" i="15"/>
  <c r="C927" i="15"/>
  <c r="C926" i="15"/>
  <c r="C925" i="15"/>
  <c r="C924" i="15"/>
  <c r="C923" i="15"/>
  <c r="C922" i="15"/>
  <c r="C921" i="15"/>
  <c r="C920" i="15"/>
  <c r="C919" i="15"/>
  <c r="C918" i="15"/>
  <c r="C917" i="15"/>
  <c r="C916" i="15"/>
  <c r="C915" i="15"/>
  <c r="C914" i="15"/>
  <c r="C913" i="15"/>
  <c r="C912" i="15"/>
  <c r="C911" i="15"/>
  <c r="C910" i="15"/>
  <c r="C909" i="15"/>
  <c r="C908" i="15"/>
  <c r="C907" i="15"/>
  <c r="C906" i="15"/>
  <c r="C905" i="15"/>
  <c r="C904" i="15"/>
  <c r="C903" i="15"/>
  <c r="C902" i="15"/>
  <c r="C901" i="15"/>
  <c r="C900" i="15"/>
  <c r="C899" i="15"/>
  <c r="C898" i="15"/>
  <c r="C897" i="15"/>
  <c r="C896" i="15"/>
  <c r="C895" i="15"/>
  <c r="C894" i="15"/>
  <c r="C893" i="15"/>
  <c r="C892" i="15"/>
  <c r="C891" i="15"/>
  <c r="C890" i="15"/>
  <c r="C889" i="15"/>
  <c r="C888" i="15"/>
  <c r="C887" i="15"/>
  <c r="C886" i="15"/>
  <c r="C885" i="15"/>
  <c r="C884" i="15"/>
  <c r="C883" i="15"/>
  <c r="C882" i="15"/>
  <c r="C881" i="15"/>
  <c r="C880" i="15"/>
  <c r="C879" i="15"/>
  <c r="C878" i="15"/>
  <c r="C877" i="15"/>
  <c r="C876" i="15"/>
  <c r="C875" i="15"/>
  <c r="C874" i="15"/>
  <c r="C873" i="15"/>
  <c r="C872" i="15"/>
  <c r="C871" i="15"/>
  <c r="C870" i="15"/>
  <c r="C869" i="15"/>
  <c r="C868" i="15"/>
  <c r="C867" i="15"/>
  <c r="C866" i="15"/>
  <c r="C865" i="15"/>
  <c r="C864" i="15"/>
  <c r="C863" i="15"/>
  <c r="C862" i="15"/>
  <c r="C861" i="15"/>
  <c r="C860" i="15"/>
  <c r="C859" i="15"/>
  <c r="C858" i="15"/>
  <c r="C857" i="15"/>
  <c r="C856" i="15"/>
  <c r="C855" i="15"/>
  <c r="C854" i="15"/>
  <c r="C853" i="15"/>
  <c r="C852" i="15"/>
  <c r="C851" i="15"/>
  <c r="C850" i="15"/>
  <c r="C849" i="15"/>
  <c r="C848" i="15"/>
  <c r="C847" i="15"/>
  <c r="C846" i="15"/>
  <c r="C845" i="15"/>
  <c r="C844" i="15"/>
  <c r="C843" i="15"/>
  <c r="C842" i="15"/>
  <c r="C841" i="15"/>
  <c r="C840" i="15"/>
  <c r="C839" i="15"/>
  <c r="C838" i="15"/>
  <c r="C837" i="15"/>
  <c r="C836" i="15"/>
  <c r="C835" i="15"/>
  <c r="C834" i="15"/>
  <c r="C833" i="15"/>
  <c r="C832" i="15"/>
  <c r="C831" i="15"/>
  <c r="C830" i="15"/>
  <c r="C829" i="15"/>
  <c r="C828" i="15"/>
  <c r="C827" i="15"/>
  <c r="C826" i="15"/>
  <c r="C825" i="15"/>
  <c r="C824" i="15"/>
  <c r="C823" i="15"/>
  <c r="C822" i="15"/>
  <c r="C821" i="15"/>
  <c r="C820" i="15"/>
  <c r="C819" i="15"/>
  <c r="C818" i="15"/>
  <c r="C817" i="15"/>
  <c r="C816" i="15"/>
  <c r="C815" i="15"/>
  <c r="C814" i="15"/>
  <c r="C813" i="15"/>
  <c r="C812" i="15"/>
  <c r="C811" i="15"/>
  <c r="C810" i="15"/>
  <c r="C809" i="15"/>
  <c r="C808" i="15"/>
  <c r="C807" i="15"/>
  <c r="C806" i="15"/>
  <c r="C805" i="15"/>
  <c r="C804" i="15"/>
  <c r="C803" i="15"/>
  <c r="C802" i="15"/>
  <c r="C801" i="15"/>
  <c r="C800" i="15"/>
  <c r="C799" i="15"/>
  <c r="C798" i="15"/>
  <c r="C797" i="15"/>
  <c r="C796" i="15"/>
  <c r="C795" i="15"/>
  <c r="C794" i="15"/>
  <c r="C793" i="15"/>
  <c r="C792" i="15"/>
  <c r="C791" i="15"/>
  <c r="C790" i="15"/>
  <c r="C789" i="15"/>
  <c r="C788" i="15"/>
  <c r="C787" i="15"/>
  <c r="C786" i="15"/>
  <c r="C785" i="15"/>
  <c r="C784" i="15"/>
  <c r="C783" i="15"/>
  <c r="C782" i="15"/>
  <c r="C781" i="15"/>
  <c r="C780" i="15"/>
  <c r="C779" i="15"/>
  <c r="C778" i="15"/>
  <c r="C777" i="15"/>
  <c r="C776" i="15"/>
  <c r="C775" i="15"/>
  <c r="C774" i="15"/>
  <c r="C773" i="15"/>
  <c r="C772" i="15"/>
  <c r="C771" i="15"/>
  <c r="C770" i="15"/>
  <c r="C769" i="15"/>
  <c r="C768" i="15"/>
  <c r="C767" i="15"/>
  <c r="C766" i="15"/>
  <c r="C765" i="15"/>
  <c r="C764" i="15"/>
  <c r="C763" i="15"/>
  <c r="C762" i="15"/>
  <c r="C761" i="15"/>
  <c r="C760" i="15"/>
  <c r="C759" i="15"/>
  <c r="C758" i="15"/>
  <c r="C757" i="15"/>
  <c r="C756" i="15"/>
  <c r="C755" i="15"/>
  <c r="C754" i="15"/>
  <c r="C753" i="15"/>
  <c r="C752" i="15"/>
  <c r="C751" i="15"/>
  <c r="C750" i="15"/>
  <c r="C749" i="15"/>
  <c r="C748" i="15"/>
  <c r="C747" i="15"/>
  <c r="C746" i="15"/>
  <c r="C745" i="15"/>
  <c r="C744" i="15"/>
  <c r="C743" i="15"/>
  <c r="C742" i="15"/>
  <c r="C741" i="15"/>
  <c r="C740" i="15"/>
  <c r="C739" i="15"/>
  <c r="C738" i="15"/>
  <c r="C737" i="15"/>
  <c r="C736" i="15"/>
  <c r="C735" i="15"/>
  <c r="C734" i="15"/>
  <c r="C733" i="15"/>
  <c r="C732" i="15"/>
  <c r="C731" i="15"/>
  <c r="C730" i="15"/>
  <c r="C729" i="15"/>
  <c r="C728" i="15"/>
  <c r="C727" i="15"/>
  <c r="C726" i="15"/>
  <c r="C725" i="15"/>
  <c r="C724" i="15"/>
  <c r="C723" i="15"/>
  <c r="C722" i="15"/>
  <c r="C721" i="15"/>
  <c r="C720" i="15"/>
  <c r="C719" i="15"/>
  <c r="C718" i="15"/>
  <c r="C717" i="15"/>
  <c r="C716" i="15"/>
  <c r="C715" i="15"/>
  <c r="C714" i="15"/>
  <c r="C713" i="15"/>
  <c r="C712" i="15"/>
  <c r="C711" i="15"/>
  <c r="C710" i="15"/>
  <c r="C709" i="15"/>
  <c r="C708" i="15"/>
  <c r="C707" i="15"/>
  <c r="C706" i="15"/>
  <c r="C705" i="15"/>
  <c r="C704" i="15"/>
  <c r="C703" i="15"/>
  <c r="C702" i="15"/>
  <c r="C701" i="15"/>
  <c r="C700" i="15"/>
  <c r="C699" i="15"/>
  <c r="C698" i="15"/>
  <c r="C697" i="15"/>
  <c r="C696" i="15"/>
  <c r="C695" i="15"/>
  <c r="C694" i="15"/>
  <c r="C693" i="15"/>
  <c r="C692" i="15"/>
  <c r="C691" i="15"/>
  <c r="C690" i="15"/>
  <c r="C689" i="15"/>
  <c r="C688" i="15"/>
  <c r="C687" i="15"/>
  <c r="C686" i="15"/>
  <c r="C685" i="15"/>
  <c r="C684" i="15"/>
  <c r="C683" i="15"/>
  <c r="C682" i="15"/>
  <c r="C681" i="15"/>
  <c r="C680" i="15"/>
  <c r="C679" i="15"/>
  <c r="C678" i="15"/>
  <c r="C677" i="15"/>
  <c r="C676" i="15"/>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F997" i="1"/>
  <c r="B1029" i="15"/>
  <c r="B1034" i="15"/>
  <c r="B1033" i="15"/>
  <c r="B1032" i="15"/>
  <c r="B1031" i="15"/>
  <c r="B1030" i="15"/>
  <c r="B1028" i="15"/>
  <c r="B1027" i="15"/>
  <c r="B1026" i="15"/>
  <c r="B1025" i="15"/>
  <c r="B1024" i="15"/>
  <c r="B1023" i="15"/>
  <c r="B1022" i="15"/>
  <c r="B1021" i="15"/>
  <c r="B1020" i="15"/>
  <c r="B1019" i="15"/>
  <c r="B1018" i="15"/>
  <c r="B1017" i="15"/>
  <c r="B1016" i="15"/>
  <c r="B1015" i="15"/>
  <c r="B1014" i="15"/>
  <c r="B1013" i="15"/>
  <c r="B1012" i="15"/>
  <c r="B1011" i="15"/>
  <c r="B1010" i="15"/>
  <c r="B1009" i="15"/>
  <c r="B1008" i="15"/>
  <c r="B1007" i="15"/>
  <c r="B1006" i="15"/>
  <c r="B1005" i="15"/>
  <c r="B1004" i="15"/>
  <c r="B1003" i="15"/>
  <c r="B1002" i="15"/>
  <c r="B1001" i="15"/>
  <c r="B1000" i="15"/>
  <c r="B999" i="15"/>
  <c r="B998" i="15"/>
  <c r="B997" i="15"/>
  <c r="B996" i="15"/>
  <c r="B995" i="15"/>
  <c r="B994" i="15"/>
  <c r="B993" i="15"/>
  <c r="B992" i="15"/>
  <c r="B991" i="15"/>
  <c r="B990" i="15"/>
  <c r="B989" i="15"/>
  <c r="B988" i="15"/>
  <c r="B987" i="15"/>
  <c r="B986" i="15"/>
  <c r="B985" i="15"/>
  <c r="B984" i="15"/>
  <c r="B983" i="15"/>
  <c r="B982" i="15"/>
  <c r="B981" i="15"/>
  <c r="B980" i="15"/>
  <c r="B979" i="15"/>
  <c r="B978" i="15"/>
  <c r="B977" i="15"/>
  <c r="B976" i="15"/>
  <c r="B975" i="15"/>
  <c r="B974" i="15"/>
  <c r="B973" i="15"/>
  <c r="B972" i="15"/>
  <c r="B971" i="15"/>
  <c r="B970" i="15"/>
  <c r="B969" i="15"/>
  <c r="B968" i="15"/>
  <c r="B967" i="15"/>
  <c r="B966" i="15"/>
  <c r="B965" i="15"/>
  <c r="B964" i="15"/>
  <c r="B963" i="15"/>
  <c r="B962" i="15"/>
  <c r="B961" i="15"/>
  <c r="B960" i="15"/>
  <c r="B959" i="15"/>
  <c r="B958" i="15"/>
  <c r="B957" i="15"/>
  <c r="B956" i="15"/>
  <c r="B955" i="15"/>
  <c r="B954" i="15"/>
  <c r="B953" i="15"/>
  <c r="B952" i="15"/>
  <c r="B951" i="15"/>
  <c r="B950" i="15"/>
  <c r="B949" i="15"/>
  <c r="B948" i="15"/>
  <c r="B947" i="15"/>
  <c r="B946" i="15"/>
  <c r="B945" i="15"/>
  <c r="B944" i="15"/>
  <c r="B943" i="15"/>
  <c r="B942" i="15"/>
  <c r="B941" i="15"/>
  <c r="B940" i="15"/>
  <c r="B939" i="15"/>
  <c r="B938" i="15"/>
  <c r="B937" i="15"/>
  <c r="B936" i="15"/>
  <c r="B935" i="15"/>
  <c r="B934" i="15"/>
  <c r="B933" i="15"/>
  <c r="B932" i="15"/>
  <c r="B931" i="15"/>
  <c r="B930" i="15"/>
  <c r="B929" i="15"/>
  <c r="B928" i="15"/>
  <c r="B927" i="15"/>
  <c r="B926" i="15"/>
  <c r="B925" i="15"/>
  <c r="B924" i="15"/>
  <c r="B923" i="15"/>
  <c r="B922" i="15"/>
  <c r="B921" i="15"/>
  <c r="B920" i="15"/>
  <c r="B919" i="15"/>
  <c r="B918" i="15"/>
  <c r="B917" i="15"/>
  <c r="B916" i="15"/>
  <c r="B915" i="15"/>
  <c r="B914" i="15"/>
  <c r="B913" i="15"/>
  <c r="B912" i="15"/>
  <c r="B911" i="15"/>
  <c r="B910" i="15"/>
  <c r="B909" i="15"/>
  <c r="B908" i="15"/>
  <c r="B907" i="15"/>
  <c r="B906" i="15"/>
  <c r="B905" i="15"/>
  <c r="B904" i="15"/>
  <c r="B903" i="15"/>
  <c r="B902" i="15"/>
  <c r="B901" i="15"/>
  <c r="B900" i="15"/>
  <c r="B899" i="15"/>
  <c r="B898" i="15"/>
  <c r="B897" i="15"/>
  <c r="B896" i="15"/>
  <c r="B895" i="15"/>
  <c r="B894" i="15"/>
  <c r="B893" i="15"/>
  <c r="B892" i="15"/>
  <c r="B891" i="15"/>
  <c r="B890" i="15"/>
  <c r="B889" i="15"/>
  <c r="B888" i="15"/>
  <c r="B887" i="15"/>
  <c r="B886" i="15"/>
  <c r="B885" i="15"/>
  <c r="B884" i="15"/>
  <c r="B883" i="15"/>
  <c r="B882" i="15"/>
  <c r="B881" i="15"/>
  <c r="B880" i="15"/>
  <c r="B879" i="15"/>
  <c r="B878" i="15"/>
  <c r="B877" i="15"/>
  <c r="B876" i="15"/>
  <c r="B875" i="15"/>
  <c r="B874" i="15"/>
  <c r="B873" i="15"/>
  <c r="B872" i="15"/>
  <c r="B871" i="15"/>
  <c r="B870" i="15"/>
  <c r="B869" i="15"/>
  <c r="B868" i="15"/>
  <c r="B867" i="15"/>
  <c r="B866" i="15"/>
  <c r="B865" i="15"/>
  <c r="B864" i="15"/>
  <c r="B863" i="15"/>
  <c r="B862" i="15"/>
  <c r="B861" i="15"/>
  <c r="B860" i="15"/>
  <c r="B859" i="15"/>
  <c r="B858" i="15"/>
  <c r="B857" i="15"/>
  <c r="B856" i="15"/>
  <c r="B855" i="15"/>
  <c r="B854" i="15"/>
  <c r="B853" i="15"/>
  <c r="B852" i="15"/>
  <c r="B851" i="15"/>
  <c r="B850" i="15"/>
  <c r="B849" i="15"/>
  <c r="B848" i="15"/>
  <c r="B847" i="15"/>
  <c r="B846" i="15"/>
  <c r="B845" i="15"/>
  <c r="B844" i="15"/>
  <c r="B843" i="15"/>
  <c r="B842" i="15"/>
  <c r="B841" i="15"/>
  <c r="B840" i="15"/>
  <c r="B839" i="15"/>
  <c r="B838" i="15"/>
  <c r="B837" i="15"/>
  <c r="B836" i="15"/>
  <c r="B835" i="15"/>
  <c r="B834" i="15"/>
  <c r="B833" i="15"/>
  <c r="B832" i="15"/>
  <c r="B831" i="15"/>
  <c r="B830" i="15"/>
  <c r="B829" i="15"/>
  <c r="B828" i="15"/>
  <c r="B827" i="15"/>
  <c r="B826" i="15"/>
  <c r="B825" i="15"/>
  <c r="B824" i="15"/>
  <c r="B823" i="15"/>
  <c r="B822" i="15"/>
  <c r="B821" i="15"/>
  <c r="B820" i="15"/>
  <c r="B819" i="15"/>
  <c r="B818" i="15"/>
  <c r="B817" i="15"/>
  <c r="B816" i="15"/>
  <c r="B815" i="15"/>
  <c r="B814" i="15"/>
  <c r="B813" i="15"/>
  <c r="B812" i="15"/>
  <c r="B811" i="15"/>
  <c r="B810" i="15"/>
  <c r="B809" i="15"/>
  <c r="B808" i="15"/>
  <c r="B807" i="15"/>
  <c r="B806" i="15"/>
  <c r="B805" i="15"/>
  <c r="B804" i="15"/>
  <c r="B803" i="15"/>
  <c r="B802" i="15"/>
  <c r="B801" i="15"/>
  <c r="B800" i="15"/>
  <c r="B799" i="15"/>
  <c r="B798" i="15"/>
  <c r="B797" i="15"/>
  <c r="B796" i="15"/>
  <c r="B795" i="15"/>
  <c r="B794" i="15"/>
  <c r="B793" i="15"/>
  <c r="B792" i="15"/>
  <c r="B791" i="15"/>
  <c r="B790" i="15"/>
  <c r="B789" i="15"/>
  <c r="B788" i="15"/>
  <c r="B787" i="15"/>
  <c r="B786" i="15"/>
  <c r="B785" i="15"/>
  <c r="B784" i="15"/>
  <c r="B783" i="15"/>
  <c r="B782" i="15"/>
  <c r="B781" i="15"/>
  <c r="B780" i="15"/>
  <c r="B779" i="15"/>
  <c r="B778" i="15"/>
  <c r="B777" i="15"/>
  <c r="B776" i="15"/>
  <c r="B775" i="15"/>
  <c r="B774" i="15"/>
  <c r="B773" i="15"/>
  <c r="B772" i="15"/>
  <c r="B771" i="15"/>
  <c r="B770" i="15"/>
  <c r="B769" i="15"/>
  <c r="B768" i="15"/>
  <c r="B767" i="15"/>
  <c r="B766" i="15"/>
  <c r="B765" i="15"/>
  <c r="B764" i="15"/>
  <c r="B763" i="15"/>
  <c r="B762" i="15"/>
  <c r="B761" i="15"/>
  <c r="B760" i="15"/>
  <c r="B759" i="15"/>
  <c r="B758" i="15"/>
  <c r="B757" i="15"/>
  <c r="B756" i="15"/>
  <c r="B755" i="15"/>
  <c r="B754" i="15"/>
  <c r="B753" i="15"/>
  <c r="B752" i="15"/>
  <c r="B751" i="15"/>
  <c r="B750" i="15"/>
  <c r="B749" i="15"/>
  <c r="B748" i="15"/>
  <c r="B747" i="15"/>
  <c r="B746" i="15"/>
  <c r="B745" i="15"/>
  <c r="B744" i="15"/>
  <c r="B743" i="15"/>
  <c r="B742" i="15"/>
  <c r="B741" i="15"/>
  <c r="B740" i="15"/>
  <c r="B739" i="15"/>
  <c r="B738" i="15"/>
  <c r="B737" i="15"/>
  <c r="B736" i="15"/>
  <c r="B735" i="15"/>
  <c r="B734" i="15"/>
  <c r="B733" i="15"/>
  <c r="B732" i="15"/>
  <c r="B731" i="15"/>
  <c r="B730" i="15"/>
  <c r="B729" i="15"/>
  <c r="B728" i="15"/>
  <c r="B727" i="15"/>
  <c r="B726" i="15"/>
  <c r="B725" i="15"/>
  <c r="B724" i="15"/>
  <c r="B723" i="15"/>
  <c r="B722" i="15"/>
  <c r="B721" i="15"/>
  <c r="B720" i="15"/>
  <c r="B719" i="15"/>
  <c r="B718" i="15"/>
  <c r="B717" i="15"/>
  <c r="B716" i="15"/>
  <c r="B715" i="15"/>
  <c r="B714" i="15"/>
  <c r="B713" i="15"/>
  <c r="B712" i="15"/>
  <c r="B711" i="15"/>
  <c r="B710" i="15"/>
  <c r="B709" i="15"/>
  <c r="B708" i="15"/>
  <c r="B707" i="15"/>
  <c r="B706" i="15"/>
  <c r="B705" i="15"/>
  <c r="B704" i="15"/>
  <c r="B703" i="15"/>
  <c r="B702" i="15"/>
  <c r="B701" i="15"/>
  <c r="B700" i="15"/>
  <c r="B699" i="15"/>
  <c r="B698" i="15"/>
  <c r="B697" i="15"/>
  <c r="B696" i="15"/>
  <c r="B695" i="15"/>
  <c r="B694" i="15"/>
  <c r="B693" i="15"/>
  <c r="B692" i="15"/>
  <c r="B691" i="15"/>
  <c r="B690" i="15"/>
  <c r="B689" i="15"/>
  <c r="B688" i="15"/>
  <c r="B687" i="15"/>
  <c r="B686" i="15"/>
  <c r="B685" i="15"/>
  <c r="B684" i="15"/>
  <c r="B683" i="15"/>
  <c r="B682" i="15"/>
  <c r="B681" i="15"/>
  <c r="B680" i="15"/>
  <c r="B679" i="15"/>
  <c r="B678" i="15"/>
  <c r="B677" i="15"/>
  <c r="B676" i="15"/>
  <c r="B675" i="15"/>
  <c r="B674" i="15"/>
  <c r="B673" i="15"/>
  <c r="B672" i="15"/>
  <c r="B671" i="15"/>
  <c r="B670" i="15"/>
  <c r="B669" i="15"/>
  <c r="B668" i="15"/>
  <c r="B667" i="15"/>
  <c r="B666" i="15"/>
  <c r="B665" i="15"/>
  <c r="B664" i="15"/>
  <c r="B663" i="15"/>
  <c r="B662" i="15"/>
  <c r="B661" i="15"/>
  <c r="B660" i="15"/>
  <c r="B659" i="15"/>
  <c r="B658" i="15"/>
  <c r="B657" i="15"/>
  <c r="B656" i="15"/>
  <c r="B655" i="15"/>
  <c r="B654" i="15"/>
  <c r="B653" i="15"/>
  <c r="B652" i="15"/>
  <c r="B651" i="15"/>
  <c r="B650" i="15"/>
  <c r="B649" i="15"/>
  <c r="B648" i="15"/>
  <c r="B647" i="15"/>
  <c r="B646" i="15"/>
  <c r="B645" i="15"/>
  <c r="B644" i="15"/>
  <c r="B643" i="15"/>
  <c r="B642" i="15"/>
  <c r="B641" i="15"/>
  <c r="B640" i="15"/>
  <c r="B639" i="15"/>
  <c r="B638" i="15"/>
  <c r="B637" i="15"/>
  <c r="B636" i="15"/>
  <c r="B635" i="15"/>
  <c r="B634" i="15"/>
  <c r="B633" i="15"/>
  <c r="B632" i="15"/>
  <c r="B631" i="15"/>
  <c r="B630" i="15"/>
  <c r="B629" i="15"/>
  <c r="B628" i="15"/>
  <c r="B627" i="15"/>
  <c r="B626" i="15"/>
  <c r="B625" i="15"/>
  <c r="B624" i="15"/>
  <c r="B623" i="15"/>
  <c r="B622" i="15"/>
  <c r="B621" i="15"/>
  <c r="B620" i="15"/>
  <c r="B619" i="15"/>
  <c r="B618" i="15"/>
  <c r="B617" i="15"/>
  <c r="B616" i="15"/>
  <c r="B615" i="15"/>
  <c r="B614" i="15"/>
  <c r="B613" i="15"/>
  <c r="B612" i="15"/>
  <c r="B611" i="15"/>
  <c r="B610" i="15"/>
  <c r="B609" i="15"/>
  <c r="B608" i="15"/>
  <c r="B607" i="15"/>
  <c r="B606" i="15"/>
  <c r="B605" i="15"/>
  <c r="B604" i="15"/>
  <c r="B603" i="15"/>
  <c r="B602" i="15"/>
  <c r="B601" i="15"/>
  <c r="B600" i="15"/>
  <c r="B599" i="15"/>
  <c r="B598" i="15"/>
  <c r="B597" i="15"/>
  <c r="B596" i="15"/>
  <c r="B595" i="15"/>
  <c r="B594" i="15"/>
  <c r="B593" i="15"/>
  <c r="B592" i="15"/>
  <c r="B591" i="15"/>
  <c r="B590" i="15"/>
  <c r="B589" i="15"/>
  <c r="B588" i="15"/>
  <c r="B587" i="15"/>
  <c r="B586" i="15"/>
  <c r="B585" i="15"/>
  <c r="B584" i="15"/>
  <c r="B583" i="15"/>
  <c r="B582" i="15"/>
  <c r="B581" i="15"/>
  <c r="B580" i="15"/>
  <c r="B579" i="15"/>
  <c r="B578" i="15"/>
  <c r="B577" i="15"/>
  <c r="B576" i="15"/>
  <c r="B575" i="15"/>
  <c r="B574" i="15"/>
  <c r="B573" i="15"/>
  <c r="B572" i="15"/>
  <c r="B571" i="15"/>
  <c r="B570" i="15"/>
  <c r="B569" i="15"/>
  <c r="B568" i="15"/>
  <c r="B567" i="15"/>
  <c r="B566" i="15"/>
  <c r="B565" i="15"/>
  <c r="B564" i="15"/>
  <c r="B563" i="15"/>
  <c r="B562" i="15"/>
  <c r="B561" i="15"/>
  <c r="B560" i="15"/>
  <c r="B559" i="15"/>
  <c r="B558" i="15"/>
  <c r="B557" i="15"/>
  <c r="B556" i="15"/>
  <c r="B555" i="15"/>
  <c r="B554" i="15"/>
  <c r="B553" i="15"/>
  <c r="B552" i="15"/>
  <c r="B551" i="15"/>
  <c r="B550" i="15"/>
  <c r="B549" i="15"/>
  <c r="B548" i="15"/>
  <c r="B547" i="15"/>
  <c r="B546" i="15"/>
  <c r="B545" i="15"/>
  <c r="B544" i="15"/>
  <c r="B543" i="15"/>
  <c r="B542" i="15"/>
  <c r="B541" i="15"/>
  <c r="B540" i="15"/>
  <c r="B539" i="15"/>
  <c r="B538" i="15"/>
  <c r="B537" i="15"/>
  <c r="B536" i="15"/>
  <c r="B535" i="15"/>
  <c r="B534" i="15"/>
  <c r="B533" i="15"/>
  <c r="B532" i="15"/>
  <c r="B531" i="15"/>
  <c r="B530" i="15"/>
  <c r="B529" i="15"/>
  <c r="B528" i="15"/>
  <c r="B527" i="15"/>
  <c r="B526" i="15"/>
  <c r="B525" i="15"/>
  <c r="B524" i="15"/>
  <c r="B523" i="15"/>
  <c r="B522" i="15"/>
  <c r="B521" i="15"/>
  <c r="B520" i="15"/>
  <c r="B519" i="15"/>
  <c r="B518" i="15"/>
  <c r="B517" i="15"/>
  <c r="B516" i="15"/>
  <c r="B515" i="15"/>
  <c r="B514" i="15"/>
  <c r="B513" i="15"/>
  <c r="B512" i="15"/>
  <c r="B511" i="15"/>
  <c r="B510" i="15"/>
  <c r="B509" i="15"/>
  <c r="B508" i="15"/>
  <c r="B507" i="15"/>
  <c r="B506" i="15"/>
  <c r="B505" i="15"/>
  <c r="B504" i="15"/>
  <c r="B503" i="15"/>
  <c r="B502" i="15"/>
  <c r="B501" i="15"/>
  <c r="B500" i="15"/>
  <c r="B499" i="15"/>
  <c r="B498" i="15"/>
  <c r="B497" i="15"/>
  <c r="B496" i="15"/>
  <c r="B495" i="15"/>
  <c r="B494" i="15"/>
  <c r="B493" i="15"/>
  <c r="B492" i="15"/>
  <c r="B491" i="15"/>
  <c r="B490" i="15"/>
  <c r="B489" i="15"/>
  <c r="B488" i="15"/>
  <c r="B487" i="15"/>
  <c r="B486" i="15"/>
  <c r="B485" i="15"/>
  <c r="B484" i="15"/>
  <c r="B483" i="15"/>
  <c r="B482" i="15"/>
  <c r="B481" i="15"/>
  <c r="B480" i="15"/>
  <c r="B479" i="15"/>
  <c r="B478" i="15"/>
  <c r="B477" i="15"/>
  <c r="B476" i="15"/>
  <c r="B475" i="15"/>
  <c r="B474" i="15"/>
  <c r="B473" i="15"/>
  <c r="B472" i="15"/>
  <c r="B471" i="15"/>
  <c r="B470" i="15"/>
  <c r="B469" i="15"/>
  <c r="B468" i="15"/>
  <c r="B467" i="15"/>
  <c r="B466" i="15"/>
  <c r="B465" i="15"/>
  <c r="B464" i="15"/>
  <c r="B463" i="15"/>
  <c r="B462" i="15"/>
  <c r="B461" i="15"/>
  <c r="B460" i="15"/>
  <c r="B459" i="15"/>
  <c r="B458" i="15"/>
  <c r="B457" i="15"/>
  <c r="B456" i="15"/>
  <c r="B455" i="15"/>
  <c r="B454" i="15"/>
  <c r="B453" i="15"/>
  <c r="B452" i="15"/>
  <c r="B451" i="15"/>
  <c r="B450" i="15"/>
  <c r="B449" i="15"/>
  <c r="B448" i="15"/>
  <c r="B447" i="15"/>
  <c r="B446" i="15"/>
  <c r="B445" i="15"/>
  <c r="B444" i="15"/>
  <c r="B443" i="15"/>
  <c r="B442" i="15"/>
  <c r="B441" i="15"/>
  <c r="B440" i="15"/>
  <c r="B439" i="15"/>
  <c r="B438" i="15"/>
  <c r="B437" i="15"/>
  <c r="B436" i="15"/>
  <c r="B435" i="15"/>
  <c r="B434" i="15"/>
  <c r="B433" i="15"/>
  <c r="B432" i="15"/>
  <c r="B431" i="15"/>
  <c r="B430" i="15"/>
  <c r="B429" i="15"/>
  <c r="B428" i="15"/>
  <c r="B427" i="15"/>
  <c r="B426" i="15"/>
  <c r="B425" i="15"/>
  <c r="B424" i="15"/>
  <c r="B423" i="15"/>
  <c r="B422" i="15"/>
  <c r="B421" i="15"/>
  <c r="B420" i="15"/>
  <c r="B419" i="15"/>
  <c r="B418" i="15"/>
  <c r="B417" i="15"/>
  <c r="B416" i="15"/>
  <c r="B415" i="15"/>
  <c r="B414" i="15"/>
  <c r="B413" i="15"/>
  <c r="B412" i="15"/>
  <c r="B411" i="15"/>
  <c r="B410" i="15"/>
  <c r="B409" i="15"/>
  <c r="B408" i="15"/>
  <c r="B407" i="15"/>
  <c r="B406" i="15"/>
  <c r="B405" i="15"/>
  <c r="B404" i="15"/>
  <c r="B403" i="15"/>
  <c r="B402" i="15"/>
  <c r="B401" i="15"/>
  <c r="B400" i="15"/>
  <c r="B399" i="15"/>
  <c r="B398" i="15"/>
  <c r="B397" i="15"/>
  <c r="B396" i="15"/>
  <c r="B395" i="15"/>
  <c r="B394" i="15"/>
  <c r="B393" i="15"/>
  <c r="B392" i="15"/>
  <c r="B391" i="15"/>
  <c r="B390" i="15"/>
  <c r="B389" i="15"/>
  <c r="B388" i="15"/>
  <c r="B387" i="15"/>
  <c r="B386" i="15"/>
  <c r="B385" i="15"/>
  <c r="B384" i="15"/>
  <c r="B383" i="15"/>
  <c r="B382" i="15"/>
  <c r="B381" i="15"/>
  <c r="B380" i="15"/>
  <c r="B379" i="15"/>
  <c r="B378" i="15"/>
  <c r="B377" i="15"/>
  <c r="B376" i="15"/>
  <c r="B375" i="15"/>
  <c r="B374" i="15"/>
  <c r="B373" i="15"/>
  <c r="B372" i="15"/>
  <c r="B371" i="15"/>
  <c r="B370" i="15"/>
  <c r="B369" i="15"/>
  <c r="B368" i="15"/>
  <c r="B367" i="15"/>
  <c r="B366" i="15"/>
  <c r="B365" i="15"/>
  <c r="B364" i="15"/>
  <c r="B363" i="15"/>
  <c r="B362" i="15"/>
  <c r="B361" i="15"/>
  <c r="B360" i="15"/>
  <c r="B359" i="15"/>
  <c r="B358" i="15"/>
  <c r="B357" i="15"/>
  <c r="B356" i="15"/>
  <c r="B355" i="15"/>
  <c r="B354" i="15"/>
  <c r="B353" i="15"/>
  <c r="B352" i="15"/>
  <c r="B351" i="15"/>
  <c r="B350" i="15"/>
  <c r="B349" i="15"/>
  <c r="B348" i="15"/>
  <c r="B347" i="15"/>
  <c r="B346" i="15"/>
  <c r="B345" i="15"/>
  <c r="B344" i="15"/>
  <c r="B343" i="15"/>
  <c r="B342" i="15"/>
  <c r="B341" i="15"/>
  <c r="B340" i="15"/>
  <c r="B339" i="15"/>
  <c r="B338" i="15"/>
  <c r="B337" i="15"/>
  <c r="B336" i="15"/>
  <c r="B335" i="15"/>
  <c r="B334" i="15"/>
  <c r="B333" i="15"/>
  <c r="B332" i="15"/>
  <c r="B331" i="15"/>
  <c r="B330" i="15"/>
  <c r="B329" i="15"/>
  <c r="B328" i="15"/>
  <c r="B327" i="15"/>
  <c r="B326" i="15"/>
  <c r="B325" i="15"/>
  <c r="B324" i="15"/>
  <c r="B323" i="15"/>
  <c r="B322" i="15"/>
  <c r="B321" i="15"/>
  <c r="B320" i="15"/>
  <c r="B319" i="15"/>
  <c r="B318" i="15"/>
  <c r="B317" i="15"/>
  <c r="B316" i="15"/>
  <c r="B315" i="15"/>
  <c r="B314" i="15"/>
  <c r="B313" i="15"/>
  <c r="B312" i="15"/>
  <c r="B311" i="15"/>
  <c r="B310" i="15"/>
  <c r="B309" i="15"/>
  <c r="B308" i="15"/>
  <c r="B307" i="15"/>
  <c r="B306" i="15"/>
  <c r="B305" i="15"/>
  <c r="B304" i="15"/>
  <c r="B303" i="15"/>
  <c r="B302" i="15"/>
  <c r="B301" i="15"/>
  <c r="B300" i="15"/>
  <c r="B299" i="15"/>
  <c r="B298" i="15"/>
  <c r="B297" i="15"/>
  <c r="B296" i="15"/>
  <c r="B295" i="15"/>
  <c r="B294" i="15"/>
  <c r="B293" i="15"/>
  <c r="B292" i="15"/>
  <c r="B291" i="15"/>
  <c r="B290" i="15"/>
  <c r="B289" i="15"/>
  <c r="B288" i="15"/>
  <c r="B287" i="15"/>
  <c r="B286" i="15"/>
  <c r="B285" i="15"/>
  <c r="B284" i="15"/>
  <c r="B283" i="15"/>
  <c r="B282" i="15"/>
  <c r="B281" i="15"/>
  <c r="B280" i="15"/>
  <c r="B279" i="15"/>
  <c r="B278" i="15"/>
  <c r="B277" i="15"/>
  <c r="B276" i="15"/>
  <c r="B275" i="15"/>
  <c r="B274" i="15"/>
  <c r="B273" i="15"/>
  <c r="B272" i="15"/>
  <c r="B271" i="15"/>
  <c r="B270" i="15"/>
  <c r="B269" i="15"/>
  <c r="B268" i="15"/>
  <c r="B267" i="15"/>
  <c r="B266" i="15"/>
  <c r="B265" i="15"/>
  <c r="B264" i="15"/>
  <c r="B263" i="15"/>
  <c r="B262" i="15"/>
  <c r="B261" i="15"/>
  <c r="B260" i="15"/>
  <c r="B259" i="15"/>
  <c r="B258" i="15"/>
  <c r="B257" i="15"/>
  <c r="B256" i="15"/>
  <c r="B255" i="15"/>
  <c r="B254" i="15"/>
  <c r="B253" i="15"/>
  <c r="B252" i="15"/>
  <c r="B251" i="15"/>
  <c r="B250" i="15"/>
  <c r="B249" i="15"/>
  <c r="B248" i="15"/>
  <c r="B247" i="15"/>
  <c r="B246" i="15"/>
  <c r="B245" i="15"/>
  <c r="B244" i="15"/>
  <c r="B243" i="15"/>
  <c r="B242" i="15"/>
  <c r="B241" i="15"/>
  <c r="B240" i="15"/>
  <c r="B239" i="15"/>
  <c r="B238" i="15"/>
  <c r="B237" i="15"/>
  <c r="B236" i="15"/>
  <c r="B235" i="15"/>
  <c r="B234" i="15"/>
  <c r="B233" i="15"/>
  <c r="B232" i="15"/>
  <c r="B231" i="15"/>
  <c r="B230" i="15"/>
  <c r="B229" i="15"/>
  <c r="B228" i="15"/>
  <c r="B227" i="15"/>
  <c r="B226" i="15"/>
  <c r="B225" i="15"/>
  <c r="B224" i="15"/>
  <c r="B223" i="15"/>
  <c r="B222" i="15"/>
  <c r="B221" i="15"/>
  <c r="B220" i="15"/>
  <c r="B219" i="15"/>
  <c r="B218" i="15"/>
  <c r="B217" i="15"/>
  <c r="B216" i="15"/>
  <c r="B215" i="15"/>
  <c r="B214" i="15"/>
  <c r="B213" i="15"/>
  <c r="B212" i="15"/>
  <c r="B211" i="15"/>
  <c r="B210" i="15"/>
  <c r="B209" i="15"/>
  <c r="B208" i="15"/>
  <c r="B207" i="15"/>
  <c r="B206" i="15"/>
  <c r="B205" i="15"/>
  <c r="B204" i="15"/>
  <c r="B203" i="15"/>
  <c r="B202" i="15"/>
  <c r="B201" i="15"/>
  <c r="B200" i="15"/>
  <c r="B199" i="15"/>
  <c r="B198" i="15"/>
  <c r="B197" i="15"/>
  <c r="B196" i="15"/>
  <c r="B195" i="15"/>
  <c r="B194" i="15"/>
  <c r="B193" i="15"/>
  <c r="B192" i="15"/>
  <c r="B191" i="15"/>
  <c r="B190" i="15"/>
  <c r="B189" i="15"/>
  <c r="B188" i="15"/>
  <c r="B187" i="15"/>
  <c r="B186" i="15"/>
  <c r="B185" i="15"/>
  <c r="B184" i="15"/>
  <c r="B183" i="15"/>
  <c r="B182" i="15"/>
  <c r="B181" i="15"/>
  <c r="B180" i="15"/>
  <c r="B179" i="15"/>
  <c r="B178" i="15"/>
  <c r="B177" i="15"/>
  <c r="B176" i="15"/>
  <c r="B175" i="15"/>
  <c r="B174" i="15"/>
  <c r="B173" i="15"/>
  <c r="B172" i="15"/>
  <c r="B171" i="15"/>
  <c r="B170" i="15"/>
  <c r="B169" i="15"/>
  <c r="B168" i="15"/>
  <c r="B167" i="15"/>
  <c r="B166" i="15"/>
  <c r="B165" i="15"/>
  <c r="B164" i="15"/>
  <c r="B163" i="15"/>
  <c r="B162" i="15"/>
  <c r="B161" i="15"/>
  <c r="B160" i="15"/>
  <c r="B159" i="15"/>
  <c r="B158" i="15"/>
  <c r="B157" i="15"/>
  <c r="B156" i="15"/>
  <c r="B155" i="15"/>
  <c r="B154" i="15"/>
  <c r="B153" i="15"/>
  <c r="B152" i="15"/>
  <c r="B151" i="15"/>
  <c r="B150" i="15"/>
  <c r="B149" i="15"/>
  <c r="B148" i="15"/>
  <c r="B147" i="15"/>
  <c r="B146" i="15"/>
  <c r="B145" i="15"/>
  <c r="B144" i="15"/>
  <c r="B143" i="15"/>
  <c r="B142" i="15"/>
  <c r="B141" i="15"/>
  <c r="B140" i="15"/>
  <c r="B139" i="15"/>
  <c r="B138" i="15"/>
  <c r="B137" i="15"/>
  <c r="B136" i="15"/>
  <c r="B135" i="15"/>
  <c r="B134" i="15"/>
  <c r="B133" i="15"/>
  <c r="B132" i="15"/>
  <c r="B131" i="15"/>
  <c r="B130" i="15"/>
  <c r="B129" i="15"/>
  <c r="B128" i="15"/>
  <c r="B127" i="15"/>
  <c r="B126" i="15"/>
  <c r="B125" i="15"/>
  <c r="B124" i="15"/>
  <c r="B123" i="15"/>
  <c r="B122" i="15"/>
  <c r="B121" i="15"/>
  <c r="B120" i="15"/>
  <c r="B119" i="15"/>
  <c r="B118" i="15"/>
  <c r="B117" i="15"/>
  <c r="B116" i="15"/>
  <c r="B115" i="15"/>
  <c r="B114" i="15"/>
  <c r="B113" i="15"/>
  <c r="B112" i="15"/>
  <c r="B111" i="15"/>
  <c r="B110" i="15"/>
  <c r="B109" i="15"/>
  <c r="B108" i="15"/>
  <c r="B107" i="15"/>
  <c r="B106" i="15"/>
  <c r="B105" i="15"/>
  <c r="B104" i="15"/>
  <c r="B103" i="15"/>
  <c r="B102" i="15"/>
  <c r="B101" i="15"/>
  <c r="B100" i="15"/>
  <c r="B99"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B60" i="15"/>
  <c r="B59" i="15"/>
  <c r="B58" i="15"/>
  <c r="B57" i="15"/>
  <c r="B56" i="15"/>
  <c r="B55" i="15"/>
  <c r="B54" i="15"/>
  <c r="B53" i="15"/>
  <c r="B52" i="15"/>
  <c r="B51" i="15"/>
  <c r="B50" i="15"/>
  <c r="B49" i="15"/>
  <c r="B48" i="15"/>
  <c r="B47" i="15"/>
  <c r="B46" i="15"/>
  <c r="B45" i="15"/>
  <c r="B44" i="15"/>
  <c r="B43" i="15"/>
  <c r="B42" i="15"/>
  <c r="B41" i="15"/>
  <c r="B40" i="15"/>
  <c r="B39" i="15"/>
  <c r="B38" i="15"/>
  <c r="B37" i="15"/>
  <c r="B36" i="15"/>
  <c r="B35" i="15"/>
  <c r="F1001" i="1"/>
  <c r="F1000" i="1"/>
  <c r="F999" i="1"/>
  <c r="F998"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93E58F-BD6C-4D42-88BE-370619D287E0}"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<sst xmlns="http://schemas.openxmlformats.org/spreadsheetml/2006/main" count="14117" uniqueCount="57">
  <si>
    <t>gender</t>
  </si>
  <si>
    <t>race/ethnicity</t>
  </si>
  <si>
    <t>parental level of education</t>
  </si>
  <si>
    <t>lunch</t>
  </si>
  <si>
    <t>test preparation course</t>
  </si>
  <si>
    <t>Total Score</t>
  </si>
  <si>
    <t>Performance Percentage</t>
  </si>
  <si>
    <t>female</t>
  </si>
  <si>
    <t>group B</t>
  </si>
  <si>
    <t>bachelor's degree</t>
  </si>
  <si>
    <t>standard</t>
  </si>
  <si>
    <t>none</t>
  </si>
  <si>
    <t>group C</t>
  </si>
  <si>
    <t>some college</t>
  </si>
  <si>
    <t>completed</t>
  </si>
  <si>
    <t>master's degree</t>
  </si>
  <si>
    <t>male</t>
  </si>
  <si>
    <t>group A</t>
  </si>
  <si>
    <t>associate's degree</t>
  </si>
  <si>
    <t>free/reduced</t>
  </si>
  <si>
    <t>group D</t>
  </si>
  <si>
    <t>high school</t>
  </si>
  <si>
    <t>some high school</t>
  </si>
  <si>
    <t>group E</t>
  </si>
  <si>
    <t>Writing Score</t>
  </si>
  <si>
    <t>Maths Test Performance</t>
  </si>
  <si>
    <t>Maths Score</t>
  </si>
  <si>
    <t>Reading Test Performance</t>
  </si>
  <si>
    <t>Writing Performance</t>
  </si>
  <si>
    <t>Reading score</t>
  </si>
  <si>
    <t>Row Labels</t>
  </si>
  <si>
    <t>Grand Total</t>
  </si>
  <si>
    <t>Result</t>
  </si>
  <si>
    <t>Failed</t>
  </si>
  <si>
    <t>Passed</t>
  </si>
  <si>
    <t>Count of Result</t>
  </si>
  <si>
    <t>Column Labels</t>
  </si>
  <si>
    <t>Sum of Maths Score</t>
  </si>
  <si>
    <t>Bad</t>
  </si>
  <si>
    <t>Excellent</t>
  </si>
  <si>
    <t>Fair</t>
  </si>
  <si>
    <t>Good</t>
  </si>
  <si>
    <t>Count of Reading Test Performance</t>
  </si>
  <si>
    <t>Count of Writing Performance</t>
  </si>
  <si>
    <t>Count of Writing Score</t>
  </si>
  <si>
    <t/>
  </si>
  <si>
    <t>Count of race/ethnicity</t>
  </si>
  <si>
    <t>Distribution of Results</t>
  </si>
  <si>
    <t>Column2</t>
  </si>
  <si>
    <t>A</t>
  </si>
  <si>
    <t>B</t>
  </si>
  <si>
    <t>MATHS CORRELATION =</t>
  </si>
  <si>
    <t xml:space="preserve">READING CORRELATION = </t>
  </si>
  <si>
    <t xml:space="preserve">WRITING CORRELATION = </t>
  </si>
  <si>
    <t>STUDENTS PERFORMANCE DASHBOARD</t>
  </si>
  <si>
    <t>q</t>
  </si>
  <si>
    <t>Average of Performance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</si>
</sst>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8"/>
      <color theme="1"/>
      <name val="Calibri"/>
      <family val="2"/>
      <scheme val="minor"/>
    </font>
    <font>
      <sz val="48"/>
      <color theme="1"/>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C000"/>
        <bgColor indexed="64"/>
      </patternFill>
    </fill>
    <fill>
      <patternFill patternType="solid">
        <fgColor theme="4"/>
        <bgColor theme="4"/>
      </patternFill>
    </fill>
    <fill>
      <patternFill patternType="solid">
        <fgColor theme="0"/>
        <bgColor indexed="64"/>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33" borderId="10" xfId="0" applyFont="1" applyFill="1" applyBorder="1"/>
    <xf numFmtId="0" fontId="0" fillId="0" borderId="10" xfId="0" applyFont="1" applyBorder="1"/>
    <xf numFmtId="10" fontId="0" fillId="0" borderId="0" xfId="0" applyNumberFormat="1"/>
    <xf numFmtId="0" fontId="19" fillId="0" borderId="0" xfId="0" applyFont="1"/>
    <xf numFmtId="0" fontId="19" fillId="0" borderId="0" xfId="0" applyFont="1" applyAlignment="1"/>
    <xf numFmtId="0" fontId="13" fillId="35" borderId="10" xfId="0" applyFont="1" applyFill="1" applyBorder="1"/>
    <xf numFmtId="0" fontId="19" fillId="36" borderId="0" xfId="0" applyFont="1" applyFill="1"/>
    <xf numFmtId="0" fontId="19" fillId="36" borderId="0" xfId="0" applyFont="1" applyFill="1" applyAlignment="1"/>
    <xf numFmtId="0" fontId="19" fillId="37" borderId="0" xfId="0" applyFont="1" applyFill="1" applyAlignment="1"/>
    <xf numFmtId="0" fontId="0" fillId="37" borderId="0" xfId="0" applyFont="1" applyFill="1" applyAlignment="1"/>
    <xf numFmtId="0" fontId="18"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5.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6.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7.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Project.xlsx]Performance per gender!PivotTable2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s>
    <c:plotArea>
      <c:layout/>
      <c:barChart>
        <c:barDir val="col"/>
        <c:grouping val="clustered"/>
        <c:varyColors val="0"/>
        <c:ser>
          <c:idx val="0"/>
          <c:order val="0"/>
          <c:tx>
            <c:strRef>
              <c:f>'Performance per gender'!$E$5:$E$6</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per gender'!$D$7:$D$9</c:f>
              <c:strCache>
                <c:ptCount val="2"/>
                <c:pt idx="0">
                  <c:v>Passed</c:v>
                </c:pt>
                <c:pt idx="1">
                  <c:v>Failed</c:v>
                </c:pt>
              </c:strCache>
            </c:strRef>
          </c:cat>
          <c:val>
            <c:numRef>
              <c:f>'Performance per gender'!$E$7:$E$9</c:f>
              <c:numCache>
                <c:formatCode>0.00%</c:formatCode>
                <c:ptCount val="2"/>
                <c:pt idx="0">
                  <c:v>0.96911196911196906</c:v>
                </c:pt>
                <c:pt idx="1">
                  <c:v>3.0888030888030889E-2</c:v>
                </c:pt>
              </c:numCache>
            </c:numRef>
          </c:val>
          <c:extLst>
            <c:ext xmlns:c16="http://schemas.microsoft.com/office/drawing/2014/chart" uri="{C3380CC4-5D6E-409C-BE32-E72D297353CC}">
              <c16:uniqueId val="{00000000-6CCC-461E-9209-BFBBF121BB1C}"/>
            </c:ext>
          </c:extLst>
        </c:ser>
        <c:ser>
          <c:idx val="1"/>
          <c:order val="1"/>
          <c:tx>
            <c:strRef>
              <c:f>'Performance per gender'!$F$5:$F$6</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per gender'!$D$7:$D$9</c:f>
              <c:strCache>
                <c:ptCount val="2"/>
                <c:pt idx="0">
                  <c:v>Passed</c:v>
                </c:pt>
                <c:pt idx="1">
                  <c:v>Failed</c:v>
                </c:pt>
              </c:strCache>
            </c:strRef>
          </c:cat>
          <c:val>
            <c:numRef>
              <c:f>'Performance per gender'!$F$7:$F$9</c:f>
              <c:numCache>
                <c:formatCode>0.00%</c:formatCode>
                <c:ptCount val="2"/>
                <c:pt idx="0">
                  <c:v>0.97095435684647302</c:v>
                </c:pt>
                <c:pt idx="1">
                  <c:v>2.9045643153526972E-2</c:v>
                </c:pt>
              </c:numCache>
            </c:numRef>
          </c:val>
          <c:extLst>
            <c:ext xmlns:c16="http://schemas.microsoft.com/office/drawing/2014/chart" uri="{C3380CC4-5D6E-409C-BE32-E72D297353CC}">
              <c16:uniqueId val="{00000001-6CCC-461E-9209-BFBBF121BB1C}"/>
            </c:ext>
          </c:extLst>
        </c:ser>
        <c:dLbls>
          <c:dLblPos val="outEnd"/>
          <c:showLegendKey val="0"/>
          <c:showVal val="1"/>
          <c:showCatName val="0"/>
          <c:showSerName val="0"/>
          <c:showPercent val="0"/>
          <c:showBubbleSize val="0"/>
        </c:dLbls>
        <c:gapWidth val="219"/>
        <c:overlap val="-27"/>
        <c:axId val="259973135"/>
        <c:axId val="259974383"/>
      </c:barChart>
      <c:catAx>
        <c:axId val="25997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974383"/>
        <c:crosses val="autoZero"/>
        <c:auto val="1"/>
        <c:lblAlgn val="ctr"/>
        <c:lblOffset val="100"/>
        <c:noMultiLvlLbl val="0"/>
      </c:catAx>
      <c:valAx>
        <c:axId val="25997438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973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Project.xlsx]Overall Performance!PivotTable1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a:t>
            </a:r>
            <a:r>
              <a:rPr lang="en-US" baseline="0"/>
              <a:t>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8.9430894308943146E-2"/>
              <c:y val="-8.75512870154087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18157181571815717"/>
              <c:y val="2.18878217538521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20603674540682"/>
          <c:y val="0.26328484981044037"/>
          <c:w val="0.73694203849518813"/>
          <c:h val="0.46043708078156897"/>
        </c:manualLayout>
      </c:layout>
      <c:doughnutChart>
        <c:varyColors val="1"/>
        <c:ser>
          <c:idx val="0"/>
          <c:order val="0"/>
          <c:tx>
            <c:strRef>
              <c:f>'Overall Performance'!$D$5</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3-2D1A-42C7-8802-1206B1A81186}"/>
              </c:ext>
            </c:extLst>
          </c:dPt>
          <c:dPt>
            <c:idx val="1"/>
            <c:bubble3D val="0"/>
            <c:spPr>
              <a:solidFill>
                <a:schemeClr val="accent2"/>
              </a:solidFill>
              <a:ln>
                <a:noFill/>
              </a:ln>
              <a:effectLst/>
            </c:spPr>
            <c:extLst>
              <c:ext xmlns:c16="http://schemas.microsoft.com/office/drawing/2014/chart" uri="{C3380CC4-5D6E-409C-BE32-E72D297353CC}">
                <c16:uniqueId val="{00000002-2D1A-42C7-8802-1206B1A81186}"/>
              </c:ext>
            </c:extLst>
          </c:dPt>
          <c:dLbls>
            <c:dLbl>
              <c:idx val="0"/>
              <c:layout>
                <c:manualLayout>
                  <c:x val="0.18157181571815717"/>
                  <c:y val="2.18878217538521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D1A-42C7-8802-1206B1A81186}"/>
                </c:ext>
              </c:extLst>
            </c:dLbl>
            <c:dLbl>
              <c:idx val="1"/>
              <c:layout>
                <c:manualLayout>
                  <c:x val="-8.9430894308943146E-2"/>
                  <c:y val="-8.75512870154087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D1A-42C7-8802-1206B1A8118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Performance'!$C$6:$C$8</c:f>
              <c:strCache>
                <c:ptCount val="2"/>
                <c:pt idx="0">
                  <c:v>Passed</c:v>
                </c:pt>
                <c:pt idx="1">
                  <c:v>Failed</c:v>
                </c:pt>
              </c:strCache>
            </c:strRef>
          </c:cat>
          <c:val>
            <c:numRef>
              <c:f>'Overall Performance'!$D$6:$D$8</c:f>
              <c:numCache>
                <c:formatCode>0.00%</c:formatCode>
                <c:ptCount val="2"/>
                <c:pt idx="0">
                  <c:v>0.97</c:v>
                </c:pt>
                <c:pt idx="1">
                  <c:v>0.03</c:v>
                </c:pt>
              </c:numCache>
            </c:numRef>
          </c:val>
          <c:extLst>
            <c:ext xmlns:c16="http://schemas.microsoft.com/office/drawing/2014/chart" uri="{C3380CC4-5D6E-409C-BE32-E72D297353CC}">
              <c16:uniqueId val="{00000000-2D1A-42C7-8802-1206B1A81186}"/>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Project.xlsx]Overall Performance!PivotTable20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Students</a:t>
            </a:r>
            <a:r>
              <a:rPr lang="en-US" baseline="0"/>
              <a:t> by Ethnicity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'Overall Performance'!$D$33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3A-4CB2-9592-854E9525307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3A-4CB2-9592-854E9525307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3A-4CB2-9592-854E9525307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3A-4CB2-9592-854E9525307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23A-4CB2-9592-854E9525307A}"/>
              </c:ext>
            </c:extLst>
          </c:dPt>
          <c:cat>
            <c:strRef>
              <c:f>'Overall Performance'!$C$34:$C$39</c:f>
              <c:strCache>
                <c:ptCount val="5"/>
                <c:pt idx="0">
                  <c:v>group A</c:v>
                </c:pt>
                <c:pt idx="1">
                  <c:v>group B</c:v>
                </c:pt>
                <c:pt idx="2">
                  <c:v>group C</c:v>
                </c:pt>
                <c:pt idx="3">
                  <c:v>group D</c:v>
                </c:pt>
                <c:pt idx="4">
                  <c:v>group E</c:v>
                </c:pt>
              </c:strCache>
            </c:strRef>
          </c:cat>
          <c:val>
            <c:numRef>
              <c:f>'Overall Performance'!$D$34:$D$39</c:f>
              <c:numCache>
                <c:formatCode>General</c:formatCode>
                <c:ptCount val="5"/>
                <c:pt idx="0">
                  <c:v>89</c:v>
                </c:pt>
                <c:pt idx="1">
                  <c:v>190</c:v>
                </c:pt>
                <c:pt idx="2">
                  <c:v>319</c:v>
                </c:pt>
                <c:pt idx="3">
                  <c:v>262</c:v>
                </c:pt>
                <c:pt idx="4">
                  <c:v>140</c:v>
                </c:pt>
              </c:numCache>
            </c:numRef>
          </c:val>
          <c:extLst>
            <c:ext xmlns:c16="http://schemas.microsoft.com/office/drawing/2014/chart" uri="{C3380CC4-5D6E-409C-BE32-E72D297353CC}">
              <c16:uniqueId val="{00000000-6BAF-4837-BA92-60BFC9EBE00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Project.xlsx]Parental level of education!PivotTable4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'Parental level of education'!$E$6:$E$7</c:f>
              <c:strCache>
                <c:ptCount val="1"/>
                <c:pt idx="0">
                  <c:v>completed</c:v>
                </c:pt>
              </c:strCache>
            </c:strRef>
          </c:tx>
          <c:spPr>
            <a:solidFill>
              <a:schemeClr val="accent1"/>
            </a:solidFill>
            <a:ln>
              <a:noFill/>
            </a:ln>
            <a:effectLst/>
          </c:spPr>
          <c:invertIfNegative val="0"/>
          <c:cat>
            <c:strRef>
              <c:f>'Parental level of education'!$D$8:$D$10</c:f>
              <c:strCache>
                <c:ptCount val="2"/>
                <c:pt idx="0">
                  <c:v>Failed</c:v>
                </c:pt>
                <c:pt idx="1">
                  <c:v>Passed</c:v>
                </c:pt>
              </c:strCache>
            </c:strRef>
          </c:cat>
          <c:val>
            <c:numRef>
              <c:f>'Parental level of education'!$E$8:$E$10</c:f>
              <c:numCache>
                <c:formatCode>General</c:formatCode>
                <c:ptCount val="2"/>
                <c:pt idx="0">
                  <c:v>3</c:v>
                </c:pt>
                <c:pt idx="1">
                  <c:v>355</c:v>
                </c:pt>
              </c:numCache>
            </c:numRef>
          </c:val>
          <c:extLst>
            <c:ext xmlns:c16="http://schemas.microsoft.com/office/drawing/2014/chart" uri="{C3380CC4-5D6E-409C-BE32-E72D297353CC}">
              <c16:uniqueId val="{00000000-7BBC-4A06-8958-1CA67427ABF6}"/>
            </c:ext>
          </c:extLst>
        </c:ser>
        <c:ser>
          <c:idx val="1"/>
          <c:order val="1"/>
          <c:tx>
            <c:strRef>
              <c:f>'Parental level of education'!$F$6:$F$7</c:f>
              <c:strCache>
                <c:ptCount val="1"/>
                <c:pt idx="0">
                  <c:v>none</c:v>
                </c:pt>
              </c:strCache>
            </c:strRef>
          </c:tx>
          <c:spPr>
            <a:solidFill>
              <a:schemeClr val="accent2"/>
            </a:solidFill>
            <a:ln>
              <a:noFill/>
            </a:ln>
            <a:effectLst/>
          </c:spPr>
          <c:invertIfNegative val="0"/>
          <c:cat>
            <c:strRef>
              <c:f>'Parental level of education'!$D$8:$D$10</c:f>
              <c:strCache>
                <c:ptCount val="2"/>
                <c:pt idx="0">
                  <c:v>Failed</c:v>
                </c:pt>
                <c:pt idx="1">
                  <c:v>Passed</c:v>
                </c:pt>
              </c:strCache>
            </c:strRef>
          </c:cat>
          <c:val>
            <c:numRef>
              <c:f>'Parental level of education'!$F$8:$F$10</c:f>
              <c:numCache>
                <c:formatCode>General</c:formatCode>
                <c:ptCount val="2"/>
                <c:pt idx="0">
                  <c:v>27</c:v>
                </c:pt>
                <c:pt idx="1">
                  <c:v>615</c:v>
                </c:pt>
              </c:numCache>
            </c:numRef>
          </c:val>
          <c:extLst>
            <c:ext xmlns:c16="http://schemas.microsoft.com/office/drawing/2014/chart" uri="{C3380CC4-5D6E-409C-BE32-E72D297353CC}">
              <c16:uniqueId val="{00000002-7BBC-4A06-8958-1CA67427ABF6}"/>
            </c:ext>
          </c:extLst>
        </c:ser>
        <c:dLbls>
          <c:showLegendKey val="0"/>
          <c:showVal val="0"/>
          <c:showCatName val="0"/>
          <c:showSerName val="0"/>
          <c:showPercent val="0"/>
          <c:showBubbleSize val="0"/>
        </c:dLbls>
        <c:gapWidth val="219"/>
        <c:overlap val="-27"/>
        <c:axId val="109606287"/>
        <c:axId val="109602959"/>
      </c:barChart>
      <c:catAx>
        <c:axId val="10960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02959"/>
        <c:crosses val="autoZero"/>
        <c:auto val="1"/>
        <c:lblAlgn val="ctr"/>
        <c:lblOffset val="100"/>
        <c:noMultiLvlLbl val="0"/>
      </c:catAx>
      <c:valAx>
        <c:axId val="109602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062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Project.xlsx]Parental level of education!PivotTable5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1.944444444444444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9444444444444445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8847112860892382E-2"/>
                  <c:h val="6.0115923009623796E-2"/>
                </c:manualLayout>
              </c15:layout>
            </c:ext>
          </c:extLst>
        </c:dLbl>
      </c:pivotFmt>
      <c:pivotFmt>
        <c:idx val="4"/>
        <c:spPr>
          <a:solidFill>
            <a:schemeClr val="accent1"/>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1.6666666666666666E-2"/>
              <c:y val="9.25925925925917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2.222222222222222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9.4228504122497274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41854706324253E-2"/>
          <c:y val="0.14249781277340332"/>
          <c:w val="0.7692562811274033"/>
          <c:h val="0.6076742490522018"/>
        </c:manualLayout>
      </c:layout>
      <c:barChart>
        <c:barDir val="col"/>
        <c:grouping val="clustered"/>
        <c:varyColors val="0"/>
        <c:ser>
          <c:idx val="0"/>
          <c:order val="0"/>
          <c:tx>
            <c:strRef>
              <c:f>'Parental level of education'!$C$22:$C$23</c:f>
              <c:strCache>
                <c:ptCount val="1"/>
                <c:pt idx="0">
                  <c:v>Failed</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8-CB01-41C1-A6AF-F397ECC5AF5C}"/>
              </c:ext>
            </c:extLst>
          </c:dPt>
          <c:dPt>
            <c:idx val="1"/>
            <c:invertIfNegative val="0"/>
            <c:bubble3D val="0"/>
            <c:extLst>
              <c:ext xmlns:c16="http://schemas.microsoft.com/office/drawing/2014/chart" uri="{C3380CC4-5D6E-409C-BE32-E72D297353CC}">
                <c16:uniqueId val="{00000005-CB01-41C1-A6AF-F397ECC5AF5C}"/>
              </c:ext>
            </c:extLst>
          </c:dPt>
          <c:dPt>
            <c:idx val="2"/>
            <c:invertIfNegative val="0"/>
            <c:bubble3D val="0"/>
            <c:extLst>
              <c:ext xmlns:c16="http://schemas.microsoft.com/office/drawing/2014/chart" uri="{C3380CC4-5D6E-409C-BE32-E72D297353CC}">
                <c16:uniqueId val="{00000003-CB01-41C1-A6AF-F397ECC5AF5C}"/>
              </c:ext>
            </c:extLst>
          </c:dPt>
          <c:dPt>
            <c:idx val="3"/>
            <c:invertIfNegative val="0"/>
            <c:bubble3D val="0"/>
            <c:extLst>
              <c:ext xmlns:c16="http://schemas.microsoft.com/office/drawing/2014/chart" uri="{C3380CC4-5D6E-409C-BE32-E72D297353CC}">
                <c16:uniqueId val="{00000004-CB01-41C1-A6AF-F397ECC5AF5C}"/>
              </c:ext>
            </c:extLst>
          </c:dPt>
          <c:dPt>
            <c:idx val="4"/>
            <c:invertIfNegative val="0"/>
            <c:bubble3D val="0"/>
            <c:extLst>
              <c:ext xmlns:c16="http://schemas.microsoft.com/office/drawing/2014/chart" uri="{C3380CC4-5D6E-409C-BE32-E72D297353CC}">
                <c16:uniqueId val="{00000006-CB01-41C1-A6AF-F397ECC5AF5C}"/>
              </c:ext>
            </c:extLst>
          </c:dPt>
          <c:dPt>
            <c:idx val="5"/>
            <c:invertIfNegative val="0"/>
            <c:bubble3D val="0"/>
            <c:extLst>
              <c:ext xmlns:c16="http://schemas.microsoft.com/office/drawing/2014/chart" uri="{C3380CC4-5D6E-409C-BE32-E72D297353CC}">
                <c16:uniqueId val="{00000007-CB01-41C1-A6AF-F397ECC5AF5C}"/>
              </c:ext>
            </c:extLst>
          </c:dPt>
          <c:dLbls>
            <c:dLbl>
              <c:idx val="0"/>
              <c:layout>
                <c:manualLayout>
                  <c:x val="-9.4228504122497274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B01-41C1-A6AF-F397ECC5AF5C}"/>
                </c:ext>
              </c:extLst>
            </c:dLbl>
            <c:dLbl>
              <c:idx val="1"/>
              <c:layout>
                <c:manualLayout>
                  <c:x val="-1.6666666666666666E-2"/>
                  <c:y val="-8.487556272013328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B01-41C1-A6AF-F397ECC5AF5C}"/>
                </c:ext>
              </c:extLst>
            </c:dLbl>
            <c:dLbl>
              <c:idx val="2"/>
              <c:layout>
                <c:manualLayout>
                  <c:x val="-1.9444444444444445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B01-41C1-A6AF-F397ECC5AF5C}"/>
                </c:ext>
              </c:extLst>
            </c:dLbl>
            <c:dLbl>
              <c:idx val="3"/>
              <c:layout>
                <c:manualLayout>
                  <c:x val="-1.9444444444444445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8847112860892382E-2"/>
                      <c:h val="6.0115923009623796E-2"/>
                    </c:manualLayout>
                  </c15:layout>
                </c:ext>
                <c:ext xmlns:c16="http://schemas.microsoft.com/office/drawing/2014/chart" uri="{C3380CC4-5D6E-409C-BE32-E72D297353CC}">
                  <c16:uniqueId val="{00000004-CB01-41C1-A6AF-F397ECC5AF5C}"/>
                </c:ext>
              </c:extLst>
            </c:dLbl>
            <c:dLbl>
              <c:idx val="4"/>
              <c:layout>
                <c:manualLayout>
                  <c:x val="-1.6666666666666666E-2"/>
                  <c:y val="9.259259259259173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B01-41C1-A6AF-F397ECC5AF5C}"/>
                </c:ext>
              </c:extLst>
            </c:dLbl>
            <c:dLbl>
              <c:idx val="5"/>
              <c:layout>
                <c:manualLayout>
                  <c:x val="-2.222222222222222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B01-41C1-A6AF-F397ECC5AF5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'Parental level of education'!$B$24:$B$30</c:f>
              <c:strCache>
                <c:ptCount val="6"/>
                <c:pt idx="0">
                  <c:v>master's degree</c:v>
                </c:pt>
                <c:pt idx="1">
                  <c:v>bachelor's degree</c:v>
                </c:pt>
                <c:pt idx="2">
                  <c:v>associate's degree</c:v>
                </c:pt>
                <c:pt idx="3">
                  <c:v>some college</c:v>
                </c:pt>
                <c:pt idx="4">
                  <c:v>high school</c:v>
                </c:pt>
                <c:pt idx="5">
                  <c:v>some high school</c:v>
                </c:pt>
              </c:strCache>
            </c:strRef>
          </c:cat>
          <c:val>
            <c:numRef>
              <c:f>'Parental level of education'!$C$24:$C$30</c:f>
              <c:numCache>
                <c:formatCode>0.00%</c:formatCode>
                <c:ptCount val="6"/>
                <c:pt idx="0">
                  <c:v>0</c:v>
                </c:pt>
                <c:pt idx="1">
                  <c:v>1.6949152542372881E-2</c:v>
                </c:pt>
                <c:pt idx="2">
                  <c:v>9.0090090090090089E-3</c:v>
                </c:pt>
                <c:pt idx="3">
                  <c:v>2.6548672566371681E-2</c:v>
                </c:pt>
                <c:pt idx="4">
                  <c:v>5.1020408163265307E-2</c:v>
                </c:pt>
                <c:pt idx="5">
                  <c:v>5.5865921787709494E-2</c:v>
                </c:pt>
              </c:numCache>
            </c:numRef>
          </c:val>
          <c:extLst>
            <c:ext xmlns:c16="http://schemas.microsoft.com/office/drawing/2014/chart" uri="{C3380CC4-5D6E-409C-BE32-E72D297353CC}">
              <c16:uniqueId val="{00000000-CB01-41C1-A6AF-F397ECC5AF5C}"/>
            </c:ext>
          </c:extLst>
        </c:ser>
        <c:ser>
          <c:idx val="1"/>
          <c:order val="1"/>
          <c:tx>
            <c:strRef>
              <c:f>'Parental level of education'!$D$22:$D$23</c:f>
              <c:strCache>
                <c:ptCount val="1"/>
                <c:pt idx="0">
                  <c:v>Passed</c:v>
                </c:pt>
              </c:strCache>
            </c:strRef>
          </c:tx>
          <c:spPr>
            <a:solidFill>
              <a:schemeClr val="accent2"/>
            </a:solidFill>
            <a:ln>
              <a:noFill/>
            </a:ln>
            <a:effectLst/>
          </c:spPr>
          <c:invertIfNegative val="0"/>
          <c:cat>
            <c:strRef>
              <c:f>'Parental level of education'!$B$24:$B$30</c:f>
              <c:strCache>
                <c:ptCount val="6"/>
                <c:pt idx="0">
                  <c:v>master's degree</c:v>
                </c:pt>
                <c:pt idx="1">
                  <c:v>bachelor's degree</c:v>
                </c:pt>
                <c:pt idx="2">
                  <c:v>associate's degree</c:v>
                </c:pt>
                <c:pt idx="3">
                  <c:v>some college</c:v>
                </c:pt>
                <c:pt idx="4">
                  <c:v>high school</c:v>
                </c:pt>
                <c:pt idx="5">
                  <c:v>some high school</c:v>
                </c:pt>
              </c:strCache>
            </c:strRef>
          </c:cat>
          <c:val>
            <c:numRef>
              <c:f>'Parental level of education'!$D$24:$D$30</c:f>
              <c:numCache>
                <c:formatCode>0.00%</c:formatCode>
                <c:ptCount val="6"/>
                <c:pt idx="0">
                  <c:v>1</c:v>
                </c:pt>
                <c:pt idx="1">
                  <c:v>0.98305084745762716</c:v>
                </c:pt>
                <c:pt idx="2">
                  <c:v>0.99099099099099097</c:v>
                </c:pt>
                <c:pt idx="3">
                  <c:v>0.97345132743362828</c:v>
                </c:pt>
                <c:pt idx="4">
                  <c:v>0.94897959183673475</c:v>
                </c:pt>
                <c:pt idx="5">
                  <c:v>0.94413407821229045</c:v>
                </c:pt>
              </c:numCache>
            </c:numRef>
          </c:val>
          <c:extLst>
            <c:ext xmlns:c16="http://schemas.microsoft.com/office/drawing/2014/chart" uri="{C3380CC4-5D6E-409C-BE32-E72D297353CC}">
              <c16:uniqueId val="{00000001-CB01-41C1-A6AF-F397ECC5AF5C}"/>
            </c:ext>
          </c:extLst>
        </c:ser>
        <c:dLbls>
          <c:showLegendKey val="0"/>
          <c:showVal val="0"/>
          <c:showCatName val="0"/>
          <c:showSerName val="0"/>
          <c:showPercent val="0"/>
          <c:showBubbleSize val="0"/>
        </c:dLbls>
        <c:gapWidth val="219"/>
        <c:overlap val="-27"/>
        <c:axId val="109605039"/>
        <c:axId val="109605871"/>
      </c:barChart>
      <c:catAx>
        <c:axId val="109605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05871"/>
        <c:crosses val="autoZero"/>
        <c:auto val="1"/>
        <c:lblAlgn val="ctr"/>
        <c:lblOffset val="100"/>
        <c:noMultiLvlLbl val="0"/>
      </c:catAx>
      <c:valAx>
        <c:axId val="1096058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05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Project.xlsx]Maths!PivotTable6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Summary of Maths</a:t>
            </a:r>
            <a:r>
              <a:rPr lang="en-US" baseline="0"/>
              <a:t> Result</a:t>
            </a:r>
            <a:endParaRPr lang="en-US"/>
          </a:p>
        </c:rich>
      </c:tx>
      <c:layout>
        <c:manualLayout>
          <c:xMode val="edge"/>
          <c:yMode val="edge"/>
          <c:x val="0.38416666666666666"/>
          <c:y val="0.86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76159230096238"/>
          <c:y val="0.16606262758821813"/>
          <c:w val="0.73694203849518813"/>
          <c:h val="0.53774387576552929"/>
        </c:manualLayout>
      </c:layout>
      <c:barChart>
        <c:barDir val="bar"/>
        <c:grouping val="clustered"/>
        <c:varyColors val="0"/>
        <c:ser>
          <c:idx val="0"/>
          <c:order val="0"/>
          <c:tx>
            <c:strRef>
              <c:f>Maths!$D$4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Maths!$C$5:$C$9</c:f>
              <c:strCache>
                <c:ptCount val="4"/>
                <c:pt idx="0">
                  <c:v>Excellent</c:v>
                </c:pt>
                <c:pt idx="1">
                  <c:v>Good</c:v>
                </c:pt>
                <c:pt idx="2">
                  <c:v>Fair</c:v>
                </c:pt>
                <c:pt idx="3">
                  <c:v>Bad</c:v>
                </c:pt>
              </c:strCache>
            </c:strRef>
          </c:cat>
          <c:val>
            <c:numRef>
              <c:f>Maths!$D$5:$D$9</c:f>
              <c:numCache>
                <c:formatCode>0.00%</c:formatCode>
                <c:ptCount val="4"/>
                <c:pt idx="0">
                  <c:v>0.47835494560365566</c:v>
                </c:pt>
                <c:pt idx="1">
                  <c:v>0.28139327270801495</c:v>
                </c:pt>
                <c:pt idx="2">
                  <c:v>0.22162538395194359</c:v>
                </c:pt>
                <c:pt idx="3">
                  <c:v>1.8626397736385782E-2</c:v>
                </c:pt>
              </c:numCache>
            </c:numRef>
          </c:val>
          <c:extLst>
            <c:ext xmlns:c16="http://schemas.microsoft.com/office/drawing/2014/chart" uri="{C3380CC4-5D6E-409C-BE32-E72D297353CC}">
              <c16:uniqueId val="{00000000-71DF-41D8-AEE7-3F61FE0828BF}"/>
            </c:ext>
          </c:extLst>
        </c:ser>
        <c:dLbls>
          <c:dLblPos val="outEnd"/>
          <c:showLegendKey val="0"/>
          <c:showVal val="1"/>
          <c:showCatName val="0"/>
          <c:showSerName val="0"/>
          <c:showPercent val="0"/>
          <c:showBubbleSize val="0"/>
        </c:dLbls>
        <c:gapWidth val="219"/>
        <c:axId val="377621983"/>
        <c:axId val="377623647"/>
      </c:barChart>
      <c:catAx>
        <c:axId val="377621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23647"/>
        <c:crosses val="autoZero"/>
        <c:auto val="1"/>
        <c:lblAlgn val="ctr"/>
        <c:lblOffset val="100"/>
        <c:noMultiLvlLbl val="0"/>
      </c:catAx>
      <c:valAx>
        <c:axId val="377623647"/>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21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Project.xlsx]Reading!PivotTable15</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Summary of Reading Result</a:t>
            </a:r>
          </a:p>
        </c:rich>
      </c:tx>
      <c:layout>
        <c:manualLayout>
          <c:xMode val="edge"/>
          <c:yMode val="edge"/>
          <c:x val="0.15454178560429513"/>
          <c:y val="0.8292418227924314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58045699629053"/>
          <c:y val="7.4588119744856088E-2"/>
          <c:w val="0.73692108976745685"/>
          <c:h val="0.588485394793681"/>
        </c:manualLayout>
      </c:layout>
      <c:barChart>
        <c:barDir val="bar"/>
        <c:grouping val="clustered"/>
        <c:varyColors val="0"/>
        <c:ser>
          <c:idx val="0"/>
          <c:order val="0"/>
          <c:tx>
            <c:strRef>
              <c:f>Reading!$F$35</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cat>
            <c:strRef>
              <c:f>Reading!$E$36:$E$40</c:f>
              <c:strCache>
                <c:ptCount val="4"/>
                <c:pt idx="0">
                  <c:v>Excellent</c:v>
                </c:pt>
                <c:pt idx="1">
                  <c:v>Good</c:v>
                </c:pt>
                <c:pt idx="2">
                  <c:v>Fair</c:v>
                </c:pt>
                <c:pt idx="3">
                  <c:v>Bad</c:v>
                </c:pt>
              </c:strCache>
            </c:strRef>
          </c:cat>
          <c:val>
            <c:numRef>
              <c:f>Reading!$F$36:$F$40</c:f>
              <c:numCache>
                <c:formatCode>0.00%</c:formatCode>
                <c:ptCount val="4"/>
                <c:pt idx="0">
                  <c:v>0.48699999999999999</c:v>
                </c:pt>
                <c:pt idx="1">
                  <c:v>0.25900000000000001</c:v>
                </c:pt>
                <c:pt idx="2">
                  <c:v>0.22800000000000001</c:v>
                </c:pt>
                <c:pt idx="3">
                  <c:v>2.5999999999999999E-2</c:v>
                </c:pt>
              </c:numCache>
            </c:numRef>
          </c:val>
          <c:extLst>
            <c:ext xmlns:c16="http://schemas.microsoft.com/office/drawing/2014/chart" uri="{C3380CC4-5D6E-409C-BE32-E72D297353CC}">
              <c16:uniqueId val="{00000000-03CC-41AD-980A-F07F60302FAE}"/>
            </c:ext>
          </c:extLst>
        </c:ser>
        <c:dLbls>
          <c:showLegendKey val="0"/>
          <c:showVal val="0"/>
          <c:showCatName val="0"/>
          <c:showSerName val="0"/>
          <c:showPercent val="0"/>
          <c:showBubbleSize val="0"/>
        </c:dLbls>
        <c:gapWidth val="326"/>
        <c:overlap val="-58"/>
        <c:axId val="118557263"/>
        <c:axId val="118557679"/>
      </c:barChart>
      <c:catAx>
        <c:axId val="118557263"/>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57679"/>
        <c:crosses val="autoZero"/>
        <c:auto val="1"/>
        <c:lblAlgn val="ctr"/>
        <c:lblOffset val="100"/>
        <c:noMultiLvlLbl val="0"/>
      </c:catAx>
      <c:valAx>
        <c:axId val="118557679"/>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57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Project.xlsx]Writing!PivotTable16</c:name>
    <c:fmtId val="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Summary of Writing Result</a:t>
            </a:r>
          </a:p>
        </c:rich>
      </c:tx>
      <c:layout>
        <c:manualLayout>
          <c:xMode val="edge"/>
          <c:yMode val="edge"/>
          <c:x val="0.15638188976377954"/>
          <c:y val="0.82407407407407407"/>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73425196850394"/>
          <c:y val="0.1115277777777778"/>
          <c:w val="0.68704571303587048"/>
          <c:h val="0.56810987168270632"/>
        </c:manualLayout>
      </c:layout>
      <c:barChart>
        <c:barDir val="bar"/>
        <c:grouping val="clustered"/>
        <c:varyColors val="0"/>
        <c:ser>
          <c:idx val="0"/>
          <c:order val="0"/>
          <c:tx>
            <c:strRef>
              <c:f>Writing!$K$27</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Writing!$J$28:$J$32</c:f>
              <c:strCache>
                <c:ptCount val="4"/>
                <c:pt idx="0">
                  <c:v>Excellent</c:v>
                </c:pt>
                <c:pt idx="1">
                  <c:v>Good</c:v>
                </c:pt>
                <c:pt idx="2">
                  <c:v>Fair</c:v>
                </c:pt>
                <c:pt idx="3">
                  <c:v>Bad</c:v>
                </c:pt>
              </c:strCache>
            </c:strRef>
          </c:cat>
          <c:val>
            <c:numRef>
              <c:f>Writing!$K$28:$K$32</c:f>
              <c:numCache>
                <c:formatCode>0.00%</c:formatCode>
                <c:ptCount val="4"/>
                <c:pt idx="0">
                  <c:v>0.45600000000000002</c:v>
                </c:pt>
                <c:pt idx="1">
                  <c:v>0.26300000000000001</c:v>
                </c:pt>
                <c:pt idx="2">
                  <c:v>0.249</c:v>
                </c:pt>
                <c:pt idx="3">
                  <c:v>3.2000000000000001E-2</c:v>
                </c:pt>
              </c:numCache>
            </c:numRef>
          </c:val>
          <c:extLst>
            <c:ext xmlns:c16="http://schemas.microsoft.com/office/drawing/2014/chart" uri="{C3380CC4-5D6E-409C-BE32-E72D297353CC}">
              <c16:uniqueId val="{00000000-9182-43EA-B045-9E548932B209}"/>
            </c:ext>
          </c:extLst>
        </c:ser>
        <c:dLbls>
          <c:dLblPos val="outEnd"/>
          <c:showLegendKey val="0"/>
          <c:showVal val="1"/>
          <c:showCatName val="0"/>
          <c:showSerName val="0"/>
          <c:showPercent val="0"/>
          <c:showBubbleSize val="0"/>
        </c:dLbls>
        <c:gapWidth val="326"/>
        <c:overlap val="-58"/>
        <c:axId val="376443679"/>
        <c:axId val="376443263"/>
      </c:barChart>
      <c:catAx>
        <c:axId val="376443679"/>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443263"/>
        <c:crosses val="autoZero"/>
        <c:auto val="1"/>
        <c:lblAlgn val="ctr"/>
        <c:lblOffset val="100"/>
        <c:noMultiLvlLbl val="0"/>
      </c:catAx>
      <c:valAx>
        <c:axId val="376443263"/>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44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Project.xlsx]Overall Performance!PivotTable1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Overall</a:t>
            </a:r>
            <a:r>
              <a:rPr lang="en-US" sz="1600" b="1" baseline="0"/>
              <a:t> Performance of Students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layout>
            <c:manualLayout>
              <c:x val="-8.9430894308943146E-2"/>
              <c:y val="-8.75512870154087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18157181571815717"/>
              <c:y val="2.18878217538521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18157181571815717"/>
              <c:y val="2.18878217538521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8.9430894308943146E-2"/>
              <c:y val="-8.75512870154087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18157181571815717"/>
              <c:y val="2.18878217538521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8.9430894308943146E-2"/>
              <c:y val="-8.75512870154087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20603674540682"/>
          <c:y val="0.26328484981044037"/>
          <c:w val="0.73694203849518813"/>
          <c:h val="0.46043708078156897"/>
        </c:manualLayout>
      </c:layout>
      <c:doughnutChart>
        <c:varyColors val="1"/>
        <c:ser>
          <c:idx val="0"/>
          <c:order val="0"/>
          <c:tx>
            <c:strRef>
              <c:f>'Overall Performance'!$D$5</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CDC-4108-84A9-21FCA321478A}"/>
              </c:ext>
            </c:extLst>
          </c:dPt>
          <c:dPt>
            <c:idx val="1"/>
            <c:bubble3D val="0"/>
            <c:spPr>
              <a:solidFill>
                <a:schemeClr val="accent2"/>
              </a:solidFill>
              <a:ln>
                <a:noFill/>
              </a:ln>
              <a:effectLst/>
            </c:spPr>
            <c:extLst>
              <c:ext xmlns:c16="http://schemas.microsoft.com/office/drawing/2014/chart" uri="{C3380CC4-5D6E-409C-BE32-E72D297353CC}">
                <c16:uniqueId val="{00000003-CCDC-4108-84A9-21FCA321478A}"/>
              </c:ext>
            </c:extLst>
          </c:dPt>
          <c:dLbls>
            <c:dLbl>
              <c:idx val="0"/>
              <c:layout>
                <c:manualLayout>
                  <c:x val="0.18157181571815717"/>
                  <c:y val="2.18878217538521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CDC-4108-84A9-21FCA321478A}"/>
                </c:ext>
              </c:extLst>
            </c:dLbl>
            <c:dLbl>
              <c:idx val="1"/>
              <c:layout>
                <c:manualLayout>
                  <c:x val="-8.9430894308943146E-2"/>
                  <c:y val="-8.75512870154087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CDC-4108-84A9-21FCA32147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Performance'!$C$6:$C$8</c:f>
              <c:strCache>
                <c:ptCount val="2"/>
                <c:pt idx="0">
                  <c:v>Passed</c:v>
                </c:pt>
                <c:pt idx="1">
                  <c:v>Failed</c:v>
                </c:pt>
              </c:strCache>
            </c:strRef>
          </c:cat>
          <c:val>
            <c:numRef>
              <c:f>'Overall Performance'!$D$6:$D$8</c:f>
              <c:numCache>
                <c:formatCode>0.00%</c:formatCode>
                <c:ptCount val="2"/>
                <c:pt idx="0">
                  <c:v>0.97</c:v>
                </c:pt>
                <c:pt idx="1">
                  <c:v>0.03</c:v>
                </c:pt>
              </c:numCache>
            </c:numRef>
          </c:val>
          <c:extLst>
            <c:ext xmlns:c16="http://schemas.microsoft.com/office/drawing/2014/chart" uri="{C3380CC4-5D6E-409C-BE32-E72D297353CC}">
              <c16:uniqueId val="{00000004-CCDC-4108-84A9-21FCA321478A}"/>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Project.xlsx]Performance per gender!PivotTable2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Performance</a:t>
            </a:r>
            <a:r>
              <a:rPr lang="en-US" sz="1600" b="1" baseline="0"/>
              <a:t> by Gender</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'Performance per gender'!$E$5:$E$6</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per gender'!$D$7:$D$9</c:f>
              <c:strCache>
                <c:ptCount val="2"/>
                <c:pt idx="0">
                  <c:v>Passed</c:v>
                </c:pt>
                <c:pt idx="1">
                  <c:v>Failed</c:v>
                </c:pt>
              </c:strCache>
            </c:strRef>
          </c:cat>
          <c:val>
            <c:numRef>
              <c:f>'Performance per gender'!$E$7:$E$9</c:f>
              <c:numCache>
                <c:formatCode>0.00%</c:formatCode>
                <c:ptCount val="2"/>
                <c:pt idx="0">
                  <c:v>0.96911196911196906</c:v>
                </c:pt>
                <c:pt idx="1">
                  <c:v>3.0888030888030889E-2</c:v>
                </c:pt>
              </c:numCache>
            </c:numRef>
          </c:val>
          <c:extLst>
            <c:ext xmlns:c16="http://schemas.microsoft.com/office/drawing/2014/chart" uri="{C3380CC4-5D6E-409C-BE32-E72D297353CC}">
              <c16:uniqueId val="{00000000-B18D-40A1-A8B1-E4D6FFC1EF64}"/>
            </c:ext>
          </c:extLst>
        </c:ser>
        <c:ser>
          <c:idx val="1"/>
          <c:order val="1"/>
          <c:tx>
            <c:strRef>
              <c:f>'Performance per gender'!$F$5:$F$6</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per gender'!$D$7:$D$9</c:f>
              <c:strCache>
                <c:ptCount val="2"/>
                <c:pt idx="0">
                  <c:v>Passed</c:v>
                </c:pt>
                <c:pt idx="1">
                  <c:v>Failed</c:v>
                </c:pt>
              </c:strCache>
            </c:strRef>
          </c:cat>
          <c:val>
            <c:numRef>
              <c:f>'Performance per gender'!$F$7:$F$9</c:f>
              <c:numCache>
                <c:formatCode>0.00%</c:formatCode>
                <c:ptCount val="2"/>
                <c:pt idx="0">
                  <c:v>0.97095435684647302</c:v>
                </c:pt>
                <c:pt idx="1">
                  <c:v>2.9045643153526972E-2</c:v>
                </c:pt>
              </c:numCache>
            </c:numRef>
          </c:val>
          <c:extLst>
            <c:ext xmlns:c16="http://schemas.microsoft.com/office/drawing/2014/chart" uri="{C3380CC4-5D6E-409C-BE32-E72D297353CC}">
              <c16:uniqueId val="{00000001-B18D-40A1-A8B1-E4D6FFC1EF64}"/>
            </c:ext>
          </c:extLst>
        </c:ser>
        <c:dLbls>
          <c:dLblPos val="outEnd"/>
          <c:showLegendKey val="0"/>
          <c:showVal val="1"/>
          <c:showCatName val="0"/>
          <c:showSerName val="0"/>
          <c:showPercent val="0"/>
          <c:showBubbleSize val="0"/>
        </c:dLbls>
        <c:gapWidth val="219"/>
        <c:overlap val="-27"/>
        <c:axId val="259973135"/>
        <c:axId val="259974383"/>
      </c:barChart>
      <c:catAx>
        <c:axId val="25997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974383"/>
        <c:crosses val="autoZero"/>
        <c:auto val="1"/>
        <c:lblAlgn val="ctr"/>
        <c:lblOffset val="100"/>
        <c:noMultiLvlLbl val="0"/>
      </c:catAx>
      <c:valAx>
        <c:axId val="25997438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973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Project.xlsx]Parental level of education!PivotTable5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Performance</a:t>
            </a:r>
            <a:r>
              <a:rPr lang="en-US" sz="1600" b="1" baseline="0"/>
              <a:t> by Parental Background</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1.944444444444444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9444444444444445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8847112860892382E-2"/>
                  <c:h val="6.0115923009623796E-2"/>
                </c:manualLayout>
              </c15:layout>
            </c:ext>
          </c:extLst>
        </c:dLbl>
      </c:pivotFmt>
      <c:pivotFmt>
        <c:idx val="4"/>
        <c:spPr>
          <a:solidFill>
            <a:schemeClr val="accent1"/>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1.6666666666666666E-2"/>
              <c:y val="9.25925925925917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2.222222222222222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9.4228504122497274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9.4228504122497274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1.944444444444444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1.9444444444444445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8847112860892382E-2"/>
                  <c:h val="6.0115923009623796E-2"/>
                </c:manualLayout>
              </c15:layout>
            </c:ext>
          </c:extLst>
        </c:dLbl>
      </c:pivotFmt>
      <c:pivotFmt>
        <c:idx val="13"/>
        <c:spPr>
          <a:solidFill>
            <a:schemeClr val="accent1"/>
          </a:solidFill>
          <a:ln>
            <a:noFill/>
          </a:ln>
          <a:effectLst/>
        </c:spPr>
        <c:dLbl>
          <c:idx val="0"/>
          <c:layout>
            <c:manualLayout>
              <c:x val="-1.6666666666666666E-2"/>
              <c:y val="9.25925925925917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2.222222222222222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9.4228504122497274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1.6666666666666666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1.944444444444444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1.9444444444444445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8847112860892382E-2"/>
                  <c:h val="6.0115923009623796E-2"/>
                </c:manualLayout>
              </c15:layout>
            </c:ext>
          </c:extLst>
        </c:dLbl>
      </c:pivotFmt>
      <c:pivotFmt>
        <c:idx val="21"/>
        <c:spPr>
          <a:solidFill>
            <a:schemeClr val="accent1"/>
          </a:solidFill>
          <a:ln>
            <a:noFill/>
          </a:ln>
          <a:effectLst/>
        </c:spPr>
        <c:dLbl>
          <c:idx val="0"/>
          <c:layout>
            <c:manualLayout>
              <c:x val="-1.6666666666666666E-2"/>
              <c:y val="9.25925925925917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layout>
            <c:manualLayout>
              <c:x val="-2.2222222222222223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41854706324253E-2"/>
          <c:y val="0.14249781277340332"/>
          <c:w val="0.7692562811274033"/>
          <c:h val="0.6076742490522018"/>
        </c:manualLayout>
      </c:layout>
      <c:barChart>
        <c:barDir val="col"/>
        <c:grouping val="clustered"/>
        <c:varyColors val="0"/>
        <c:ser>
          <c:idx val="0"/>
          <c:order val="0"/>
          <c:tx>
            <c:strRef>
              <c:f>'Parental level of education'!$C$22:$C$23</c:f>
              <c:strCache>
                <c:ptCount val="1"/>
                <c:pt idx="0">
                  <c:v>Failed</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631B-471A-89CD-67C26B6DCF27}"/>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631B-471A-89CD-67C26B6DCF27}"/>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2-631B-471A-89CD-67C26B6DCF27}"/>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3-631B-471A-89CD-67C26B6DCF27}"/>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4-631B-471A-89CD-67C26B6DCF27}"/>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5-631B-471A-89CD-67C26B6DCF27}"/>
              </c:ext>
            </c:extLst>
          </c:dPt>
          <c:dLbls>
            <c:dLbl>
              <c:idx val="0"/>
              <c:layout>
                <c:manualLayout>
                  <c:x val="-9.4228504122497274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31B-471A-89CD-67C26B6DCF27}"/>
                </c:ext>
              </c:extLst>
            </c:dLbl>
            <c:dLbl>
              <c:idx val="1"/>
              <c:layout>
                <c:manualLayout>
                  <c:x val="-1.6666666666666666E-2"/>
                  <c:y val="-8.487556272013328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31B-471A-89CD-67C26B6DCF27}"/>
                </c:ext>
              </c:extLst>
            </c:dLbl>
            <c:dLbl>
              <c:idx val="2"/>
              <c:layout>
                <c:manualLayout>
                  <c:x val="-1.9444444444444445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31B-471A-89CD-67C26B6DCF27}"/>
                </c:ext>
              </c:extLst>
            </c:dLbl>
            <c:dLbl>
              <c:idx val="3"/>
              <c:layout>
                <c:manualLayout>
                  <c:x val="-1.9444444444444445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8847112860892382E-2"/>
                      <c:h val="6.0115923009623796E-2"/>
                    </c:manualLayout>
                  </c15:layout>
                </c:ext>
                <c:ext xmlns:c16="http://schemas.microsoft.com/office/drawing/2014/chart" uri="{C3380CC4-5D6E-409C-BE32-E72D297353CC}">
                  <c16:uniqueId val="{00000003-631B-471A-89CD-67C26B6DCF27}"/>
                </c:ext>
              </c:extLst>
            </c:dLbl>
            <c:dLbl>
              <c:idx val="4"/>
              <c:layout>
                <c:manualLayout>
                  <c:x val="-1.6666666666666666E-2"/>
                  <c:y val="9.259259259259173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31B-471A-89CD-67C26B6DCF27}"/>
                </c:ext>
              </c:extLst>
            </c:dLbl>
            <c:dLbl>
              <c:idx val="5"/>
              <c:layout>
                <c:manualLayout>
                  <c:x val="-2.222222222222222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31B-471A-89CD-67C26B6DCF2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'Parental level of education'!$B$24:$B$30</c:f>
              <c:strCache>
                <c:ptCount val="6"/>
                <c:pt idx="0">
                  <c:v>master's degree</c:v>
                </c:pt>
                <c:pt idx="1">
                  <c:v>bachelor's degree</c:v>
                </c:pt>
                <c:pt idx="2">
                  <c:v>associate's degree</c:v>
                </c:pt>
                <c:pt idx="3">
                  <c:v>some college</c:v>
                </c:pt>
                <c:pt idx="4">
                  <c:v>high school</c:v>
                </c:pt>
                <c:pt idx="5">
                  <c:v>some high school</c:v>
                </c:pt>
              </c:strCache>
            </c:strRef>
          </c:cat>
          <c:val>
            <c:numRef>
              <c:f>'Parental level of education'!$C$24:$C$30</c:f>
              <c:numCache>
                <c:formatCode>0.00%</c:formatCode>
                <c:ptCount val="6"/>
                <c:pt idx="0">
                  <c:v>0</c:v>
                </c:pt>
                <c:pt idx="1">
                  <c:v>1.6949152542372881E-2</c:v>
                </c:pt>
                <c:pt idx="2">
                  <c:v>9.0090090090090089E-3</c:v>
                </c:pt>
                <c:pt idx="3">
                  <c:v>2.6548672566371681E-2</c:v>
                </c:pt>
                <c:pt idx="4">
                  <c:v>5.1020408163265307E-2</c:v>
                </c:pt>
                <c:pt idx="5">
                  <c:v>5.5865921787709494E-2</c:v>
                </c:pt>
              </c:numCache>
            </c:numRef>
          </c:val>
          <c:extLst>
            <c:ext xmlns:c16="http://schemas.microsoft.com/office/drawing/2014/chart" uri="{C3380CC4-5D6E-409C-BE32-E72D297353CC}">
              <c16:uniqueId val="{00000006-631B-471A-89CD-67C26B6DCF27}"/>
            </c:ext>
          </c:extLst>
        </c:ser>
        <c:ser>
          <c:idx val="1"/>
          <c:order val="1"/>
          <c:tx>
            <c:strRef>
              <c:f>'Parental level of education'!$D$22:$D$23</c:f>
              <c:strCache>
                <c:ptCount val="1"/>
                <c:pt idx="0">
                  <c:v>Passed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'Parental level of education'!$B$24:$B$30</c:f>
              <c:strCache>
                <c:ptCount val="6"/>
                <c:pt idx="0">
                  <c:v>master's degree</c:v>
                </c:pt>
                <c:pt idx="1">
                  <c:v>bachelor's degree</c:v>
                </c:pt>
                <c:pt idx="2">
                  <c:v>associate's degree</c:v>
                </c:pt>
                <c:pt idx="3">
                  <c:v>some college</c:v>
                </c:pt>
                <c:pt idx="4">
                  <c:v>high school</c:v>
                </c:pt>
                <c:pt idx="5">
                  <c:v>some high school</c:v>
                </c:pt>
              </c:strCache>
            </c:strRef>
          </c:cat>
          <c:val>
            <c:numRef>
              <c:f>'Parental level of education'!$D$24:$D$30</c:f>
              <c:numCache>
                <c:formatCode>0.00%</c:formatCode>
                <c:ptCount val="6"/>
                <c:pt idx="0">
                  <c:v>1</c:v>
                </c:pt>
                <c:pt idx="1">
                  <c:v>0.98305084745762716</c:v>
                </c:pt>
                <c:pt idx="2">
                  <c:v>0.99099099099099097</c:v>
                </c:pt>
                <c:pt idx="3">
                  <c:v>0.97345132743362828</c:v>
                </c:pt>
                <c:pt idx="4">
                  <c:v>0.94897959183673475</c:v>
                </c:pt>
                <c:pt idx="5">
                  <c:v>0.94413407821229045</c:v>
                </c:pt>
              </c:numCache>
            </c:numRef>
          </c:val>
          <c:extLst>
            <c:ext xmlns:c16="http://schemas.microsoft.com/office/drawing/2014/chart" uri="{C3380CC4-5D6E-409C-BE32-E72D297353CC}">
              <c16:uniqueId val="{00000007-631B-471A-89CD-67C26B6DCF27}"/>
            </c:ext>
          </c:extLst>
        </c:ser>
        <c:dLbls>
          <c:showLegendKey val="0"/>
          <c:showVal val="0"/>
          <c:showCatName val="0"/>
          <c:showSerName val="0"/>
          <c:showPercent val="0"/>
          <c:showBubbleSize val="0"/>
        </c:dLbls>
        <c:gapWidth val="219"/>
        <c:overlap val="-27"/>
        <c:axId val="109605039"/>
        <c:axId val="109605871"/>
      </c:barChart>
      <c:catAx>
        <c:axId val="109605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09605871"/>
        <c:crosses val="autoZero"/>
        <c:auto val="1"/>
        <c:lblAlgn val="ctr"/>
        <c:lblOffset val="100"/>
        <c:noMultiLvlLbl val="0"/>
      </c:catAx>
      <c:valAx>
        <c:axId val="1096058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05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Project.xlsx]Maths!PivotTable6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of Maths</a:t>
            </a:r>
            <a:r>
              <a:rPr lang="en-US" sz="1800" b="1" baseline="0"/>
              <a:t> Result</a:t>
            </a:r>
            <a:endParaRPr lang="en-US" sz="1800" b="1"/>
          </a:p>
        </c:rich>
      </c:tx>
      <c:layout>
        <c:manualLayout>
          <c:xMode val="edge"/>
          <c:yMode val="edge"/>
          <c:x val="0.38416666666666666"/>
          <c:y val="0.86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76159230096238"/>
          <c:y val="0.16606262758821813"/>
          <c:w val="0.73694203849518813"/>
          <c:h val="0.53774387576552929"/>
        </c:manualLayout>
      </c:layout>
      <c:barChart>
        <c:barDir val="bar"/>
        <c:grouping val="clustered"/>
        <c:varyColors val="0"/>
        <c:ser>
          <c:idx val="0"/>
          <c:order val="0"/>
          <c:tx>
            <c:strRef>
              <c:f>Maths!$D$4</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Maths!$C$5:$C$9</c:f>
              <c:strCache>
                <c:ptCount val="4"/>
                <c:pt idx="0">
                  <c:v>Excellent</c:v>
                </c:pt>
                <c:pt idx="1">
                  <c:v>Good</c:v>
                </c:pt>
                <c:pt idx="2">
                  <c:v>Fair</c:v>
                </c:pt>
                <c:pt idx="3">
                  <c:v>Bad</c:v>
                </c:pt>
              </c:strCache>
            </c:strRef>
          </c:cat>
          <c:val>
            <c:numRef>
              <c:f>Maths!$D$5:$D$9</c:f>
              <c:numCache>
                <c:formatCode>0.00%</c:formatCode>
                <c:ptCount val="4"/>
                <c:pt idx="0">
                  <c:v>0.47835494560365566</c:v>
                </c:pt>
                <c:pt idx="1">
                  <c:v>0.28139327270801495</c:v>
                </c:pt>
                <c:pt idx="2">
                  <c:v>0.22162538395194359</c:v>
                </c:pt>
                <c:pt idx="3">
                  <c:v>1.8626397736385782E-2</c:v>
                </c:pt>
              </c:numCache>
            </c:numRef>
          </c:val>
          <c:extLst>
            <c:ext xmlns:c16="http://schemas.microsoft.com/office/drawing/2014/chart" uri="{C3380CC4-5D6E-409C-BE32-E72D297353CC}">
              <c16:uniqueId val="{00000000-40E3-4B22-B1C9-AF7404FE2921}"/>
            </c:ext>
          </c:extLst>
        </c:ser>
        <c:dLbls>
          <c:dLblPos val="outEnd"/>
          <c:showLegendKey val="0"/>
          <c:showVal val="1"/>
          <c:showCatName val="0"/>
          <c:showSerName val="0"/>
          <c:showPercent val="0"/>
          <c:showBubbleSize val="0"/>
        </c:dLbls>
        <c:gapWidth val="219"/>
        <c:axId val="377621983"/>
        <c:axId val="377623647"/>
      </c:barChart>
      <c:catAx>
        <c:axId val="377621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623647"/>
        <c:crosses val="autoZero"/>
        <c:auto val="1"/>
        <c:lblAlgn val="ctr"/>
        <c:lblOffset val="100"/>
        <c:noMultiLvlLbl val="0"/>
      </c:catAx>
      <c:valAx>
        <c:axId val="377623647"/>
        <c:scaling>
          <c:orientation val="minMax"/>
        </c:scaling>
        <c:delete val="1"/>
        <c:axPos val="b"/>
        <c:numFmt formatCode="0.00%" sourceLinked="1"/>
        <c:majorTickMark val="none"/>
        <c:minorTickMark val="none"/>
        <c:tickLblPos val="nextTo"/>
        <c:crossAx val="377621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Project.xlsx]Reading!PivotTable15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of Reading Result</a:t>
            </a:r>
          </a:p>
        </c:rich>
      </c:tx>
      <c:layout>
        <c:manualLayout>
          <c:xMode val="edge"/>
          <c:yMode val="edge"/>
          <c:x val="0.24280028861217193"/>
          <c:y val="0.8612602677363925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77923076214465"/>
          <c:y val="0.19351335854699578"/>
          <c:w val="0.73692108976745685"/>
          <c:h val="0.588485394793681"/>
        </c:manualLayout>
      </c:layout>
      <c:barChart>
        <c:barDir val="bar"/>
        <c:grouping val="clustered"/>
        <c:varyColors val="0"/>
        <c:ser>
          <c:idx val="0"/>
          <c:order val="0"/>
          <c:tx>
            <c:strRef>
              <c:f>Reading!$F$35</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Reading!$E$36:$E$40</c:f>
              <c:strCache>
                <c:ptCount val="4"/>
                <c:pt idx="0">
                  <c:v>Excellent</c:v>
                </c:pt>
                <c:pt idx="1">
                  <c:v>Good</c:v>
                </c:pt>
                <c:pt idx="2">
                  <c:v>Fair</c:v>
                </c:pt>
                <c:pt idx="3">
                  <c:v>Bad</c:v>
                </c:pt>
              </c:strCache>
            </c:strRef>
          </c:cat>
          <c:val>
            <c:numRef>
              <c:f>Reading!$F$36:$F$40</c:f>
              <c:numCache>
                <c:formatCode>0.00%</c:formatCode>
                <c:ptCount val="4"/>
                <c:pt idx="0">
                  <c:v>0.48699999999999999</c:v>
                </c:pt>
                <c:pt idx="1">
                  <c:v>0.25900000000000001</c:v>
                </c:pt>
                <c:pt idx="2">
                  <c:v>0.22800000000000001</c:v>
                </c:pt>
                <c:pt idx="3">
                  <c:v>2.5999999999999999E-2</c:v>
                </c:pt>
              </c:numCache>
            </c:numRef>
          </c:val>
          <c:extLst>
            <c:ext xmlns:c16="http://schemas.microsoft.com/office/drawing/2014/chart" uri="{C3380CC4-5D6E-409C-BE32-E72D297353CC}">
              <c16:uniqueId val="{00000000-FA86-449E-BC75-6116B8A3892C}"/>
            </c:ext>
          </c:extLst>
        </c:ser>
        <c:dLbls>
          <c:dLblPos val="outEnd"/>
          <c:showLegendKey val="0"/>
          <c:showVal val="1"/>
          <c:showCatName val="0"/>
          <c:showSerName val="0"/>
          <c:showPercent val="0"/>
          <c:showBubbleSize val="0"/>
        </c:dLbls>
        <c:gapWidth val="182"/>
        <c:axId val="118557263"/>
        <c:axId val="118557679"/>
      </c:barChart>
      <c:catAx>
        <c:axId val="118557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57679"/>
        <c:crosses val="autoZero"/>
        <c:auto val="1"/>
        <c:lblAlgn val="ctr"/>
        <c:lblOffset val="100"/>
        <c:noMultiLvlLbl val="0"/>
      </c:catAx>
      <c:valAx>
        <c:axId val="118557679"/>
        <c:scaling>
          <c:orientation val="minMax"/>
        </c:scaling>
        <c:delete val="1"/>
        <c:axPos val="b"/>
        <c:numFmt formatCode="0.00%" sourceLinked="1"/>
        <c:majorTickMark val="none"/>
        <c:minorTickMark val="none"/>
        <c:tickLblPos val="nextTo"/>
        <c:crossAx val="118557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[StudentsPerformance Project.xlsx]Writing!PivotTable16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of Writing Result</a:t>
            </a:r>
          </a:p>
        </c:rich>
      </c:tx>
      <c:layout>
        <c:manualLayout>
          <c:xMode val="edge"/>
          <c:yMode val="edge"/>
          <c:x val="0.22902335742410557"/>
          <c:y val="0.8425925925925925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33805234452143"/>
          <c:y val="0.16245370370370371"/>
          <c:w val="0.68704571303587048"/>
          <c:h val="0.56810987168270632"/>
        </c:manualLayout>
      </c:layout>
      <c:barChart>
        <c:barDir val="bar"/>
        <c:grouping val="clustered"/>
        <c:varyColors val="0"/>
        <c:ser>
          <c:idx val="0"/>
          <c:order val="0"/>
          <c:tx>
            <c:strRef>
              <c:f>Writing!$K$27</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Writing!$J$28:$J$32</c:f>
              <c:strCache>
                <c:ptCount val="4"/>
                <c:pt idx="0">
                  <c:v>Excellent</c:v>
                </c:pt>
                <c:pt idx="1">
                  <c:v>Good</c:v>
                </c:pt>
                <c:pt idx="2">
                  <c:v>Fair</c:v>
                </c:pt>
                <c:pt idx="3">
                  <c:v>Bad</c:v>
                </c:pt>
              </c:strCache>
            </c:strRef>
          </c:cat>
          <c:val>
            <c:numRef>
              <c:f>Writing!$K$28:$K$32</c:f>
              <c:numCache>
                <c:formatCode>0.00%</c:formatCode>
                <c:ptCount val="4"/>
                <c:pt idx="0">
                  <c:v>0.45600000000000002</c:v>
                </c:pt>
                <c:pt idx="1">
                  <c:v>0.26300000000000001</c:v>
                </c:pt>
                <c:pt idx="2">
                  <c:v>0.249</c:v>
                </c:pt>
                <c:pt idx="3">
                  <c:v>3.2000000000000001E-2</c:v>
                </c:pt>
              </c:numCache>
            </c:numRef>
          </c:val>
          <c:extLst>
            <c:ext xmlns:c16="http://schemas.microsoft.com/office/drawing/2014/chart" uri="{C3380CC4-5D6E-409C-BE32-E72D297353CC}">
              <c16:uniqueId val="{00000000-2CD7-4A5D-BF85-4FEF14B6110A}"/>
            </c:ext>
          </c:extLst>
        </c:ser>
        <c:dLbls>
          <c:dLblPos val="outEnd"/>
          <c:showLegendKey val="0"/>
          <c:showVal val="1"/>
          <c:showCatName val="0"/>
          <c:showSerName val="0"/>
          <c:showPercent val="0"/>
          <c:showBubbleSize val="0"/>
        </c:dLbls>
        <c:gapWidth val="182"/>
        <c:axId val="376443679"/>
        <c:axId val="376443263"/>
      </c:barChart>
      <c:catAx>
        <c:axId val="376443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443263"/>
        <c:crosses val="autoZero"/>
        <c:auto val="1"/>
        <c:lblAlgn val="ctr"/>
        <c:lblOffset val="100"/>
        <c:noMultiLvlLbl val="0"/>
      </c:catAx>
      <c:valAx>
        <c:axId val="376443263"/>
        <c:scaling>
          <c:orientation val="minMax"/>
        </c:scaling>
        <c:delete val="1"/>
        <c:axPos val="b"/>
        <c:numFmt formatCode="0.00%" sourceLinked="1"/>
        <c:majorTickMark val="none"/>
        <c:minorTickMark val="none"/>
        <c:tickLblPos val="nextTo"/>
        <c:crossAx val="37644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Project.xlsx]Students by gender!PivotTable17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Students</a:t>
            </a:r>
            <a:r>
              <a:rPr lang="en-US" sz="1600" b="1" baseline="0"/>
              <a:t> By Gender</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5.1804680664916884E-2"/>
              <c:y val="0.155391513560804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9.0260061242344716E-2"/>
              <c:y val="-0.198700787401574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5.1804680664916884E-2"/>
              <c:y val="0.155391513560804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9.0260061242344716E-2"/>
              <c:y val="-0.198700787401574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5.1804680664916884E-2"/>
              <c:y val="0.155391513560804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9.0260061242344716E-2"/>
              <c:y val="-0.198700787401574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'Students by gender'!$C$8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730-45F1-A7FA-868BC641612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730-45F1-A7FA-868BC641612C}"/>
              </c:ext>
            </c:extLst>
          </c:dPt>
          <c:dLbls>
            <c:dLbl>
              <c:idx val="0"/>
              <c:layout>
                <c:manualLayout>
                  <c:x val="5.1804680664916884E-2"/>
                  <c:y val="0.155391513560804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730-45F1-A7FA-868BC641612C}"/>
                </c:ext>
              </c:extLst>
            </c:dLbl>
            <c:dLbl>
              <c:idx val="1"/>
              <c:layout>
                <c:manualLayout>
                  <c:x val="-9.0260061242344716E-2"/>
                  <c:y val="-0.198700787401574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730-45F1-A7FA-868BC64161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'Students by gender'!$B$9:$B$11</c:f>
              <c:strCache>
                <c:ptCount val="2"/>
                <c:pt idx="0">
                  <c:v>female</c:v>
                </c:pt>
                <c:pt idx="1">
                  <c:v>male</c:v>
                </c:pt>
              </c:strCache>
            </c:strRef>
          </c:cat>
          <c:val>
            <c:numRef>
              <c:f>'Students by gender'!$C$9:$C$11</c:f>
              <c:numCache>
                <c:formatCode>0.00%</c:formatCode>
                <c:ptCount val="2"/>
                <c:pt idx="0">
                  <c:v>0.51800000000000002</c:v>
                </c:pt>
                <c:pt idx="1">
                  <c:v>0.48199999999999998</c:v>
                </c:pt>
              </c:numCache>
            </c:numRef>
          </c:val>
          <c:extLst>
            <c:ext xmlns:c16="http://schemas.microsoft.com/office/drawing/2014/chart" uri="{C3380CC4-5D6E-409C-BE32-E72D297353CC}">
              <c16:uniqueId val="{00000004-6730-45F1-A7FA-868BC641612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Project.xlsx]Overall Performance!PivotTable20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Students</a:t>
            </a:r>
            <a:r>
              <a:rPr lang="en-US" sz="1600" b="1" baseline="0"/>
              <a:t> by Ethnicity</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'Overall Performance'!$D$33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42-4AB0-83FF-7CC82046BD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42-4AB0-83FF-7CC82046BD8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542-4AB0-83FF-7CC82046BD8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542-4AB0-83FF-7CC82046BD8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542-4AB0-83FF-7CC82046BD8A}"/>
              </c:ext>
            </c:extLst>
          </c:dPt>
          <c:cat>
            <c:strRef>
              <c:f>'Overall Performance'!$C$34:$C$39</c:f>
              <c:strCache>
                <c:ptCount val="5"/>
                <c:pt idx="0">
                  <c:v>group A</c:v>
                </c:pt>
                <c:pt idx="1">
                  <c:v>group B</c:v>
                </c:pt>
                <c:pt idx="2">
                  <c:v>group C</c:v>
                </c:pt>
                <c:pt idx="3">
                  <c:v>group D</c:v>
                </c:pt>
                <c:pt idx="4">
                  <c:v>group E</c:v>
                </c:pt>
              </c:strCache>
            </c:strRef>
          </c:cat>
          <c:val>
            <c:numRef>
              <c:f>'Overall Performance'!$D$34:$D$39</c:f>
              <c:numCache>
                <c:formatCode>General</c:formatCode>
                <c:ptCount val="5"/>
                <c:pt idx="0">
                  <c:v>89</c:v>
                </c:pt>
                <c:pt idx="1">
                  <c:v>190</c:v>
                </c:pt>
                <c:pt idx="2">
                  <c:v>319</c:v>
                </c:pt>
                <c:pt idx="3">
                  <c:v>262</c:v>
                </c:pt>
                <c:pt idx="4">
                  <c:v>140</c:v>
                </c:pt>
              </c:numCache>
            </c:numRef>
          </c:val>
          <c:extLst>
            <c:ext xmlns:c16="http://schemas.microsoft.com/office/drawing/2014/chart" uri="{C3380CC4-5D6E-409C-BE32-E72D297353CC}">
              <c16:uniqueId val="{0000000A-3542-4AB0-83FF-7CC82046BD8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[StudentsPerformance Project.xlsx]Students by gender!PivotTable17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Students</a:t>
            </a:r>
            <a:r>
              <a:rPr lang="en-US" baseline="0"/>
              <a:t>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5.1804680664916884E-2"/>
              <c:y val="0.155391513560804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9.0260061242344716E-2"/>
              <c:y val="-0.198700787401574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'Students by gender'!$C$8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1C34-41C8-8DAA-D84A11478A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34-41C8-8DAA-D84A11478A8F}"/>
              </c:ext>
            </c:extLst>
          </c:dPt>
          <c:dLbls>
            <c:dLbl>
              <c:idx val="0"/>
              <c:layout>
                <c:manualLayout>
                  <c:x val="5.1804680664916884E-2"/>
                  <c:y val="0.155391513560804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C34-41C8-8DAA-D84A11478A8F}"/>
                </c:ext>
              </c:extLst>
            </c:dLbl>
            <c:dLbl>
              <c:idx val="1"/>
              <c:layout>
                <c:manualLayout>
                  <c:x val="-9.0260061242344716E-2"/>
                  <c:y val="-0.198700787401574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C34-41C8-8DAA-D84A11478A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'Students by gender'!$B$9:$B$11</c:f>
              <c:strCache>
                <c:ptCount val="2"/>
                <c:pt idx="0">
                  <c:v>female</c:v>
                </c:pt>
                <c:pt idx="1">
                  <c:v>male</c:v>
                </c:pt>
              </c:strCache>
            </c:strRef>
          </c:cat>
          <c:val>
            <c:numRef>
              <c:f>'Students by gender'!$C$9:$C$11</c:f>
              <c:numCache>
                <c:formatCode>0.00%</c:formatCode>
                <c:ptCount val="2"/>
                <c:pt idx="0">
                  <c:v>0.51800000000000002</c:v>
                </c:pt>
                <c:pt idx="1">
                  <c:v>0.48199999999999998</c:v>
                </c:pt>
              </c:numCache>
            </c:numRef>
          </c:val>
          <c:extLst>
            <c:ext xmlns:c16="http://schemas.microsoft.com/office/drawing/2014/chart" uri="{C3380CC4-5D6E-409C-BE32-E72D297353CC}">
              <c16:uniqueId val="{00000000-1C34-41C8-8DAA-D84A11478A8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Distribution of Maths Score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Maths Score</a:t>
          </a:r>
        </a:p>
      </cx:txPr>
    </cx:title>
    <cx:plotArea>
      <cx:plotAreaRegion>
        <cx:series layoutId="clusteredColumn" uniqueId="{83B0212A-6C40-4D5F-BC50-01C8F15F915A}">
          <cx:dataId val="0"/>
          <cx:layoutPr>
            <cx:binning intervalClosed="r"/>
          </cx:layoutPr>
        </cx:series>
      </cx:plotAreaRegion>
      <cx:axis id="0">
        <cx:catScaling gapWidth="0"/>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Reading Score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Reading Score </a:t>
          </a:r>
        </a:p>
      </cx:txPr>
    </cx:title>
    <cx:plotArea>
      <cx:plotAreaRegion>
        <cx:series layoutId="clusteredColumn" uniqueId="{2954CA1B-2FED-46D1-9D40-74ED8D68EF0B}">
          <cx:dataId val="0"/>
          <cx:layoutPr>
            <cx:binning intervalClosed="r"/>
          </cx:layoutPr>
        </cx:series>
      </cx:plotAreaRegion>
      <cx:axis id="0">
        <cx:catScaling gapWidth="0"/>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rich>
          <a:bodyPr spcFirstLastPara="1" vertOverflow="ellipsis" horzOverflow="overflow" wrap="square" lIns="0" tIns="0" rIns="0" bIns="0"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Distribution of Writing Score </a:t>
            </a:r>
            <a:endParaRPr lang="en-US">
              <a:effectLst/>
            </a:endParaRPr>
          </a:p>
        </cx:rich>
      </cx:tx>
    </cx:title>
    <cx:plotArea>
      <cx:plotAreaRegion>
        <cx:series layoutId="clusteredColumn" uniqueId="{7063BD80-0301-4253-B173-3EA8D07B4972}">
          <cx:dataId val="0"/>
          <cx:layoutPr>
            <cx:binning intervalClosed="r"/>
          </cx:layoutPr>
        </cx:series>
      </cx:plotAreaRegion>
      <cx:axis id="0">
        <cx:catScaling gapWidth="0"/>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Distribution of Maths Score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Maths Score</a:t>
          </a:r>
        </a:p>
      </cx:txPr>
    </cx:title>
    <cx:plotArea>
      <cx:plotAreaRegion>
        <cx:series layoutId="clusteredColumn" uniqueId="{83B0212A-6C40-4D5F-BC50-01C8F15F915A}">
          <cx:dataId val="0"/>
          <cx:layoutPr>
            <cx:binning intervalClosed="r"/>
          </cx:layoutPr>
        </cx:series>
      </cx:plotAreaRegion>
      <cx:axis id="0">
        <cx:catScaling gapWidth="0"/>
        <cx:tickLabels/>
      </cx:axis>
      <cx:axis id="1">
        <cx:valScaling/>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Distribution of Reading Score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Reading Score </a:t>
          </a:r>
        </a:p>
      </cx:txPr>
    </cx:title>
    <cx:plotArea>
      <cx:plotAreaRegion>
        <cx:series layoutId="clusteredColumn" uniqueId="{2954CA1B-2FED-46D1-9D40-74ED8D68EF0B}">
          <cx:dataId val="0"/>
          <cx:layoutPr>
            <cx:binning intervalClosed="r"/>
          </cx:layoutPr>
        </cx:series>
      </cx:plotAreaRegion>
      <cx:axis id="0">
        <cx:catScaling gapWidth="0"/>
        <cx:tickLabels/>
      </cx:axis>
      <cx:axis id="1">
        <cx:valScaling/>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rich>
          <a:bodyPr spcFirstLastPara="1" vertOverflow="ellipsis" horzOverflow="overflow" wrap="square" lIns="0" tIns="0" rIns="0" bIns="0"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Distribution of Writing Score </a:t>
            </a:r>
            <a:endParaRPr lang="en-US">
              <a:effectLst/>
            </a:endParaRPr>
          </a:p>
        </cx:rich>
      </cx:tx>
    </cx:title>
    <cx:plotArea>
      <cx:plotAreaRegion>
        <cx:series layoutId="clusteredColumn" uniqueId="{7063BD80-0301-4253-B173-3EA8D07B4972}">
          <cx:dataId val="0"/>
          <cx:layoutPr>
            <cx:binning intervalClosed="r"/>
          </cx:layoutPr>
        </cx:series>
      </cx:plotAreaRegion>
      <cx:axis id="0">
        <cx:catScaling gapWidth="0"/>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withinLinear" id="17">
  <a:schemeClr val="accent4"/>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8" Type="http://schemas.microsoft.com/office/2014/relationships/chartEx" Target="../charts/chartEx6.xml"/><Relationship Id="rId3" Type="http://schemas.openxmlformats.org/officeDocument/2006/relationships/chart" Target="../charts/chart11.xml"/><Relationship Id="rId7" Type="http://schemas.openxmlformats.org/officeDocument/2006/relationships/chart" Target="../charts/chart13.xml"/><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5.xml"/><Relationship Id="rId11" Type="http://schemas.openxmlformats.org/officeDocument/2006/relationships/chart" Target="../charts/chart16.xml"/><Relationship Id="rId5" Type="http://schemas.openxmlformats.org/officeDocument/2006/relationships/chart" Target="../charts/chart12.xml"/><Relationship Id="rId10" Type="http://schemas.openxmlformats.org/officeDocument/2006/relationships/chart" Target="../charts/chart15.xml"/><Relationship Id="rId4" Type="http://schemas.microsoft.com/office/2014/relationships/chartEx" Target="../charts/chartEx4.xml"/><Relationship Id="rId9"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6</xdr:col>
      <xdr:colOff>371475</xdr:colOff>
      <xdr:row>0</xdr:row>
      <xdr:rowOff>119062</xdr:rowOff>
    </xdr:from>
    <xdr:to>
      <xdr:col>15</xdr:col>
      <xdr:colOff>9525</xdr:colOff>
      <xdr:row>15</xdr:row>
      <xdr:rowOff>4762</xdr:rowOff>
    </xdr:to>
    <xdr:graphicFrame macro="">
      <xdr:nvGraphicFramePr>
        <xdr:cNvPr id="2" name="Chart 1">
          <a:extLst>
            <a:ext uri="{FF2B5EF4-FFF2-40B4-BE49-F238E27FC236}">
              <a16:creationId xmlns:a16="http://schemas.microsoft.com/office/drawing/2014/main" id="{48FFFEB8-25C3-4B0F-BDDF-AED720CA2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66675</xdr:colOff>
      <xdr:row>3</xdr:row>
      <xdr:rowOff>176212</xdr:rowOff>
    </xdr:from>
    <xdr:to>
      <xdr:col>12</xdr:col>
      <xdr:colOff>485775</xdr:colOff>
      <xdr:row>22</xdr:row>
      <xdr:rowOff>38100</xdr:rowOff>
    </xdr:to>
    <xdr:graphicFrame macro="">
      <xdr:nvGraphicFramePr>
        <xdr:cNvPr id="2" name="Chart 1">
          <a:extLst>
            <a:ext uri="{FF2B5EF4-FFF2-40B4-BE49-F238E27FC236}">
              <a16:creationId xmlns:a16="http://schemas.microsoft.com/office/drawing/2014/main" id="{7E5922FD-718E-412E-9EB2-CEACEC5863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862012</xdr:colOff>
      <xdr:row>24</xdr:row>
      <xdr:rowOff>76200</xdr:rowOff>
    </xdr:from>
    <xdr:to>
      <xdr:col>9</xdr:col>
      <xdr:colOff>52387</xdr:colOff>
      <xdr:row>38</xdr:row>
      <xdr:rowOff>152400</xdr:rowOff>
    </xdr:to>
    <xdr:graphicFrame macro="">
      <xdr:nvGraphicFramePr>
        <xdr:cNvPr id="3" name="Chart 2">
          <a:extLst>
            <a:ext uri="{FF2B5EF4-FFF2-40B4-BE49-F238E27FC236}">
              <a16:creationId xmlns:a16="http://schemas.microsoft.com/office/drawing/2014/main" id="{3880C4DA-0C13-4383-82BB-75BFAD1B84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200025</xdr:colOff>
      <xdr:row>1</xdr:row>
      <xdr:rowOff>42862</xdr:rowOff>
    </xdr:from>
    <xdr:to>
      <xdr:col>14</xdr:col>
      <xdr:colOff>523875</xdr:colOff>
      <xdr:row>15</xdr:row>
      <xdr:rowOff>119062</xdr:rowOff>
    </xdr:to>
    <xdr:graphicFrame macro="">
      <xdr:nvGraphicFramePr>
        <xdr:cNvPr id="2" name="Chart 1">
          <a:extLst>
            <a:ext uri="{FF2B5EF4-FFF2-40B4-BE49-F238E27FC236}">
              <a16:creationId xmlns:a16="http://schemas.microsoft.com/office/drawing/2014/main" id="{29542045-ABA7-4D7C-A443-4AFF51BB9A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180976</xdr:colOff>
      <xdr:row>18</xdr:row>
      <xdr:rowOff>100012</xdr:rowOff>
    </xdr:from>
    <xdr:to>
      <xdr:col>14</xdr:col>
      <xdr:colOff>552451</xdr:colOff>
      <xdr:row>32</xdr:row>
      <xdr:rowOff>176212</xdr:rowOff>
    </xdr:to>
    <xdr:graphicFrame macro="">
      <xdr:nvGraphicFramePr>
        <xdr:cNvPr id="3" name="Chart 2">
          <a:extLst>
            <a:ext uri="{FF2B5EF4-FFF2-40B4-BE49-F238E27FC236}">
              <a16:creationId xmlns:a16="http://schemas.microsoft.com/office/drawing/2014/main" id="{9B3B8FA6-1744-480D-A918-4BD0863931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390525</xdr:colOff>
      <xdr:row>2</xdr:row>
      <xdr:rowOff>71437</xdr:rowOff>
    </xdr:from>
    <xdr:to>
      <xdr:col>14</xdr:col>
      <xdr:colOff>85725</xdr:colOff>
      <xdr:row>16</xdr:row>
      <xdr:rowOff>147637</xdr:rowOff>
    </xdr:to>
    <xdr:graphicFrame macro="">
      <xdr:nvGraphicFramePr>
        <xdr:cNvPr id="3" name="Chart 2">
          <a:extLst>
            <a:ext uri="{FF2B5EF4-FFF2-40B4-BE49-F238E27FC236}">
              <a16:creationId xmlns:a16="http://schemas.microsoft.com/office/drawing/2014/main" id="{19B200DC-6B46-4B39-8B82-CAAFBF7B2D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276225</xdr:colOff>
      <xdr:row>18</xdr:row>
      <xdr:rowOff>138112</xdr:rowOff>
    </xdr:from>
    <xdr:to>
      <xdr:col>11</xdr:col>
      <xdr:colOff>533400</xdr:colOff>
      <xdr:row>33</xdr:row>
      <xdr:rowOff>23812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3824CD3-4586-465A-A21A-17EA0D8012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619500" y="3567112"/>
              <a:ext cx="542925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8</xdr:col>
      <xdr:colOff>228600</xdr:colOff>
      <xdr:row>12</xdr:row>
      <xdr:rowOff>109537</xdr:rowOff>
    </xdr:from>
    <xdr:to>
      <xdr:col>15</xdr:col>
      <xdr:colOff>533400</xdr:colOff>
      <xdr:row>26</xdr:row>
      <xdr:rowOff>185737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1D9B9D7-93D8-4EDD-BDED-5417FEC325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53250" y="23955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66674</xdr:colOff>
      <xdr:row>30</xdr:row>
      <xdr:rowOff>76200</xdr:rowOff>
    </xdr:from>
    <xdr:to>
      <xdr:col>15</xdr:col>
      <xdr:colOff>19049</xdr:colOff>
      <xdr:row>45</xdr:row>
      <xdr:rowOff>128587</xdr:rowOff>
    </xdr:to>
    <xdr:graphicFrame macro="">
      <xdr:nvGraphicFramePr>
        <xdr:cNvPr id="3" name="Chart 2">
          <a:extLst>
            <a:ext uri="{FF2B5EF4-FFF2-40B4-BE49-F238E27FC236}">
              <a16:creationId xmlns:a16="http://schemas.microsoft.com/office/drawing/2014/main" id="{8FA5559B-CFD0-453F-85C8-C7424BA99B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571500</xdr:colOff>
      <xdr:row>3</xdr:row>
      <xdr:rowOff>80962</xdr:rowOff>
    </xdr:from>
    <xdr:to>
      <xdr:col>10</xdr:col>
      <xdr:colOff>266700</xdr:colOff>
      <xdr:row>17</xdr:row>
      <xdr:rowOff>157162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A8EEE30-D037-4481-8525-0F68E0CC7E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790700" y="652462"/>
              <a:ext cx="48387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600075</xdr:colOff>
      <xdr:row>32</xdr:row>
      <xdr:rowOff>176212</xdr:rowOff>
    </xdr:from>
    <xdr:to>
      <xdr:col>12</xdr:col>
      <xdr:colOff>590550</xdr:colOff>
      <xdr:row>47</xdr:row>
      <xdr:rowOff>61912</xdr:rowOff>
    </xdr:to>
    <xdr:graphicFrame macro="">
      <xdr:nvGraphicFramePr>
        <xdr:cNvPr id="4" name="Chart 3">
          <a:extLst>
            <a:ext uri="{FF2B5EF4-FFF2-40B4-BE49-F238E27FC236}">
              <a16:creationId xmlns:a16="http://schemas.microsoft.com/office/drawing/2014/main" id="{A75B6B84-F37C-4E9D-8AFA-FC60FB345E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557597</xdr:colOff>
      <xdr:row>9</xdr:row>
      <xdr:rowOff>44823</xdr:rowOff>
    </xdr:from>
    <xdr:to>
      <xdr:col>10</xdr:col>
      <xdr:colOff>371578</xdr:colOff>
      <xdr:row>23</xdr:row>
      <xdr:rowOff>127135</xdr:rowOff>
    </xdr:to>
    <xdr:graphicFrame macro="">
      <xdr:nvGraphicFramePr>
        <xdr:cNvPr id="2" name="Chart 1">
          <a:extLst>
            <a:ext uri="{FF2B5EF4-FFF2-40B4-BE49-F238E27FC236}">
              <a16:creationId xmlns:a16="http://schemas.microsoft.com/office/drawing/2014/main" id="{64D8B468-91CC-41B0-AE42-1CE2C454FD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387587</xdr:colOff>
      <xdr:row>9</xdr:row>
      <xdr:rowOff>40822</xdr:rowOff>
    </xdr:from>
    <xdr:to>
      <xdr:col>22</xdr:col>
      <xdr:colOff>503466</xdr:colOff>
      <xdr:row>23</xdr:row>
      <xdr:rowOff>120601</xdr:rowOff>
    </xdr:to>
    <xdr:graphicFrame macro="">
      <xdr:nvGraphicFramePr>
        <xdr:cNvPr id="3" name="Chart 2">
          <a:extLst>
            <a:ext uri="{FF2B5EF4-FFF2-40B4-BE49-F238E27FC236}">
              <a16:creationId xmlns:a16="http://schemas.microsoft.com/office/drawing/2014/main" id="{38AC2E7F-2837-4238-ABDF-BC26BC2246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348328</xdr:colOff>
      <xdr:row>24</xdr:row>
      <xdr:rowOff>4002</xdr:rowOff>
    </xdr:from>
    <xdr:to>
      <xdr:col>30</xdr:col>
      <xdr:colOff>367393</xdr:colOff>
      <xdr:row>38</xdr:row>
      <xdr:rowOff>97520</xdr:rowOff>
    </xdr:to>
    <xdr:graphicFrame macro="">
      <xdr:nvGraphicFramePr>
        <xdr:cNvPr id="5" name="Chart 4">
          <a:extLst>
            <a:ext uri="{FF2B5EF4-FFF2-40B4-BE49-F238E27FC236}">
              <a16:creationId xmlns:a16="http://schemas.microsoft.com/office/drawing/2014/main" id="{DBC8A76D-C281-472E-AD50-206A94ECFB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231321</xdr:colOff>
      <xdr:row>40</xdr:row>
      <xdr:rowOff>176893</xdr:rowOff>
    </xdr:from>
    <xdr:to>
      <xdr:col>30</xdr:col>
      <xdr:colOff>476249</xdr:colOff>
      <xdr:row>55</xdr:row>
      <xdr:rowOff>98743</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56AC667-1282-4F19-ACF9-09A7C18A7B6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3032921" y="9835243"/>
              <a:ext cx="5731328" cy="2779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589188</xdr:colOff>
      <xdr:row>55</xdr:row>
      <xdr:rowOff>63581</xdr:rowOff>
    </xdr:from>
    <xdr:to>
      <xdr:col>11</xdr:col>
      <xdr:colOff>530678</xdr:colOff>
      <xdr:row>69</xdr:row>
      <xdr:rowOff>139781</xdr:rowOff>
    </xdr:to>
    <xdr:graphicFrame macro="">
      <xdr:nvGraphicFramePr>
        <xdr:cNvPr id="7" name="Chart 6">
          <a:extLst>
            <a:ext uri="{FF2B5EF4-FFF2-40B4-BE49-F238E27FC236}">
              <a16:creationId xmlns:a16="http://schemas.microsoft.com/office/drawing/2014/main" id="{D87F3447-AD0C-4CFB-A538-0C76A14FC8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576948</xdr:colOff>
      <xdr:row>40</xdr:row>
      <xdr:rowOff>185988</xdr:rowOff>
    </xdr:from>
    <xdr:to>
      <xdr:col>11</xdr:col>
      <xdr:colOff>525583</xdr:colOff>
      <xdr:row>55</xdr:row>
      <xdr:rowOff>71688</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AE36F211-9ACF-4BEA-8C62-DEFFFA306E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796148" y="9844338"/>
              <a:ext cx="543503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571500</xdr:colOff>
      <xdr:row>55</xdr:row>
      <xdr:rowOff>86963</xdr:rowOff>
    </xdr:from>
    <xdr:to>
      <xdr:col>21</xdr:col>
      <xdr:colOff>204107</xdr:colOff>
      <xdr:row>70</xdr:row>
      <xdr:rowOff>6000</xdr:rowOff>
    </xdr:to>
    <xdr:graphicFrame macro="">
      <xdr:nvGraphicFramePr>
        <xdr:cNvPr id="9" name="Chart 8">
          <a:extLst>
            <a:ext uri="{FF2B5EF4-FFF2-40B4-BE49-F238E27FC236}">
              <a16:creationId xmlns:a16="http://schemas.microsoft.com/office/drawing/2014/main" id="{8974C27F-89F7-4EAF-8BEB-82AB9AFABE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472174</xdr:colOff>
      <xdr:row>40</xdr:row>
      <xdr:rowOff>188535</xdr:rowOff>
    </xdr:from>
    <xdr:to>
      <xdr:col>21</xdr:col>
      <xdr:colOff>217713</xdr:colOff>
      <xdr:row>55</xdr:row>
      <xdr:rowOff>74235</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09D73A51-9D16-4D1E-BAE4-6CE63DA5E2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7177774" y="9846885"/>
              <a:ext cx="5841539"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231321</xdr:colOff>
      <xdr:row>55</xdr:row>
      <xdr:rowOff>112569</xdr:rowOff>
    </xdr:from>
    <xdr:to>
      <xdr:col>30</xdr:col>
      <xdr:colOff>489857</xdr:colOff>
      <xdr:row>69</xdr:row>
      <xdr:rowOff>188769</xdr:rowOff>
    </xdr:to>
    <xdr:graphicFrame macro="">
      <xdr:nvGraphicFramePr>
        <xdr:cNvPr id="11" name="Chart 10">
          <a:extLst>
            <a:ext uri="{FF2B5EF4-FFF2-40B4-BE49-F238E27FC236}">
              <a16:creationId xmlns:a16="http://schemas.microsoft.com/office/drawing/2014/main" id="{7E0772A5-D332-4991-B6DE-34241C3788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0</xdr:colOff>
      <xdr:row>13</xdr:row>
      <xdr:rowOff>44822</xdr:rowOff>
    </xdr:from>
    <xdr:to>
      <xdr:col>2</xdr:col>
      <xdr:colOff>554182</xdr:colOff>
      <xdr:row>19</xdr:row>
      <xdr:rowOff>114095</xdr:rowOff>
    </xdr:to>
    <mc:AlternateContent xmlns:mc="http://schemas.openxmlformats.org/markup-compatibility/2006" xmlns:a14="http://schemas.microsoft.com/office/drawing/2010/main">
      <mc:Choice Requires="a14">
        <xdr:graphicFrame macro="">
          <xdr:nvGraphicFramePr>
            <xdr:cNvPr id="12" name="gender">
              <a:extLst>
                <a:ext uri="{FF2B5EF4-FFF2-40B4-BE49-F238E27FC236}">
                  <a16:creationId xmlns:a16="http://schemas.microsoft.com/office/drawing/2014/main" id="{279766E6-53CA-45DF-8133-1A847D88537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4303057"/>
              <a:ext cx="1764417" cy="12122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8252</xdr:rowOff>
    </xdr:from>
    <xdr:to>
      <xdr:col>2</xdr:col>
      <xdr:colOff>554182</xdr:colOff>
      <xdr:row>13</xdr:row>
      <xdr:rowOff>3056</xdr:rowOff>
    </xdr:to>
    <mc:AlternateContent xmlns:mc="http://schemas.openxmlformats.org/markup-compatibility/2006" xmlns:a14="http://schemas.microsoft.com/office/drawing/2010/main">
      <mc:Choice Requires="a14">
        <xdr:graphicFrame macro="">
          <xdr:nvGraphicFramePr>
            <xdr:cNvPr id="13" name="parental level of education">
              <a:extLst>
                <a:ext uri="{FF2B5EF4-FFF2-40B4-BE49-F238E27FC236}">
                  <a16:creationId xmlns:a16="http://schemas.microsoft.com/office/drawing/2014/main" id="{607EDDBA-4F29-4B90-BF25-D52FDD3DE817}"/>
                </a:ext>
              </a:extLst>
            </xdr:cNvPr>
            <xdr:cNvGraphicFramePr/>
          </xdr:nvGraphicFramePr>
          <xdr:xfrm>
            <a:off x="0" y="0"/>
            <a:ext cx="0" cy="0"/>
          </xdr:xfrm>
          <a:graphic>
            <a:graphicData uri="http://schemas.microsoft.com/office/drawing/2010/slicer">
              <sle:slicer xmlns:sle="http://schemas.microsoft.com/office/drawing/2010/slicer" name="parental level of education"/>
            </a:graphicData>
          </a:graphic>
        </xdr:graphicFrame>
      </mc:Choice>
      <mc:Fallback xmlns="">
        <xdr:sp macro="" textlink="">
          <xdr:nvSpPr>
            <xdr:cNvPr id="0" name=""/>
            <xdr:cNvSpPr>
              <a:spLocks noTextEdit="1"/>
            </xdr:cNvSpPr>
          </xdr:nvSpPr>
          <xdr:spPr>
            <a:xfrm>
              <a:off x="0" y="1935664"/>
              <a:ext cx="1764417" cy="23256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13900</xdr:colOff>
      <xdr:row>24</xdr:row>
      <xdr:rowOff>22558</xdr:rowOff>
    </xdr:from>
    <xdr:to>
      <xdr:col>10</xdr:col>
      <xdr:colOff>342945</xdr:colOff>
      <xdr:row>38</xdr:row>
      <xdr:rowOff>95250</xdr:rowOff>
    </xdr:to>
    <xdr:graphicFrame macro="">
      <xdr:nvGraphicFramePr>
        <xdr:cNvPr id="15" name="Chart 14">
          <a:extLst>
            <a:ext uri="{FF2B5EF4-FFF2-40B4-BE49-F238E27FC236}">
              <a16:creationId xmlns:a16="http://schemas.microsoft.com/office/drawing/2014/main" id="{44372C73-1BB3-4FAB-86AC-87593EF0E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489859</xdr:colOff>
      <xdr:row>9</xdr:row>
      <xdr:rowOff>54427</xdr:rowOff>
    </xdr:from>
    <xdr:to>
      <xdr:col>30</xdr:col>
      <xdr:colOff>394608</xdr:colOff>
      <xdr:row>23</xdr:row>
      <xdr:rowOff>95250</xdr:rowOff>
    </xdr:to>
    <xdr:graphicFrame macro="">
      <xdr:nvGraphicFramePr>
        <xdr:cNvPr id="16" name="Chart 15">
          <a:extLst>
            <a:ext uri="{FF2B5EF4-FFF2-40B4-BE49-F238E27FC236}">
              <a16:creationId xmlns:a16="http://schemas.microsoft.com/office/drawing/2014/main" id="{1273087D-8393-4977-8367-AF76660F13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577685</xdr:colOff>
      <xdr:row>7</xdr:row>
      <xdr:rowOff>69272</xdr:rowOff>
    </xdr:from>
    <xdr:to>
      <xdr:col>11</xdr:col>
      <xdr:colOff>502227</xdr:colOff>
      <xdr:row>9</xdr:row>
      <xdr:rowOff>38346</xdr:rowOff>
    </xdr:to>
    <xdr:sp macro="" textlink="">
      <xdr:nvSpPr>
        <xdr:cNvPr id="20" name="TextBox 19">
          <a:extLst>
            <a:ext uri="{FF2B5EF4-FFF2-40B4-BE49-F238E27FC236}">
              <a16:creationId xmlns:a16="http://schemas.microsoft.com/office/drawing/2014/main" id="{78628E34-34B6-4010-A5EF-5431300879D6}"/>
            </a:ext>
          </a:extLst>
        </xdr:cNvPr>
        <xdr:cNvSpPr txBox="1"/>
      </xdr:nvSpPr>
      <xdr:spPr>
        <a:xfrm>
          <a:off x="1789958" y="1991590"/>
          <a:ext cx="5379769" cy="1527711"/>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effectLst/>
              <a:latin typeface="+mn-lt"/>
              <a:ea typeface="+mn-ea"/>
              <a:cs typeface="+mn-cs"/>
            </a:rPr>
            <a:t>Average Reading Score</a:t>
          </a:r>
          <a:endParaRPr lang="en-US" sz="1600" b="1">
            <a:solidFill>
              <a:schemeClr val="bg1"/>
            </a:solidFill>
            <a:effectLst/>
          </a:endParaRPr>
        </a:p>
        <a:p>
          <a:pPr algn="ctr"/>
          <a:endParaRPr lang="en-US" sz="1100" b="1">
            <a:solidFill>
              <a:srgbClr val="FF0000"/>
            </a:solidFill>
          </a:endParaRPr>
        </a:p>
        <a:p>
          <a:pPr algn="ctr"/>
          <a:r>
            <a:rPr lang="en-US" sz="4000" b="1">
              <a:solidFill>
                <a:schemeClr val="bg1"/>
              </a:solidFill>
              <a:latin typeface="Arial" panose="020B0604020202020204" pitchFamily="34" charset="0"/>
              <a:cs typeface="Arial" panose="020B0604020202020204" pitchFamily="34" charset="0"/>
            </a:rPr>
            <a:t>69.169</a:t>
          </a:r>
        </a:p>
      </xdr:txBody>
    </xdr:sp>
    <xdr:clientData/>
  </xdr:twoCellAnchor>
  <xdr:twoCellAnchor>
    <xdr:from>
      <xdr:col>11</xdr:col>
      <xdr:colOff>498516</xdr:colOff>
      <xdr:row>7</xdr:row>
      <xdr:rowOff>51954</xdr:rowOff>
    </xdr:from>
    <xdr:to>
      <xdr:col>20</xdr:col>
      <xdr:colOff>450273</xdr:colOff>
      <xdr:row>9</xdr:row>
      <xdr:rowOff>51954</xdr:rowOff>
    </xdr:to>
    <xdr:sp macro="" textlink="">
      <xdr:nvSpPr>
        <xdr:cNvPr id="22" name="TextBox 21">
          <a:extLst>
            <a:ext uri="{FF2B5EF4-FFF2-40B4-BE49-F238E27FC236}">
              <a16:creationId xmlns:a16="http://schemas.microsoft.com/office/drawing/2014/main" id="{2B19150E-C22C-41C7-A961-FA85BE855BF5}"/>
            </a:ext>
          </a:extLst>
        </xdr:cNvPr>
        <xdr:cNvSpPr txBox="1"/>
      </xdr:nvSpPr>
      <xdr:spPr>
        <a:xfrm>
          <a:off x="7166016" y="1974272"/>
          <a:ext cx="5406984" cy="1558637"/>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Average Written Score</a:t>
          </a:r>
        </a:p>
        <a:p>
          <a:endParaRPr lang="en-US" sz="1100"/>
        </a:p>
        <a:p>
          <a:pPr algn="ctr"/>
          <a:r>
            <a:rPr lang="en-US" sz="4000" b="1">
              <a:solidFill>
                <a:schemeClr val="bg1"/>
              </a:solidFill>
              <a:latin typeface="Arial" panose="020B0604020202020204" pitchFamily="34" charset="0"/>
              <a:cs typeface="Arial" panose="020B0604020202020204" pitchFamily="34" charset="0"/>
            </a:rPr>
            <a:t>68.054</a:t>
          </a:r>
        </a:p>
        <a:p>
          <a:endParaRPr lang="en-US" sz="1100"/>
        </a:p>
      </xdr:txBody>
    </xdr:sp>
    <xdr:clientData/>
  </xdr:twoCellAnchor>
  <xdr:twoCellAnchor>
    <xdr:from>
      <xdr:col>20</xdr:col>
      <xdr:colOff>444088</xdr:colOff>
      <xdr:row>7</xdr:row>
      <xdr:rowOff>51954</xdr:rowOff>
    </xdr:from>
    <xdr:to>
      <xdr:col>30</xdr:col>
      <xdr:colOff>363682</xdr:colOff>
      <xdr:row>9</xdr:row>
      <xdr:rowOff>27522</xdr:rowOff>
    </xdr:to>
    <xdr:sp macro="" textlink="">
      <xdr:nvSpPr>
        <xdr:cNvPr id="23" name="TextBox 22">
          <a:extLst>
            <a:ext uri="{FF2B5EF4-FFF2-40B4-BE49-F238E27FC236}">
              <a16:creationId xmlns:a16="http://schemas.microsoft.com/office/drawing/2014/main" id="{5167EA19-A481-47C5-AA2A-C171CFBA6388}"/>
            </a:ext>
          </a:extLst>
        </xdr:cNvPr>
        <xdr:cNvSpPr txBox="1"/>
      </xdr:nvSpPr>
      <xdr:spPr>
        <a:xfrm>
          <a:off x="12566815" y="1974272"/>
          <a:ext cx="5980958" cy="153420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solidFill>
                <a:schemeClr val="bg1"/>
              </a:solidFill>
              <a:latin typeface="+mn-lt"/>
            </a:rPr>
            <a:t>Average Maths Score</a:t>
          </a:r>
        </a:p>
        <a:p>
          <a:pPr algn="ctr"/>
          <a:endParaRPr lang="en-US" sz="1600" b="0">
            <a:solidFill>
              <a:schemeClr val="dk1"/>
            </a:solidFill>
          </a:endParaRPr>
        </a:p>
        <a:p>
          <a:pPr algn="ctr"/>
          <a:r>
            <a:rPr lang="en-US" sz="4000" b="1">
              <a:solidFill>
                <a:schemeClr val="bg1"/>
              </a:solidFill>
              <a:latin typeface="Arial" panose="020B0604020202020204" pitchFamily="34" charset="0"/>
              <a:cs typeface="Arial" panose="020B0604020202020204" pitchFamily="34" charset="0"/>
            </a:rPr>
            <a:t>66.089</a:t>
          </a:r>
        </a:p>
      </xdr:txBody>
    </xdr:sp>
    <xdr:clientData/>
  </xdr:twoCellAnchor>
  <xdr:twoCellAnchor>
    <xdr:from>
      <xdr:col>30</xdr:col>
      <xdr:colOff>346362</xdr:colOff>
      <xdr:row>7</xdr:row>
      <xdr:rowOff>69272</xdr:rowOff>
    </xdr:from>
    <xdr:to>
      <xdr:col>38</xdr:col>
      <xdr:colOff>17317</xdr:colOff>
      <xdr:row>38</xdr:row>
      <xdr:rowOff>0</xdr:rowOff>
    </xdr:to>
    <xdr:sp macro="" textlink="">
      <xdr:nvSpPr>
        <xdr:cNvPr id="24" name="TextBox 23">
          <a:extLst>
            <a:ext uri="{FF2B5EF4-FFF2-40B4-BE49-F238E27FC236}">
              <a16:creationId xmlns:a16="http://schemas.microsoft.com/office/drawing/2014/main" id="{A0A8A4F9-1ED9-4E7F-91AA-5B6EC4B5ACD2}"/>
            </a:ext>
          </a:extLst>
        </xdr:cNvPr>
        <xdr:cNvSpPr txBox="1"/>
      </xdr:nvSpPr>
      <xdr:spPr>
        <a:xfrm>
          <a:off x="18530453" y="1991590"/>
          <a:ext cx="4520046" cy="701386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3200" b="1">
            <a:solidFill>
              <a:schemeClr val="bg1"/>
            </a:solidFill>
            <a:latin typeface="+mn-lt"/>
          </a:endParaRPr>
        </a:p>
        <a:p>
          <a:pPr algn="l"/>
          <a:endParaRPr lang="en-US" sz="3200" b="1">
            <a:solidFill>
              <a:schemeClr val="bg1"/>
            </a:solidFill>
            <a:latin typeface="+mn-lt"/>
          </a:endParaRPr>
        </a:p>
        <a:p>
          <a:pPr algn="ctr"/>
          <a:r>
            <a:rPr lang="en-US" sz="3600" b="1">
              <a:solidFill>
                <a:schemeClr val="bg1"/>
              </a:solidFill>
              <a:latin typeface="+mn-lt"/>
            </a:rPr>
            <a:t>Total Number</a:t>
          </a:r>
          <a:r>
            <a:rPr lang="en-US" sz="3600" b="1" baseline="0">
              <a:solidFill>
                <a:schemeClr val="bg1"/>
              </a:solidFill>
              <a:latin typeface="+mn-lt"/>
            </a:rPr>
            <a:t> of Students</a:t>
          </a:r>
          <a:endParaRPr lang="en-US" sz="3600" b="1">
            <a:solidFill>
              <a:schemeClr val="bg1"/>
            </a:solidFill>
            <a:latin typeface="+mn-lt"/>
          </a:endParaRPr>
        </a:p>
        <a:p>
          <a:pPr algn="ctr"/>
          <a:endParaRPr lang="en-US" sz="1600" b="0">
            <a:solidFill>
              <a:schemeClr val="dk1"/>
            </a:solidFill>
          </a:endParaRPr>
        </a:p>
        <a:p>
          <a:pPr algn="ctr"/>
          <a:endParaRPr lang="en-US" sz="8000" b="1">
            <a:solidFill>
              <a:schemeClr val="bg1"/>
            </a:solidFill>
            <a:latin typeface="Arial" panose="020B0604020202020204" pitchFamily="34" charset="0"/>
            <a:cs typeface="Arial" panose="020B0604020202020204" pitchFamily="34" charset="0"/>
          </a:endParaRPr>
        </a:p>
        <a:p>
          <a:pPr algn="ctr"/>
          <a:r>
            <a:rPr lang="en-US" sz="8000" b="1">
              <a:solidFill>
                <a:schemeClr val="bg1"/>
              </a:solidFill>
              <a:latin typeface="Arial" panose="020B0604020202020204" pitchFamily="34" charset="0"/>
              <a:cs typeface="Arial" panose="020B0604020202020204" pitchFamily="34" charset="0"/>
            </a:rPr>
            <a:t>1001</a:t>
          </a:r>
        </a:p>
      </xdr:txBody>
    </xdr:sp>
    <xdr:clientData/>
  </xdr:twoCellAnchor>
  <xdr:twoCellAnchor>
    <xdr:from>
      <xdr:col>2</xdr:col>
      <xdr:colOff>606135</xdr:colOff>
      <xdr:row>70</xdr:row>
      <xdr:rowOff>0</xdr:rowOff>
    </xdr:from>
    <xdr:to>
      <xdr:col>30</xdr:col>
      <xdr:colOff>484908</xdr:colOff>
      <xdr:row>79</xdr:row>
      <xdr:rowOff>17318</xdr:rowOff>
    </xdr:to>
    <xdr:sp macro="" textlink="">
      <xdr:nvSpPr>
        <xdr:cNvPr id="27" name="TextBox 26">
          <a:extLst>
            <a:ext uri="{FF2B5EF4-FFF2-40B4-BE49-F238E27FC236}">
              <a16:creationId xmlns:a16="http://schemas.microsoft.com/office/drawing/2014/main" id="{F9776538-354D-490C-99E7-D824D8E070DF}"/>
            </a:ext>
          </a:extLst>
        </xdr:cNvPr>
        <xdr:cNvSpPr txBox="1"/>
      </xdr:nvSpPr>
      <xdr:spPr>
        <a:xfrm>
          <a:off x="1818408" y="15361227"/>
          <a:ext cx="16850591" cy="1731818"/>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b="1">
              <a:solidFill>
                <a:schemeClr val="bg1"/>
              </a:solidFill>
              <a:latin typeface="+mn-lt"/>
            </a:rPr>
            <a:t> </a:t>
          </a:r>
          <a:r>
            <a:rPr lang="en-US" sz="2400" b="1">
              <a:solidFill>
                <a:schemeClr val="bg1"/>
              </a:solidFill>
              <a:latin typeface="+mn-lt"/>
            </a:rPr>
            <a:t>Pass Rate</a:t>
          </a:r>
          <a:r>
            <a:rPr lang="en-US" sz="2400" b="1" baseline="0">
              <a:solidFill>
                <a:schemeClr val="bg1"/>
              </a:solidFill>
              <a:latin typeface="+mn-lt"/>
            </a:rPr>
            <a:t> of  Maths Test                                             Pass Rate of Reading Test                                                   Pass Rate of Written Test</a:t>
          </a:r>
          <a:endParaRPr lang="en-US" sz="2400" b="1">
            <a:solidFill>
              <a:schemeClr val="bg1"/>
            </a:solidFill>
            <a:latin typeface="+mn-lt"/>
          </a:endParaRPr>
        </a:p>
        <a:p>
          <a:pPr algn="ctr"/>
          <a:endParaRPr lang="en-US" sz="1600" b="0">
            <a:solidFill>
              <a:schemeClr val="dk1"/>
            </a:solidFill>
          </a:endParaRPr>
        </a:p>
        <a:p>
          <a:pPr algn="l"/>
          <a:r>
            <a:rPr lang="en-US" sz="3200" b="1">
              <a:solidFill>
                <a:schemeClr val="bg1"/>
              </a:solidFill>
            </a:rPr>
            <a:t>       95.9%</a:t>
          </a:r>
          <a:r>
            <a:rPr lang="en-US" sz="2800" b="1">
              <a:solidFill>
                <a:schemeClr val="bg1"/>
              </a:solidFill>
            </a:rPr>
            <a:t>			</a:t>
          </a:r>
          <a:r>
            <a:rPr lang="en-US" sz="2800" b="1" baseline="0">
              <a:solidFill>
                <a:schemeClr val="bg1"/>
              </a:solidFill>
            </a:rPr>
            <a:t>                                         </a:t>
          </a:r>
          <a:r>
            <a:rPr lang="en-US" sz="3600" b="1">
              <a:solidFill>
                <a:schemeClr val="bg1"/>
              </a:solidFill>
            </a:rPr>
            <a:t>97.3%</a:t>
          </a:r>
          <a:r>
            <a:rPr lang="en-US" sz="2800" b="1">
              <a:solidFill>
                <a:schemeClr val="bg1"/>
              </a:solidFill>
            </a:rPr>
            <a:t>	</a:t>
          </a:r>
          <a:r>
            <a:rPr lang="en-US" sz="2800" b="1" baseline="0">
              <a:solidFill>
                <a:schemeClr val="bg1"/>
              </a:solidFill>
            </a:rPr>
            <a:t>                                                                         96.7%</a:t>
          </a:r>
          <a:endParaRPr lang="en-US" sz="2800" b="1">
            <a:solidFill>
              <a:schemeClr val="bg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762000</xdr:colOff>
      <xdr:row>17</xdr:row>
      <xdr:rowOff>0</xdr:rowOff>
    </xdr:from>
    <xdr:to>
      <xdr:col>13</xdr:col>
      <xdr:colOff>57150</xdr:colOff>
      <xdr:row>22</xdr:row>
      <xdr:rowOff>152400</xdr:rowOff>
    </xdr:to>
    <xdr:sp macro="" textlink="">
      <xdr:nvSpPr>
        <xdr:cNvPr id="4" name="TextBox 3">
          <a:extLst>
            <a:ext uri="{FF2B5EF4-FFF2-40B4-BE49-F238E27FC236}">
              <a16:creationId xmlns:a16="http://schemas.microsoft.com/office/drawing/2014/main" id="{737373FE-15F8-4918-AA33-CE92E1B1B53B}"/>
            </a:ext>
          </a:extLst>
        </xdr:cNvPr>
        <xdr:cNvSpPr txBox="1"/>
      </xdr:nvSpPr>
      <xdr:spPr>
        <a:xfrm>
          <a:off x="3228975" y="3238500"/>
          <a:ext cx="8620125" cy="11049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chemeClr val="bg1"/>
              </a:solidFill>
              <a:latin typeface="+mn-lt"/>
            </a:rPr>
            <a:t>Pass Rate</a:t>
          </a:r>
          <a:r>
            <a:rPr lang="en-US" sz="1200" b="1" baseline="0">
              <a:solidFill>
                <a:schemeClr val="bg1"/>
              </a:solidFill>
              <a:latin typeface="+mn-lt"/>
            </a:rPr>
            <a:t> of  Maths Test                                               Pass Rate of Reading Test                                Pass Rate of Written Test</a:t>
          </a:r>
          <a:endParaRPr lang="en-US" sz="1200" b="1">
            <a:solidFill>
              <a:schemeClr val="bg1"/>
            </a:solidFill>
            <a:latin typeface="+mn-lt"/>
          </a:endParaRPr>
        </a:p>
        <a:p>
          <a:pPr algn="ctr"/>
          <a:endParaRPr lang="en-US" sz="1600" b="0">
            <a:solidFill>
              <a:schemeClr val="dk1"/>
            </a:solidFill>
          </a:endParaRPr>
        </a:p>
        <a:p>
          <a:pPr algn="l"/>
          <a:r>
            <a:rPr lang="en-US" sz="2400" b="1">
              <a:solidFill>
                <a:schemeClr val="bg1"/>
              </a:solidFill>
            </a:rPr>
            <a:t>   95.9%			</a:t>
          </a:r>
          <a:r>
            <a:rPr lang="en-US" sz="2400" b="1" baseline="0">
              <a:solidFill>
                <a:schemeClr val="bg1"/>
              </a:solidFill>
            </a:rPr>
            <a:t> </a:t>
          </a:r>
          <a:r>
            <a:rPr lang="en-US" sz="2400" b="1">
              <a:solidFill>
                <a:schemeClr val="bg1"/>
              </a:solidFill>
            </a:rPr>
            <a:t>97.3%	</a:t>
          </a:r>
          <a:r>
            <a:rPr lang="en-US" sz="2400" b="1" baseline="0">
              <a:solidFill>
                <a:schemeClr val="bg1"/>
              </a:solidFill>
            </a:rPr>
            <a:t>                       96.7%</a:t>
          </a:r>
          <a:endParaRPr lang="en-US" sz="2400" b="1">
            <a:solidFill>
              <a:schemeClr val="bg1"/>
            </a:solidFill>
          </a:endParaRPr>
        </a:p>
      </xdr:txBody>
    </xdr:sp>
    <xdr:clientData/>
  </xdr:twoCellAnchor>
  <xdr:twoCellAnchor>
    <xdr:from>
      <xdr:col>5</xdr:col>
      <xdr:colOff>983973</xdr:colOff>
      <xdr:row>10</xdr:row>
      <xdr:rowOff>47624</xdr:rowOff>
    </xdr:from>
    <xdr:to>
      <xdr:col>7</xdr:col>
      <xdr:colOff>1000125</xdr:colOff>
      <xdr:row>15</xdr:row>
      <xdr:rowOff>123825</xdr:rowOff>
    </xdr:to>
    <xdr:sp macro="" textlink="">
      <xdr:nvSpPr>
        <xdr:cNvPr id="5" name="TextBox 4">
          <a:extLst>
            <a:ext uri="{FF2B5EF4-FFF2-40B4-BE49-F238E27FC236}">
              <a16:creationId xmlns:a16="http://schemas.microsoft.com/office/drawing/2014/main" id="{C7984CD7-A0B1-4F51-8715-60E988BEAB17}"/>
            </a:ext>
          </a:extLst>
        </xdr:cNvPr>
        <xdr:cNvSpPr txBox="1"/>
      </xdr:nvSpPr>
      <xdr:spPr>
        <a:xfrm>
          <a:off x="5794098" y="1952624"/>
          <a:ext cx="2359302" cy="1028701"/>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effectLst/>
              <a:latin typeface="+mn-lt"/>
              <a:ea typeface="+mn-ea"/>
              <a:cs typeface="+mn-cs"/>
            </a:rPr>
            <a:t>Average Reading Score</a:t>
          </a:r>
          <a:endParaRPr lang="en-US" b="1">
            <a:solidFill>
              <a:schemeClr val="bg1"/>
            </a:solidFill>
            <a:effectLst/>
          </a:endParaRPr>
        </a:p>
        <a:p>
          <a:pPr algn="ctr"/>
          <a:endParaRPr lang="en-US" sz="1100" b="1">
            <a:solidFill>
              <a:srgbClr val="FF0000"/>
            </a:solidFill>
          </a:endParaRPr>
        </a:p>
        <a:p>
          <a:pPr algn="ctr"/>
          <a:r>
            <a:rPr lang="en-US" sz="2400" b="1">
              <a:solidFill>
                <a:schemeClr val="bg1"/>
              </a:solidFill>
            </a:rPr>
            <a:t>69.169</a:t>
          </a:r>
        </a:p>
      </xdr:txBody>
    </xdr:sp>
    <xdr:clientData/>
  </xdr:twoCellAnchor>
  <xdr:twoCellAnchor>
    <xdr:from>
      <xdr:col>8</xdr:col>
      <xdr:colOff>38099</xdr:colOff>
      <xdr:row>10</xdr:row>
      <xdr:rowOff>38100</xdr:rowOff>
    </xdr:from>
    <xdr:to>
      <xdr:col>11</xdr:col>
      <xdr:colOff>66675</xdr:colOff>
      <xdr:row>15</xdr:row>
      <xdr:rowOff>114300</xdr:rowOff>
    </xdr:to>
    <xdr:sp macro="" textlink="">
      <xdr:nvSpPr>
        <xdr:cNvPr id="6" name="TextBox 5">
          <a:extLst>
            <a:ext uri="{FF2B5EF4-FFF2-40B4-BE49-F238E27FC236}">
              <a16:creationId xmlns:a16="http://schemas.microsoft.com/office/drawing/2014/main" id="{AE8E290A-F5F3-409F-B057-96C60C44F731}"/>
            </a:ext>
          </a:extLst>
        </xdr:cNvPr>
        <xdr:cNvSpPr txBox="1"/>
      </xdr:nvSpPr>
      <xdr:spPr>
        <a:xfrm>
          <a:off x="8362949" y="1943100"/>
          <a:ext cx="2143126" cy="10287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Average Written Score</a:t>
          </a:r>
        </a:p>
        <a:p>
          <a:endParaRPr lang="en-US" sz="1100"/>
        </a:p>
        <a:p>
          <a:pPr algn="ctr"/>
          <a:r>
            <a:rPr lang="en-US" sz="2400">
              <a:solidFill>
                <a:schemeClr val="bg1"/>
              </a:solidFill>
            </a:rPr>
            <a:t>68.054</a:t>
          </a:r>
        </a:p>
        <a:p>
          <a:endParaRPr lang="en-US" sz="1100"/>
        </a:p>
      </xdr:txBody>
    </xdr:sp>
    <xdr:clientData/>
  </xdr:twoCellAnchor>
  <xdr:twoCellAnchor>
    <xdr:from>
      <xdr:col>6</xdr:col>
      <xdr:colOff>381000</xdr:colOff>
      <xdr:row>16</xdr:row>
      <xdr:rowOff>114300</xdr:rowOff>
    </xdr:from>
    <xdr:to>
      <xdr:col>6</xdr:col>
      <xdr:colOff>504825</xdr:colOff>
      <xdr:row>16</xdr:row>
      <xdr:rowOff>160019</xdr:rowOff>
    </xdr:to>
    <xdr:sp macro="" textlink="">
      <xdr:nvSpPr>
        <xdr:cNvPr id="7" name="TextBox 6">
          <a:extLst>
            <a:ext uri="{FF2B5EF4-FFF2-40B4-BE49-F238E27FC236}">
              <a16:creationId xmlns:a16="http://schemas.microsoft.com/office/drawing/2014/main" id="{0FEC947F-A871-40B6-9048-43550456DBD5}"/>
            </a:ext>
          </a:extLst>
        </xdr:cNvPr>
        <xdr:cNvSpPr txBox="1"/>
      </xdr:nvSpPr>
      <xdr:spPr>
        <a:xfrm>
          <a:off x="6362700" y="3162300"/>
          <a:ext cx="123825"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523875</xdr:colOff>
      <xdr:row>10</xdr:row>
      <xdr:rowOff>80962</xdr:rowOff>
    </xdr:from>
    <xdr:to>
      <xdr:col>11</xdr:col>
      <xdr:colOff>219075</xdr:colOff>
      <xdr:row>24</xdr:row>
      <xdr:rowOff>157162</xdr:rowOff>
    </xdr:to>
    <xdr:graphicFrame macro="">
      <xdr:nvGraphicFramePr>
        <xdr:cNvPr id="2" name="Chart 1">
          <a:extLst>
            <a:ext uri="{FF2B5EF4-FFF2-40B4-BE49-F238E27FC236}">
              <a16:creationId xmlns:a16="http://schemas.microsoft.com/office/drawing/2014/main" id="{14B65B10-0ED4-4E52-9E48-50927DC97D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PC" refreshedDate="44609.044016087966" createdVersion="7" refreshedVersion="7" minRefreshableVersion="3" recordCount="1000" xr:uid="{D7BD1F63-E4A5-4322-A8D3-D7E961AF0FD7}">
  <cacheSource type="worksheet">
    <worksheetSource name="Table1"/>
  </cacheSource>
  <cacheFields count="14">
    <cacheField name="gender" numFmtId="0">
      <sharedItems count="2">
        <s v="female"/>
        <s v="male"/>
      </sharedItems>
    </cacheField>
    <cacheField name="race/ethnicity" numFmtId="0">
      <sharedItems count="5">
        <s v="group B"/>
        <s v="group C"/>
        <s v="group A"/>
        <s v="group D"/>
        <s v="group E"/>
      </sharedItems>
    </cacheField>
    <cacheField name="parental level of education" numFmtId="0">
      <sharedItems count="6">
        <s v="bachelor's degree"/>
        <s v="some college"/>
        <s v="master's degree"/>
        <s v="associate's degree"/>
        <s v="high school"/>
        <s v="some high school"/>
      </sharedItems>
    </cacheField>
    <cacheField name="lunch" numFmtId="0">
      <sharedItems/>
    </cacheField>
    <cacheField name="test preparation course" numFmtId="0">
      <sharedItems count="2">
        <s v="none"/>
        <s v="completed"/>
      </sharedItems>
    </cacheField>
    <cacheField name="Maths Score" numFmtId="0">
      <sharedItems containsSemiMixedTypes="0" containsString="0" containsNumber="1" containsInteger="1" minValue="0" maxValue="100" count="81">
        <n v="72"/>
        <n v="69"/>
        <n v="90"/>
        <n v="47"/>
        <n v="76"/>
        <n v="71"/>
        <n v="88"/>
        <n v="40"/>
        <n v="64"/>
        <n v="38"/>
        <n v="58"/>
        <n v="65"/>
        <n v="78"/>
        <n v="50"/>
        <n v="18"/>
        <n v="46"/>
        <n v="54"/>
        <n v="66"/>
        <n v="44"/>
        <n v="74"/>
        <n v="73"/>
        <n v="67"/>
        <n v="70"/>
        <n v="62"/>
        <n v="63"/>
        <n v="56"/>
        <n v="97"/>
        <n v="81"/>
        <n v="75"/>
        <n v="57"/>
        <n v="55"/>
        <n v="53"/>
        <n v="59"/>
        <n v="82"/>
        <n v="77"/>
        <n v="33"/>
        <n v="52"/>
        <n v="0"/>
        <n v="79"/>
        <n v="39"/>
        <n v="45"/>
        <n v="60"/>
        <n v="61"/>
        <n v="41"/>
        <n v="49"/>
        <n v="30"/>
        <n v="80"/>
        <n v="42"/>
        <n v="27"/>
        <n v="43"/>
        <n v="68"/>
        <n v="85"/>
        <n v="98"/>
        <n v="87"/>
        <n v="51"/>
        <n v="99"/>
        <n v="84"/>
        <n v="91"/>
        <n v="83"/>
        <n v="89"/>
        <n v="22"/>
        <n v="100"/>
        <n v="96"/>
        <n v="94"/>
        <n v="48"/>
        <n v="35"/>
        <n v="34"/>
        <n v="86"/>
        <n v="92"/>
        <n v="37"/>
        <n v="28"/>
        <n v="24"/>
        <n v="26"/>
        <n v="95"/>
        <n v="36"/>
        <n v="29"/>
        <n v="32"/>
        <n v="93"/>
        <n v="19"/>
        <n v="23"/>
        <n v="8"/>
      </sharedItems>
    </cacheField>
    <cacheField name="Maths Test Performance" numFmtId="0">
      <sharedItems count="4">
        <s v="Excellent"/>
        <s v="Good"/>
        <s v="Fair"/>
        <s v="Bad"/>
      </sharedItems>
    </cacheField>
    <cacheField name="Reading score" numFmtId="0">
      <sharedItems containsSemiMixedTypes="0" containsString="0" containsNumber="1" containsInteger="1" minValue="17" maxValue="100"/>
    </cacheField>
    <cacheField name="Reading Test Performance" numFmtId="0">
      <sharedItems count="4">
        <s v="Excellent"/>
        <s v="Fair"/>
        <s v="Good"/>
        <s v="Bad"/>
      </sharedItems>
    </cacheField>
    <cacheField name="Writing Score" numFmtId="0">
      <sharedItems containsSemiMixedTypes="0" containsString="0" containsNumber="1" containsInteger="1" minValue="10" maxValue="100"/>
    </cacheField>
    <cacheField name="Writing Performance" numFmtId="0">
      <sharedItems count="4">
        <s v="Excellent"/>
        <s v="Fair"/>
        <s v="Bad"/>
        <s v="Good"/>
      </sharedItems>
    </cacheField>
    <cacheField name="Total Score" numFmtId="0">
      <sharedItems containsSemiMixedTypes="0" containsString="0" containsNumber="1" containsInteger="1" minValue="27" maxValue="300"/>
    </cacheField>
    <cacheField name="Performance Percentage" numFmtId="0">
      <sharedItems containsSemiMixedTypes="0" containsString="0" containsNumber="1" minValue="9" maxValue="100"/>
    </cacheField>
    <cacheField name="Result" numFmtId="0">
      <sharedItems count="2">
        <s v="Passed"/>
        <s v="Failed"/>
      </sharedItems>
    </cacheField>
  </cacheFields>
  <extLst>
    <ext xmlns:x14="http://schemas.microsoft.com/office/spreadsheetml/2009/9/main" uri="{725AE2AE-9491-48be-B2B4-4EB974FC3084}">
      <x14:pivotCacheDefinition pivotCacheId="100838851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PC" refreshedDate="44616.654231597226" createdVersion="7" refreshedVersion="7" minRefreshableVersion="3" recordCount="1000" xr:uid="{44473FF1-BE26-4B63-BA9F-069E3C7BBBA3}">
  <cacheSource type="worksheet">
    <worksheetSource name="Table1_2"/>
  </cacheSource>
  <cacheFields count="15">
    <cacheField name="gender" numFmtId="0">
      <sharedItems/>
    </cacheField>
    <cacheField name="race/ethnicity" numFmtId="0">
      <sharedItems/>
    </cacheField>
    <cacheField name="parental level of education" numFmtId="0">
      <sharedItems/>
    </cacheField>
    <cacheField name="lunch" numFmtId="0">
      <sharedItems/>
    </cacheField>
    <cacheField name="test preparation course" numFmtId="0">
      <sharedItems count="2">
        <s v="none"/>
        <s v="completed"/>
      </sharedItems>
    </cacheField>
    <cacheField name="Column2" numFmtId="0">
      <sharedItems containsSemiMixedTypes="0" containsString="0" containsNumber="1" containsInteger="1" minValue="0" maxValue="1"/>
    </cacheField>
    <cacheField name="Maths Score" numFmtId="0">
      <sharedItems containsSemiMixedTypes="0" containsString="0" containsNumber="1" containsInteger="1" minValue="0" maxValue="100"/>
    </cacheField>
    <cacheField name="Maths Test Performance" numFmtId="0">
      <sharedItems count="4">
        <s v="Excellent"/>
        <s v="Good"/>
        <s v="Fair"/>
        <s v="Bad"/>
      </sharedItems>
    </cacheField>
    <cacheField name="Reading score" numFmtId="0">
      <sharedItems containsSemiMixedTypes="0" containsString="0" containsNumber="1" containsInteger="1" minValue="17" maxValue="100"/>
    </cacheField>
    <cacheField name="Reading Test Performance" numFmtId="0">
      <sharedItems count="4">
        <s v="Excellent"/>
        <s v="Fair"/>
        <s v="Good"/>
        <s v="Bad"/>
      </sharedItems>
    </cacheField>
    <cacheField name="Writing Score" numFmtId="0">
      <sharedItems containsSemiMixedTypes="0" containsString="0" containsNumber="1" containsInteger="1" minValue="10" maxValue="100"/>
    </cacheField>
    <cacheField name="Writing Performance" numFmtId="0">
      <sharedItems count="4">
        <s v="Excellent"/>
        <s v="Fair"/>
        <s v="Bad"/>
        <s v="Good"/>
      </sharedItems>
    </cacheField>
    <cacheField name="Total Score" numFmtId="0">
      <sharedItems containsSemiMixedTypes="0" containsString="0" containsNumber="1" containsInteger="1" minValue="27" maxValue="300"/>
    </cacheField>
    <cacheField name="Performance Percentage" numFmtId="0">
      <sharedItems containsSemiMixedTypes="0" containsString="0" containsNumber="1" minValue="9" maxValue="100"/>
    </cacheField>
    <cacheField name="Resul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standard"/>
    <x v="0"/>
    <x v="0"/>
    <x v="0"/>
    <n v="72"/>
    <x v="0"/>
    <n v="74"/>
    <x v="0"/>
    <n v="218"/>
    <n v="72.67"/>
    <x v="0"/>
  </r>
  <r>
    <x v="0"/>
    <x v="1"/>
    <x v="1"/>
    <s v="standard"/>
    <x v="1"/>
    <x v="1"/>
    <x v="1"/>
    <n v="90"/>
    <x v="0"/>
    <n v="88"/>
    <x v="0"/>
    <n v="247"/>
    <n v="82.33"/>
    <x v="0"/>
  </r>
  <r>
    <x v="0"/>
    <x v="0"/>
    <x v="2"/>
    <s v="standard"/>
    <x v="0"/>
    <x v="2"/>
    <x v="0"/>
    <n v="95"/>
    <x v="0"/>
    <n v="93"/>
    <x v="0"/>
    <n v="278"/>
    <n v="92.67"/>
    <x v="0"/>
  </r>
  <r>
    <x v="1"/>
    <x v="2"/>
    <x v="3"/>
    <s v="free/reduced"/>
    <x v="0"/>
    <x v="3"/>
    <x v="2"/>
    <n v="57"/>
    <x v="1"/>
    <n v="44"/>
    <x v="1"/>
    <n v="148"/>
    <n v="49.33"/>
    <x v="0"/>
  </r>
  <r>
    <x v="1"/>
    <x v="1"/>
    <x v="1"/>
    <s v="standard"/>
    <x v="0"/>
    <x v="4"/>
    <x v="0"/>
    <n v="78"/>
    <x v="0"/>
    <n v="75"/>
    <x v="0"/>
    <n v="229"/>
    <n v="76.33"/>
    <x v="0"/>
  </r>
  <r>
    <x v="0"/>
    <x v="0"/>
    <x v="3"/>
    <s v="standard"/>
    <x v="0"/>
    <x v="5"/>
    <x v="0"/>
    <n v="83"/>
    <x v="0"/>
    <n v="78"/>
    <x v="0"/>
    <n v="232"/>
    <n v="77.33"/>
    <x v="0"/>
  </r>
  <r>
    <x v="0"/>
    <x v="0"/>
    <x v="1"/>
    <s v="standard"/>
    <x v="1"/>
    <x v="6"/>
    <x v="0"/>
    <n v="95"/>
    <x v="0"/>
    <n v="92"/>
    <x v="0"/>
    <n v="275"/>
    <n v="91.67"/>
    <x v="0"/>
  </r>
  <r>
    <x v="1"/>
    <x v="0"/>
    <x v="1"/>
    <s v="free/reduced"/>
    <x v="0"/>
    <x v="7"/>
    <x v="2"/>
    <n v="43"/>
    <x v="1"/>
    <n v="39"/>
    <x v="2"/>
    <n v="122"/>
    <n v="40.67"/>
    <x v="0"/>
  </r>
  <r>
    <x v="1"/>
    <x v="3"/>
    <x v="4"/>
    <s v="free/reduced"/>
    <x v="1"/>
    <x v="8"/>
    <x v="1"/>
    <n v="64"/>
    <x v="2"/>
    <n v="67"/>
    <x v="3"/>
    <n v="195"/>
    <n v="65"/>
    <x v="0"/>
  </r>
  <r>
    <x v="0"/>
    <x v="0"/>
    <x v="4"/>
    <s v="free/reduced"/>
    <x v="0"/>
    <x v="9"/>
    <x v="3"/>
    <n v="60"/>
    <x v="2"/>
    <n v="50"/>
    <x v="1"/>
    <n v="148"/>
    <n v="49.33"/>
    <x v="0"/>
  </r>
  <r>
    <x v="1"/>
    <x v="1"/>
    <x v="3"/>
    <s v="standard"/>
    <x v="0"/>
    <x v="10"/>
    <x v="2"/>
    <n v="54"/>
    <x v="1"/>
    <n v="52"/>
    <x v="1"/>
    <n v="164"/>
    <n v="54.67"/>
    <x v="0"/>
  </r>
  <r>
    <x v="1"/>
    <x v="3"/>
    <x v="3"/>
    <s v="standard"/>
    <x v="0"/>
    <x v="7"/>
    <x v="2"/>
    <n v="52"/>
    <x v="1"/>
    <n v="43"/>
    <x v="1"/>
    <n v="135"/>
    <n v="45"/>
    <x v="0"/>
  </r>
  <r>
    <x v="0"/>
    <x v="0"/>
    <x v="4"/>
    <s v="standard"/>
    <x v="0"/>
    <x v="11"/>
    <x v="1"/>
    <n v="81"/>
    <x v="0"/>
    <n v="73"/>
    <x v="0"/>
    <n v="219"/>
    <n v="73"/>
    <x v="0"/>
  </r>
  <r>
    <x v="1"/>
    <x v="2"/>
    <x v="1"/>
    <s v="standard"/>
    <x v="1"/>
    <x v="12"/>
    <x v="0"/>
    <n v="72"/>
    <x v="0"/>
    <n v="70"/>
    <x v="3"/>
    <n v="220"/>
    <n v="73.33"/>
    <x v="0"/>
  </r>
  <r>
    <x v="0"/>
    <x v="2"/>
    <x v="2"/>
    <s v="standard"/>
    <x v="0"/>
    <x v="13"/>
    <x v="2"/>
    <n v="53"/>
    <x v="1"/>
    <n v="58"/>
    <x v="1"/>
    <n v="161"/>
    <n v="53.67"/>
    <x v="0"/>
  </r>
  <r>
    <x v="0"/>
    <x v="1"/>
    <x v="5"/>
    <s v="standard"/>
    <x v="0"/>
    <x v="1"/>
    <x v="1"/>
    <n v="75"/>
    <x v="0"/>
    <n v="78"/>
    <x v="0"/>
    <n v="222"/>
    <n v="74"/>
    <x v="0"/>
  </r>
  <r>
    <x v="1"/>
    <x v="1"/>
    <x v="4"/>
    <s v="standard"/>
    <x v="0"/>
    <x v="6"/>
    <x v="0"/>
    <n v="89"/>
    <x v="0"/>
    <n v="86"/>
    <x v="0"/>
    <n v="263"/>
    <n v="87.67"/>
    <x v="0"/>
  </r>
  <r>
    <x v="0"/>
    <x v="0"/>
    <x v="5"/>
    <s v="free/reduced"/>
    <x v="0"/>
    <x v="14"/>
    <x v="3"/>
    <n v="32"/>
    <x v="3"/>
    <n v="28"/>
    <x v="2"/>
    <n v="78"/>
    <n v="26"/>
    <x v="1"/>
  </r>
  <r>
    <x v="1"/>
    <x v="1"/>
    <x v="2"/>
    <s v="free/reduced"/>
    <x v="1"/>
    <x v="15"/>
    <x v="2"/>
    <n v="42"/>
    <x v="1"/>
    <n v="46"/>
    <x v="1"/>
    <n v="134"/>
    <n v="44.67"/>
    <x v="0"/>
  </r>
  <r>
    <x v="0"/>
    <x v="1"/>
    <x v="3"/>
    <s v="free/reduced"/>
    <x v="0"/>
    <x v="16"/>
    <x v="2"/>
    <n v="58"/>
    <x v="1"/>
    <n v="61"/>
    <x v="3"/>
    <n v="173"/>
    <n v="57.67"/>
    <x v="0"/>
  </r>
  <r>
    <x v="1"/>
    <x v="3"/>
    <x v="4"/>
    <s v="standard"/>
    <x v="0"/>
    <x v="17"/>
    <x v="1"/>
    <n v="69"/>
    <x v="2"/>
    <n v="63"/>
    <x v="3"/>
    <n v="198"/>
    <n v="66"/>
    <x v="0"/>
  </r>
  <r>
    <x v="0"/>
    <x v="0"/>
    <x v="1"/>
    <s v="free/reduced"/>
    <x v="1"/>
    <x v="11"/>
    <x v="1"/>
    <n v="75"/>
    <x v="0"/>
    <n v="70"/>
    <x v="3"/>
    <n v="210"/>
    <n v="70"/>
    <x v="0"/>
  </r>
  <r>
    <x v="1"/>
    <x v="3"/>
    <x v="1"/>
    <s v="standard"/>
    <x v="0"/>
    <x v="18"/>
    <x v="2"/>
    <n v="54"/>
    <x v="1"/>
    <n v="53"/>
    <x v="1"/>
    <n v="151"/>
    <n v="50.33"/>
    <x v="0"/>
  </r>
  <r>
    <x v="0"/>
    <x v="1"/>
    <x v="5"/>
    <s v="standard"/>
    <x v="0"/>
    <x v="1"/>
    <x v="1"/>
    <n v="73"/>
    <x v="0"/>
    <n v="73"/>
    <x v="0"/>
    <n v="215"/>
    <n v="71.67"/>
    <x v="0"/>
  </r>
  <r>
    <x v="1"/>
    <x v="3"/>
    <x v="0"/>
    <s v="free/reduced"/>
    <x v="1"/>
    <x v="19"/>
    <x v="0"/>
    <n v="71"/>
    <x v="0"/>
    <n v="80"/>
    <x v="0"/>
    <n v="225"/>
    <n v="75"/>
    <x v="0"/>
  </r>
  <r>
    <x v="1"/>
    <x v="2"/>
    <x v="2"/>
    <s v="free/reduced"/>
    <x v="0"/>
    <x v="20"/>
    <x v="0"/>
    <n v="74"/>
    <x v="0"/>
    <n v="72"/>
    <x v="0"/>
    <n v="219"/>
    <n v="73"/>
    <x v="0"/>
  </r>
  <r>
    <x v="1"/>
    <x v="0"/>
    <x v="1"/>
    <s v="standard"/>
    <x v="0"/>
    <x v="1"/>
    <x v="1"/>
    <n v="54"/>
    <x v="1"/>
    <n v="55"/>
    <x v="1"/>
    <n v="178"/>
    <n v="59.33"/>
    <x v="0"/>
  </r>
  <r>
    <x v="0"/>
    <x v="1"/>
    <x v="0"/>
    <s v="standard"/>
    <x v="0"/>
    <x v="21"/>
    <x v="1"/>
    <n v="69"/>
    <x v="2"/>
    <n v="75"/>
    <x v="0"/>
    <n v="211"/>
    <n v="70.33"/>
    <x v="0"/>
  </r>
  <r>
    <x v="1"/>
    <x v="1"/>
    <x v="4"/>
    <s v="standard"/>
    <x v="0"/>
    <x v="22"/>
    <x v="1"/>
    <n v="70"/>
    <x v="2"/>
    <n v="65"/>
    <x v="3"/>
    <n v="205"/>
    <n v="68.33"/>
    <x v="0"/>
  </r>
  <r>
    <x v="0"/>
    <x v="3"/>
    <x v="2"/>
    <s v="standard"/>
    <x v="0"/>
    <x v="23"/>
    <x v="1"/>
    <n v="70"/>
    <x v="2"/>
    <n v="75"/>
    <x v="0"/>
    <n v="207"/>
    <n v="69"/>
    <x v="0"/>
  </r>
  <r>
    <x v="0"/>
    <x v="3"/>
    <x v="1"/>
    <s v="standard"/>
    <x v="0"/>
    <x v="1"/>
    <x v="1"/>
    <n v="74"/>
    <x v="0"/>
    <n v="74"/>
    <x v="0"/>
    <n v="217"/>
    <n v="72.33"/>
    <x v="0"/>
  </r>
  <r>
    <x v="0"/>
    <x v="0"/>
    <x v="1"/>
    <s v="standard"/>
    <x v="0"/>
    <x v="24"/>
    <x v="1"/>
    <n v="65"/>
    <x v="2"/>
    <n v="61"/>
    <x v="3"/>
    <n v="189"/>
    <n v="63"/>
    <x v="0"/>
  </r>
  <r>
    <x v="0"/>
    <x v="4"/>
    <x v="2"/>
    <s v="free/reduced"/>
    <x v="0"/>
    <x v="25"/>
    <x v="2"/>
    <n v="72"/>
    <x v="0"/>
    <n v="65"/>
    <x v="3"/>
    <n v="193"/>
    <n v="64.33"/>
    <x v="0"/>
  </r>
  <r>
    <x v="1"/>
    <x v="3"/>
    <x v="1"/>
    <s v="standard"/>
    <x v="0"/>
    <x v="7"/>
    <x v="2"/>
    <n v="42"/>
    <x v="1"/>
    <n v="38"/>
    <x v="2"/>
    <n v="120"/>
    <n v="40"/>
    <x v="0"/>
  </r>
  <r>
    <x v="1"/>
    <x v="4"/>
    <x v="1"/>
    <s v="standard"/>
    <x v="0"/>
    <x v="26"/>
    <x v="0"/>
    <n v="87"/>
    <x v="0"/>
    <n v="82"/>
    <x v="0"/>
    <n v="266"/>
    <n v="88.67"/>
    <x v="0"/>
  </r>
  <r>
    <x v="1"/>
    <x v="4"/>
    <x v="3"/>
    <s v="standard"/>
    <x v="1"/>
    <x v="27"/>
    <x v="0"/>
    <n v="81"/>
    <x v="0"/>
    <n v="79"/>
    <x v="0"/>
    <n v="241"/>
    <n v="80.33"/>
    <x v="0"/>
  </r>
  <r>
    <x v="0"/>
    <x v="3"/>
    <x v="3"/>
    <s v="standard"/>
    <x v="0"/>
    <x v="19"/>
    <x v="0"/>
    <n v="81"/>
    <x v="0"/>
    <n v="83"/>
    <x v="0"/>
    <n v="238"/>
    <n v="79.33"/>
    <x v="0"/>
  </r>
  <r>
    <x v="0"/>
    <x v="3"/>
    <x v="5"/>
    <s v="free/reduced"/>
    <x v="0"/>
    <x v="13"/>
    <x v="2"/>
    <n v="64"/>
    <x v="2"/>
    <n v="59"/>
    <x v="1"/>
    <n v="173"/>
    <n v="57.67"/>
    <x v="0"/>
  </r>
  <r>
    <x v="0"/>
    <x v="3"/>
    <x v="3"/>
    <s v="free/reduced"/>
    <x v="1"/>
    <x v="28"/>
    <x v="0"/>
    <n v="90"/>
    <x v="0"/>
    <n v="88"/>
    <x v="0"/>
    <n v="253"/>
    <n v="84.33"/>
    <x v="0"/>
  </r>
  <r>
    <x v="1"/>
    <x v="0"/>
    <x v="3"/>
    <s v="free/reduced"/>
    <x v="0"/>
    <x v="29"/>
    <x v="2"/>
    <n v="56"/>
    <x v="1"/>
    <n v="57"/>
    <x v="1"/>
    <n v="170"/>
    <n v="56.67"/>
    <x v="0"/>
  </r>
  <r>
    <x v="1"/>
    <x v="1"/>
    <x v="3"/>
    <s v="free/reduced"/>
    <x v="0"/>
    <x v="30"/>
    <x v="2"/>
    <n v="61"/>
    <x v="2"/>
    <n v="54"/>
    <x v="1"/>
    <n v="170"/>
    <n v="56.67"/>
    <x v="0"/>
  </r>
  <r>
    <x v="0"/>
    <x v="1"/>
    <x v="3"/>
    <s v="standard"/>
    <x v="0"/>
    <x v="10"/>
    <x v="2"/>
    <n v="73"/>
    <x v="0"/>
    <n v="68"/>
    <x v="3"/>
    <n v="199"/>
    <n v="66.33"/>
    <x v="0"/>
  </r>
  <r>
    <x v="0"/>
    <x v="0"/>
    <x v="3"/>
    <s v="standard"/>
    <x v="0"/>
    <x v="31"/>
    <x v="2"/>
    <n v="58"/>
    <x v="1"/>
    <n v="65"/>
    <x v="3"/>
    <n v="176"/>
    <n v="58.67"/>
    <x v="0"/>
  </r>
  <r>
    <x v="1"/>
    <x v="0"/>
    <x v="1"/>
    <s v="free/reduced"/>
    <x v="1"/>
    <x v="32"/>
    <x v="2"/>
    <n v="65"/>
    <x v="2"/>
    <n v="66"/>
    <x v="3"/>
    <n v="190"/>
    <n v="63.33"/>
    <x v="0"/>
  </r>
  <r>
    <x v="0"/>
    <x v="4"/>
    <x v="3"/>
    <s v="free/reduced"/>
    <x v="0"/>
    <x v="13"/>
    <x v="2"/>
    <n v="56"/>
    <x v="1"/>
    <n v="54"/>
    <x v="1"/>
    <n v="160"/>
    <n v="53.33"/>
    <x v="0"/>
  </r>
  <r>
    <x v="1"/>
    <x v="0"/>
    <x v="3"/>
    <s v="standard"/>
    <x v="0"/>
    <x v="11"/>
    <x v="1"/>
    <n v="54"/>
    <x v="1"/>
    <n v="57"/>
    <x v="1"/>
    <n v="176"/>
    <n v="58.67"/>
    <x v="0"/>
  </r>
  <r>
    <x v="0"/>
    <x v="2"/>
    <x v="3"/>
    <s v="standard"/>
    <x v="1"/>
    <x v="30"/>
    <x v="2"/>
    <n v="65"/>
    <x v="2"/>
    <n v="62"/>
    <x v="3"/>
    <n v="182"/>
    <n v="60.67"/>
    <x v="0"/>
  </r>
  <r>
    <x v="0"/>
    <x v="1"/>
    <x v="4"/>
    <s v="standard"/>
    <x v="0"/>
    <x v="17"/>
    <x v="1"/>
    <n v="71"/>
    <x v="0"/>
    <n v="76"/>
    <x v="0"/>
    <n v="213"/>
    <n v="71"/>
    <x v="0"/>
  </r>
  <r>
    <x v="0"/>
    <x v="3"/>
    <x v="3"/>
    <s v="free/reduced"/>
    <x v="1"/>
    <x v="29"/>
    <x v="2"/>
    <n v="74"/>
    <x v="0"/>
    <n v="76"/>
    <x v="0"/>
    <n v="207"/>
    <n v="69"/>
    <x v="0"/>
  </r>
  <r>
    <x v="1"/>
    <x v="1"/>
    <x v="4"/>
    <s v="standard"/>
    <x v="1"/>
    <x v="33"/>
    <x v="0"/>
    <n v="84"/>
    <x v="0"/>
    <n v="82"/>
    <x v="0"/>
    <n v="248"/>
    <n v="82.67"/>
    <x v="0"/>
  </r>
  <r>
    <x v="1"/>
    <x v="4"/>
    <x v="1"/>
    <s v="standard"/>
    <x v="0"/>
    <x v="31"/>
    <x v="2"/>
    <n v="55"/>
    <x v="1"/>
    <n v="48"/>
    <x v="1"/>
    <n v="156"/>
    <n v="52"/>
    <x v="0"/>
  </r>
  <r>
    <x v="1"/>
    <x v="4"/>
    <x v="3"/>
    <s v="free/reduced"/>
    <x v="1"/>
    <x v="34"/>
    <x v="0"/>
    <n v="69"/>
    <x v="2"/>
    <n v="68"/>
    <x v="3"/>
    <n v="214"/>
    <n v="71.33"/>
    <x v="0"/>
  </r>
  <r>
    <x v="1"/>
    <x v="1"/>
    <x v="1"/>
    <s v="standard"/>
    <x v="0"/>
    <x v="31"/>
    <x v="2"/>
    <n v="44"/>
    <x v="1"/>
    <n v="42"/>
    <x v="1"/>
    <n v="139"/>
    <n v="46.33"/>
    <x v="0"/>
  </r>
  <r>
    <x v="1"/>
    <x v="3"/>
    <x v="4"/>
    <s v="standard"/>
    <x v="0"/>
    <x v="6"/>
    <x v="0"/>
    <n v="78"/>
    <x v="0"/>
    <n v="75"/>
    <x v="0"/>
    <n v="241"/>
    <n v="80.33"/>
    <x v="0"/>
  </r>
  <r>
    <x v="0"/>
    <x v="1"/>
    <x v="5"/>
    <s v="free/reduced"/>
    <x v="1"/>
    <x v="5"/>
    <x v="0"/>
    <n v="84"/>
    <x v="0"/>
    <n v="87"/>
    <x v="0"/>
    <n v="242"/>
    <n v="80.67"/>
    <x v="0"/>
  </r>
  <r>
    <x v="0"/>
    <x v="1"/>
    <x v="4"/>
    <s v="free/reduced"/>
    <x v="0"/>
    <x v="35"/>
    <x v="3"/>
    <n v="41"/>
    <x v="1"/>
    <n v="43"/>
    <x v="1"/>
    <n v="117"/>
    <n v="39"/>
    <x v="1"/>
  </r>
  <r>
    <x v="0"/>
    <x v="4"/>
    <x v="3"/>
    <s v="standard"/>
    <x v="1"/>
    <x v="33"/>
    <x v="0"/>
    <n v="85"/>
    <x v="0"/>
    <n v="86"/>
    <x v="0"/>
    <n v="253"/>
    <n v="84.33"/>
    <x v="0"/>
  </r>
  <r>
    <x v="1"/>
    <x v="3"/>
    <x v="3"/>
    <s v="standard"/>
    <x v="0"/>
    <x v="36"/>
    <x v="2"/>
    <n v="55"/>
    <x v="1"/>
    <n v="49"/>
    <x v="1"/>
    <n v="156"/>
    <n v="52"/>
    <x v="0"/>
  </r>
  <r>
    <x v="1"/>
    <x v="3"/>
    <x v="1"/>
    <s v="standard"/>
    <x v="1"/>
    <x v="10"/>
    <x v="2"/>
    <n v="59"/>
    <x v="1"/>
    <n v="58"/>
    <x v="1"/>
    <n v="175"/>
    <n v="58.33"/>
    <x v="0"/>
  </r>
  <r>
    <x v="0"/>
    <x v="1"/>
    <x v="5"/>
    <s v="free/reduced"/>
    <x v="0"/>
    <x v="37"/>
    <x v="3"/>
    <n v="17"/>
    <x v="3"/>
    <n v="10"/>
    <x v="2"/>
    <n v="27"/>
    <n v="9"/>
    <x v="1"/>
  </r>
  <r>
    <x v="1"/>
    <x v="4"/>
    <x v="0"/>
    <s v="free/reduced"/>
    <x v="1"/>
    <x v="38"/>
    <x v="0"/>
    <n v="74"/>
    <x v="0"/>
    <n v="72"/>
    <x v="0"/>
    <n v="225"/>
    <n v="75"/>
    <x v="0"/>
  </r>
  <r>
    <x v="1"/>
    <x v="2"/>
    <x v="5"/>
    <s v="free/reduced"/>
    <x v="0"/>
    <x v="39"/>
    <x v="3"/>
    <n v="39"/>
    <x v="3"/>
    <n v="34"/>
    <x v="2"/>
    <n v="112"/>
    <n v="37.33"/>
    <x v="1"/>
  </r>
  <r>
    <x v="1"/>
    <x v="2"/>
    <x v="3"/>
    <s v="free/reduced"/>
    <x v="0"/>
    <x v="23"/>
    <x v="1"/>
    <n v="61"/>
    <x v="2"/>
    <n v="55"/>
    <x v="1"/>
    <n v="178"/>
    <n v="59.33"/>
    <x v="0"/>
  </r>
  <r>
    <x v="0"/>
    <x v="1"/>
    <x v="3"/>
    <s v="standard"/>
    <x v="0"/>
    <x v="1"/>
    <x v="1"/>
    <n v="80"/>
    <x v="0"/>
    <n v="71"/>
    <x v="0"/>
    <n v="220"/>
    <n v="73.33"/>
    <x v="0"/>
  </r>
  <r>
    <x v="0"/>
    <x v="3"/>
    <x v="5"/>
    <s v="standard"/>
    <x v="0"/>
    <x v="32"/>
    <x v="2"/>
    <n v="58"/>
    <x v="1"/>
    <n v="59"/>
    <x v="1"/>
    <n v="176"/>
    <n v="58.67"/>
    <x v="0"/>
  </r>
  <r>
    <x v="1"/>
    <x v="0"/>
    <x v="5"/>
    <s v="standard"/>
    <x v="0"/>
    <x v="21"/>
    <x v="1"/>
    <n v="64"/>
    <x v="2"/>
    <n v="61"/>
    <x v="3"/>
    <n v="192"/>
    <n v="64"/>
    <x v="0"/>
  </r>
  <r>
    <x v="1"/>
    <x v="3"/>
    <x v="5"/>
    <s v="free/reduced"/>
    <x v="0"/>
    <x v="40"/>
    <x v="2"/>
    <n v="37"/>
    <x v="3"/>
    <n v="37"/>
    <x v="2"/>
    <n v="119"/>
    <n v="39.67"/>
    <x v="1"/>
  </r>
  <r>
    <x v="0"/>
    <x v="1"/>
    <x v="1"/>
    <s v="standard"/>
    <x v="0"/>
    <x v="41"/>
    <x v="1"/>
    <n v="72"/>
    <x v="0"/>
    <n v="74"/>
    <x v="0"/>
    <n v="206"/>
    <n v="68.67"/>
    <x v="0"/>
  </r>
  <r>
    <x v="1"/>
    <x v="0"/>
    <x v="3"/>
    <s v="free/reduced"/>
    <x v="0"/>
    <x v="42"/>
    <x v="1"/>
    <n v="58"/>
    <x v="1"/>
    <n v="56"/>
    <x v="1"/>
    <n v="175"/>
    <n v="58.33"/>
    <x v="0"/>
  </r>
  <r>
    <x v="0"/>
    <x v="1"/>
    <x v="3"/>
    <s v="standard"/>
    <x v="0"/>
    <x v="39"/>
    <x v="3"/>
    <n v="64"/>
    <x v="2"/>
    <n v="57"/>
    <x v="1"/>
    <n v="160"/>
    <n v="53.33"/>
    <x v="0"/>
  </r>
  <r>
    <x v="0"/>
    <x v="3"/>
    <x v="1"/>
    <s v="free/reduced"/>
    <x v="1"/>
    <x v="10"/>
    <x v="2"/>
    <n v="63"/>
    <x v="2"/>
    <n v="73"/>
    <x v="0"/>
    <n v="194"/>
    <n v="64.67"/>
    <x v="0"/>
  </r>
  <r>
    <x v="1"/>
    <x v="3"/>
    <x v="1"/>
    <s v="standard"/>
    <x v="1"/>
    <x v="24"/>
    <x v="1"/>
    <n v="55"/>
    <x v="1"/>
    <n v="63"/>
    <x v="3"/>
    <n v="181"/>
    <n v="60.33"/>
    <x v="0"/>
  </r>
  <r>
    <x v="0"/>
    <x v="2"/>
    <x v="3"/>
    <s v="free/reduced"/>
    <x v="0"/>
    <x v="43"/>
    <x v="2"/>
    <n v="51"/>
    <x v="1"/>
    <n v="48"/>
    <x v="1"/>
    <n v="140"/>
    <n v="46.67"/>
    <x v="0"/>
  </r>
  <r>
    <x v="1"/>
    <x v="1"/>
    <x v="5"/>
    <s v="free/reduced"/>
    <x v="0"/>
    <x v="42"/>
    <x v="1"/>
    <n v="57"/>
    <x v="1"/>
    <n v="56"/>
    <x v="1"/>
    <n v="174"/>
    <n v="58"/>
    <x v="0"/>
  </r>
  <r>
    <x v="1"/>
    <x v="1"/>
    <x v="5"/>
    <s v="standard"/>
    <x v="0"/>
    <x v="44"/>
    <x v="2"/>
    <n v="49"/>
    <x v="1"/>
    <n v="41"/>
    <x v="1"/>
    <n v="139"/>
    <n v="46.33"/>
    <x v="0"/>
  </r>
  <r>
    <x v="1"/>
    <x v="0"/>
    <x v="3"/>
    <s v="free/reduced"/>
    <x v="0"/>
    <x v="18"/>
    <x v="2"/>
    <n v="41"/>
    <x v="1"/>
    <n v="38"/>
    <x v="2"/>
    <n v="123"/>
    <n v="41"/>
    <x v="0"/>
  </r>
  <r>
    <x v="1"/>
    <x v="4"/>
    <x v="5"/>
    <s v="standard"/>
    <x v="0"/>
    <x v="45"/>
    <x v="3"/>
    <n v="26"/>
    <x v="3"/>
    <n v="22"/>
    <x v="2"/>
    <n v="78"/>
    <n v="26"/>
    <x v="1"/>
  </r>
  <r>
    <x v="1"/>
    <x v="2"/>
    <x v="0"/>
    <s v="standard"/>
    <x v="1"/>
    <x v="46"/>
    <x v="0"/>
    <n v="78"/>
    <x v="0"/>
    <n v="81"/>
    <x v="0"/>
    <n v="239"/>
    <n v="79.67"/>
    <x v="0"/>
  </r>
  <r>
    <x v="0"/>
    <x v="3"/>
    <x v="5"/>
    <s v="standard"/>
    <x v="1"/>
    <x v="42"/>
    <x v="1"/>
    <n v="74"/>
    <x v="0"/>
    <n v="72"/>
    <x v="0"/>
    <n v="207"/>
    <n v="69"/>
    <x v="0"/>
  </r>
  <r>
    <x v="0"/>
    <x v="4"/>
    <x v="2"/>
    <s v="standard"/>
    <x v="0"/>
    <x v="23"/>
    <x v="1"/>
    <n v="68"/>
    <x v="2"/>
    <n v="68"/>
    <x v="3"/>
    <n v="198"/>
    <n v="66"/>
    <x v="0"/>
  </r>
  <r>
    <x v="0"/>
    <x v="0"/>
    <x v="3"/>
    <s v="standard"/>
    <x v="0"/>
    <x v="3"/>
    <x v="2"/>
    <n v="49"/>
    <x v="1"/>
    <n v="50"/>
    <x v="1"/>
    <n v="146"/>
    <n v="48.67"/>
    <x v="0"/>
  </r>
  <r>
    <x v="1"/>
    <x v="0"/>
    <x v="4"/>
    <s v="free/reduced"/>
    <x v="0"/>
    <x v="44"/>
    <x v="2"/>
    <n v="45"/>
    <x v="1"/>
    <n v="45"/>
    <x v="1"/>
    <n v="139"/>
    <n v="46.33"/>
    <x v="0"/>
  </r>
  <r>
    <x v="1"/>
    <x v="2"/>
    <x v="1"/>
    <s v="free/reduced"/>
    <x v="1"/>
    <x v="13"/>
    <x v="2"/>
    <n v="47"/>
    <x v="1"/>
    <n v="54"/>
    <x v="1"/>
    <n v="151"/>
    <n v="50.33"/>
    <x v="0"/>
  </r>
  <r>
    <x v="1"/>
    <x v="4"/>
    <x v="3"/>
    <s v="standard"/>
    <x v="0"/>
    <x v="0"/>
    <x v="0"/>
    <n v="64"/>
    <x v="2"/>
    <n v="63"/>
    <x v="3"/>
    <n v="199"/>
    <n v="66.33"/>
    <x v="0"/>
  </r>
  <r>
    <x v="1"/>
    <x v="3"/>
    <x v="4"/>
    <s v="free/reduced"/>
    <x v="0"/>
    <x v="47"/>
    <x v="2"/>
    <n v="39"/>
    <x v="3"/>
    <n v="34"/>
    <x v="2"/>
    <n v="115"/>
    <n v="38.33"/>
    <x v="1"/>
  </r>
  <r>
    <x v="0"/>
    <x v="1"/>
    <x v="1"/>
    <s v="standard"/>
    <x v="0"/>
    <x v="20"/>
    <x v="0"/>
    <n v="80"/>
    <x v="0"/>
    <n v="82"/>
    <x v="0"/>
    <n v="235"/>
    <n v="78.33"/>
    <x v="0"/>
  </r>
  <r>
    <x v="0"/>
    <x v="1"/>
    <x v="1"/>
    <s v="free/reduced"/>
    <x v="0"/>
    <x v="4"/>
    <x v="0"/>
    <n v="83"/>
    <x v="0"/>
    <n v="88"/>
    <x v="0"/>
    <n v="247"/>
    <n v="82.33"/>
    <x v="0"/>
  </r>
  <r>
    <x v="0"/>
    <x v="3"/>
    <x v="3"/>
    <s v="standard"/>
    <x v="0"/>
    <x v="5"/>
    <x v="0"/>
    <n v="71"/>
    <x v="0"/>
    <n v="74"/>
    <x v="0"/>
    <n v="216"/>
    <n v="72"/>
    <x v="0"/>
  </r>
  <r>
    <x v="0"/>
    <x v="2"/>
    <x v="1"/>
    <s v="standard"/>
    <x v="0"/>
    <x v="10"/>
    <x v="2"/>
    <n v="70"/>
    <x v="2"/>
    <n v="67"/>
    <x v="3"/>
    <n v="195"/>
    <n v="65"/>
    <x v="0"/>
  </r>
  <r>
    <x v="0"/>
    <x v="3"/>
    <x v="5"/>
    <s v="standard"/>
    <x v="0"/>
    <x v="20"/>
    <x v="0"/>
    <n v="86"/>
    <x v="0"/>
    <n v="82"/>
    <x v="0"/>
    <n v="241"/>
    <n v="80.33"/>
    <x v="0"/>
  </r>
  <r>
    <x v="0"/>
    <x v="1"/>
    <x v="0"/>
    <s v="standard"/>
    <x v="0"/>
    <x v="11"/>
    <x v="1"/>
    <n v="72"/>
    <x v="0"/>
    <n v="74"/>
    <x v="0"/>
    <n v="211"/>
    <n v="70.33"/>
    <x v="0"/>
  </r>
  <r>
    <x v="1"/>
    <x v="1"/>
    <x v="4"/>
    <s v="free/reduced"/>
    <x v="0"/>
    <x v="48"/>
    <x v="3"/>
    <n v="34"/>
    <x v="3"/>
    <n v="36"/>
    <x v="2"/>
    <n v="97"/>
    <n v="32.33"/>
    <x v="1"/>
  </r>
  <r>
    <x v="1"/>
    <x v="1"/>
    <x v="4"/>
    <s v="standard"/>
    <x v="0"/>
    <x v="5"/>
    <x v="0"/>
    <n v="79"/>
    <x v="0"/>
    <n v="71"/>
    <x v="0"/>
    <n v="221"/>
    <n v="73.67"/>
    <x v="0"/>
  </r>
  <r>
    <x v="1"/>
    <x v="1"/>
    <x v="3"/>
    <s v="free/reduced"/>
    <x v="1"/>
    <x v="49"/>
    <x v="2"/>
    <n v="45"/>
    <x v="1"/>
    <n v="50"/>
    <x v="1"/>
    <n v="138"/>
    <n v="46"/>
    <x v="0"/>
  </r>
  <r>
    <x v="0"/>
    <x v="0"/>
    <x v="1"/>
    <s v="standard"/>
    <x v="0"/>
    <x v="38"/>
    <x v="0"/>
    <n v="86"/>
    <x v="0"/>
    <n v="92"/>
    <x v="0"/>
    <n v="257"/>
    <n v="85.67"/>
    <x v="0"/>
  </r>
  <r>
    <x v="1"/>
    <x v="1"/>
    <x v="3"/>
    <s v="free/reduced"/>
    <x v="1"/>
    <x v="12"/>
    <x v="0"/>
    <n v="81"/>
    <x v="0"/>
    <n v="82"/>
    <x v="0"/>
    <n v="241"/>
    <n v="80.33"/>
    <x v="0"/>
  </r>
  <r>
    <x v="1"/>
    <x v="0"/>
    <x v="5"/>
    <s v="standard"/>
    <x v="1"/>
    <x v="11"/>
    <x v="1"/>
    <n v="66"/>
    <x v="2"/>
    <n v="62"/>
    <x v="3"/>
    <n v="193"/>
    <n v="64.33"/>
    <x v="0"/>
  </r>
  <r>
    <x v="0"/>
    <x v="4"/>
    <x v="1"/>
    <s v="standard"/>
    <x v="1"/>
    <x v="24"/>
    <x v="1"/>
    <n v="72"/>
    <x v="0"/>
    <n v="70"/>
    <x v="3"/>
    <n v="205"/>
    <n v="68.33"/>
    <x v="0"/>
  </r>
  <r>
    <x v="0"/>
    <x v="3"/>
    <x v="1"/>
    <s v="free/reduced"/>
    <x v="0"/>
    <x v="10"/>
    <x v="2"/>
    <n v="67"/>
    <x v="2"/>
    <n v="62"/>
    <x v="3"/>
    <n v="187"/>
    <n v="62.33"/>
    <x v="0"/>
  </r>
  <r>
    <x v="0"/>
    <x v="3"/>
    <x v="0"/>
    <s v="standard"/>
    <x v="0"/>
    <x v="11"/>
    <x v="1"/>
    <n v="67"/>
    <x v="2"/>
    <n v="62"/>
    <x v="3"/>
    <n v="194"/>
    <n v="64.67"/>
    <x v="0"/>
  </r>
  <r>
    <x v="1"/>
    <x v="0"/>
    <x v="1"/>
    <s v="standard"/>
    <x v="0"/>
    <x v="38"/>
    <x v="0"/>
    <n v="67"/>
    <x v="2"/>
    <n v="67"/>
    <x v="3"/>
    <n v="213"/>
    <n v="71"/>
    <x v="0"/>
  </r>
  <r>
    <x v="1"/>
    <x v="3"/>
    <x v="0"/>
    <s v="standard"/>
    <x v="1"/>
    <x v="50"/>
    <x v="1"/>
    <n v="74"/>
    <x v="0"/>
    <n v="74"/>
    <x v="0"/>
    <n v="216"/>
    <n v="72"/>
    <x v="0"/>
  </r>
  <r>
    <x v="0"/>
    <x v="3"/>
    <x v="3"/>
    <s v="standard"/>
    <x v="0"/>
    <x v="51"/>
    <x v="0"/>
    <n v="91"/>
    <x v="0"/>
    <n v="89"/>
    <x v="0"/>
    <n v="265"/>
    <n v="88.33"/>
    <x v="0"/>
  </r>
  <r>
    <x v="1"/>
    <x v="0"/>
    <x v="4"/>
    <s v="standard"/>
    <x v="1"/>
    <x v="41"/>
    <x v="1"/>
    <n v="44"/>
    <x v="1"/>
    <n v="47"/>
    <x v="1"/>
    <n v="151"/>
    <n v="50.33"/>
    <x v="0"/>
  </r>
  <r>
    <x v="1"/>
    <x v="1"/>
    <x v="1"/>
    <s v="standard"/>
    <x v="1"/>
    <x v="52"/>
    <x v="0"/>
    <n v="86"/>
    <x v="0"/>
    <n v="90"/>
    <x v="0"/>
    <n v="274"/>
    <n v="91.33"/>
    <x v="0"/>
  </r>
  <r>
    <x v="0"/>
    <x v="1"/>
    <x v="1"/>
    <s v="standard"/>
    <x v="0"/>
    <x v="10"/>
    <x v="2"/>
    <n v="67"/>
    <x v="2"/>
    <n v="72"/>
    <x v="0"/>
    <n v="197"/>
    <n v="65.67"/>
    <x v="0"/>
  </r>
  <r>
    <x v="0"/>
    <x v="3"/>
    <x v="2"/>
    <s v="standard"/>
    <x v="0"/>
    <x v="53"/>
    <x v="0"/>
    <n v="100"/>
    <x v="0"/>
    <n v="100"/>
    <x v="0"/>
    <n v="287"/>
    <n v="95.67"/>
    <x v="0"/>
  </r>
  <r>
    <x v="1"/>
    <x v="4"/>
    <x v="3"/>
    <s v="standard"/>
    <x v="1"/>
    <x v="17"/>
    <x v="1"/>
    <n v="63"/>
    <x v="2"/>
    <n v="64"/>
    <x v="3"/>
    <n v="193"/>
    <n v="64.33"/>
    <x v="0"/>
  </r>
  <r>
    <x v="0"/>
    <x v="0"/>
    <x v="3"/>
    <s v="free/reduced"/>
    <x v="0"/>
    <x v="36"/>
    <x v="2"/>
    <n v="76"/>
    <x v="0"/>
    <n v="70"/>
    <x v="3"/>
    <n v="198"/>
    <n v="66"/>
    <x v="0"/>
  </r>
  <r>
    <x v="0"/>
    <x v="0"/>
    <x v="5"/>
    <s v="standard"/>
    <x v="0"/>
    <x v="22"/>
    <x v="1"/>
    <n v="64"/>
    <x v="2"/>
    <n v="72"/>
    <x v="0"/>
    <n v="206"/>
    <n v="68.67"/>
    <x v="0"/>
  </r>
  <r>
    <x v="0"/>
    <x v="3"/>
    <x v="3"/>
    <s v="free/reduced"/>
    <x v="1"/>
    <x v="34"/>
    <x v="0"/>
    <n v="89"/>
    <x v="0"/>
    <n v="98"/>
    <x v="0"/>
    <n v="264"/>
    <n v="88"/>
    <x v="0"/>
  </r>
  <r>
    <x v="1"/>
    <x v="1"/>
    <x v="4"/>
    <s v="standard"/>
    <x v="0"/>
    <x v="23"/>
    <x v="1"/>
    <n v="55"/>
    <x v="1"/>
    <n v="49"/>
    <x v="1"/>
    <n v="166"/>
    <n v="55.33"/>
    <x v="0"/>
  </r>
  <r>
    <x v="1"/>
    <x v="2"/>
    <x v="3"/>
    <s v="standard"/>
    <x v="0"/>
    <x v="16"/>
    <x v="2"/>
    <n v="53"/>
    <x v="1"/>
    <n v="47"/>
    <x v="1"/>
    <n v="154"/>
    <n v="51.33"/>
    <x v="0"/>
  </r>
  <r>
    <x v="0"/>
    <x v="3"/>
    <x v="1"/>
    <s v="standard"/>
    <x v="0"/>
    <x v="54"/>
    <x v="2"/>
    <n v="58"/>
    <x v="1"/>
    <n v="54"/>
    <x v="1"/>
    <n v="163"/>
    <n v="54.33"/>
    <x v="0"/>
  </r>
  <r>
    <x v="0"/>
    <x v="4"/>
    <x v="0"/>
    <s v="standard"/>
    <x v="1"/>
    <x v="55"/>
    <x v="0"/>
    <n v="100"/>
    <x v="0"/>
    <n v="100"/>
    <x v="0"/>
    <n v="299"/>
    <n v="99.67"/>
    <x v="0"/>
  </r>
  <r>
    <x v="1"/>
    <x v="1"/>
    <x v="4"/>
    <s v="standard"/>
    <x v="0"/>
    <x v="56"/>
    <x v="0"/>
    <n v="77"/>
    <x v="0"/>
    <n v="74"/>
    <x v="0"/>
    <n v="235"/>
    <n v="78.33"/>
    <x v="0"/>
  </r>
  <r>
    <x v="0"/>
    <x v="0"/>
    <x v="0"/>
    <s v="free/reduced"/>
    <x v="0"/>
    <x v="28"/>
    <x v="0"/>
    <n v="85"/>
    <x v="0"/>
    <n v="82"/>
    <x v="0"/>
    <n v="242"/>
    <n v="80.67"/>
    <x v="0"/>
  </r>
  <r>
    <x v="0"/>
    <x v="3"/>
    <x v="0"/>
    <s v="standard"/>
    <x v="0"/>
    <x v="12"/>
    <x v="0"/>
    <n v="82"/>
    <x v="0"/>
    <n v="79"/>
    <x v="0"/>
    <n v="239"/>
    <n v="79.67"/>
    <x v="0"/>
  </r>
  <r>
    <x v="0"/>
    <x v="3"/>
    <x v="5"/>
    <s v="standard"/>
    <x v="0"/>
    <x v="54"/>
    <x v="2"/>
    <n v="63"/>
    <x v="2"/>
    <n v="61"/>
    <x v="3"/>
    <n v="175"/>
    <n v="58.33"/>
    <x v="0"/>
  </r>
  <r>
    <x v="0"/>
    <x v="1"/>
    <x v="1"/>
    <s v="standard"/>
    <x v="0"/>
    <x v="30"/>
    <x v="2"/>
    <n v="69"/>
    <x v="2"/>
    <n v="65"/>
    <x v="3"/>
    <n v="189"/>
    <n v="63"/>
    <x v="0"/>
  </r>
  <r>
    <x v="0"/>
    <x v="1"/>
    <x v="0"/>
    <s v="standard"/>
    <x v="1"/>
    <x v="38"/>
    <x v="0"/>
    <n v="92"/>
    <x v="0"/>
    <n v="89"/>
    <x v="0"/>
    <n v="260"/>
    <n v="86.67"/>
    <x v="0"/>
  </r>
  <r>
    <x v="1"/>
    <x v="0"/>
    <x v="3"/>
    <s v="standard"/>
    <x v="1"/>
    <x v="57"/>
    <x v="0"/>
    <n v="89"/>
    <x v="0"/>
    <n v="92"/>
    <x v="0"/>
    <n v="272"/>
    <n v="90.67"/>
    <x v="0"/>
  </r>
  <r>
    <x v="0"/>
    <x v="1"/>
    <x v="1"/>
    <s v="standard"/>
    <x v="1"/>
    <x v="6"/>
    <x v="0"/>
    <n v="93"/>
    <x v="0"/>
    <n v="93"/>
    <x v="0"/>
    <n v="274"/>
    <n v="91.33"/>
    <x v="0"/>
  </r>
  <r>
    <x v="1"/>
    <x v="3"/>
    <x v="4"/>
    <s v="free/reduced"/>
    <x v="0"/>
    <x v="24"/>
    <x v="1"/>
    <n v="57"/>
    <x v="1"/>
    <n v="56"/>
    <x v="1"/>
    <n v="176"/>
    <n v="58.67"/>
    <x v="0"/>
  </r>
  <r>
    <x v="1"/>
    <x v="4"/>
    <x v="1"/>
    <s v="standard"/>
    <x v="0"/>
    <x v="58"/>
    <x v="0"/>
    <n v="80"/>
    <x v="0"/>
    <n v="73"/>
    <x v="0"/>
    <n v="236"/>
    <n v="78.67"/>
    <x v="0"/>
  </r>
  <r>
    <x v="0"/>
    <x v="0"/>
    <x v="4"/>
    <s v="standard"/>
    <x v="0"/>
    <x v="53"/>
    <x v="0"/>
    <n v="95"/>
    <x v="0"/>
    <n v="86"/>
    <x v="0"/>
    <n v="268"/>
    <n v="89.33"/>
    <x v="0"/>
  </r>
  <r>
    <x v="1"/>
    <x v="0"/>
    <x v="5"/>
    <s v="standard"/>
    <x v="0"/>
    <x v="0"/>
    <x v="0"/>
    <n v="68"/>
    <x v="2"/>
    <n v="67"/>
    <x v="3"/>
    <n v="207"/>
    <n v="69"/>
    <x v="0"/>
  </r>
  <r>
    <x v="1"/>
    <x v="3"/>
    <x v="1"/>
    <s v="standard"/>
    <x v="1"/>
    <x v="11"/>
    <x v="1"/>
    <n v="77"/>
    <x v="0"/>
    <n v="74"/>
    <x v="0"/>
    <n v="216"/>
    <n v="72"/>
    <x v="0"/>
  </r>
  <r>
    <x v="1"/>
    <x v="3"/>
    <x v="2"/>
    <s v="standard"/>
    <x v="0"/>
    <x v="33"/>
    <x v="0"/>
    <n v="82"/>
    <x v="0"/>
    <n v="74"/>
    <x v="0"/>
    <n v="238"/>
    <n v="79.33"/>
    <x v="0"/>
  </r>
  <r>
    <x v="0"/>
    <x v="2"/>
    <x v="0"/>
    <s v="standard"/>
    <x v="0"/>
    <x v="54"/>
    <x v="2"/>
    <n v="49"/>
    <x v="1"/>
    <n v="51"/>
    <x v="1"/>
    <n v="151"/>
    <n v="50.33"/>
    <x v="0"/>
  </r>
  <r>
    <x v="1"/>
    <x v="3"/>
    <x v="2"/>
    <s v="standard"/>
    <x v="0"/>
    <x v="59"/>
    <x v="0"/>
    <n v="84"/>
    <x v="0"/>
    <n v="82"/>
    <x v="0"/>
    <n v="255"/>
    <n v="85"/>
    <x v="0"/>
  </r>
  <r>
    <x v="1"/>
    <x v="1"/>
    <x v="5"/>
    <s v="free/reduced"/>
    <x v="1"/>
    <x v="31"/>
    <x v="2"/>
    <n v="37"/>
    <x v="3"/>
    <n v="40"/>
    <x v="1"/>
    <n v="130"/>
    <n v="43.33"/>
    <x v="0"/>
  </r>
  <r>
    <x v="1"/>
    <x v="4"/>
    <x v="1"/>
    <s v="free/reduced"/>
    <x v="1"/>
    <x v="53"/>
    <x v="0"/>
    <n v="74"/>
    <x v="0"/>
    <n v="70"/>
    <x v="3"/>
    <n v="231"/>
    <n v="77"/>
    <x v="0"/>
  </r>
  <r>
    <x v="0"/>
    <x v="1"/>
    <x v="1"/>
    <s v="standard"/>
    <x v="1"/>
    <x v="28"/>
    <x v="0"/>
    <n v="81"/>
    <x v="0"/>
    <n v="84"/>
    <x v="0"/>
    <n v="240"/>
    <n v="80"/>
    <x v="0"/>
  </r>
  <r>
    <x v="1"/>
    <x v="3"/>
    <x v="0"/>
    <s v="free/reduced"/>
    <x v="1"/>
    <x v="19"/>
    <x v="0"/>
    <n v="79"/>
    <x v="0"/>
    <n v="75"/>
    <x v="0"/>
    <n v="228"/>
    <n v="76"/>
    <x v="0"/>
  </r>
  <r>
    <x v="1"/>
    <x v="1"/>
    <x v="0"/>
    <s v="standard"/>
    <x v="0"/>
    <x v="10"/>
    <x v="2"/>
    <n v="55"/>
    <x v="1"/>
    <n v="48"/>
    <x v="1"/>
    <n v="161"/>
    <n v="53.67"/>
    <x v="0"/>
  </r>
  <r>
    <x v="1"/>
    <x v="0"/>
    <x v="5"/>
    <s v="standard"/>
    <x v="1"/>
    <x v="54"/>
    <x v="2"/>
    <n v="54"/>
    <x v="1"/>
    <n v="41"/>
    <x v="1"/>
    <n v="146"/>
    <n v="48.67"/>
    <x v="0"/>
  </r>
  <r>
    <x v="1"/>
    <x v="4"/>
    <x v="4"/>
    <s v="standard"/>
    <x v="0"/>
    <x v="22"/>
    <x v="1"/>
    <n v="55"/>
    <x v="1"/>
    <n v="56"/>
    <x v="1"/>
    <n v="181"/>
    <n v="60.33"/>
    <x v="0"/>
  </r>
  <r>
    <x v="0"/>
    <x v="1"/>
    <x v="3"/>
    <s v="standard"/>
    <x v="0"/>
    <x v="32"/>
    <x v="2"/>
    <n v="66"/>
    <x v="2"/>
    <n v="67"/>
    <x v="3"/>
    <n v="192"/>
    <n v="64"/>
    <x v="0"/>
  </r>
  <r>
    <x v="1"/>
    <x v="3"/>
    <x v="1"/>
    <s v="standard"/>
    <x v="1"/>
    <x v="5"/>
    <x v="0"/>
    <n v="61"/>
    <x v="2"/>
    <n v="69"/>
    <x v="3"/>
    <n v="201"/>
    <n v="67"/>
    <x v="0"/>
  </r>
  <r>
    <x v="0"/>
    <x v="3"/>
    <x v="5"/>
    <s v="standard"/>
    <x v="0"/>
    <x v="4"/>
    <x v="0"/>
    <n v="72"/>
    <x v="0"/>
    <n v="71"/>
    <x v="0"/>
    <n v="219"/>
    <n v="73"/>
    <x v="0"/>
  </r>
  <r>
    <x v="0"/>
    <x v="1"/>
    <x v="1"/>
    <s v="free/reduced"/>
    <x v="0"/>
    <x v="32"/>
    <x v="2"/>
    <n v="62"/>
    <x v="2"/>
    <n v="64"/>
    <x v="3"/>
    <n v="185"/>
    <n v="61.67"/>
    <x v="0"/>
  </r>
  <r>
    <x v="0"/>
    <x v="4"/>
    <x v="1"/>
    <s v="free/reduced"/>
    <x v="1"/>
    <x v="47"/>
    <x v="2"/>
    <n v="55"/>
    <x v="1"/>
    <n v="54"/>
    <x v="1"/>
    <n v="151"/>
    <n v="50.33"/>
    <x v="0"/>
  </r>
  <r>
    <x v="1"/>
    <x v="2"/>
    <x v="4"/>
    <s v="standard"/>
    <x v="0"/>
    <x v="29"/>
    <x v="2"/>
    <n v="43"/>
    <x v="1"/>
    <n v="47"/>
    <x v="1"/>
    <n v="147"/>
    <n v="49"/>
    <x v="0"/>
  </r>
  <r>
    <x v="1"/>
    <x v="3"/>
    <x v="1"/>
    <s v="standard"/>
    <x v="0"/>
    <x v="6"/>
    <x v="0"/>
    <n v="73"/>
    <x v="0"/>
    <n v="78"/>
    <x v="0"/>
    <n v="239"/>
    <n v="79.67"/>
    <x v="0"/>
  </r>
  <r>
    <x v="0"/>
    <x v="1"/>
    <x v="1"/>
    <s v="free/reduced"/>
    <x v="0"/>
    <x v="60"/>
    <x v="3"/>
    <n v="39"/>
    <x v="3"/>
    <n v="33"/>
    <x v="2"/>
    <n v="94"/>
    <n v="31.33"/>
    <x v="1"/>
  </r>
  <r>
    <x v="1"/>
    <x v="0"/>
    <x v="5"/>
    <s v="standard"/>
    <x v="0"/>
    <x v="6"/>
    <x v="0"/>
    <n v="84"/>
    <x v="0"/>
    <n v="75"/>
    <x v="0"/>
    <n v="247"/>
    <n v="82.33"/>
    <x v="0"/>
  </r>
  <r>
    <x v="1"/>
    <x v="1"/>
    <x v="3"/>
    <s v="free/reduced"/>
    <x v="0"/>
    <x v="20"/>
    <x v="0"/>
    <n v="68"/>
    <x v="2"/>
    <n v="66"/>
    <x v="3"/>
    <n v="207"/>
    <n v="69"/>
    <x v="0"/>
  </r>
  <r>
    <x v="0"/>
    <x v="3"/>
    <x v="0"/>
    <s v="standard"/>
    <x v="1"/>
    <x v="50"/>
    <x v="1"/>
    <n v="75"/>
    <x v="0"/>
    <n v="81"/>
    <x v="0"/>
    <n v="224"/>
    <n v="74.67"/>
    <x v="0"/>
  </r>
  <r>
    <x v="1"/>
    <x v="4"/>
    <x v="3"/>
    <s v="free/reduced"/>
    <x v="1"/>
    <x v="61"/>
    <x v="0"/>
    <n v="100"/>
    <x v="0"/>
    <n v="93"/>
    <x v="0"/>
    <n v="293"/>
    <n v="97.67"/>
    <x v="0"/>
  </r>
  <r>
    <x v="1"/>
    <x v="2"/>
    <x v="5"/>
    <s v="standard"/>
    <x v="1"/>
    <x v="23"/>
    <x v="1"/>
    <n v="67"/>
    <x v="2"/>
    <n v="69"/>
    <x v="3"/>
    <n v="198"/>
    <n v="66"/>
    <x v="0"/>
  </r>
  <r>
    <x v="1"/>
    <x v="2"/>
    <x v="0"/>
    <s v="standard"/>
    <x v="0"/>
    <x v="34"/>
    <x v="0"/>
    <n v="67"/>
    <x v="2"/>
    <n v="68"/>
    <x v="3"/>
    <n v="212"/>
    <n v="70.67"/>
    <x v="0"/>
  </r>
  <r>
    <x v="0"/>
    <x v="0"/>
    <x v="3"/>
    <s v="standard"/>
    <x v="1"/>
    <x v="32"/>
    <x v="2"/>
    <n v="70"/>
    <x v="2"/>
    <n v="66"/>
    <x v="3"/>
    <n v="195"/>
    <n v="65"/>
    <x v="0"/>
  </r>
  <r>
    <x v="1"/>
    <x v="3"/>
    <x v="0"/>
    <s v="standard"/>
    <x v="0"/>
    <x v="16"/>
    <x v="2"/>
    <n v="49"/>
    <x v="1"/>
    <n v="47"/>
    <x v="1"/>
    <n v="150"/>
    <n v="50"/>
    <x v="0"/>
  </r>
  <r>
    <x v="1"/>
    <x v="3"/>
    <x v="5"/>
    <s v="standard"/>
    <x v="0"/>
    <x v="23"/>
    <x v="1"/>
    <n v="67"/>
    <x v="2"/>
    <n v="61"/>
    <x v="3"/>
    <n v="190"/>
    <n v="63.33"/>
    <x v="0"/>
  </r>
  <r>
    <x v="0"/>
    <x v="1"/>
    <x v="1"/>
    <s v="standard"/>
    <x v="1"/>
    <x v="22"/>
    <x v="1"/>
    <n v="89"/>
    <x v="0"/>
    <n v="88"/>
    <x v="0"/>
    <n v="247"/>
    <n v="82.33"/>
    <x v="0"/>
  </r>
  <r>
    <x v="0"/>
    <x v="4"/>
    <x v="4"/>
    <s v="free/reduced"/>
    <x v="1"/>
    <x v="17"/>
    <x v="1"/>
    <n v="74"/>
    <x v="0"/>
    <n v="78"/>
    <x v="0"/>
    <n v="218"/>
    <n v="72.67"/>
    <x v="0"/>
  </r>
  <r>
    <x v="1"/>
    <x v="0"/>
    <x v="1"/>
    <s v="free/reduced"/>
    <x v="0"/>
    <x v="41"/>
    <x v="1"/>
    <n v="60"/>
    <x v="2"/>
    <n v="60"/>
    <x v="3"/>
    <n v="180"/>
    <n v="60"/>
    <x v="0"/>
  </r>
  <r>
    <x v="0"/>
    <x v="0"/>
    <x v="3"/>
    <s v="standard"/>
    <x v="1"/>
    <x v="42"/>
    <x v="1"/>
    <n v="86"/>
    <x v="0"/>
    <n v="87"/>
    <x v="0"/>
    <n v="234"/>
    <n v="78"/>
    <x v="0"/>
  </r>
  <r>
    <x v="1"/>
    <x v="3"/>
    <x v="3"/>
    <s v="free/reduced"/>
    <x v="0"/>
    <x v="17"/>
    <x v="1"/>
    <n v="62"/>
    <x v="2"/>
    <n v="64"/>
    <x v="3"/>
    <n v="192"/>
    <n v="64"/>
    <x v="0"/>
  </r>
  <r>
    <x v="1"/>
    <x v="0"/>
    <x v="3"/>
    <s v="free/reduced"/>
    <x v="1"/>
    <x v="33"/>
    <x v="0"/>
    <n v="78"/>
    <x v="0"/>
    <n v="74"/>
    <x v="0"/>
    <n v="234"/>
    <n v="78"/>
    <x v="0"/>
  </r>
  <r>
    <x v="0"/>
    <x v="4"/>
    <x v="1"/>
    <s v="free/reduced"/>
    <x v="1"/>
    <x v="28"/>
    <x v="0"/>
    <n v="88"/>
    <x v="0"/>
    <n v="85"/>
    <x v="0"/>
    <n v="248"/>
    <n v="82.67"/>
    <x v="0"/>
  </r>
  <r>
    <x v="1"/>
    <x v="0"/>
    <x v="2"/>
    <s v="free/reduced"/>
    <x v="0"/>
    <x v="44"/>
    <x v="2"/>
    <n v="53"/>
    <x v="1"/>
    <n v="52"/>
    <x v="1"/>
    <n v="154"/>
    <n v="51.33"/>
    <x v="0"/>
  </r>
  <r>
    <x v="1"/>
    <x v="1"/>
    <x v="4"/>
    <s v="standard"/>
    <x v="0"/>
    <x v="36"/>
    <x v="2"/>
    <n v="53"/>
    <x v="1"/>
    <n v="49"/>
    <x v="1"/>
    <n v="154"/>
    <n v="51.33"/>
    <x v="0"/>
  </r>
  <r>
    <x v="0"/>
    <x v="4"/>
    <x v="2"/>
    <s v="standard"/>
    <x v="0"/>
    <x v="27"/>
    <x v="0"/>
    <n v="92"/>
    <x v="0"/>
    <n v="91"/>
    <x v="0"/>
    <n v="264"/>
    <n v="88"/>
    <x v="0"/>
  </r>
  <r>
    <x v="0"/>
    <x v="1"/>
    <x v="0"/>
    <s v="standard"/>
    <x v="1"/>
    <x v="62"/>
    <x v="0"/>
    <n v="100"/>
    <x v="0"/>
    <n v="100"/>
    <x v="0"/>
    <n v="296"/>
    <n v="98.67"/>
    <x v="0"/>
  </r>
  <r>
    <x v="1"/>
    <x v="1"/>
    <x v="4"/>
    <s v="free/reduced"/>
    <x v="1"/>
    <x v="31"/>
    <x v="2"/>
    <n v="51"/>
    <x v="1"/>
    <n v="51"/>
    <x v="1"/>
    <n v="155"/>
    <n v="51.67"/>
    <x v="0"/>
  </r>
  <r>
    <x v="0"/>
    <x v="0"/>
    <x v="2"/>
    <s v="free/reduced"/>
    <x v="1"/>
    <x v="10"/>
    <x v="2"/>
    <n v="76"/>
    <x v="0"/>
    <n v="78"/>
    <x v="0"/>
    <n v="212"/>
    <n v="70.67"/>
    <x v="0"/>
  </r>
  <r>
    <x v="0"/>
    <x v="0"/>
    <x v="4"/>
    <s v="standard"/>
    <x v="1"/>
    <x v="50"/>
    <x v="1"/>
    <n v="83"/>
    <x v="0"/>
    <n v="78"/>
    <x v="0"/>
    <n v="229"/>
    <n v="76.33"/>
    <x v="0"/>
  </r>
  <r>
    <x v="0"/>
    <x v="1"/>
    <x v="1"/>
    <s v="free/reduced"/>
    <x v="1"/>
    <x v="21"/>
    <x v="1"/>
    <n v="75"/>
    <x v="0"/>
    <n v="70"/>
    <x v="3"/>
    <n v="212"/>
    <n v="70.67"/>
    <x v="0"/>
  </r>
  <r>
    <x v="1"/>
    <x v="2"/>
    <x v="4"/>
    <s v="standard"/>
    <x v="1"/>
    <x v="0"/>
    <x v="0"/>
    <n v="73"/>
    <x v="0"/>
    <n v="74"/>
    <x v="0"/>
    <n v="219"/>
    <n v="73"/>
    <x v="0"/>
  </r>
  <r>
    <x v="1"/>
    <x v="4"/>
    <x v="5"/>
    <s v="standard"/>
    <x v="0"/>
    <x v="63"/>
    <x v="0"/>
    <n v="88"/>
    <x v="0"/>
    <n v="78"/>
    <x v="0"/>
    <n v="260"/>
    <n v="86.67"/>
    <x v="0"/>
  </r>
  <r>
    <x v="0"/>
    <x v="3"/>
    <x v="1"/>
    <s v="standard"/>
    <x v="0"/>
    <x v="38"/>
    <x v="0"/>
    <n v="86"/>
    <x v="0"/>
    <n v="81"/>
    <x v="0"/>
    <n v="246"/>
    <n v="82"/>
    <x v="0"/>
  </r>
  <r>
    <x v="0"/>
    <x v="1"/>
    <x v="3"/>
    <s v="standard"/>
    <x v="0"/>
    <x v="24"/>
    <x v="1"/>
    <n v="67"/>
    <x v="2"/>
    <n v="70"/>
    <x v="3"/>
    <n v="200"/>
    <n v="66.67"/>
    <x v="0"/>
  </r>
  <r>
    <x v="0"/>
    <x v="1"/>
    <x v="0"/>
    <s v="free/reduced"/>
    <x v="1"/>
    <x v="49"/>
    <x v="2"/>
    <n v="51"/>
    <x v="1"/>
    <n v="54"/>
    <x v="1"/>
    <n v="148"/>
    <n v="49.33"/>
    <x v="0"/>
  </r>
  <r>
    <x v="0"/>
    <x v="1"/>
    <x v="2"/>
    <s v="standard"/>
    <x v="1"/>
    <x v="27"/>
    <x v="0"/>
    <n v="91"/>
    <x v="0"/>
    <n v="87"/>
    <x v="0"/>
    <n v="259"/>
    <n v="86.33"/>
    <x v="0"/>
  </r>
  <r>
    <x v="0"/>
    <x v="0"/>
    <x v="4"/>
    <s v="free/reduced"/>
    <x v="1"/>
    <x v="15"/>
    <x v="2"/>
    <n v="54"/>
    <x v="1"/>
    <n v="58"/>
    <x v="1"/>
    <n v="158"/>
    <n v="52.67"/>
    <x v="0"/>
  </r>
  <r>
    <x v="0"/>
    <x v="1"/>
    <x v="3"/>
    <s v="standard"/>
    <x v="1"/>
    <x v="5"/>
    <x v="0"/>
    <n v="77"/>
    <x v="0"/>
    <n v="77"/>
    <x v="0"/>
    <n v="225"/>
    <n v="75"/>
    <x v="0"/>
  </r>
  <r>
    <x v="0"/>
    <x v="0"/>
    <x v="2"/>
    <s v="free/reduced"/>
    <x v="1"/>
    <x v="36"/>
    <x v="2"/>
    <n v="70"/>
    <x v="2"/>
    <n v="62"/>
    <x v="3"/>
    <n v="184"/>
    <n v="61.33"/>
    <x v="0"/>
  </r>
  <r>
    <x v="0"/>
    <x v="3"/>
    <x v="5"/>
    <s v="standard"/>
    <x v="1"/>
    <x v="26"/>
    <x v="0"/>
    <n v="100"/>
    <x v="0"/>
    <n v="100"/>
    <x v="0"/>
    <n v="297"/>
    <n v="99"/>
    <x v="0"/>
  </r>
  <r>
    <x v="1"/>
    <x v="1"/>
    <x v="2"/>
    <s v="free/reduced"/>
    <x v="1"/>
    <x v="23"/>
    <x v="1"/>
    <n v="68"/>
    <x v="2"/>
    <n v="75"/>
    <x v="0"/>
    <n v="205"/>
    <n v="68.33"/>
    <x v="0"/>
  </r>
  <r>
    <x v="0"/>
    <x v="1"/>
    <x v="1"/>
    <s v="free/reduced"/>
    <x v="0"/>
    <x v="15"/>
    <x v="2"/>
    <n v="64"/>
    <x v="2"/>
    <n v="66"/>
    <x v="3"/>
    <n v="176"/>
    <n v="58.67"/>
    <x v="0"/>
  </r>
  <r>
    <x v="0"/>
    <x v="4"/>
    <x v="4"/>
    <s v="standard"/>
    <x v="0"/>
    <x v="13"/>
    <x v="2"/>
    <n v="50"/>
    <x v="1"/>
    <n v="47"/>
    <x v="1"/>
    <n v="147"/>
    <n v="49"/>
    <x v="0"/>
  </r>
  <r>
    <x v="0"/>
    <x v="3"/>
    <x v="3"/>
    <s v="standard"/>
    <x v="0"/>
    <x v="11"/>
    <x v="1"/>
    <n v="69"/>
    <x v="2"/>
    <n v="70"/>
    <x v="3"/>
    <n v="204"/>
    <n v="68"/>
    <x v="0"/>
  </r>
  <r>
    <x v="1"/>
    <x v="1"/>
    <x v="5"/>
    <s v="free/reduced"/>
    <x v="1"/>
    <x v="40"/>
    <x v="2"/>
    <n v="52"/>
    <x v="1"/>
    <n v="49"/>
    <x v="1"/>
    <n v="146"/>
    <n v="48.67"/>
    <x v="0"/>
  </r>
  <r>
    <x v="1"/>
    <x v="1"/>
    <x v="3"/>
    <s v="free/reduced"/>
    <x v="1"/>
    <x v="11"/>
    <x v="1"/>
    <n v="67"/>
    <x v="2"/>
    <n v="65"/>
    <x v="3"/>
    <n v="197"/>
    <n v="65.67"/>
    <x v="0"/>
  </r>
  <r>
    <x v="1"/>
    <x v="4"/>
    <x v="4"/>
    <s v="standard"/>
    <x v="0"/>
    <x v="46"/>
    <x v="0"/>
    <n v="76"/>
    <x v="0"/>
    <n v="65"/>
    <x v="3"/>
    <n v="221"/>
    <n v="73.67"/>
    <x v="0"/>
  </r>
  <r>
    <x v="1"/>
    <x v="3"/>
    <x v="5"/>
    <s v="standard"/>
    <x v="1"/>
    <x v="23"/>
    <x v="1"/>
    <n v="66"/>
    <x v="2"/>
    <n v="68"/>
    <x v="3"/>
    <n v="196"/>
    <n v="65.33"/>
    <x v="0"/>
  </r>
  <r>
    <x v="1"/>
    <x v="0"/>
    <x v="5"/>
    <s v="free/reduced"/>
    <x v="0"/>
    <x v="64"/>
    <x v="2"/>
    <n v="52"/>
    <x v="1"/>
    <n v="45"/>
    <x v="1"/>
    <n v="145"/>
    <n v="48.33"/>
    <x v="0"/>
  </r>
  <r>
    <x v="0"/>
    <x v="1"/>
    <x v="0"/>
    <s v="standard"/>
    <x v="0"/>
    <x v="34"/>
    <x v="0"/>
    <n v="88"/>
    <x v="0"/>
    <n v="87"/>
    <x v="0"/>
    <n v="252"/>
    <n v="84"/>
    <x v="0"/>
  </r>
  <r>
    <x v="0"/>
    <x v="4"/>
    <x v="3"/>
    <s v="standard"/>
    <x v="0"/>
    <x v="17"/>
    <x v="1"/>
    <n v="65"/>
    <x v="2"/>
    <n v="69"/>
    <x v="3"/>
    <n v="200"/>
    <n v="66.67"/>
    <x v="0"/>
  </r>
  <r>
    <x v="1"/>
    <x v="3"/>
    <x v="1"/>
    <s v="standard"/>
    <x v="1"/>
    <x v="4"/>
    <x v="0"/>
    <n v="83"/>
    <x v="0"/>
    <n v="79"/>
    <x v="0"/>
    <n v="238"/>
    <n v="79.33"/>
    <x v="0"/>
  </r>
  <r>
    <x v="0"/>
    <x v="0"/>
    <x v="5"/>
    <s v="standard"/>
    <x v="0"/>
    <x v="23"/>
    <x v="1"/>
    <n v="64"/>
    <x v="2"/>
    <n v="66"/>
    <x v="3"/>
    <n v="192"/>
    <n v="64"/>
    <x v="0"/>
  </r>
  <r>
    <x v="1"/>
    <x v="3"/>
    <x v="1"/>
    <s v="standard"/>
    <x v="1"/>
    <x v="34"/>
    <x v="0"/>
    <n v="62"/>
    <x v="2"/>
    <n v="62"/>
    <x v="3"/>
    <n v="201"/>
    <n v="67"/>
    <x v="0"/>
  </r>
  <r>
    <x v="0"/>
    <x v="1"/>
    <x v="2"/>
    <s v="standard"/>
    <x v="1"/>
    <x v="1"/>
    <x v="1"/>
    <n v="84"/>
    <x v="0"/>
    <n v="85"/>
    <x v="0"/>
    <n v="238"/>
    <n v="79.33"/>
    <x v="0"/>
  </r>
  <r>
    <x v="1"/>
    <x v="3"/>
    <x v="3"/>
    <s v="standard"/>
    <x v="0"/>
    <x v="42"/>
    <x v="1"/>
    <n v="55"/>
    <x v="1"/>
    <n v="52"/>
    <x v="1"/>
    <n v="168"/>
    <n v="56"/>
    <x v="0"/>
  </r>
  <r>
    <x v="1"/>
    <x v="1"/>
    <x v="5"/>
    <s v="free/reduced"/>
    <x v="1"/>
    <x v="32"/>
    <x v="2"/>
    <n v="69"/>
    <x v="2"/>
    <n v="65"/>
    <x v="3"/>
    <n v="193"/>
    <n v="64.33"/>
    <x v="0"/>
  </r>
  <r>
    <x v="1"/>
    <x v="4"/>
    <x v="4"/>
    <s v="free/reduced"/>
    <x v="0"/>
    <x v="30"/>
    <x v="2"/>
    <n v="56"/>
    <x v="1"/>
    <n v="51"/>
    <x v="1"/>
    <n v="162"/>
    <n v="54"/>
    <x v="0"/>
  </r>
  <r>
    <x v="0"/>
    <x v="0"/>
    <x v="1"/>
    <s v="free/reduced"/>
    <x v="0"/>
    <x v="40"/>
    <x v="2"/>
    <n v="53"/>
    <x v="1"/>
    <n v="55"/>
    <x v="1"/>
    <n v="153"/>
    <n v="51"/>
    <x v="0"/>
  </r>
  <r>
    <x v="0"/>
    <x v="0"/>
    <x v="0"/>
    <s v="free/reduced"/>
    <x v="0"/>
    <x v="12"/>
    <x v="0"/>
    <n v="79"/>
    <x v="0"/>
    <n v="76"/>
    <x v="0"/>
    <n v="233"/>
    <n v="77.67"/>
    <x v="0"/>
  </r>
  <r>
    <x v="0"/>
    <x v="1"/>
    <x v="3"/>
    <s v="standard"/>
    <x v="1"/>
    <x v="21"/>
    <x v="1"/>
    <n v="84"/>
    <x v="0"/>
    <n v="86"/>
    <x v="0"/>
    <n v="237"/>
    <n v="79"/>
    <x v="0"/>
  </r>
  <r>
    <x v="0"/>
    <x v="3"/>
    <x v="1"/>
    <s v="free/reduced"/>
    <x v="0"/>
    <x v="11"/>
    <x v="1"/>
    <n v="81"/>
    <x v="0"/>
    <n v="77"/>
    <x v="0"/>
    <n v="223"/>
    <n v="74.33"/>
    <x v="0"/>
  </r>
  <r>
    <x v="1"/>
    <x v="1"/>
    <x v="3"/>
    <s v="standard"/>
    <x v="0"/>
    <x v="1"/>
    <x v="1"/>
    <n v="77"/>
    <x v="0"/>
    <n v="69"/>
    <x v="3"/>
    <n v="215"/>
    <n v="71.67"/>
    <x v="0"/>
  </r>
  <r>
    <x v="0"/>
    <x v="0"/>
    <x v="3"/>
    <s v="standard"/>
    <x v="0"/>
    <x v="29"/>
    <x v="2"/>
    <n v="69"/>
    <x v="2"/>
    <n v="68"/>
    <x v="3"/>
    <n v="194"/>
    <n v="64.67"/>
    <x v="0"/>
  </r>
  <r>
    <x v="1"/>
    <x v="1"/>
    <x v="1"/>
    <s v="standard"/>
    <x v="0"/>
    <x v="32"/>
    <x v="2"/>
    <n v="41"/>
    <x v="1"/>
    <n v="42"/>
    <x v="1"/>
    <n v="142"/>
    <n v="47.33"/>
    <x v="0"/>
  </r>
  <r>
    <x v="1"/>
    <x v="3"/>
    <x v="5"/>
    <s v="standard"/>
    <x v="1"/>
    <x v="19"/>
    <x v="0"/>
    <n v="71"/>
    <x v="0"/>
    <n v="78"/>
    <x v="0"/>
    <n v="223"/>
    <n v="74.33"/>
    <x v="0"/>
  </r>
  <r>
    <x v="1"/>
    <x v="4"/>
    <x v="0"/>
    <s v="standard"/>
    <x v="0"/>
    <x v="33"/>
    <x v="0"/>
    <n v="62"/>
    <x v="2"/>
    <n v="62"/>
    <x v="3"/>
    <n v="206"/>
    <n v="68.67"/>
    <x v="0"/>
  </r>
  <r>
    <x v="1"/>
    <x v="4"/>
    <x v="4"/>
    <s v="standard"/>
    <x v="1"/>
    <x v="27"/>
    <x v="0"/>
    <n v="80"/>
    <x v="0"/>
    <n v="76"/>
    <x v="0"/>
    <n v="237"/>
    <n v="79"/>
    <x v="0"/>
  </r>
  <r>
    <x v="0"/>
    <x v="0"/>
    <x v="1"/>
    <s v="free/reduced"/>
    <x v="0"/>
    <x v="19"/>
    <x v="0"/>
    <n v="81"/>
    <x v="0"/>
    <n v="76"/>
    <x v="0"/>
    <n v="231"/>
    <n v="77"/>
    <x v="0"/>
  </r>
  <r>
    <x v="0"/>
    <x v="0"/>
    <x v="1"/>
    <s v="free/reduced"/>
    <x v="0"/>
    <x v="10"/>
    <x v="2"/>
    <n v="61"/>
    <x v="2"/>
    <n v="66"/>
    <x v="3"/>
    <n v="185"/>
    <n v="61.67"/>
    <x v="0"/>
  </r>
  <r>
    <x v="1"/>
    <x v="3"/>
    <x v="5"/>
    <s v="free/reduced"/>
    <x v="1"/>
    <x v="46"/>
    <x v="0"/>
    <n v="79"/>
    <x v="0"/>
    <n v="79"/>
    <x v="0"/>
    <n v="238"/>
    <n v="79.33"/>
    <x v="0"/>
  </r>
  <r>
    <x v="1"/>
    <x v="1"/>
    <x v="1"/>
    <s v="free/reduced"/>
    <x v="0"/>
    <x v="65"/>
    <x v="3"/>
    <n v="28"/>
    <x v="3"/>
    <n v="27"/>
    <x v="2"/>
    <n v="90"/>
    <n v="30"/>
    <x v="1"/>
  </r>
  <r>
    <x v="0"/>
    <x v="1"/>
    <x v="4"/>
    <s v="free/reduced"/>
    <x v="0"/>
    <x v="47"/>
    <x v="2"/>
    <n v="62"/>
    <x v="2"/>
    <n v="60"/>
    <x v="3"/>
    <n v="164"/>
    <n v="54.67"/>
    <x v="0"/>
  </r>
  <r>
    <x v="1"/>
    <x v="1"/>
    <x v="3"/>
    <s v="free/reduced"/>
    <x v="1"/>
    <x v="41"/>
    <x v="1"/>
    <n v="51"/>
    <x v="1"/>
    <n v="56"/>
    <x v="1"/>
    <n v="167"/>
    <n v="55.67"/>
    <x v="0"/>
  </r>
  <r>
    <x v="1"/>
    <x v="4"/>
    <x v="4"/>
    <s v="standard"/>
    <x v="1"/>
    <x v="53"/>
    <x v="0"/>
    <n v="91"/>
    <x v="0"/>
    <n v="81"/>
    <x v="0"/>
    <n v="259"/>
    <n v="86.33"/>
    <x v="0"/>
  </r>
  <r>
    <x v="1"/>
    <x v="0"/>
    <x v="5"/>
    <s v="standard"/>
    <x v="1"/>
    <x v="56"/>
    <x v="0"/>
    <n v="83"/>
    <x v="0"/>
    <n v="75"/>
    <x v="0"/>
    <n v="242"/>
    <n v="80.67"/>
    <x v="0"/>
  </r>
  <r>
    <x v="0"/>
    <x v="4"/>
    <x v="3"/>
    <s v="free/reduced"/>
    <x v="1"/>
    <x v="58"/>
    <x v="0"/>
    <n v="86"/>
    <x v="0"/>
    <n v="88"/>
    <x v="0"/>
    <n v="257"/>
    <n v="85.67"/>
    <x v="0"/>
  </r>
  <r>
    <x v="0"/>
    <x v="1"/>
    <x v="4"/>
    <s v="free/reduced"/>
    <x v="0"/>
    <x v="66"/>
    <x v="3"/>
    <n v="42"/>
    <x v="1"/>
    <n v="39"/>
    <x v="2"/>
    <n v="115"/>
    <n v="38.33"/>
    <x v="1"/>
  </r>
  <r>
    <x v="1"/>
    <x v="0"/>
    <x v="4"/>
    <s v="free/reduced"/>
    <x v="0"/>
    <x v="17"/>
    <x v="1"/>
    <n v="77"/>
    <x v="0"/>
    <n v="70"/>
    <x v="3"/>
    <n v="213"/>
    <n v="71"/>
    <x v="0"/>
  </r>
  <r>
    <x v="1"/>
    <x v="0"/>
    <x v="5"/>
    <s v="standard"/>
    <x v="1"/>
    <x v="42"/>
    <x v="1"/>
    <n v="56"/>
    <x v="1"/>
    <n v="56"/>
    <x v="1"/>
    <n v="173"/>
    <n v="57.67"/>
    <x v="0"/>
  </r>
  <r>
    <x v="0"/>
    <x v="3"/>
    <x v="4"/>
    <s v="standard"/>
    <x v="1"/>
    <x v="25"/>
    <x v="2"/>
    <n v="68"/>
    <x v="2"/>
    <n v="74"/>
    <x v="0"/>
    <n v="198"/>
    <n v="66"/>
    <x v="0"/>
  </r>
  <r>
    <x v="1"/>
    <x v="0"/>
    <x v="3"/>
    <s v="standard"/>
    <x v="0"/>
    <x v="53"/>
    <x v="0"/>
    <n v="85"/>
    <x v="0"/>
    <n v="73"/>
    <x v="0"/>
    <n v="245"/>
    <n v="81.67"/>
    <x v="0"/>
  </r>
  <r>
    <x v="0"/>
    <x v="1"/>
    <x v="5"/>
    <s v="free/reduced"/>
    <x v="0"/>
    <x v="30"/>
    <x v="2"/>
    <n v="65"/>
    <x v="2"/>
    <n v="62"/>
    <x v="3"/>
    <n v="182"/>
    <n v="60.67"/>
    <x v="0"/>
  </r>
  <r>
    <x v="1"/>
    <x v="3"/>
    <x v="5"/>
    <s v="standard"/>
    <x v="0"/>
    <x v="67"/>
    <x v="0"/>
    <n v="80"/>
    <x v="0"/>
    <n v="75"/>
    <x v="0"/>
    <n v="241"/>
    <n v="80.33"/>
    <x v="0"/>
  </r>
  <r>
    <x v="0"/>
    <x v="0"/>
    <x v="3"/>
    <s v="standard"/>
    <x v="1"/>
    <x v="36"/>
    <x v="2"/>
    <n v="66"/>
    <x v="2"/>
    <n v="73"/>
    <x v="0"/>
    <n v="191"/>
    <n v="63.67"/>
    <x v="0"/>
  </r>
  <r>
    <x v="0"/>
    <x v="4"/>
    <x v="2"/>
    <s v="free/reduced"/>
    <x v="0"/>
    <x v="40"/>
    <x v="2"/>
    <n v="56"/>
    <x v="1"/>
    <n v="54"/>
    <x v="1"/>
    <n v="155"/>
    <n v="51.67"/>
    <x v="0"/>
  </r>
  <r>
    <x v="0"/>
    <x v="1"/>
    <x v="1"/>
    <s v="standard"/>
    <x v="0"/>
    <x v="0"/>
    <x v="0"/>
    <n v="72"/>
    <x v="0"/>
    <n v="71"/>
    <x v="0"/>
    <n v="215"/>
    <n v="71.67"/>
    <x v="0"/>
  </r>
  <r>
    <x v="1"/>
    <x v="3"/>
    <x v="4"/>
    <s v="standard"/>
    <x v="0"/>
    <x v="29"/>
    <x v="2"/>
    <n v="50"/>
    <x v="1"/>
    <n v="54"/>
    <x v="1"/>
    <n v="161"/>
    <n v="53.67"/>
    <x v="0"/>
  </r>
  <r>
    <x v="1"/>
    <x v="2"/>
    <x v="5"/>
    <s v="free/reduced"/>
    <x v="0"/>
    <x v="50"/>
    <x v="1"/>
    <n v="72"/>
    <x v="0"/>
    <n v="64"/>
    <x v="3"/>
    <n v="204"/>
    <n v="68"/>
    <x v="0"/>
  </r>
  <r>
    <x v="0"/>
    <x v="1"/>
    <x v="1"/>
    <s v="standard"/>
    <x v="1"/>
    <x v="6"/>
    <x v="0"/>
    <n v="95"/>
    <x v="0"/>
    <n v="94"/>
    <x v="0"/>
    <n v="277"/>
    <n v="92.33"/>
    <x v="0"/>
  </r>
  <r>
    <x v="1"/>
    <x v="3"/>
    <x v="1"/>
    <s v="standard"/>
    <x v="0"/>
    <x v="4"/>
    <x v="0"/>
    <n v="64"/>
    <x v="2"/>
    <n v="66"/>
    <x v="3"/>
    <n v="206"/>
    <n v="68.67"/>
    <x v="0"/>
  </r>
  <r>
    <x v="1"/>
    <x v="1"/>
    <x v="3"/>
    <s v="standard"/>
    <x v="0"/>
    <x v="15"/>
    <x v="2"/>
    <n v="43"/>
    <x v="1"/>
    <n v="42"/>
    <x v="1"/>
    <n v="131"/>
    <n v="43.67"/>
    <x v="0"/>
  </r>
  <r>
    <x v="0"/>
    <x v="0"/>
    <x v="0"/>
    <s v="standard"/>
    <x v="0"/>
    <x v="21"/>
    <x v="1"/>
    <n v="86"/>
    <x v="0"/>
    <n v="83"/>
    <x v="0"/>
    <n v="236"/>
    <n v="78.67"/>
    <x v="0"/>
  </r>
  <r>
    <x v="1"/>
    <x v="4"/>
    <x v="5"/>
    <s v="standard"/>
    <x v="0"/>
    <x v="68"/>
    <x v="0"/>
    <n v="87"/>
    <x v="0"/>
    <n v="78"/>
    <x v="0"/>
    <n v="257"/>
    <n v="85.67"/>
    <x v="0"/>
  </r>
  <r>
    <x v="1"/>
    <x v="1"/>
    <x v="0"/>
    <s v="standard"/>
    <x v="1"/>
    <x v="58"/>
    <x v="0"/>
    <n v="82"/>
    <x v="0"/>
    <n v="84"/>
    <x v="0"/>
    <n v="249"/>
    <n v="83"/>
    <x v="0"/>
  </r>
  <r>
    <x v="1"/>
    <x v="3"/>
    <x v="3"/>
    <s v="standard"/>
    <x v="0"/>
    <x v="46"/>
    <x v="0"/>
    <n v="75"/>
    <x v="0"/>
    <n v="77"/>
    <x v="0"/>
    <n v="232"/>
    <n v="77.33"/>
    <x v="0"/>
  </r>
  <r>
    <x v="1"/>
    <x v="3"/>
    <x v="0"/>
    <s v="free/reduced"/>
    <x v="0"/>
    <x v="24"/>
    <x v="1"/>
    <n v="66"/>
    <x v="2"/>
    <n v="67"/>
    <x v="3"/>
    <n v="196"/>
    <n v="65.33"/>
    <x v="0"/>
  </r>
  <r>
    <x v="0"/>
    <x v="3"/>
    <x v="5"/>
    <s v="standard"/>
    <x v="1"/>
    <x v="8"/>
    <x v="1"/>
    <n v="60"/>
    <x v="2"/>
    <n v="74"/>
    <x v="0"/>
    <n v="198"/>
    <n v="66"/>
    <x v="0"/>
  </r>
  <r>
    <x v="1"/>
    <x v="0"/>
    <x v="1"/>
    <s v="standard"/>
    <x v="0"/>
    <x v="16"/>
    <x v="2"/>
    <n v="52"/>
    <x v="1"/>
    <n v="51"/>
    <x v="1"/>
    <n v="157"/>
    <n v="52.33"/>
    <x v="0"/>
  </r>
  <r>
    <x v="1"/>
    <x v="1"/>
    <x v="3"/>
    <s v="standard"/>
    <x v="0"/>
    <x v="56"/>
    <x v="0"/>
    <n v="80"/>
    <x v="0"/>
    <n v="80"/>
    <x v="0"/>
    <n v="244"/>
    <n v="81.33"/>
    <x v="0"/>
  </r>
  <r>
    <x v="1"/>
    <x v="3"/>
    <x v="4"/>
    <s v="free/reduced"/>
    <x v="1"/>
    <x v="20"/>
    <x v="0"/>
    <n v="68"/>
    <x v="2"/>
    <n v="66"/>
    <x v="3"/>
    <n v="207"/>
    <n v="69"/>
    <x v="0"/>
  </r>
  <r>
    <x v="0"/>
    <x v="4"/>
    <x v="0"/>
    <s v="standard"/>
    <x v="0"/>
    <x v="46"/>
    <x v="0"/>
    <n v="83"/>
    <x v="0"/>
    <n v="83"/>
    <x v="0"/>
    <n v="246"/>
    <n v="82"/>
    <x v="0"/>
  </r>
  <r>
    <x v="0"/>
    <x v="3"/>
    <x v="4"/>
    <s v="standard"/>
    <x v="0"/>
    <x v="25"/>
    <x v="2"/>
    <n v="52"/>
    <x v="1"/>
    <n v="55"/>
    <x v="1"/>
    <n v="163"/>
    <n v="54.33"/>
    <x v="0"/>
  </r>
  <r>
    <x v="1"/>
    <x v="4"/>
    <x v="1"/>
    <s v="standard"/>
    <x v="0"/>
    <x v="32"/>
    <x v="2"/>
    <n v="51"/>
    <x v="1"/>
    <n v="43"/>
    <x v="1"/>
    <n v="153"/>
    <n v="51"/>
    <x v="0"/>
  </r>
  <r>
    <x v="1"/>
    <x v="3"/>
    <x v="5"/>
    <s v="standard"/>
    <x v="0"/>
    <x v="28"/>
    <x v="0"/>
    <n v="74"/>
    <x v="0"/>
    <n v="69"/>
    <x v="3"/>
    <n v="218"/>
    <n v="72.67"/>
    <x v="0"/>
  </r>
  <r>
    <x v="1"/>
    <x v="1"/>
    <x v="3"/>
    <s v="standard"/>
    <x v="0"/>
    <x v="51"/>
    <x v="0"/>
    <n v="76"/>
    <x v="0"/>
    <n v="71"/>
    <x v="0"/>
    <n v="232"/>
    <n v="77.33"/>
    <x v="0"/>
  </r>
  <r>
    <x v="1"/>
    <x v="4"/>
    <x v="3"/>
    <s v="standard"/>
    <x v="0"/>
    <x v="59"/>
    <x v="0"/>
    <n v="76"/>
    <x v="0"/>
    <n v="74"/>
    <x v="0"/>
    <n v="239"/>
    <n v="79.67"/>
    <x v="0"/>
  </r>
  <r>
    <x v="0"/>
    <x v="0"/>
    <x v="4"/>
    <s v="standard"/>
    <x v="1"/>
    <x v="10"/>
    <x v="2"/>
    <n v="70"/>
    <x v="2"/>
    <n v="68"/>
    <x v="3"/>
    <n v="196"/>
    <n v="65.33"/>
    <x v="0"/>
  </r>
  <r>
    <x v="0"/>
    <x v="0"/>
    <x v="4"/>
    <s v="standard"/>
    <x v="0"/>
    <x v="11"/>
    <x v="1"/>
    <n v="64"/>
    <x v="2"/>
    <n v="62"/>
    <x v="3"/>
    <n v="191"/>
    <n v="63.67"/>
    <x v="0"/>
  </r>
  <r>
    <x v="1"/>
    <x v="1"/>
    <x v="4"/>
    <s v="standard"/>
    <x v="0"/>
    <x v="50"/>
    <x v="1"/>
    <n v="60"/>
    <x v="2"/>
    <n v="53"/>
    <x v="1"/>
    <n v="181"/>
    <n v="60.33"/>
    <x v="0"/>
  </r>
  <r>
    <x v="1"/>
    <x v="2"/>
    <x v="5"/>
    <s v="standard"/>
    <x v="1"/>
    <x v="3"/>
    <x v="2"/>
    <n v="49"/>
    <x v="1"/>
    <n v="49"/>
    <x v="1"/>
    <n v="145"/>
    <n v="48.33"/>
    <x v="0"/>
  </r>
  <r>
    <x v="0"/>
    <x v="3"/>
    <x v="1"/>
    <s v="free/reduced"/>
    <x v="0"/>
    <x v="5"/>
    <x v="0"/>
    <n v="83"/>
    <x v="0"/>
    <n v="83"/>
    <x v="0"/>
    <n v="237"/>
    <n v="79"/>
    <x v="0"/>
  </r>
  <r>
    <x v="0"/>
    <x v="0"/>
    <x v="5"/>
    <s v="standard"/>
    <x v="1"/>
    <x v="41"/>
    <x v="1"/>
    <n v="70"/>
    <x v="2"/>
    <n v="70"/>
    <x v="3"/>
    <n v="200"/>
    <n v="66.67"/>
    <x v="0"/>
  </r>
  <r>
    <x v="1"/>
    <x v="3"/>
    <x v="2"/>
    <s v="standard"/>
    <x v="0"/>
    <x v="46"/>
    <x v="0"/>
    <n v="80"/>
    <x v="0"/>
    <n v="72"/>
    <x v="0"/>
    <n v="232"/>
    <n v="77.33"/>
    <x v="0"/>
  </r>
  <r>
    <x v="1"/>
    <x v="3"/>
    <x v="4"/>
    <s v="standard"/>
    <x v="0"/>
    <x v="16"/>
    <x v="2"/>
    <n v="52"/>
    <x v="1"/>
    <n v="52"/>
    <x v="1"/>
    <n v="158"/>
    <n v="52.67"/>
    <x v="0"/>
  </r>
  <r>
    <x v="0"/>
    <x v="4"/>
    <x v="1"/>
    <s v="standard"/>
    <x v="0"/>
    <x v="23"/>
    <x v="1"/>
    <n v="73"/>
    <x v="0"/>
    <n v="70"/>
    <x v="3"/>
    <n v="205"/>
    <n v="68.33"/>
    <x v="0"/>
  </r>
  <r>
    <x v="0"/>
    <x v="1"/>
    <x v="3"/>
    <s v="free/reduced"/>
    <x v="0"/>
    <x v="8"/>
    <x v="1"/>
    <n v="73"/>
    <x v="0"/>
    <n v="68"/>
    <x v="3"/>
    <n v="205"/>
    <n v="68.33"/>
    <x v="0"/>
  </r>
  <r>
    <x v="1"/>
    <x v="1"/>
    <x v="3"/>
    <s v="standard"/>
    <x v="1"/>
    <x v="12"/>
    <x v="0"/>
    <n v="77"/>
    <x v="0"/>
    <n v="77"/>
    <x v="0"/>
    <n v="232"/>
    <n v="77.33"/>
    <x v="0"/>
  </r>
  <r>
    <x v="0"/>
    <x v="0"/>
    <x v="1"/>
    <s v="standard"/>
    <x v="0"/>
    <x v="22"/>
    <x v="1"/>
    <n v="75"/>
    <x v="0"/>
    <n v="78"/>
    <x v="0"/>
    <n v="223"/>
    <n v="74.33"/>
    <x v="0"/>
  </r>
  <r>
    <x v="0"/>
    <x v="1"/>
    <x v="2"/>
    <s v="free/reduced"/>
    <x v="1"/>
    <x v="11"/>
    <x v="1"/>
    <n v="81"/>
    <x v="0"/>
    <n v="81"/>
    <x v="0"/>
    <n v="227"/>
    <n v="75.67"/>
    <x v="0"/>
  </r>
  <r>
    <x v="0"/>
    <x v="1"/>
    <x v="5"/>
    <s v="free/reduced"/>
    <x v="1"/>
    <x v="8"/>
    <x v="1"/>
    <n v="79"/>
    <x v="0"/>
    <n v="77"/>
    <x v="0"/>
    <n v="220"/>
    <n v="73.33"/>
    <x v="0"/>
  </r>
  <r>
    <x v="1"/>
    <x v="1"/>
    <x v="1"/>
    <s v="standard"/>
    <x v="1"/>
    <x v="38"/>
    <x v="0"/>
    <n v="79"/>
    <x v="0"/>
    <n v="78"/>
    <x v="0"/>
    <n v="236"/>
    <n v="78.67"/>
    <x v="0"/>
  </r>
  <r>
    <x v="0"/>
    <x v="1"/>
    <x v="5"/>
    <s v="free/reduced"/>
    <x v="0"/>
    <x v="18"/>
    <x v="2"/>
    <n v="50"/>
    <x v="1"/>
    <n v="51"/>
    <x v="1"/>
    <n v="145"/>
    <n v="48.33"/>
    <x v="0"/>
  </r>
  <r>
    <x v="0"/>
    <x v="4"/>
    <x v="4"/>
    <s v="standard"/>
    <x v="0"/>
    <x v="55"/>
    <x v="0"/>
    <n v="93"/>
    <x v="0"/>
    <n v="90"/>
    <x v="0"/>
    <n v="282"/>
    <n v="94"/>
    <x v="0"/>
  </r>
  <r>
    <x v="1"/>
    <x v="3"/>
    <x v="4"/>
    <s v="standard"/>
    <x v="0"/>
    <x v="4"/>
    <x v="0"/>
    <n v="73"/>
    <x v="0"/>
    <n v="68"/>
    <x v="3"/>
    <n v="217"/>
    <n v="72.33"/>
    <x v="0"/>
  </r>
  <r>
    <x v="1"/>
    <x v="3"/>
    <x v="5"/>
    <s v="free/reduced"/>
    <x v="0"/>
    <x v="32"/>
    <x v="2"/>
    <n v="42"/>
    <x v="1"/>
    <n v="41"/>
    <x v="1"/>
    <n v="142"/>
    <n v="47.33"/>
    <x v="0"/>
  </r>
  <r>
    <x v="0"/>
    <x v="1"/>
    <x v="0"/>
    <s v="standard"/>
    <x v="0"/>
    <x v="24"/>
    <x v="1"/>
    <n v="75"/>
    <x v="0"/>
    <n v="81"/>
    <x v="0"/>
    <n v="219"/>
    <n v="73"/>
    <x v="0"/>
  </r>
  <r>
    <x v="0"/>
    <x v="3"/>
    <x v="4"/>
    <s v="standard"/>
    <x v="0"/>
    <x v="1"/>
    <x v="1"/>
    <n v="72"/>
    <x v="0"/>
    <n v="77"/>
    <x v="0"/>
    <n v="218"/>
    <n v="72.67"/>
    <x v="0"/>
  </r>
  <r>
    <x v="0"/>
    <x v="3"/>
    <x v="3"/>
    <s v="standard"/>
    <x v="1"/>
    <x v="6"/>
    <x v="0"/>
    <n v="92"/>
    <x v="0"/>
    <n v="95"/>
    <x v="0"/>
    <n v="275"/>
    <n v="91.67"/>
    <x v="0"/>
  </r>
  <r>
    <x v="0"/>
    <x v="4"/>
    <x v="1"/>
    <s v="free/reduced"/>
    <x v="0"/>
    <x v="5"/>
    <x v="0"/>
    <n v="76"/>
    <x v="0"/>
    <n v="70"/>
    <x v="3"/>
    <n v="217"/>
    <n v="72.33"/>
    <x v="0"/>
  </r>
  <r>
    <x v="1"/>
    <x v="1"/>
    <x v="0"/>
    <s v="standard"/>
    <x v="0"/>
    <x v="1"/>
    <x v="1"/>
    <n v="63"/>
    <x v="2"/>
    <n v="61"/>
    <x v="3"/>
    <n v="193"/>
    <n v="64.33"/>
    <x v="0"/>
  </r>
  <r>
    <x v="1"/>
    <x v="1"/>
    <x v="1"/>
    <s v="standard"/>
    <x v="0"/>
    <x v="10"/>
    <x v="2"/>
    <n v="49"/>
    <x v="1"/>
    <n v="42"/>
    <x v="1"/>
    <n v="149"/>
    <n v="49.67"/>
    <x v="0"/>
  </r>
  <r>
    <x v="0"/>
    <x v="3"/>
    <x v="3"/>
    <s v="free/reduced"/>
    <x v="0"/>
    <x v="3"/>
    <x v="2"/>
    <n v="53"/>
    <x v="1"/>
    <n v="58"/>
    <x v="1"/>
    <n v="158"/>
    <n v="52.67"/>
    <x v="0"/>
  </r>
  <r>
    <x v="0"/>
    <x v="3"/>
    <x v="1"/>
    <s v="standard"/>
    <x v="0"/>
    <x v="11"/>
    <x v="1"/>
    <n v="70"/>
    <x v="2"/>
    <n v="71"/>
    <x v="0"/>
    <n v="206"/>
    <n v="68.67"/>
    <x v="0"/>
  </r>
  <r>
    <x v="1"/>
    <x v="0"/>
    <x v="1"/>
    <s v="standard"/>
    <x v="1"/>
    <x v="6"/>
    <x v="0"/>
    <n v="85"/>
    <x v="0"/>
    <n v="76"/>
    <x v="0"/>
    <n v="249"/>
    <n v="83"/>
    <x v="0"/>
  </r>
  <r>
    <x v="1"/>
    <x v="1"/>
    <x v="0"/>
    <s v="standard"/>
    <x v="0"/>
    <x v="58"/>
    <x v="0"/>
    <n v="78"/>
    <x v="0"/>
    <n v="73"/>
    <x v="0"/>
    <n v="234"/>
    <n v="78"/>
    <x v="0"/>
  </r>
  <r>
    <x v="0"/>
    <x v="1"/>
    <x v="5"/>
    <s v="standard"/>
    <x v="1"/>
    <x v="51"/>
    <x v="0"/>
    <n v="92"/>
    <x v="0"/>
    <n v="93"/>
    <x v="0"/>
    <n v="270"/>
    <n v="90"/>
    <x v="0"/>
  </r>
  <r>
    <x v="0"/>
    <x v="4"/>
    <x v="4"/>
    <s v="standard"/>
    <x v="1"/>
    <x v="32"/>
    <x v="2"/>
    <n v="63"/>
    <x v="2"/>
    <n v="75"/>
    <x v="0"/>
    <n v="197"/>
    <n v="65.67"/>
    <x v="0"/>
  </r>
  <r>
    <x v="0"/>
    <x v="1"/>
    <x v="5"/>
    <s v="free/reduced"/>
    <x v="0"/>
    <x v="11"/>
    <x v="1"/>
    <n v="86"/>
    <x v="0"/>
    <n v="80"/>
    <x v="0"/>
    <n v="231"/>
    <n v="77"/>
    <x v="0"/>
  </r>
  <r>
    <x v="1"/>
    <x v="0"/>
    <x v="0"/>
    <s v="free/reduced"/>
    <x v="0"/>
    <x v="20"/>
    <x v="0"/>
    <n v="56"/>
    <x v="1"/>
    <n v="57"/>
    <x v="1"/>
    <n v="186"/>
    <n v="62"/>
    <x v="0"/>
  </r>
  <r>
    <x v="1"/>
    <x v="3"/>
    <x v="4"/>
    <s v="standard"/>
    <x v="0"/>
    <x v="31"/>
    <x v="2"/>
    <n v="52"/>
    <x v="1"/>
    <n v="42"/>
    <x v="1"/>
    <n v="147"/>
    <n v="49"/>
    <x v="0"/>
  </r>
  <r>
    <x v="1"/>
    <x v="3"/>
    <x v="4"/>
    <s v="standard"/>
    <x v="0"/>
    <x v="40"/>
    <x v="2"/>
    <n v="48"/>
    <x v="1"/>
    <n v="46"/>
    <x v="1"/>
    <n v="139"/>
    <n v="46.33"/>
    <x v="0"/>
  </r>
  <r>
    <x v="0"/>
    <x v="3"/>
    <x v="0"/>
    <s v="free/reduced"/>
    <x v="0"/>
    <x v="20"/>
    <x v="0"/>
    <n v="79"/>
    <x v="0"/>
    <n v="84"/>
    <x v="0"/>
    <n v="236"/>
    <n v="78.67"/>
    <x v="0"/>
  </r>
  <r>
    <x v="0"/>
    <x v="3"/>
    <x v="1"/>
    <s v="free/reduced"/>
    <x v="1"/>
    <x v="22"/>
    <x v="1"/>
    <n v="78"/>
    <x v="0"/>
    <n v="78"/>
    <x v="0"/>
    <n v="226"/>
    <n v="75.33"/>
    <x v="0"/>
  </r>
  <r>
    <x v="0"/>
    <x v="0"/>
    <x v="5"/>
    <s v="standard"/>
    <x v="0"/>
    <x v="69"/>
    <x v="3"/>
    <n v="46"/>
    <x v="1"/>
    <n v="46"/>
    <x v="1"/>
    <n v="129"/>
    <n v="43"/>
    <x v="0"/>
  </r>
  <r>
    <x v="1"/>
    <x v="0"/>
    <x v="3"/>
    <s v="standard"/>
    <x v="1"/>
    <x v="27"/>
    <x v="0"/>
    <n v="82"/>
    <x v="0"/>
    <n v="82"/>
    <x v="0"/>
    <n v="245"/>
    <n v="81.67"/>
    <x v="0"/>
  </r>
  <r>
    <x v="1"/>
    <x v="4"/>
    <x v="3"/>
    <s v="standard"/>
    <x v="1"/>
    <x v="26"/>
    <x v="0"/>
    <n v="82"/>
    <x v="0"/>
    <n v="88"/>
    <x v="0"/>
    <n v="267"/>
    <n v="89"/>
    <x v="0"/>
  </r>
  <r>
    <x v="0"/>
    <x v="0"/>
    <x v="5"/>
    <s v="standard"/>
    <x v="0"/>
    <x v="21"/>
    <x v="1"/>
    <n v="89"/>
    <x v="0"/>
    <n v="82"/>
    <x v="0"/>
    <n v="238"/>
    <n v="79.33"/>
    <x v="0"/>
  </r>
  <r>
    <x v="1"/>
    <x v="0"/>
    <x v="0"/>
    <s v="free/reduced"/>
    <x v="0"/>
    <x v="6"/>
    <x v="0"/>
    <n v="75"/>
    <x v="0"/>
    <n v="76"/>
    <x v="0"/>
    <n v="239"/>
    <n v="79.67"/>
    <x v="0"/>
  </r>
  <r>
    <x v="1"/>
    <x v="4"/>
    <x v="5"/>
    <s v="standard"/>
    <x v="1"/>
    <x v="34"/>
    <x v="0"/>
    <n v="76"/>
    <x v="0"/>
    <n v="77"/>
    <x v="0"/>
    <n v="230"/>
    <n v="76.67"/>
    <x v="0"/>
  </r>
  <r>
    <x v="1"/>
    <x v="1"/>
    <x v="3"/>
    <s v="standard"/>
    <x v="0"/>
    <x v="4"/>
    <x v="0"/>
    <n v="70"/>
    <x v="2"/>
    <n v="68"/>
    <x v="3"/>
    <n v="214"/>
    <n v="71.33"/>
    <x v="0"/>
  </r>
  <r>
    <x v="1"/>
    <x v="3"/>
    <x v="5"/>
    <s v="standard"/>
    <x v="0"/>
    <x v="67"/>
    <x v="0"/>
    <n v="73"/>
    <x v="0"/>
    <n v="70"/>
    <x v="3"/>
    <n v="229"/>
    <n v="76.33"/>
    <x v="0"/>
  </r>
  <r>
    <x v="1"/>
    <x v="1"/>
    <x v="5"/>
    <s v="standard"/>
    <x v="1"/>
    <x v="24"/>
    <x v="1"/>
    <n v="60"/>
    <x v="2"/>
    <n v="57"/>
    <x v="1"/>
    <n v="180"/>
    <n v="60"/>
    <x v="0"/>
  </r>
  <r>
    <x v="0"/>
    <x v="4"/>
    <x v="0"/>
    <s v="standard"/>
    <x v="0"/>
    <x v="11"/>
    <x v="1"/>
    <n v="73"/>
    <x v="0"/>
    <n v="75"/>
    <x v="0"/>
    <n v="213"/>
    <n v="71"/>
    <x v="0"/>
  </r>
  <r>
    <x v="1"/>
    <x v="3"/>
    <x v="4"/>
    <s v="free/reduced"/>
    <x v="1"/>
    <x v="12"/>
    <x v="0"/>
    <n v="77"/>
    <x v="0"/>
    <n v="80"/>
    <x v="0"/>
    <n v="235"/>
    <n v="78.33"/>
    <x v="0"/>
  </r>
  <r>
    <x v="1"/>
    <x v="0"/>
    <x v="3"/>
    <s v="free/reduced"/>
    <x v="0"/>
    <x v="21"/>
    <x v="1"/>
    <n v="62"/>
    <x v="2"/>
    <n v="60"/>
    <x v="3"/>
    <n v="189"/>
    <n v="63"/>
    <x v="0"/>
  </r>
  <r>
    <x v="1"/>
    <x v="2"/>
    <x v="5"/>
    <s v="standard"/>
    <x v="1"/>
    <x v="15"/>
    <x v="2"/>
    <n v="41"/>
    <x v="1"/>
    <n v="43"/>
    <x v="1"/>
    <n v="130"/>
    <n v="43.33"/>
    <x v="0"/>
  </r>
  <r>
    <x v="1"/>
    <x v="4"/>
    <x v="3"/>
    <s v="standard"/>
    <x v="1"/>
    <x v="5"/>
    <x v="0"/>
    <n v="74"/>
    <x v="0"/>
    <n v="68"/>
    <x v="3"/>
    <n v="213"/>
    <n v="71"/>
    <x v="0"/>
  </r>
  <r>
    <x v="1"/>
    <x v="1"/>
    <x v="4"/>
    <s v="free/reduced"/>
    <x v="1"/>
    <x v="7"/>
    <x v="2"/>
    <n v="46"/>
    <x v="1"/>
    <n v="50"/>
    <x v="1"/>
    <n v="136"/>
    <n v="45.33"/>
    <x v="0"/>
  </r>
  <r>
    <x v="1"/>
    <x v="3"/>
    <x v="3"/>
    <s v="free/reduced"/>
    <x v="0"/>
    <x v="2"/>
    <x v="0"/>
    <n v="87"/>
    <x v="0"/>
    <n v="75"/>
    <x v="0"/>
    <n v="252"/>
    <n v="84"/>
    <x v="0"/>
  </r>
  <r>
    <x v="1"/>
    <x v="2"/>
    <x v="1"/>
    <s v="free/reduced"/>
    <x v="1"/>
    <x v="27"/>
    <x v="0"/>
    <n v="78"/>
    <x v="0"/>
    <n v="81"/>
    <x v="0"/>
    <n v="240"/>
    <n v="80"/>
    <x v="0"/>
  </r>
  <r>
    <x v="1"/>
    <x v="3"/>
    <x v="5"/>
    <s v="free/reduced"/>
    <x v="0"/>
    <x v="25"/>
    <x v="2"/>
    <n v="54"/>
    <x v="1"/>
    <n v="52"/>
    <x v="1"/>
    <n v="162"/>
    <n v="54"/>
    <x v="0"/>
  </r>
  <r>
    <x v="0"/>
    <x v="1"/>
    <x v="3"/>
    <s v="standard"/>
    <x v="1"/>
    <x v="21"/>
    <x v="1"/>
    <n v="84"/>
    <x v="0"/>
    <n v="81"/>
    <x v="0"/>
    <n v="232"/>
    <n v="77.33"/>
    <x v="0"/>
  </r>
  <r>
    <x v="1"/>
    <x v="0"/>
    <x v="3"/>
    <s v="standard"/>
    <x v="0"/>
    <x v="46"/>
    <x v="0"/>
    <n v="76"/>
    <x v="0"/>
    <n v="64"/>
    <x v="3"/>
    <n v="220"/>
    <n v="73.33"/>
    <x v="0"/>
  </r>
  <r>
    <x v="0"/>
    <x v="1"/>
    <x v="3"/>
    <s v="standard"/>
    <x v="1"/>
    <x v="19"/>
    <x v="0"/>
    <n v="75"/>
    <x v="0"/>
    <n v="83"/>
    <x v="0"/>
    <n v="232"/>
    <n v="77.33"/>
    <x v="0"/>
  </r>
  <r>
    <x v="1"/>
    <x v="2"/>
    <x v="1"/>
    <s v="standard"/>
    <x v="0"/>
    <x v="1"/>
    <x v="1"/>
    <n v="67"/>
    <x v="2"/>
    <n v="69"/>
    <x v="3"/>
    <n v="205"/>
    <n v="68.33"/>
    <x v="0"/>
  </r>
  <r>
    <x v="1"/>
    <x v="4"/>
    <x v="1"/>
    <s v="standard"/>
    <x v="1"/>
    <x v="55"/>
    <x v="0"/>
    <n v="87"/>
    <x v="0"/>
    <n v="81"/>
    <x v="0"/>
    <n v="267"/>
    <n v="89"/>
    <x v="0"/>
  </r>
  <r>
    <x v="1"/>
    <x v="1"/>
    <x v="5"/>
    <s v="standard"/>
    <x v="0"/>
    <x v="54"/>
    <x v="2"/>
    <n v="52"/>
    <x v="1"/>
    <n v="44"/>
    <x v="1"/>
    <n v="147"/>
    <n v="49"/>
    <x v="0"/>
  </r>
  <r>
    <x v="0"/>
    <x v="0"/>
    <x v="3"/>
    <s v="free/reduced"/>
    <x v="0"/>
    <x v="31"/>
    <x v="2"/>
    <n v="71"/>
    <x v="0"/>
    <n v="67"/>
    <x v="3"/>
    <n v="191"/>
    <n v="63.67"/>
    <x v="0"/>
  </r>
  <r>
    <x v="0"/>
    <x v="3"/>
    <x v="4"/>
    <s v="free/reduced"/>
    <x v="0"/>
    <x v="44"/>
    <x v="2"/>
    <n v="57"/>
    <x v="1"/>
    <n v="52"/>
    <x v="1"/>
    <n v="158"/>
    <n v="52.67"/>
    <x v="0"/>
  </r>
  <r>
    <x v="0"/>
    <x v="0"/>
    <x v="3"/>
    <s v="standard"/>
    <x v="0"/>
    <x v="20"/>
    <x v="0"/>
    <n v="76"/>
    <x v="0"/>
    <n v="80"/>
    <x v="0"/>
    <n v="229"/>
    <n v="76.33"/>
    <x v="0"/>
  </r>
  <r>
    <x v="1"/>
    <x v="0"/>
    <x v="0"/>
    <s v="standard"/>
    <x v="0"/>
    <x v="17"/>
    <x v="1"/>
    <n v="60"/>
    <x v="2"/>
    <n v="57"/>
    <x v="1"/>
    <n v="183"/>
    <n v="61"/>
    <x v="0"/>
  </r>
  <r>
    <x v="1"/>
    <x v="3"/>
    <x v="0"/>
    <s v="standard"/>
    <x v="1"/>
    <x v="21"/>
    <x v="1"/>
    <n v="61"/>
    <x v="2"/>
    <n v="68"/>
    <x v="3"/>
    <n v="196"/>
    <n v="65.33"/>
    <x v="0"/>
  </r>
  <r>
    <x v="0"/>
    <x v="1"/>
    <x v="3"/>
    <s v="free/reduced"/>
    <x v="1"/>
    <x v="50"/>
    <x v="1"/>
    <n v="67"/>
    <x v="2"/>
    <n v="69"/>
    <x v="3"/>
    <n v="204"/>
    <n v="68"/>
    <x v="0"/>
  </r>
  <r>
    <x v="0"/>
    <x v="1"/>
    <x v="0"/>
    <s v="standard"/>
    <x v="1"/>
    <x v="32"/>
    <x v="2"/>
    <n v="64"/>
    <x v="2"/>
    <n v="75"/>
    <x v="0"/>
    <n v="198"/>
    <n v="66"/>
    <x v="0"/>
  </r>
  <r>
    <x v="1"/>
    <x v="1"/>
    <x v="4"/>
    <s v="standard"/>
    <x v="0"/>
    <x v="5"/>
    <x v="0"/>
    <n v="66"/>
    <x v="2"/>
    <n v="65"/>
    <x v="3"/>
    <n v="202"/>
    <n v="67.33"/>
    <x v="0"/>
  </r>
  <r>
    <x v="0"/>
    <x v="3"/>
    <x v="2"/>
    <s v="standard"/>
    <x v="1"/>
    <x v="34"/>
    <x v="0"/>
    <n v="82"/>
    <x v="0"/>
    <n v="91"/>
    <x v="0"/>
    <n v="250"/>
    <n v="83.33"/>
    <x v="0"/>
  </r>
  <r>
    <x v="1"/>
    <x v="1"/>
    <x v="3"/>
    <s v="standard"/>
    <x v="0"/>
    <x v="58"/>
    <x v="0"/>
    <n v="72"/>
    <x v="0"/>
    <n v="78"/>
    <x v="0"/>
    <n v="233"/>
    <n v="77.67"/>
    <x v="0"/>
  </r>
  <r>
    <x v="1"/>
    <x v="0"/>
    <x v="0"/>
    <s v="standard"/>
    <x v="0"/>
    <x v="24"/>
    <x v="1"/>
    <n v="71"/>
    <x v="0"/>
    <n v="69"/>
    <x v="3"/>
    <n v="203"/>
    <n v="67.67"/>
    <x v="0"/>
  </r>
  <r>
    <x v="0"/>
    <x v="3"/>
    <x v="3"/>
    <s v="free/reduced"/>
    <x v="0"/>
    <x v="25"/>
    <x v="2"/>
    <n v="65"/>
    <x v="2"/>
    <n v="63"/>
    <x v="3"/>
    <n v="184"/>
    <n v="61.33"/>
    <x v="0"/>
  </r>
  <r>
    <x v="0"/>
    <x v="1"/>
    <x v="4"/>
    <s v="free/reduced"/>
    <x v="1"/>
    <x v="21"/>
    <x v="1"/>
    <n v="79"/>
    <x v="0"/>
    <n v="84"/>
    <x v="0"/>
    <n v="230"/>
    <n v="76.67"/>
    <x v="0"/>
  </r>
  <r>
    <x v="0"/>
    <x v="4"/>
    <x v="4"/>
    <s v="standard"/>
    <x v="0"/>
    <x v="28"/>
    <x v="0"/>
    <n v="86"/>
    <x v="0"/>
    <n v="79"/>
    <x v="0"/>
    <n v="240"/>
    <n v="80"/>
    <x v="0"/>
  </r>
  <r>
    <x v="0"/>
    <x v="1"/>
    <x v="1"/>
    <s v="standard"/>
    <x v="0"/>
    <x v="5"/>
    <x v="0"/>
    <n v="81"/>
    <x v="0"/>
    <n v="80"/>
    <x v="0"/>
    <n v="232"/>
    <n v="77.33"/>
    <x v="0"/>
  </r>
  <r>
    <x v="0"/>
    <x v="1"/>
    <x v="5"/>
    <s v="free/reduced"/>
    <x v="0"/>
    <x v="49"/>
    <x v="2"/>
    <n v="53"/>
    <x v="1"/>
    <n v="53"/>
    <x v="1"/>
    <n v="149"/>
    <n v="49.67"/>
    <x v="0"/>
  </r>
  <r>
    <x v="0"/>
    <x v="1"/>
    <x v="4"/>
    <s v="free/reduced"/>
    <x v="0"/>
    <x v="43"/>
    <x v="2"/>
    <n v="46"/>
    <x v="1"/>
    <n v="43"/>
    <x v="1"/>
    <n v="130"/>
    <n v="43.33"/>
    <x v="0"/>
  </r>
  <r>
    <x v="0"/>
    <x v="1"/>
    <x v="1"/>
    <s v="standard"/>
    <x v="0"/>
    <x v="33"/>
    <x v="0"/>
    <n v="90"/>
    <x v="0"/>
    <n v="94"/>
    <x v="0"/>
    <n v="266"/>
    <n v="88.67"/>
    <x v="0"/>
  </r>
  <r>
    <x v="1"/>
    <x v="1"/>
    <x v="1"/>
    <s v="standard"/>
    <x v="0"/>
    <x v="42"/>
    <x v="1"/>
    <n v="61"/>
    <x v="2"/>
    <n v="62"/>
    <x v="3"/>
    <n v="184"/>
    <n v="61.33"/>
    <x v="0"/>
  </r>
  <r>
    <x v="1"/>
    <x v="2"/>
    <x v="1"/>
    <s v="free/reduced"/>
    <x v="0"/>
    <x v="70"/>
    <x v="3"/>
    <n v="23"/>
    <x v="3"/>
    <n v="19"/>
    <x v="2"/>
    <n v="70"/>
    <n v="23.33"/>
    <x v="1"/>
  </r>
  <r>
    <x v="1"/>
    <x v="1"/>
    <x v="3"/>
    <s v="standard"/>
    <x v="1"/>
    <x v="33"/>
    <x v="0"/>
    <n v="75"/>
    <x v="0"/>
    <n v="77"/>
    <x v="0"/>
    <n v="234"/>
    <n v="78"/>
    <x v="0"/>
  </r>
  <r>
    <x v="0"/>
    <x v="0"/>
    <x v="5"/>
    <s v="standard"/>
    <x v="0"/>
    <x v="43"/>
    <x v="2"/>
    <n v="55"/>
    <x v="1"/>
    <n v="51"/>
    <x v="1"/>
    <n v="147"/>
    <n v="49"/>
    <x v="0"/>
  </r>
  <r>
    <x v="1"/>
    <x v="1"/>
    <x v="4"/>
    <s v="standard"/>
    <x v="0"/>
    <x v="5"/>
    <x v="0"/>
    <n v="60"/>
    <x v="2"/>
    <n v="61"/>
    <x v="3"/>
    <n v="192"/>
    <n v="64"/>
    <x v="0"/>
  </r>
  <r>
    <x v="1"/>
    <x v="1"/>
    <x v="3"/>
    <s v="standard"/>
    <x v="0"/>
    <x v="3"/>
    <x v="2"/>
    <n v="37"/>
    <x v="3"/>
    <n v="35"/>
    <x v="2"/>
    <n v="119"/>
    <n v="39.67"/>
    <x v="1"/>
  </r>
  <r>
    <x v="1"/>
    <x v="4"/>
    <x v="3"/>
    <s v="standard"/>
    <x v="1"/>
    <x v="23"/>
    <x v="1"/>
    <n v="56"/>
    <x v="1"/>
    <n v="53"/>
    <x v="1"/>
    <n v="171"/>
    <n v="57"/>
    <x v="0"/>
  </r>
  <r>
    <x v="1"/>
    <x v="0"/>
    <x v="3"/>
    <s v="standard"/>
    <x v="0"/>
    <x v="2"/>
    <x v="0"/>
    <n v="78"/>
    <x v="0"/>
    <n v="81"/>
    <x v="0"/>
    <n v="249"/>
    <n v="83"/>
    <x v="0"/>
  </r>
  <r>
    <x v="0"/>
    <x v="1"/>
    <x v="0"/>
    <s v="standard"/>
    <x v="0"/>
    <x v="58"/>
    <x v="0"/>
    <n v="93"/>
    <x v="0"/>
    <n v="95"/>
    <x v="0"/>
    <n v="271"/>
    <n v="90.33"/>
    <x v="0"/>
  </r>
  <r>
    <x v="0"/>
    <x v="0"/>
    <x v="1"/>
    <s v="free/reduced"/>
    <x v="0"/>
    <x v="42"/>
    <x v="1"/>
    <n v="68"/>
    <x v="2"/>
    <n v="66"/>
    <x v="3"/>
    <n v="195"/>
    <n v="65"/>
    <x v="0"/>
  </r>
  <r>
    <x v="1"/>
    <x v="3"/>
    <x v="5"/>
    <s v="standard"/>
    <x v="1"/>
    <x v="4"/>
    <x v="0"/>
    <n v="70"/>
    <x v="2"/>
    <n v="69"/>
    <x v="3"/>
    <n v="215"/>
    <n v="71.67"/>
    <x v="0"/>
  </r>
  <r>
    <x v="1"/>
    <x v="1"/>
    <x v="3"/>
    <s v="standard"/>
    <x v="0"/>
    <x v="44"/>
    <x v="2"/>
    <n v="51"/>
    <x v="1"/>
    <n v="43"/>
    <x v="1"/>
    <n v="143"/>
    <n v="47.67"/>
    <x v="0"/>
  </r>
  <r>
    <x v="0"/>
    <x v="0"/>
    <x v="5"/>
    <s v="free/reduced"/>
    <x v="0"/>
    <x v="71"/>
    <x v="3"/>
    <n v="38"/>
    <x v="3"/>
    <n v="27"/>
    <x v="2"/>
    <n v="89"/>
    <n v="29.67"/>
    <x v="1"/>
  </r>
  <r>
    <x v="0"/>
    <x v="3"/>
    <x v="5"/>
    <s v="free/reduced"/>
    <x v="1"/>
    <x v="65"/>
    <x v="3"/>
    <n v="55"/>
    <x v="1"/>
    <n v="60"/>
    <x v="3"/>
    <n v="150"/>
    <n v="50"/>
    <x v="0"/>
  </r>
  <r>
    <x v="1"/>
    <x v="1"/>
    <x v="4"/>
    <s v="free/reduced"/>
    <x v="0"/>
    <x v="10"/>
    <x v="2"/>
    <n v="61"/>
    <x v="2"/>
    <n v="52"/>
    <x v="1"/>
    <n v="171"/>
    <n v="57"/>
    <x v="0"/>
  </r>
  <r>
    <x v="0"/>
    <x v="1"/>
    <x v="4"/>
    <s v="standard"/>
    <x v="0"/>
    <x v="42"/>
    <x v="1"/>
    <n v="73"/>
    <x v="0"/>
    <n v="63"/>
    <x v="3"/>
    <n v="197"/>
    <n v="65.67"/>
    <x v="0"/>
  </r>
  <r>
    <x v="0"/>
    <x v="0"/>
    <x v="4"/>
    <s v="standard"/>
    <x v="1"/>
    <x v="1"/>
    <x v="1"/>
    <n v="76"/>
    <x v="0"/>
    <n v="74"/>
    <x v="0"/>
    <n v="219"/>
    <n v="73"/>
    <x v="0"/>
  </r>
  <r>
    <x v="1"/>
    <x v="3"/>
    <x v="3"/>
    <s v="standard"/>
    <x v="1"/>
    <x v="21"/>
    <x v="1"/>
    <n v="72"/>
    <x v="0"/>
    <n v="67"/>
    <x v="3"/>
    <n v="206"/>
    <n v="68.67"/>
    <x v="0"/>
  </r>
  <r>
    <x v="1"/>
    <x v="3"/>
    <x v="1"/>
    <s v="standard"/>
    <x v="0"/>
    <x v="38"/>
    <x v="0"/>
    <n v="73"/>
    <x v="0"/>
    <n v="67"/>
    <x v="3"/>
    <n v="219"/>
    <n v="73"/>
    <x v="0"/>
  </r>
  <r>
    <x v="0"/>
    <x v="1"/>
    <x v="4"/>
    <s v="standard"/>
    <x v="0"/>
    <x v="0"/>
    <x v="0"/>
    <n v="80"/>
    <x v="0"/>
    <n v="75"/>
    <x v="0"/>
    <n v="227"/>
    <n v="75.67"/>
    <x v="0"/>
  </r>
  <r>
    <x v="1"/>
    <x v="0"/>
    <x v="1"/>
    <s v="standard"/>
    <x v="0"/>
    <x v="23"/>
    <x v="1"/>
    <n v="61"/>
    <x v="2"/>
    <n v="57"/>
    <x v="1"/>
    <n v="180"/>
    <n v="60"/>
    <x v="0"/>
  </r>
  <r>
    <x v="0"/>
    <x v="1"/>
    <x v="0"/>
    <s v="standard"/>
    <x v="1"/>
    <x v="34"/>
    <x v="0"/>
    <n v="94"/>
    <x v="0"/>
    <n v="95"/>
    <x v="0"/>
    <n v="266"/>
    <n v="88.67"/>
    <x v="0"/>
  </r>
  <r>
    <x v="1"/>
    <x v="3"/>
    <x v="4"/>
    <s v="free/reduced"/>
    <x v="0"/>
    <x v="28"/>
    <x v="0"/>
    <n v="74"/>
    <x v="0"/>
    <n v="66"/>
    <x v="3"/>
    <n v="215"/>
    <n v="71.67"/>
    <x v="0"/>
  </r>
  <r>
    <x v="1"/>
    <x v="4"/>
    <x v="3"/>
    <s v="standard"/>
    <x v="0"/>
    <x v="53"/>
    <x v="0"/>
    <n v="74"/>
    <x v="0"/>
    <n v="76"/>
    <x v="0"/>
    <n v="237"/>
    <n v="79"/>
    <x v="0"/>
  </r>
  <r>
    <x v="0"/>
    <x v="0"/>
    <x v="0"/>
    <s v="standard"/>
    <x v="0"/>
    <x v="36"/>
    <x v="2"/>
    <n v="65"/>
    <x v="2"/>
    <n v="69"/>
    <x v="3"/>
    <n v="186"/>
    <n v="62"/>
    <x v="0"/>
  </r>
  <r>
    <x v="1"/>
    <x v="4"/>
    <x v="1"/>
    <s v="standard"/>
    <x v="0"/>
    <x v="17"/>
    <x v="1"/>
    <n v="57"/>
    <x v="1"/>
    <n v="52"/>
    <x v="1"/>
    <n v="175"/>
    <n v="58.33"/>
    <x v="0"/>
  </r>
  <r>
    <x v="0"/>
    <x v="1"/>
    <x v="1"/>
    <s v="standard"/>
    <x v="1"/>
    <x v="24"/>
    <x v="1"/>
    <n v="78"/>
    <x v="0"/>
    <n v="80"/>
    <x v="0"/>
    <n v="221"/>
    <n v="73.67"/>
    <x v="0"/>
  </r>
  <r>
    <x v="0"/>
    <x v="1"/>
    <x v="3"/>
    <s v="standard"/>
    <x v="0"/>
    <x v="15"/>
    <x v="2"/>
    <n v="58"/>
    <x v="1"/>
    <n v="57"/>
    <x v="1"/>
    <n v="161"/>
    <n v="53.67"/>
    <x v="0"/>
  </r>
  <r>
    <x v="0"/>
    <x v="1"/>
    <x v="1"/>
    <s v="standard"/>
    <x v="0"/>
    <x v="32"/>
    <x v="2"/>
    <n v="71"/>
    <x v="0"/>
    <n v="70"/>
    <x v="3"/>
    <n v="200"/>
    <n v="66.67"/>
    <x v="0"/>
  </r>
  <r>
    <x v="0"/>
    <x v="0"/>
    <x v="0"/>
    <s v="standard"/>
    <x v="0"/>
    <x v="42"/>
    <x v="1"/>
    <n v="72"/>
    <x v="0"/>
    <n v="70"/>
    <x v="3"/>
    <n v="203"/>
    <n v="67.67"/>
    <x v="0"/>
  </r>
  <r>
    <x v="1"/>
    <x v="2"/>
    <x v="3"/>
    <s v="standard"/>
    <x v="0"/>
    <x v="24"/>
    <x v="1"/>
    <n v="61"/>
    <x v="2"/>
    <n v="61"/>
    <x v="3"/>
    <n v="185"/>
    <n v="61.67"/>
    <x v="0"/>
  </r>
  <r>
    <x v="0"/>
    <x v="1"/>
    <x v="1"/>
    <s v="free/reduced"/>
    <x v="1"/>
    <x v="47"/>
    <x v="2"/>
    <n v="66"/>
    <x v="2"/>
    <n v="69"/>
    <x v="3"/>
    <n v="177"/>
    <n v="59"/>
    <x v="0"/>
  </r>
  <r>
    <x v="1"/>
    <x v="3"/>
    <x v="1"/>
    <s v="free/reduced"/>
    <x v="0"/>
    <x v="32"/>
    <x v="2"/>
    <n v="62"/>
    <x v="2"/>
    <n v="61"/>
    <x v="3"/>
    <n v="182"/>
    <n v="60.67"/>
    <x v="0"/>
  </r>
  <r>
    <x v="0"/>
    <x v="3"/>
    <x v="1"/>
    <s v="standard"/>
    <x v="0"/>
    <x v="46"/>
    <x v="0"/>
    <n v="90"/>
    <x v="0"/>
    <n v="89"/>
    <x v="0"/>
    <n v="259"/>
    <n v="86.33"/>
    <x v="0"/>
  </r>
  <r>
    <x v="0"/>
    <x v="0"/>
    <x v="4"/>
    <s v="standard"/>
    <x v="0"/>
    <x v="10"/>
    <x v="2"/>
    <n v="62"/>
    <x v="2"/>
    <n v="59"/>
    <x v="1"/>
    <n v="179"/>
    <n v="59.67"/>
    <x v="0"/>
  </r>
  <r>
    <x v="1"/>
    <x v="0"/>
    <x v="5"/>
    <s v="standard"/>
    <x v="1"/>
    <x v="51"/>
    <x v="0"/>
    <n v="84"/>
    <x v="0"/>
    <n v="78"/>
    <x v="0"/>
    <n v="247"/>
    <n v="82.33"/>
    <x v="0"/>
  </r>
  <r>
    <x v="0"/>
    <x v="1"/>
    <x v="1"/>
    <s v="standard"/>
    <x v="0"/>
    <x v="36"/>
    <x v="2"/>
    <n v="58"/>
    <x v="1"/>
    <n v="58"/>
    <x v="1"/>
    <n v="168"/>
    <n v="56"/>
    <x v="0"/>
  </r>
  <r>
    <x v="0"/>
    <x v="3"/>
    <x v="5"/>
    <s v="free/reduced"/>
    <x v="0"/>
    <x v="48"/>
    <x v="3"/>
    <n v="34"/>
    <x v="3"/>
    <n v="32"/>
    <x v="2"/>
    <n v="93"/>
    <n v="31"/>
    <x v="1"/>
  </r>
  <r>
    <x v="1"/>
    <x v="1"/>
    <x v="1"/>
    <s v="standard"/>
    <x v="0"/>
    <x v="32"/>
    <x v="2"/>
    <n v="60"/>
    <x v="2"/>
    <n v="58"/>
    <x v="1"/>
    <n v="177"/>
    <n v="59"/>
    <x v="0"/>
  </r>
  <r>
    <x v="1"/>
    <x v="2"/>
    <x v="0"/>
    <s v="free/reduced"/>
    <x v="1"/>
    <x v="44"/>
    <x v="2"/>
    <n v="58"/>
    <x v="1"/>
    <n v="60"/>
    <x v="3"/>
    <n v="167"/>
    <n v="55.67"/>
    <x v="0"/>
  </r>
  <r>
    <x v="1"/>
    <x v="1"/>
    <x v="4"/>
    <s v="standard"/>
    <x v="1"/>
    <x v="1"/>
    <x v="1"/>
    <n v="58"/>
    <x v="1"/>
    <n v="53"/>
    <x v="1"/>
    <n v="180"/>
    <n v="60"/>
    <x v="0"/>
  </r>
  <r>
    <x v="1"/>
    <x v="1"/>
    <x v="0"/>
    <s v="free/reduced"/>
    <x v="0"/>
    <x v="42"/>
    <x v="1"/>
    <n v="66"/>
    <x v="2"/>
    <n v="61"/>
    <x v="3"/>
    <n v="188"/>
    <n v="62.67"/>
    <x v="0"/>
  </r>
  <r>
    <x v="0"/>
    <x v="2"/>
    <x v="5"/>
    <s v="free/reduced"/>
    <x v="0"/>
    <x v="18"/>
    <x v="2"/>
    <n v="64"/>
    <x v="2"/>
    <n v="58"/>
    <x v="1"/>
    <n v="166"/>
    <n v="55.33"/>
    <x v="0"/>
  </r>
  <r>
    <x v="0"/>
    <x v="3"/>
    <x v="5"/>
    <s v="standard"/>
    <x v="0"/>
    <x v="20"/>
    <x v="0"/>
    <n v="84"/>
    <x v="0"/>
    <n v="85"/>
    <x v="0"/>
    <n v="242"/>
    <n v="80.67"/>
    <x v="0"/>
  </r>
  <r>
    <x v="1"/>
    <x v="4"/>
    <x v="1"/>
    <s v="standard"/>
    <x v="0"/>
    <x v="56"/>
    <x v="0"/>
    <n v="77"/>
    <x v="0"/>
    <n v="71"/>
    <x v="0"/>
    <n v="232"/>
    <n v="77.33"/>
    <x v="0"/>
  </r>
  <r>
    <x v="0"/>
    <x v="1"/>
    <x v="1"/>
    <s v="free/reduced"/>
    <x v="1"/>
    <x v="40"/>
    <x v="2"/>
    <n v="73"/>
    <x v="0"/>
    <n v="70"/>
    <x v="3"/>
    <n v="188"/>
    <n v="62.67"/>
    <x v="0"/>
  </r>
  <r>
    <x v="1"/>
    <x v="3"/>
    <x v="5"/>
    <s v="standard"/>
    <x v="0"/>
    <x v="19"/>
    <x v="0"/>
    <n v="74"/>
    <x v="0"/>
    <n v="72"/>
    <x v="0"/>
    <n v="220"/>
    <n v="73.33"/>
    <x v="0"/>
  </r>
  <r>
    <x v="0"/>
    <x v="3"/>
    <x v="1"/>
    <s v="standard"/>
    <x v="1"/>
    <x v="33"/>
    <x v="0"/>
    <n v="97"/>
    <x v="0"/>
    <n v="96"/>
    <x v="0"/>
    <n v="275"/>
    <n v="91.67"/>
    <x v="0"/>
  </r>
  <r>
    <x v="0"/>
    <x v="3"/>
    <x v="0"/>
    <s v="standard"/>
    <x v="0"/>
    <x v="32"/>
    <x v="2"/>
    <n v="70"/>
    <x v="2"/>
    <n v="73"/>
    <x v="0"/>
    <n v="202"/>
    <n v="67.33"/>
    <x v="0"/>
  </r>
  <r>
    <x v="1"/>
    <x v="4"/>
    <x v="3"/>
    <s v="free/reduced"/>
    <x v="0"/>
    <x v="15"/>
    <x v="2"/>
    <n v="43"/>
    <x v="1"/>
    <n v="41"/>
    <x v="1"/>
    <n v="130"/>
    <n v="43.33"/>
    <x v="0"/>
  </r>
  <r>
    <x v="0"/>
    <x v="3"/>
    <x v="5"/>
    <s v="standard"/>
    <x v="0"/>
    <x v="46"/>
    <x v="0"/>
    <n v="90"/>
    <x v="0"/>
    <n v="82"/>
    <x v="0"/>
    <n v="252"/>
    <n v="84"/>
    <x v="0"/>
  </r>
  <r>
    <x v="0"/>
    <x v="3"/>
    <x v="2"/>
    <s v="free/reduced"/>
    <x v="1"/>
    <x v="51"/>
    <x v="0"/>
    <n v="95"/>
    <x v="0"/>
    <n v="100"/>
    <x v="0"/>
    <n v="280"/>
    <n v="93.33"/>
    <x v="0"/>
  </r>
  <r>
    <x v="0"/>
    <x v="2"/>
    <x v="5"/>
    <s v="standard"/>
    <x v="0"/>
    <x v="5"/>
    <x v="0"/>
    <n v="83"/>
    <x v="0"/>
    <n v="77"/>
    <x v="0"/>
    <n v="231"/>
    <n v="77"/>
    <x v="0"/>
  </r>
  <r>
    <x v="1"/>
    <x v="2"/>
    <x v="0"/>
    <s v="standard"/>
    <x v="0"/>
    <x v="17"/>
    <x v="1"/>
    <n v="64"/>
    <x v="2"/>
    <n v="62"/>
    <x v="3"/>
    <n v="192"/>
    <n v="64"/>
    <x v="0"/>
  </r>
  <r>
    <x v="0"/>
    <x v="0"/>
    <x v="3"/>
    <s v="standard"/>
    <x v="0"/>
    <x v="46"/>
    <x v="0"/>
    <n v="86"/>
    <x v="0"/>
    <n v="83"/>
    <x v="0"/>
    <n v="249"/>
    <n v="83"/>
    <x v="0"/>
  </r>
  <r>
    <x v="1"/>
    <x v="1"/>
    <x v="3"/>
    <s v="standard"/>
    <x v="1"/>
    <x v="53"/>
    <x v="0"/>
    <n v="100"/>
    <x v="0"/>
    <n v="95"/>
    <x v="0"/>
    <n v="282"/>
    <n v="94"/>
    <x v="0"/>
  </r>
  <r>
    <x v="1"/>
    <x v="1"/>
    <x v="2"/>
    <s v="free/reduced"/>
    <x v="0"/>
    <x v="38"/>
    <x v="0"/>
    <n v="81"/>
    <x v="0"/>
    <n v="71"/>
    <x v="0"/>
    <n v="231"/>
    <n v="77"/>
    <x v="0"/>
  </r>
  <r>
    <x v="0"/>
    <x v="4"/>
    <x v="5"/>
    <s v="free/reduced"/>
    <x v="0"/>
    <x v="9"/>
    <x v="3"/>
    <n v="49"/>
    <x v="1"/>
    <n v="45"/>
    <x v="1"/>
    <n v="132"/>
    <n v="44"/>
    <x v="0"/>
  </r>
  <r>
    <x v="0"/>
    <x v="2"/>
    <x v="5"/>
    <s v="free/reduced"/>
    <x v="0"/>
    <x v="9"/>
    <x v="3"/>
    <n v="43"/>
    <x v="1"/>
    <n v="43"/>
    <x v="1"/>
    <n v="124"/>
    <n v="41.33"/>
    <x v="0"/>
  </r>
  <r>
    <x v="0"/>
    <x v="4"/>
    <x v="1"/>
    <s v="standard"/>
    <x v="0"/>
    <x v="21"/>
    <x v="1"/>
    <n v="76"/>
    <x v="0"/>
    <n v="75"/>
    <x v="0"/>
    <n v="218"/>
    <n v="72.67"/>
    <x v="0"/>
  </r>
  <r>
    <x v="0"/>
    <x v="4"/>
    <x v="0"/>
    <s v="standard"/>
    <x v="0"/>
    <x v="8"/>
    <x v="1"/>
    <n v="73"/>
    <x v="0"/>
    <n v="70"/>
    <x v="3"/>
    <n v="207"/>
    <n v="69"/>
    <x v="0"/>
  </r>
  <r>
    <x v="0"/>
    <x v="1"/>
    <x v="3"/>
    <s v="free/reduced"/>
    <x v="0"/>
    <x v="29"/>
    <x v="2"/>
    <n v="78"/>
    <x v="0"/>
    <n v="67"/>
    <x v="3"/>
    <n v="202"/>
    <n v="67.33"/>
    <x v="0"/>
  </r>
  <r>
    <x v="0"/>
    <x v="3"/>
    <x v="4"/>
    <s v="standard"/>
    <x v="0"/>
    <x v="23"/>
    <x v="1"/>
    <n v="64"/>
    <x v="2"/>
    <n v="64"/>
    <x v="3"/>
    <n v="190"/>
    <n v="63.33"/>
    <x v="0"/>
  </r>
  <r>
    <x v="1"/>
    <x v="3"/>
    <x v="2"/>
    <s v="standard"/>
    <x v="0"/>
    <x v="20"/>
    <x v="0"/>
    <n v="70"/>
    <x v="2"/>
    <n v="75"/>
    <x v="0"/>
    <n v="218"/>
    <n v="72.67"/>
    <x v="0"/>
  </r>
  <r>
    <x v="1"/>
    <x v="4"/>
    <x v="5"/>
    <s v="free/reduced"/>
    <x v="1"/>
    <x v="20"/>
    <x v="0"/>
    <n v="67"/>
    <x v="2"/>
    <n v="59"/>
    <x v="1"/>
    <n v="199"/>
    <n v="66.33"/>
    <x v="0"/>
  </r>
  <r>
    <x v="0"/>
    <x v="3"/>
    <x v="1"/>
    <s v="standard"/>
    <x v="0"/>
    <x v="34"/>
    <x v="0"/>
    <n v="68"/>
    <x v="2"/>
    <n v="77"/>
    <x v="0"/>
    <n v="222"/>
    <n v="74"/>
    <x v="0"/>
  </r>
  <r>
    <x v="1"/>
    <x v="4"/>
    <x v="1"/>
    <s v="standard"/>
    <x v="0"/>
    <x v="4"/>
    <x v="0"/>
    <n v="67"/>
    <x v="2"/>
    <n v="67"/>
    <x v="3"/>
    <n v="210"/>
    <n v="70"/>
    <x v="0"/>
  </r>
  <r>
    <x v="1"/>
    <x v="1"/>
    <x v="3"/>
    <s v="standard"/>
    <x v="1"/>
    <x v="29"/>
    <x v="2"/>
    <n v="54"/>
    <x v="1"/>
    <n v="56"/>
    <x v="1"/>
    <n v="167"/>
    <n v="55.67"/>
    <x v="0"/>
  </r>
  <r>
    <x v="0"/>
    <x v="1"/>
    <x v="5"/>
    <s v="standard"/>
    <x v="1"/>
    <x v="11"/>
    <x v="1"/>
    <n v="74"/>
    <x v="0"/>
    <n v="77"/>
    <x v="0"/>
    <n v="216"/>
    <n v="72"/>
    <x v="0"/>
  </r>
  <r>
    <x v="1"/>
    <x v="2"/>
    <x v="4"/>
    <s v="free/reduced"/>
    <x v="0"/>
    <x v="64"/>
    <x v="2"/>
    <n v="45"/>
    <x v="1"/>
    <n v="41"/>
    <x v="1"/>
    <n v="134"/>
    <n v="44.67"/>
    <x v="0"/>
  </r>
  <r>
    <x v="0"/>
    <x v="0"/>
    <x v="4"/>
    <s v="free/reduced"/>
    <x v="0"/>
    <x v="13"/>
    <x v="2"/>
    <n v="67"/>
    <x v="2"/>
    <n v="63"/>
    <x v="3"/>
    <n v="180"/>
    <n v="60"/>
    <x v="0"/>
  </r>
  <r>
    <x v="0"/>
    <x v="1"/>
    <x v="3"/>
    <s v="standard"/>
    <x v="0"/>
    <x v="51"/>
    <x v="0"/>
    <n v="89"/>
    <x v="0"/>
    <n v="95"/>
    <x v="0"/>
    <n v="269"/>
    <n v="89.67"/>
    <x v="0"/>
  </r>
  <r>
    <x v="1"/>
    <x v="0"/>
    <x v="5"/>
    <s v="standard"/>
    <x v="0"/>
    <x v="19"/>
    <x v="0"/>
    <n v="63"/>
    <x v="2"/>
    <n v="57"/>
    <x v="1"/>
    <n v="194"/>
    <n v="64.67"/>
    <x v="0"/>
  </r>
  <r>
    <x v="1"/>
    <x v="3"/>
    <x v="5"/>
    <s v="standard"/>
    <x v="0"/>
    <x v="41"/>
    <x v="1"/>
    <n v="59"/>
    <x v="1"/>
    <n v="54"/>
    <x v="1"/>
    <n v="173"/>
    <n v="57.67"/>
    <x v="0"/>
  </r>
  <r>
    <x v="0"/>
    <x v="1"/>
    <x v="5"/>
    <s v="standard"/>
    <x v="1"/>
    <x v="32"/>
    <x v="2"/>
    <n v="54"/>
    <x v="1"/>
    <n v="67"/>
    <x v="3"/>
    <n v="180"/>
    <n v="60"/>
    <x v="0"/>
  </r>
  <r>
    <x v="1"/>
    <x v="2"/>
    <x v="1"/>
    <s v="standard"/>
    <x v="0"/>
    <x v="31"/>
    <x v="2"/>
    <n v="43"/>
    <x v="1"/>
    <n v="43"/>
    <x v="1"/>
    <n v="139"/>
    <n v="46.33"/>
    <x v="0"/>
  </r>
  <r>
    <x v="0"/>
    <x v="2"/>
    <x v="1"/>
    <s v="free/reduced"/>
    <x v="0"/>
    <x v="44"/>
    <x v="2"/>
    <n v="65"/>
    <x v="2"/>
    <n v="55"/>
    <x v="1"/>
    <n v="169"/>
    <n v="56.33"/>
    <x v="0"/>
  </r>
  <r>
    <x v="0"/>
    <x v="3"/>
    <x v="4"/>
    <s v="standard"/>
    <x v="1"/>
    <x v="6"/>
    <x v="0"/>
    <n v="99"/>
    <x v="0"/>
    <n v="100"/>
    <x v="0"/>
    <n v="287"/>
    <n v="95.67"/>
    <x v="0"/>
  </r>
  <r>
    <x v="0"/>
    <x v="1"/>
    <x v="4"/>
    <s v="standard"/>
    <x v="0"/>
    <x v="16"/>
    <x v="2"/>
    <n v="59"/>
    <x v="1"/>
    <n v="62"/>
    <x v="3"/>
    <n v="175"/>
    <n v="58.33"/>
    <x v="0"/>
  </r>
  <r>
    <x v="0"/>
    <x v="1"/>
    <x v="5"/>
    <s v="standard"/>
    <x v="0"/>
    <x v="24"/>
    <x v="1"/>
    <n v="73"/>
    <x v="0"/>
    <n v="68"/>
    <x v="3"/>
    <n v="204"/>
    <n v="68"/>
    <x v="0"/>
  </r>
  <r>
    <x v="1"/>
    <x v="0"/>
    <x v="3"/>
    <s v="standard"/>
    <x v="1"/>
    <x v="11"/>
    <x v="1"/>
    <n v="65"/>
    <x v="2"/>
    <n v="63"/>
    <x v="3"/>
    <n v="193"/>
    <n v="64.33"/>
    <x v="0"/>
  </r>
  <r>
    <x v="0"/>
    <x v="0"/>
    <x v="3"/>
    <s v="standard"/>
    <x v="0"/>
    <x v="33"/>
    <x v="0"/>
    <n v="80"/>
    <x v="0"/>
    <n v="77"/>
    <x v="0"/>
    <n v="239"/>
    <n v="79.67"/>
    <x v="0"/>
  </r>
  <r>
    <x v="0"/>
    <x v="3"/>
    <x v="4"/>
    <s v="free/reduced"/>
    <x v="1"/>
    <x v="36"/>
    <x v="2"/>
    <n v="57"/>
    <x v="1"/>
    <n v="56"/>
    <x v="1"/>
    <n v="165"/>
    <n v="55"/>
    <x v="0"/>
  </r>
  <r>
    <x v="1"/>
    <x v="3"/>
    <x v="3"/>
    <s v="standard"/>
    <x v="1"/>
    <x v="53"/>
    <x v="0"/>
    <n v="84"/>
    <x v="0"/>
    <n v="85"/>
    <x v="0"/>
    <n v="256"/>
    <n v="85.33"/>
    <x v="0"/>
  </r>
  <r>
    <x v="0"/>
    <x v="3"/>
    <x v="2"/>
    <s v="standard"/>
    <x v="1"/>
    <x v="22"/>
    <x v="1"/>
    <n v="71"/>
    <x v="0"/>
    <n v="74"/>
    <x v="0"/>
    <n v="215"/>
    <n v="71.67"/>
    <x v="0"/>
  </r>
  <r>
    <x v="1"/>
    <x v="4"/>
    <x v="1"/>
    <s v="standard"/>
    <x v="1"/>
    <x v="56"/>
    <x v="0"/>
    <n v="83"/>
    <x v="0"/>
    <n v="78"/>
    <x v="0"/>
    <n v="245"/>
    <n v="81.67"/>
    <x v="0"/>
  </r>
  <r>
    <x v="1"/>
    <x v="3"/>
    <x v="3"/>
    <s v="standard"/>
    <x v="0"/>
    <x v="5"/>
    <x v="0"/>
    <n v="66"/>
    <x v="2"/>
    <n v="60"/>
    <x v="3"/>
    <n v="197"/>
    <n v="65.67"/>
    <x v="0"/>
  </r>
  <r>
    <x v="1"/>
    <x v="0"/>
    <x v="5"/>
    <s v="standard"/>
    <x v="1"/>
    <x v="24"/>
    <x v="1"/>
    <n v="67"/>
    <x v="2"/>
    <n v="67"/>
    <x v="3"/>
    <n v="197"/>
    <n v="65.67"/>
    <x v="0"/>
  </r>
  <r>
    <x v="0"/>
    <x v="1"/>
    <x v="0"/>
    <s v="free/reduced"/>
    <x v="1"/>
    <x v="54"/>
    <x v="2"/>
    <n v="72"/>
    <x v="0"/>
    <n v="79"/>
    <x v="0"/>
    <n v="202"/>
    <n v="67.33"/>
    <x v="0"/>
  </r>
  <r>
    <x v="1"/>
    <x v="4"/>
    <x v="4"/>
    <s v="standard"/>
    <x v="0"/>
    <x v="56"/>
    <x v="0"/>
    <n v="73"/>
    <x v="0"/>
    <n v="69"/>
    <x v="3"/>
    <n v="226"/>
    <n v="75.33"/>
    <x v="0"/>
  </r>
  <r>
    <x v="1"/>
    <x v="1"/>
    <x v="0"/>
    <s v="standard"/>
    <x v="1"/>
    <x v="5"/>
    <x v="0"/>
    <n v="74"/>
    <x v="0"/>
    <n v="68"/>
    <x v="3"/>
    <n v="213"/>
    <n v="71"/>
    <x v="0"/>
  </r>
  <r>
    <x v="1"/>
    <x v="1"/>
    <x v="3"/>
    <s v="standard"/>
    <x v="0"/>
    <x v="19"/>
    <x v="0"/>
    <n v="73"/>
    <x v="0"/>
    <n v="67"/>
    <x v="3"/>
    <n v="214"/>
    <n v="71.33"/>
    <x v="0"/>
  </r>
  <r>
    <x v="1"/>
    <x v="3"/>
    <x v="1"/>
    <s v="standard"/>
    <x v="0"/>
    <x v="50"/>
    <x v="1"/>
    <n v="59"/>
    <x v="1"/>
    <n v="62"/>
    <x v="3"/>
    <n v="189"/>
    <n v="63"/>
    <x v="0"/>
  </r>
  <r>
    <x v="1"/>
    <x v="4"/>
    <x v="4"/>
    <s v="free/reduced"/>
    <x v="1"/>
    <x v="29"/>
    <x v="2"/>
    <n v="56"/>
    <x v="1"/>
    <n v="54"/>
    <x v="1"/>
    <n v="167"/>
    <n v="55.67"/>
    <x v="0"/>
  </r>
  <r>
    <x v="0"/>
    <x v="1"/>
    <x v="3"/>
    <s v="free/reduced"/>
    <x v="1"/>
    <x v="33"/>
    <x v="0"/>
    <n v="93"/>
    <x v="0"/>
    <n v="93"/>
    <x v="0"/>
    <n v="268"/>
    <n v="89.33"/>
    <x v="0"/>
  </r>
  <r>
    <x v="0"/>
    <x v="3"/>
    <x v="4"/>
    <s v="standard"/>
    <x v="1"/>
    <x v="29"/>
    <x v="2"/>
    <n v="58"/>
    <x v="1"/>
    <n v="64"/>
    <x v="3"/>
    <n v="179"/>
    <n v="59.67"/>
    <x v="0"/>
  </r>
  <r>
    <x v="0"/>
    <x v="3"/>
    <x v="2"/>
    <s v="free/reduced"/>
    <x v="1"/>
    <x v="3"/>
    <x v="2"/>
    <n v="58"/>
    <x v="1"/>
    <n v="67"/>
    <x v="3"/>
    <n v="172"/>
    <n v="57.33"/>
    <x v="0"/>
  </r>
  <r>
    <x v="0"/>
    <x v="2"/>
    <x v="5"/>
    <s v="standard"/>
    <x v="1"/>
    <x v="32"/>
    <x v="2"/>
    <n v="85"/>
    <x v="0"/>
    <n v="80"/>
    <x v="0"/>
    <n v="224"/>
    <n v="74.67"/>
    <x v="0"/>
  </r>
  <r>
    <x v="1"/>
    <x v="0"/>
    <x v="1"/>
    <s v="free/reduced"/>
    <x v="0"/>
    <x v="43"/>
    <x v="2"/>
    <n v="39"/>
    <x v="3"/>
    <n v="34"/>
    <x v="2"/>
    <n v="114"/>
    <n v="38"/>
    <x v="1"/>
  </r>
  <r>
    <x v="0"/>
    <x v="1"/>
    <x v="1"/>
    <s v="free/reduced"/>
    <x v="0"/>
    <x v="23"/>
    <x v="1"/>
    <n v="67"/>
    <x v="2"/>
    <n v="62"/>
    <x v="3"/>
    <n v="191"/>
    <n v="63.67"/>
    <x v="0"/>
  </r>
  <r>
    <x v="1"/>
    <x v="1"/>
    <x v="0"/>
    <s v="standard"/>
    <x v="0"/>
    <x v="67"/>
    <x v="0"/>
    <n v="83"/>
    <x v="0"/>
    <n v="86"/>
    <x v="0"/>
    <n v="255"/>
    <n v="85"/>
    <x v="0"/>
  </r>
  <r>
    <x v="1"/>
    <x v="1"/>
    <x v="5"/>
    <s v="free/reduced"/>
    <x v="0"/>
    <x v="1"/>
    <x v="1"/>
    <n v="71"/>
    <x v="0"/>
    <n v="65"/>
    <x v="3"/>
    <n v="205"/>
    <n v="68.33"/>
    <x v="0"/>
  </r>
  <r>
    <x v="1"/>
    <x v="2"/>
    <x v="5"/>
    <s v="free/reduced"/>
    <x v="0"/>
    <x v="11"/>
    <x v="1"/>
    <n v="59"/>
    <x v="1"/>
    <n v="53"/>
    <x v="1"/>
    <n v="177"/>
    <n v="59"/>
    <x v="0"/>
  </r>
  <r>
    <x v="1"/>
    <x v="1"/>
    <x v="5"/>
    <s v="free/reduced"/>
    <x v="0"/>
    <x v="50"/>
    <x v="1"/>
    <n v="63"/>
    <x v="2"/>
    <n v="54"/>
    <x v="1"/>
    <n v="185"/>
    <n v="61.67"/>
    <x v="0"/>
  </r>
  <r>
    <x v="1"/>
    <x v="1"/>
    <x v="3"/>
    <s v="free/reduced"/>
    <x v="0"/>
    <x v="8"/>
    <x v="1"/>
    <n v="66"/>
    <x v="2"/>
    <n v="59"/>
    <x v="1"/>
    <n v="189"/>
    <n v="63"/>
    <x v="0"/>
  </r>
  <r>
    <x v="0"/>
    <x v="1"/>
    <x v="4"/>
    <s v="standard"/>
    <x v="0"/>
    <x v="42"/>
    <x v="1"/>
    <n v="72"/>
    <x v="0"/>
    <n v="70"/>
    <x v="3"/>
    <n v="203"/>
    <n v="67.67"/>
    <x v="0"/>
  </r>
  <r>
    <x v="1"/>
    <x v="1"/>
    <x v="4"/>
    <s v="standard"/>
    <x v="0"/>
    <x v="42"/>
    <x v="1"/>
    <n v="56"/>
    <x v="1"/>
    <n v="55"/>
    <x v="1"/>
    <n v="172"/>
    <n v="57.33"/>
    <x v="0"/>
  </r>
  <r>
    <x v="0"/>
    <x v="2"/>
    <x v="5"/>
    <s v="free/reduced"/>
    <x v="0"/>
    <x v="3"/>
    <x v="2"/>
    <n v="59"/>
    <x v="1"/>
    <n v="50"/>
    <x v="1"/>
    <n v="156"/>
    <n v="52"/>
    <x v="0"/>
  </r>
  <r>
    <x v="1"/>
    <x v="1"/>
    <x v="5"/>
    <s v="standard"/>
    <x v="0"/>
    <x v="20"/>
    <x v="0"/>
    <n v="66"/>
    <x v="2"/>
    <n v="66"/>
    <x v="3"/>
    <n v="205"/>
    <n v="68.33"/>
    <x v="0"/>
  </r>
  <r>
    <x v="1"/>
    <x v="1"/>
    <x v="1"/>
    <s v="free/reduced"/>
    <x v="1"/>
    <x v="13"/>
    <x v="2"/>
    <n v="48"/>
    <x v="1"/>
    <n v="53"/>
    <x v="1"/>
    <n v="151"/>
    <n v="50.33"/>
    <x v="0"/>
  </r>
  <r>
    <x v="1"/>
    <x v="3"/>
    <x v="3"/>
    <s v="standard"/>
    <x v="0"/>
    <x v="28"/>
    <x v="0"/>
    <n v="68"/>
    <x v="2"/>
    <n v="64"/>
    <x v="3"/>
    <n v="207"/>
    <n v="69"/>
    <x v="0"/>
  </r>
  <r>
    <x v="1"/>
    <x v="3"/>
    <x v="3"/>
    <s v="free/reduced"/>
    <x v="0"/>
    <x v="28"/>
    <x v="0"/>
    <n v="66"/>
    <x v="2"/>
    <n v="73"/>
    <x v="0"/>
    <n v="214"/>
    <n v="71.33"/>
    <x v="0"/>
  </r>
  <r>
    <x v="1"/>
    <x v="1"/>
    <x v="4"/>
    <s v="standard"/>
    <x v="0"/>
    <x v="22"/>
    <x v="1"/>
    <n v="56"/>
    <x v="1"/>
    <n v="51"/>
    <x v="1"/>
    <n v="177"/>
    <n v="59"/>
    <x v="0"/>
  </r>
  <r>
    <x v="1"/>
    <x v="3"/>
    <x v="5"/>
    <s v="standard"/>
    <x v="1"/>
    <x v="59"/>
    <x v="0"/>
    <n v="88"/>
    <x v="0"/>
    <n v="82"/>
    <x v="0"/>
    <n v="259"/>
    <n v="86.33"/>
    <x v="0"/>
  </r>
  <r>
    <x v="0"/>
    <x v="1"/>
    <x v="1"/>
    <s v="standard"/>
    <x v="1"/>
    <x v="21"/>
    <x v="1"/>
    <n v="81"/>
    <x v="0"/>
    <n v="79"/>
    <x v="0"/>
    <n v="227"/>
    <n v="75.67"/>
    <x v="0"/>
  </r>
  <r>
    <x v="0"/>
    <x v="3"/>
    <x v="4"/>
    <s v="standard"/>
    <x v="0"/>
    <x v="12"/>
    <x v="0"/>
    <n v="81"/>
    <x v="0"/>
    <n v="80"/>
    <x v="0"/>
    <n v="239"/>
    <n v="79.67"/>
    <x v="0"/>
  </r>
  <r>
    <x v="0"/>
    <x v="2"/>
    <x v="5"/>
    <s v="free/reduced"/>
    <x v="0"/>
    <x v="32"/>
    <x v="2"/>
    <n v="73"/>
    <x v="0"/>
    <n v="69"/>
    <x v="3"/>
    <n v="201"/>
    <n v="67"/>
    <x v="0"/>
  </r>
  <r>
    <x v="0"/>
    <x v="0"/>
    <x v="3"/>
    <s v="standard"/>
    <x v="0"/>
    <x v="20"/>
    <x v="0"/>
    <n v="83"/>
    <x v="0"/>
    <n v="76"/>
    <x v="0"/>
    <n v="232"/>
    <n v="77.33"/>
    <x v="0"/>
  </r>
  <r>
    <x v="1"/>
    <x v="2"/>
    <x v="5"/>
    <s v="free/reduced"/>
    <x v="0"/>
    <x v="38"/>
    <x v="0"/>
    <n v="82"/>
    <x v="0"/>
    <n v="73"/>
    <x v="0"/>
    <n v="234"/>
    <n v="78"/>
    <x v="0"/>
  </r>
  <r>
    <x v="0"/>
    <x v="1"/>
    <x v="5"/>
    <s v="standard"/>
    <x v="1"/>
    <x v="21"/>
    <x v="1"/>
    <n v="74"/>
    <x v="0"/>
    <n v="77"/>
    <x v="0"/>
    <n v="218"/>
    <n v="72.67"/>
    <x v="0"/>
  </r>
  <r>
    <x v="1"/>
    <x v="3"/>
    <x v="1"/>
    <s v="free/reduced"/>
    <x v="0"/>
    <x v="1"/>
    <x v="1"/>
    <n v="66"/>
    <x v="2"/>
    <n v="60"/>
    <x v="3"/>
    <n v="195"/>
    <n v="65"/>
    <x v="0"/>
  </r>
  <r>
    <x v="1"/>
    <x v="1"/>
    <x v="4"/>
    <s v="standard"/>
    <x v="1"/>
    <x v="67"/>
    <x v="0"/>
    <n v="81"/>
    <x v="0"/>
    <n v="80"/>
    <x v="0"/>
    <n v="247"/>
    <n v="82.33"/>
    <x v="0"/>
  </r>
  <r>
    <x v="1"/>
    <x v="0"/>
    <x v="4"/>
    <s v="standard"/>
    <x v="0"/>
    <x v="3"/>
    <x v="2"/>
    <n v="46"/>
    <x v="1"/>
    <n v="42"/>
    <x v="1"/>
    <n v="135"/>
    <n v="45"/>
    <x v="0"/>
  </r>
  <r>
    <x v="1"/>
    <x v="0"/>
    <x v="3"/>
    <s v="standard"/>
    <x v="0"/>
    <x v="27"/>
    <x v="0"/>
    <n v="73"/>
    <x v="0"/>
    <n v="72"/>
    <x v="0"/>
    <n v="226"/>
    <n v="75.33"/>
    <x v="0"/>
  </r>
  <r>
    <x v="0"/>
    <x v="1"/>
    <x v="1"/>
    <s v="free/reduced"/>
    <x v="1"/>
    <x v="8"/>
    <x v="1"/>
    <n v="85"/>
    <x v="0"/>
    <n v="85"/>
    <x v="0"/>
    <n v="234"/>
    <n v="78"/>
    <x v="0"/>
  </r>
  <r>
    <x v="0"/>
    <x v="4"/>
    <x v="1"/>
    <s v="standard"/>
    <x v="0"/>
    <x v="61"/>
    <x v="0"/>
    <n v="92"/>
    <x v="0"/>
    <n v="97"/>
    <x v="0"/>
    <n v="289"/>
    <n v="96.33"/>
    <x v="0"/>
  </r>
  <r>
    <x v="0"/>
    <x v="1"/>
    <x v="3"/>
    <s v="free/reduced"/>
    <x v="0"/>
    <x v="11"/>
    <x v="1"/>
    <n v="77"/>
    <x v="0"/>
    <n v="74"/>
    <x v="0"/>
    <n v="216"/>
    <n v="72"/>
    <x v="0"/>
  </r>
  <r>
    <x v="1"/>
    <x v="1"/>
    <x v="1"/>
    <s v="free/reduced"/>
    <x v="0"/>
    <x v="11"/>
    <x v="1"/>
    <n v="58"/>
    <x v="1"/>
    <n v="49"/>
    <x v="1"/>
    <n v="172"/>
    <n v="57.33"/>
    <x v="0"/>
  </r>
  <r>
    <x v="0"/>
    <x v="1"/>
    <x v="3"/>
    <s v="free/reduced"/>
    <x v="0"/>
    <x v="31"/>
    <x v="2"/>
    <n v="61"/>
    <x v="2"/>
    <n v="62"/>
    <x v="3"/>
    <n v="176"/>
    <n v="58.67"/>
    <x v="0"/>
  </r>
  <r>
    <x v="1"/>
    <x v="1"/>
    <x v="0"/>
    <s v="free/reduced"/>
    <x v="0"/>
    <x v="69"/>
    <x v="3"/>
    <n v="56"/>
    <x v="1"/>
    <n v="47"/>
    <x v="1"/>
    <n v="140"/>
    <n v="46.67"/>
    <x v="0"/>
  </r>
  <r>
    <x v="0"/>
    <x v="3"/>
    <x v="0"/>
    <s v="standard"/>
    <x v="0"/>
    <x v="38"/>
    <x v="0"/>
    <n v="89"/>
    <x v="0"/>
    <n v="89"/>
    <x v="0"/>
    <n v="257"/>
    <n v="85.67"/>
    <x v="0"/>
  </r>
  <r>
    <x v="1"/>
    <x v="3"/>
    <x v="3"/>
    <s v="free/reduced"/>
    <x v="0"/>
    <x v="31"/>
    <x v="2"/>
    <n v="54"/>
    <x v="1"/>
    <n v="48"/>
    <x v="1"/>
    <n v="155"/>
    <n v="51.67"/>
    <x v="0"/>
  </r>
  <r>
    <x v="0"/>
    <x v="4"/>
    <x v="0"/>
    <s v="standard"/>
    <x v="0"/>
    <x v="61"/>
    <x v="0"/>
    <n v="100"/>
    <x v="0"/>
    <n v="100"/>
    <x v="0"/>
    <n v="300"/>
    <n v="100"/>
    <x v="0"/>
  </r>
  <r>
    <x v="1"/>
    <x v="0"/>
    <x v="4"/>
    <s v="standard"/>
    <x v="1"/>
    <x v="0"/>
    <x v="0"/>
    <n v="65"/>
    <x v="2"/>
    <n v="68"/>
    <x v="3"/>
    <n v="205"/>
    <n v="68.33"/>
    <x v="0"/>
  </r>
  <r>
    <x v="1"/>
    <x v="1"/>
    <x v="0"/>
    <s v="free/reduced"/>
    <x v="0"/>
    <x v="31"/>
    <x v="2"/>
    <n v="58"/>
    <x v="1"/>
    <n v="55"/>
    <x v="1"/>
    <n v="166"/>
    <n v="55.33"/>
    <x v="0"/>
  </r>
  <r>
    <x v="1"/>
    <x v="0"/>
    <x v="1"/>
    <s v="free/reduced"/>
    <x v="0"/>
    <x v="16"/>
    <x v="2"/>
    <n v="54"/>
    <x v="1"/>
    <n v="45"/>
    <x v="1"/>
    <n v="153"/>
    <n v="51"/>
    <x v="0"/>
  </r>
  <r>
    <x v="0"/>
    <x v="4"/>
    <x v="1"/>
    <s v="standard"/>
    <x v="0"/>
    <x v="5"/>
    <x v="0"/>
    <n v="70"/>
    <x v="2"/>
    <n v="76"/>
    <x v="0"/>
    <n v="217"/>
    <n v="72.33"/>
    <x v="0"/>
  </r>
  <r>
    <x v="0"/>
    <x v="1"/>
    <x v="1"/>
    <s v="free/reduced"/>
    <x v="0"/>
    <x v="34"/>
    <x v="0"/>
    <n v="90"/>
    <x v="0"/>
    <n v="91"/>
    <x v="0"/>
    <n v="258"/>
    <n v="86"/>
    <x v="0"/>
  </r>
  <r>
    <x v="1"/>
    <x v="2"/>
    <x v="0"/>
    <s v="standard"/>
    <x v="1"/>
    <x v="28"/>
    <x v="0"/>
    <n v="58"/>
    <x v="1"/>
    <n v="62"/>
    <x v="3"/>
    <n v="195"/>
    <n v="65"/>
    <x v="0"/>
  </r>
  <r>
    <x v="0"/>
    <x v="1"/>
    <x v="1"/>
    <s v="standard"/>
    <x v="0"/>
    <x v="56"/>
    <x v="0"/>
    <n v="87"/>
    <x v="0"/>
    <n v="91"/>
    <x v="0"/>
    <n v="262"/>
    <n v="87.33"/>
    <x v="0"/>
  </r>
  <r>
    <x v="0"/>
    <x v="3"/>
    <x v="3"/>
    <s v="free/reduced"/>
    <x v="0"/>
    <x v="72"/>
    <x v="3"/>
    <n v="31"/>
    <x v="3"/>
    <n v="38"/>
    <x v="2"/>
    <n v="95"/>
    <n v="31.67"/>
    <x v="1"/>
  </r>
  <r>
    <x v="1"/>
    <x v="2"/>
    <x v="4"/>
    <s v="free/reduced"/>
    <x v="1"/>
    <x v="0"/>
    <x v="0"/>
    <n v="67"/>
    <x v="2"/>
    <n v="65"/>
    <x v="3"/>
    <n v="204"/>
    <n v="68"/>
    <x v="0"/>
  </r>
  <r>
    <x v="0"/>
    <x v="2"/>
    <x v="4"/>
    <s v="free/reduced"/>
    <x v="1"/>
    <x v="34"/>
    <x v="0"/>
    <n v="88"/>
    <x v="0"/>
    <n v="85"/>
    <x v="0"/>
    <n v="250"/>
    <n v="83.33"/>
    <x v="0"/>
  </r>
  <r>
    <x v="1"/>
    <x v="1"/>
    <x v="1"/>
    <s v="standard"/>
    <x v="0"/>
    <x v="57"/>
    <x v="0"/>
    <n v="74"/>
    <x v="0"/>
    <n v="76"/>
    <x v="0"/>
    <n v="241"/>
    <n v="80.33"/>
    <x v="0"/>
  </r>
  <r>
    <x v="0"/>
    <x v="1"/>
    <x v="3"/>
    <s v="standard"/>
    <x v="1"/>
    <x v="58"/>
    <x v="0"/>
    <n v="85"/>
    <x v="0"/>
    <n v="90"/>
    <x v="0"/>
    <n v="258"/>
    <n v="86"/>
    <x v="0"/>
  </r>
  <r>
    <x v="0"/>
    <x v="1"/>
    <x v="4"/>
    <s v="standard"/>
    <x v="0"/>
    <x v="24"/>
    <x v="1"/>
    <n v="69"/>
    <x v="2"/>
    <n v="74"/>
    <x v="0"/>
    <n v="206"/>
    <n v="68.67"/>
    <x v="0"/>
  </r>
  <r>
    <x v="0"/>
    <x v="1"/>
    <x v="3"/>
    <s v="standard"/>
    <x v="1"/>
    <x v="50"/>
    <x v="1"/>
    <n v="86"/>
    <x v="0"/>
    <n v="84"/>
    <x v="0"/>
    <n v="238"/>
    <n v="79.33"/>
    <x v="0"/>
  </r>
  <r>
    <x v="0"/>
    <x v="3"/>
    <x v="5"/>
    <s v="standard"/>
    <x v="0"/>
    <x v="32"/>
    <x v="2"/>
    <n v="67"/>
    <x v="2"/>
    <n v="61"/>
    <x v="3"/>
    <n v="187"/>
    <n v="62.33"/>
    <x v="0"/>
  </r>
  <r>
    <x v="0"/>
    <x v="0"/>
    <x v="3"/>
    <s v="standard"/>
    <x v="1"/>
    <x v="2"/>
    <x v="0"/>
    <n v="90"/>
    <x v="0"/>
    <n v="91"/>
    <x v="0"/>
    <n v="271"/>
    <n v="90.33"/>
    <x v="0"/>
  </r>
  <r>
    <x v="0"/>
    <x v="3"/>
    <x v="0"/>
    <s v="standard"/>
    <x v="1"/>
    <x v="5"/>
    <x v="0"/>
    <n v="76"/>
    <x v="0"/>
    <n v="83"/>
    <x v="0"/>
    <n v="230"/>
    <n v="76.67"/>
    <x v="0"/>
  </r>
  <r>
    <x v="1"/>
    <x v="4"/>
    <x v="0"/>
    <s v="standard"/>
    <x v="1"/>
    <x v="4"/>
    <x v="0"/>
    <n v="62"/>
    <x v="2"/>
    <n v="66"/>
    <x v="3"/>
    <n v="204"/>
    <n v="68"/>
    <x v="0"/>
  </r>
  <r>
    <x v="1"/>
    <x v="3"/>
    <x v="3"/>
    <s v="standard"/>
    <x v="0"/>
    <x v="46"/>
    <x v="0"/>
    <n v="68"/>
    <x v="2"/>
    <n v="72"/>
    <x v="0"/>
    <n v="220"/>
    <n v="73.33"/>
    <x v="0"/>
  </r>
  <r>
    <x v="0"/>
    <x v="3"/>
    <x v="2"/>
    <s v="standard"/>
    <x v="0"/>
    <x v="30"/>
    <x v="2"/>
    <n v="64"/>
    <x v="2"/>
    <n v="70"/>
    <x v="3"/>
    <n v="189"/>
    <n v="63"/>
    <x v="0"/>
  </r>
  <r>
    <x v="1"/>
    <x v="4"/>
    <x v="3"/>
    <s v="standard"/>
    <x v="0"/>
    <x v="4"/>
    <x v="0"/>
    <n v="71"/>
    <x v="0"/>
    <n v="67"/>
    <x v="3"/>
    <n v="214"/>
    <n v="71.33"/>
    <x v="0"/>
  </r>
  <r>
    <x v="1"/>
    <x v="0"/>
    <x v="4"/>
    <s v="standard"/>
    <x v="1"/>
    <x v="20"/>
    <x v="0"/>
    <n v="71"/>
    <x v="0"/>
    <n v="68"/>
    <x v="3"/>
    <n v="212"/>
    <n v="70.67"/>
    <x v="0"/>
  </r>
  <r>
    <x v="0"/>
    <x v="3"/>
    <x v="3"/>
    <s v="free/reduced"/>
    <x v="0"/>
    <x v="36"/>
    <x v="2"/>
    <n v="59"/>
    <x v="1"/>
    <n v="56"/>
    <x v="1"/>
    <n v="167"/>
    <n v="55.67"/>
    <x v="0"/>
  </r>
  <r>
    <x v="1"/>
    <x v="1"/>
    <x v="1"/>
    <s v="free/reduced"/>
    <x v="0"/>
    <x v="50"/>
    <x v="1"/>
    <n v="68"/>
    <x v="2"/>
    <n v="61"/>
    <x v="3"/>
    <n v="197"/>
    <n v="65.67"/>
    <x v="0"/>
  </r>
  <r>
    <x v="1"/>
    <x v="2"/>
    <x v="4"/>
    <s v="standard"/>
    <x v="0"/>
    <x v="32"/>
    <x v="2"/>
    <n v="52"/>
    <x v="1"/>
    <n v="46"/>
    <x v="1"/>
    <n v="157"/>
    <n v="52.33"/>
    <x v="0"/>
  </r>
  <r>
    <x v="0"/>
    <x v="0"/>
    <x v="3"/>
    <s v="standard"/>
    <x v="0"/>
    <x v="44"/>
    <x v="2"/>
    <n v="52"/>
    <x v="1"/>
    <n v="54"/>
    <x v="1"/>
    <n v="155"/>
    <n v="51.67"/>
    <x v="0"/>
  </r>
  <r>
    <x v="1"/>
    <x v="1"/>
    <x v="4"/>
    <s v="standard"/>
    <x v="0"/>
    <x v="22"/>
    <x v="1"/>
    <n v="74"/>
    <x v="0"/>
    <n v="71"/>
    <x v="0"/>
    <n v="215"/>
    <n v="71.67"/>
    <x v="0"/>
  </r>
  <r>
    <x v="1"/>
    <x v="3"/>
    <x v="1"/>
    <s v="free/reduced"/>
    <x v="0"/>
    <x v="42"/>
    <x v="1"/>
    <n v="47"/>
    <x v="1"/>
    <n v="56"/>
    <x v="1"/>
    <n v="164"/>
    <n v="54.67"/>
    <x v="0"/>
  </r>
  <r>
    <x v="0"/>
    <x v="1"/>
    <x v="3"/>
    <s v="free/reduced"/>
    <x v="0"/>
    <x v="41"/>
    <x v="1"/>
    <n v="75"/>
    <x v="0"/>
    <n v="74"/>
    <x v="0"/>
    <n v="209"/>
    <n v="69.67"/>
    <x v="0"/>
  </r>
  <r>
    <x v="1"/>
    <x v="0"/>
    <x v="5"/>
    <s v="standard"/>
    <x v="1"/>
    <x v="8"/>
    <x v="1"/>
    <n v="53"/>
    <x v="1"/>
    <n v="57"/>
    <x v="1"/>
    <n v="174"/>
    <n v="58"/>
    <x v="0"/>
  </r>
  <r>
    <x v="1"/>
    <x v="2"/>
    <x v="3"/>
    <s v="free/reduced"/>
    <x v="1"/>
    <x v="38"/>
    <x v="0"/>
    <n v="82"/>
    <x v="0"/>
    <n v="82"/>
    <x v="0"/>
    <n v="243"/>
    <n v="81"/>
    <x v="0"/>
  </r>
  <r>
    <x v="0"/>
    <x v="2"/>
    <x v="3"/>
    <s v="free/reduced"/>
    <x v="0"/>
    <x v="11"/>
    <x v="1"/>
    <n v="85"/>
    <x v="0"/>
    <n v="76"/>
    <x v="0"/>
    <n v="226"/>
    <n v="75.33"/>
    <x v="0"/>
  </r>
  <r>
    <x v="0"/>
    <x v="1"/>
    <x v="3"/>
    <s v="standard"/>
    <x v="0"/>
    <x v="8"/>
    <x v="1"/>
    <n v="64"/>
    <x v="2"/>
    <n v="70"/>
    <x v="3"/>
    <n v="198"/>
    <n v="66"/>
    <x v="0"/>
  </r>
  <r>
    <x v="0"/>
    <x v="1"/>
    <x v="1"/>
    <s v="standard"/>
    <x v="0"/>
    <x v="58"/>
    <x v="0"/>
    <n v="83"/>
    <x v="0"/>
    <n v="90"/>
    <x v="0"/>
    <n v="256"/>
    <n v="85.33"/>
    <x v="0"/>
  </r>
  <r>
    <x v="0"/>
    <x v="1"/>
    <x v="0"/>
    <s v="standard"/>
    <x v="0"/>
    <x v="27"/>
    <x v="0"/>
    <n v="88"/>
    <x v="0"/>
    <n v="90"/>
    <x v="0"/>
    <n v="259"/>
    <n v="86.33"/>
    <x v="0"/>
  </r>
  <r>
    <x v="0"/>
    <x v="0"/>
    <x v="4"/>
    <s v="standard"/>
    <x v="0"/>
    <x v="16"/>
    <x v="2"/>
    <n v="64"/>
    <x v="2"/>
    <n v="68"/>
    <x v="3"/>
    <n v="186"/>
    <n v="62"/>
    <x v="0"/>
  </r>
  <r>
    <x v="1"/>
    <x v="3"/>
    <x v="4"/>
    <s v="standard"/>
    <x v="1"/>
    <x v="50"/>
    <x v="1"/>
    <n v="64"/>
    <x v="2"/>
    <n v="66"/>
    <x v="3"/>
    <n v="198"/>
    <n v="66"/>
    <x v="0"/>
  </r>
  <r>
    <x v="0"/>
    <x v="1"/>
    <x v="1"/>
    <s v="standard"/>
    <x v="0"/>
    <x v="16"/>
    <x v="2"/>
    <n v="48"/>
    <x v="1"/>
    <n v="52"/>
    <x v="1"/>
    <n v="154"/>
    <n v="51.33"/>
    <x v="0"/>
  </r>
  <r>
    <x v="0"/>
    <x v="3"/>
    <x v="1"/>
    <s v="free/reduced"/>
    <x v="1"/>
    <x v="32"/>
    <x v="2"/>
    <n v="78"/>
    <x v="0"/>
    <n v="76"/>
    <x v="0"/>
    <n v="213"/>
    <n v="71"/>
    <x v="0"/>
  </r>
  <r>
    <x v="0"/>
    <x v="0"/>
    <x v="5"/>
    <s v="standard"/>
    <x v="0"/>
    <x v="17"/>
    <x v="1"/>
    <n v="69"/>
    <x v="2"/>
    <n v="68"/>
    <x v="3"/>
    <n v="203"/>
    <n v="67.67"/>
    <x v="0"/>
  </r>
  <r>
    <x v="1"/>
    <x v="4"/>
    <x v="1"/>
    <s v="standard"/>
    <x v="0"/>
    <x v="4"/>
    <x v="0"/>
    <n v="71"/>
    <x v="0"/>
    <n v="72"/>
    <x v="0"/>
    <n v="219"/>
    <n v="73"/>
    <x v="0"/>
  </r>
  <r>
    <x v="0"/>
    <x v="3"/>
    <x v="2"/>
    <s v="standard"/>
    <x v="0"/>
    <x v="19"/>
    <x v="0"/>
    <n v="79"/>
    <x v="0"/>
    <n v="82"/>
    <x v="0"/>
    <n v="235"/>
    <n v="78.33"/>
    <x v="0"/>
  </r>
  <r>
    <x v="0"/>
    <x v="0"/>
    <x v="3"/>
    <s v="standard"/>
    <x v="1"/>
    <x v="63"/>
    <x v="0"/>
    <n v="87"/>
    <x v="0"/>
    <n v="92"/>
    <x v="0"/>
    <n v="273"/>
    <n v="91"/>
    <x v="0"/>
  </r>
  <r>
    <x v="1"/>
    <x v="1"/>
    <x v="1"/>
    <s v="free/reduced"/>
    <x v="0"/>
    <x v="24"/>
    <x v="1"/>
    <n v="61"/>
    <x v="2"/>
    <n v="54"/>
    <x v="1"/>
    <n v="178"/>
    <n v="59.33"/>
    <x v="0"/>
  </r>
  <r>
    <x v="0"/>
    <x v="4"/>
    <x v="3"/>
    <s v="standard"/>
    <x v="1"/>
    <x v="73"/>
    <x v="0"/>
    <n v="89"/>
    <x v="0"/>
    <n v="92"/>
    <x v="0"/>
    <n v="276"/>
    <n v="92"/>
    <x v="0"/>
  </r>
  <r>
    <x v="0"/>
    <x v="3"/>
    <x v="2"/>
    <s v="free/reduced"/>
    <x v="0"/>
    <x v="7"/>
    <x v="2"/>
    <n v="59"/>
    <x v="1"/>
    <n v="54"/>
    <x v="1"/>
    <n v="153"/>
    <n v="51"/>
    <x v="0"/>
  </r>
  <r>
    <x v="0"/>
    <x v="0"/>
    <x v="5"/>
    <s v="standard"/>
    <x v="0"/>
    <x v="33"/>
    <x v="0"/>
    <n v="82"/>
    <x v="0"/>
    <n v="80"/>
    <x v="0"/>
    <n v="244"/>
    <n v="81.33"/>
    <x v="0"/>
  </r>
  <r>
    <x v="1"/>
    <x v="2"/>
    <x v="4"/>
    <s v="standard"/>
    <x v="0"/>
    <x v="50"/>
    <x v="1"/>
    <n v="70"/>
    <x v="2"/>
    <n v="66"/>
    <x v="3"/>
    <n v="204"/>
    <n v="68"/>
    <x v="0"/>
  </r>
  <r>
    <x v="1"/>
    <x v="0"/>
    <x v="0"/>
    <s v="free/reduced"/>
    <x v="0"/>
    <x v="30"/>
    <x v="2"/>
    <n v="59"/>
    <x v="1"/>
    <n v="54"/>
    <x v="1"/>
    <n v="168"/>
    <n v="56"/>
    <x v="0"/>
  </r>
  <r>
    <x v="1"/>
    <x v="1"/>
    <x v="2"/>
    <s v="standard"/>
    <x v="0"/>
    <x v="38"/>
    <x v="0"/>
    <n v="78"/>
    <x v="0"/>
    <n v="77"/>
    <x v="0"/>
    <n v="234"/>
    <n v="78"/>
    <x v="0"/>
  </r>
  <r>
    <x v="0"/>
    <x v="1"/>
    <x v="0"/>
    <s v="standard"/>
    <x v="0"/>
    <x v="67"/>
    <x v="0"/>
    <n v="92"/>
    <x v="0"/>
    <n v="87"/>
    <x v="0"/>
    <n v="265"/>
    <n v="88.33"/>
    <x v="0"/>
  </r>
  <r>
    <x v="1"/>
    <x v="3"/>
    <x v="1"/>
    <s v="standard"/>
    <x v="0"/>
    <x v="4"/>
    <x v="0"/>
    <n v="71"/>
    <x v="0"/>
    <n v="73"/>
    <x v="0"/>
    <n v="220"/>
    <n v="73.33"/>
    <x v="0"/>
  </r>
  <r>
    <x v="1"/>
    <x v="2"/>
    <x v="5"/>
    <s v="standard"/>
    <x v="0"/>
    <x v="8"/>
    <x v="1"/>
    <n v="50"/>
    <x v="1"/>
    <n v="43"/>
    <x v="1"/>
    <n v="157"/>
    <n v="52.33"/>
    <x v="0"/>
  </r>
  <r>
    <x v="1"/>
    <x v="3"/>
    <x v="5"/>
    <s v="free/reduced"/>
    <x v="0"/>
    <x v="23"/>
    <x v="1"/>
    <n v="49"/>
    <x v="1"/>
    <n v="52"/>
    <x v="1"/>
    <n v="163"/>
    <n v="54.33"/>
    <x v="0"/>
  </r>
  <r>
    <x v="0"/>
    <x v="0"/>
    <x v="5"/>
    <s v="standard"/>
    <x v="1"/>
    <x v="16"/>
    <x v="2"/>
    <n v="61"/>
    <x v="2"/>
    <n v="62"/>
    <x v="3"/>
    <n v="177"/>
    <n v="59"/>
    <x v="0"/>
  </r>
  <r>
    <x v="0"/>
    <x v="0"/>
    <x v="2"/>
    <s v="free/reduced"/>
    <x v="1"/>
    <x v="34"/>
    <x v="0"/>
    <n v="97"/>
    <x v="0"/>
    <n v="94"/>
    <x v="0"/>
    <n v="268"/>
    <n v="89.33"/>
    <x v="0"/>
  </r>
  <r>
    <x v="0"/>
    <x v="1"/>
    <x v="5"/>
    <s v="standard"/>
    <x v="1"/>
    <x v="4"/>
    <x v="0"/>
    <n v="87"/>
    <x v="0"/>
    <n v="85"/>
    <x v="0"/>
    <n v="248"/>
    <n v="82.67"/>
    <x v="0"/>
  </r>
  <r>
    <x v="0"/>
    <x v="3"/>
    <x v="1"/>
    <s v="standard"/>
    <x v="0"/>
    <x v="19"/>
    <x v="0"/>
    <n v="89"/>
    <x v="0"/>
    <n v="84"/>
    <x v="0"/>
    <n v="247"/>
    <n v="82.33"/>
    <x v="0"/>
  </r>
  <r>
    <x v="0"/>
    <x v="4"/>
    <x v="1"/>
    <s v="standard"/>
    <x v="1"/>
    <x v="17"/>
    <x v="1"/>
    <n v="74"/>
    <x v="0"/>
    <n v="73"/>
    <x v="0"/>
    <n v="213"/>
    <n v="71"/>
    <x v="0"/>
  </r>
  <r>
    <x v="0"/>
    <x v="3"/>
    <x v="5"/>
    <s v="standard"/>
    <x v="1"/>
    <x v="17"/>
    <x v="1"/>
    <n v="78"/>
    <x v="0"/>
    <n v="78"/>
    <x v="0"/>
    <n v="222"/>
    <n v="74"/>
    <x v="0"/>
  </r>
  <r>
    <x v="0"/>
    <x v="0"/>
    <x v="4"/>
    <s v="free/reduced"/>
    <x v="1"/>
    <x v="21"/>
    <x v="1"/>
    <n v="78"/>
    <x v="0"/>
    <n v="79"/>
    <x v="0"/>
    <n v="224"/>
    <n v="74.67"/>
    <x v="0"/>
  </r>
  <r>
    <x v="1"/>
    <x v="3"/>
    <x v="1"/>
    <s v="standard"/>
    <x v="0"/>
    <x v="5"/>
    <x v="0"/>
    <n v="49"/>
    <x v="1"/>
    <n v="52"/>
    <x v="1"/>
    <n v="172"/>
    <n v="57.33"/>
    <x v="0"/>
  </r>
  <r>
    <x v="0"/>
    <x v="1"/>
    <x v="3"/>
    <s v="standard"/>
    <x v="0"/>
    <x v="57"/>
    <x v="0"/>
    <n v="86"/>
    <x v="0"/>
    <n v="84"/>
    <x v="0"/>
    <n v="261"/>
    <n v="87"/>
    <x v="0"/>
  </r>
  <r>
    <x v="1"/>
    <x v="3"/>
    <x v="0"/>
    <s v="standard"/>
    <x v="0"/>
    <x v="1"/>
    <x v="1"/>
    <n v="58"/>
    <x v="1"/>
    <n v="57"/>
    <x v="1"/>
    <n v="184"/>
    <n v="61.33"/>
    <x v="0"/>
  </r>
  <r>
    <x v="1"/>
    <x v="1"/>
    <x v="2"/>
    <s v="free/reduced"/>
    <x v="0"/>
    <x v="16"/>
    <x v="2"/>
    <n v="59"/>
    <x v="1"/>
    <n v="50"/>
    <x v="1"/>
    <n v="163"/>
    <n v="54.33"/>
    <x v="0"/>
  </r>
  <r>
    <x v="1"/>
    <x v="1"/>
    <x v="4"/>
    <s v="standard"/>
    <x v="1"/>
    <x v="31"/>
    <x v="2"/>
    <n v="52"/>
    <x v="1"/>
    <n v="49"/>
    <x v="1"/>
    <n v="154"/>
    <n v="51.33"/>
    <x v="0"/>
  </r>
  <r>
    <x v="1"/>
    <x v="4"/>
    <x v="1"/>
    <s v="standard"/>
    <x v="0"/>
    <x v="50"/>
    <x v="1"/>
    <n v="60"/>
    <x v="2"/>
    <n v="59"/>
    <x v="1"/>
    <n v="187"/>
    <n v="62.33"/>
    <x v="0"/>
  </r>
  <r>
    <x v="1"/>
    <x v="1"/>
    <x v="5"/>
    <s v="free/reduced"/>
    <x v="1"/>
    <x v="25"/>
    <x v="2"/>
    <n v="61"/>
    <x v="2"/>
    <n v="60"/>
    <x v="3"/>
    <n v="177"/>
    <n v="59"/>
    <x v="0"/>
  </r>
  <r>
    <x v="0"/>
    <x v="1"/>
    <x v="4"/>
    <s v="free/reduced"/>
    <x v="0"/>
    <x v="74"/>
    <x v="3"/>
    <n v="53"/>
    <x v="1"/>
    <n v="43"/>
    <x v="1"/>
    <n v="132"/>
    <n v="44"/>
    <x v="0"/>
  </r>
  <r>
    <x v="0"/>
    <x v="3"/>
    <x v="0"/>
    <s v="free/reduced"/>
    <x v="0"/>
    <x v="75"/>
    <x v="3"/>
    <n v="41"/>
    <x v="1"/>
    <n v="47"/>
    <x v="1"/>
    <n v="117"/>
    <n v="39"/>
    <x v="1"/>
  </r>
  <r>
    <x v="0"/>
    <x v="1"/>
    <x v="3"/>
    <s v="standard"/>
    <x v="0"/>
    <x v="23"/>
    <x v="1"/>
    <n v="74"/>
    <x v="0"/>
    <n v="70"/>
    <x v="3"/>
    <n v="206"/>
    <n v="68.67"/>
    <x v="0"/>
  </r>
  <r>
    <x v="0"/>
    <x v="1"/>
    <x v="3"/>
    <s v="standard"/>
    <x v="1"/>
    <x v="50"/>
    <x v="1"/>
    <n v="67"/>
    <x v="2"/>
    <n v="73"/>
    <x v="0"/>
    <n v="208"/>
    <n v="69.33"/>
    <x v="0"/>
  </r>
  <r>
    <x v="0"/>
    <x v="1"/>
    <x v="5"/>
    <s v="standard"/>
    <x v="0"/>
    <x v="3"/>
    <x v="2"/>
    <n v="54"/>
    <x v="1"/>
    <n v="53"/>
    <x v="1"/>
    <n v="154"/>
    <n v="51.33"/>
    <x v="0"/>
  </r>
  <r>
    <x v="1"/>
    <x v="4"/>
    <x v="3"/>
    <s v="standard"/>
    <x v="1"/>
    <x v="23"/>
    <x v="1"/>
    <n v="61"/>
    <x v="2"/>
    <n v="58"/>
    <x v="1"/>
    <n v="181"/>
    <n v="60.33"/>
    <x v="0"/>
  </r>
  <r>
    <x v="0"/>
    <x v="4"/>
    <x v="3"/>
    <s v="standard"/>
    <x v="1"/>
    <x v="38"/>
    <x v="0"/>
    <n v="88"/>
    <x v="0"/>
    <n v="94"/>
    <x v="0"/>
    <n v="261"/>
    <n v="87"/>
    <x v="0"/>
  </r>
  <r>
    <x v="1"/>
    <x v="0"/>
    <x v="4"/>
    <s v="standard"/>
    <x v="1"/>
    <x v="20"/>
    <x v="0"/>
    <n v="69"/>
    <x v="2"/>
    <n v="68"/>
    <x v="3"/>
    <n v="210"/>
    <n v="70"/>
    <x v="0"/>
  </r>
  <r>
    <x v="0"/>
    <x v="1"/>
    <x v="0"/>
    <s v="free/reduced"/>
    <x v="1"/>
    <x v="17"/>
    <x v="1"/>
    <n v="83"/>
    <x v="0"/>
    <n v="83"/>
    <x v="0"/>
    <n v="232"/>
    <n v="77.33"/>
    <x v="0"/>
  </r>
  <r>
    <x v="1"/>
    <x v="1"/>
    <x v="3"/>
    <s v="standard"/>
    <x v="1"/>
    <x v="54"/>
    <x v="2"/>
    <n v="60"/>
    <x v="2"/>
    <n v="58"/>
    <x v="1"/>
    <n v="169"/>
    <n v="56.33"/>
    <x v="0"/>
  </r>
  <r>
    <x v="0"/>
    <x v="3"/>
    <x v="4"/>
    <s v="standard"/>
    <x v="0"/>
    <x v="54"/>
    <x v="2"/>
    <n v="66"/>
    <x v="2"/>
    <n v="62"/>
    <x v="3"/>
    <n v="179"/>
    <n v="59.67"/>
    <x v="0"/>
  </r>
  <r>
    <x v="1"/>
    <x v="4"/>
    <x v="0"/>
    <s v="standard"/>
    <x v="1"/>
    <x v="51"/>
    <x v="0"/>
    <n v="66"/>
    <x v="2"/>
    <n v="71"/>
    <x v="0"/>
    <n v="222"/>
    <n v="74"/>
    <x v="0"/>
  </r>
  <r>
    <x v="1"/>
    <x v="2"/>
    <x v="3"/>
    <s v="standard"/>
    <x v="1"/>
    <x v="26"/>
    <x v="0"/>
    <n v="92"/>
    <x v="0"/>
    <n v="86"/>
    <x v="0"/>
    <n v="275"/>
    <n v="91.67"/>
    <x v="0"/>
  </r>
  <r>
    <x v="1"/>
    <x v="1"/>
    <x v="4"/>
    <s v="standard"/>
    <x v="1"/>
    <x v="28"/>
    <x v="0"/>
    <n v="69"/>
    <x v="2"/>
    <n v="68"/>
    <x v="3"/>
    <n v="212"/>
    <n v="70.67"/>
    <x v="0"/>
  </r>
  <r>
    <x v="1"/>
    <x v="3"/>
    <x v="3"/>
    <s v="free/reduced"/>
    <x v="1"/>
    <x v="38"/>
    <x v="0"/>
    <n v="82"/>
    <x v="0"/>
    <n v="80"/>
    <x v="0"/>
    <n v="241"/>
    <n v="80.33"/>
    <x v="0"/>
  </r>
  <r>
    <x v="0"/>
    <x v="1"/>
    <x v="3"/>
    <s v="standard"/>
    <x v="0"/>
    <x v="27"/>
    <x v="0"/>
    <n v="77"/>
    <x v="0"/>
    <n v="79"/>
    <x v="0"/>
    <n v="237"/>
    <n v="79"/>
    <x v="0"/>
  </r>
  <r>
    <x v="0"/>
    <x v="3"/>
    <x v="3"/>
    <s v="standard"/>
    <x v="0"/>
    <x v="33"/>
    <x v="0"/>
    <n v="95"/>
    <x v="0"/>
    <n v="89"/>
    <x v="0"/>
    <n v="266"/>
    <n v="88.67"/>
    <x v="0"/>
  </r>
  <r>
    <x v="0"/>
    <x v="3"/>
    <x v="2"/>
    <s v="standard"/>
    <x v="0"/>
    <x v="8"/>
    <x v="1"/>
    <n v="63"/>
    <x v="2"/>
    <n v="66"/>
    <x v="3"/>
    <n v="193"/>
    <n v="64.33"/>
    <x v="0"/>
  </r>
  <r>
    <x v="1"/>
    <x v="4"/>
    <x v="5"/>
    <s v="free/reduced"/>
    <x v="1"/>
    <x v="12"/>
    <x v="0"/>
    <n v="83"/>
    <x v="0"/>
    <n v="80"/>
    <x v="0"/>
    <n v="241"/>
    <n v="80.33"/>
    <x v="0"/>
  </r>
  <r>
    <x v="0"/>
    <x v="2"/>
    <x v="5"/>
    <s v="standard"/>
    <x v="1"/>
    <x v="68"/>
    <x v="0"/>
    <n v="100"/>
    <x v="0"/>
    <n v="97"/>
    <x v="0"/>
    <n v="289"/>
    <n v="96.33"/>
    <x v="0"/>
  </r>
  <r>
    <x v="1"/>
    <x v="1"/>
    <x v="4"/>
    <s v="standard"/>
    <x v="1"/>
    <x v="0"/>
    <x v="0"/>
    <n v="67"/>
    <x v="2"/>
    <n v="64"/>
    <x v="3"/>
    <n v="203"/>
    <n v="67.67"/>
    <x v="0"/>
  </r>
  <r>
    <x v="0"/>
    <x v="1"/>
    <x v="4"/>
    <s v="free/reduced"/>
    <x v="0"/>
    <x v="23"/>
    <x v="1"/>
    <n v="67"/>
    <x v="2"/>
    <n v="64"/>
    <x v="3"/>
    <n v="193"/>
    <n v="64.33"/>
    <x v="0"/>
  </r>
  <r>
    <x v="1"/>
    <x v="1"/>
    <x v="2"/>
    <s v="standard"/>
    <x v="0"/>
    <x v="38"/>
    <x v="0"/>
    <n v="72"/>
    <x v="0"/>
    <n v="69"/>
    <x v="3"/>
    <n v="220"/>
    <n v="73.33"/>
    <x v="0"/>
  </r>
  <r>
    <x v="1"/>
    <x v="1"/>
    <x v="5"/>
    <s v="free/reduced"/>
    <x v="0"/>
    <x v="38"/>
    <x v="0"/>
    <n v="76"/>
    <x v="0"/>
    <n v="65"/>
    <x v="3"/>
    <n v="220"/>
    <n v="73.33"/>
    <x v="0"/>
  </r>
  <r>
    <x v="1"/>
    <x v="0"/>
    <x v="0"/>
    <s v="free/reduced"/>
    <x v="1"/>
    <x v="53"/>
    <x v="0"/>
    <n v="90"/>
    <x v="0"/>
    <n v="88"/>
    <x v="0"/>
    <n v="265"/>
    <n v="88.33"/>
    <x v="0"/>
  </r>
  <r>
    <x v="0"/>
    <x v="0"/>
    <x v="3"/>
    <s v="standard"/>
    <x v="0"/>
    <x v="7"/>
    <x v="2"/>
    <n v="48"/>
    <x v="1"/>
    <n v="50"/>
    <x v="1"/>
    <n v="138"/>
    <n v="46"/>
    <x v="0"/>
  </r>
  <r>
    <x v="1"/>
    <x v="3"/>
    <x v="1"/>
    <s v="free/reduced"/>
    <x v="0"/>
    <x v="34"/>
    <x v="0"/>
    <n v="62"/>
    <x v="2"/>
    <n v="64"/>
    <x v="3"/>
    <n v="203"/>
    <n v="67.67"/>
    <x v="0"/>
  </r>
  <r>
    <x v="1"/>
    <x v="4"/>
    <x v="3"/>
    <s v="standard"/>
    <x v="0"/>
    <x v="31"/>
    <x v="2"/>
    <n v="45"/>
    <x v="1"/>
    <n v="40"/>
    <x v="1"/>
    <n v="138"/>
    <n v="46"/>
    <x v="0"/>
  </r>
  <r>
    <x v="0"/>
    <x v="1"/>
    <x v="1"/>
    <s v="free/reduced"/>
    <x v="0"/>
    <x v="76"/>
    <x v="3"/>
    <n v="39"/>
    <x v="3"/>
    <n v="33"/>
    <x v="2"/>
    <n v="104"/>
    <n v="34.67"/>
    <x v="1"/>
  </r>
  <r>
    <x v="0"/>
    <x v="1"/>
    <x v="3"/>
    <s v="standard"/>
    <x v="1"/>
    <x v="30"/>
    <x v="2"/>
    <n v="72"/>
    <x v="0"/>
    <n v="79"/>
    <x v="0"/>
    <n v="206"/>
    <n v="68.67"/>
    <x v="0"/>
  </r>
  <r>
    <x v="1"/>
    <x v="1"/>
    <x v="2"/>
    <s v="free/reduced"/>
    <x v="0"/>
    <x v="42"/>
    <x v="1"/>
    <n v="67"/>
    <x v="2"/>
    <n v="66"/>
    <x v="3"/>
    <n v="194"/>
    <n v="64.67"/>
    <x v="0"/>
  </r>
  <r>
    <x v="0"/>
    <x v="0"/>
    <x v="3"/>
    <s v="free/reduced"/>
    <x v="0"/>
    <x v="31"/>
    <x v="2"/>
    <n v="70"/>
    <x v="2"/>
    <n v="70"/>
    <x v="3"/>
    <n v="193"/>
    <n v="64.33"/>
    <x v="0"/>
  </r>
  <r>
    <x v="1"/>
    <x v="3"/>
    <x v="5"/>
    <s v="standard"/>
    <x v="0"/>
    <x v="20"/>
    <x v="0"/>
    <n v="66"/>
    <x v="2"/>
    <n v="62"/>
    <x v="3"/>
    <n v="201"/>
    <n v="67"/>
    <x v="0"/>
  </r>
  <r>
    <x v="0"/>
    <x v="3"/>
    <x v="1"/>
    <s v="standard"/>
    <x v="1"/>
    <x v="19"/>
    <x v="0"/>
    <n v="75"/>
    <x v="0"/>
    <n v="79"/>
    <x v="0"/>
    <n v="228"/>
    <n v="76"/>
    <x v="0"/>
  </r>
  <r>
    <x v="0"/>
    <x v="1"/>
    <x v="1"/>
    <s v="standard"/>
    <x v="0"/>
    <x v="24"/>
    <x v="1"/>
    <n v="74"/>
    <x v="0"/>
    <n v="74"/>
    <x v="0"/>
    <n v="211"/>
    <n v="70.33"/>
    <x v="0"/>
  </r>
  <r>
    <x v="1"/>
    <x v="1"/>
    <x v="0"/>
    <s v="standard"/>
    <x v="1"/>
    <x v="62"/>
    <x v="0"/>
    <n v="90"/>
    <x v="0"/>
    <n v="92"/>
    <x v="0"/>
    <n v="278"/>
    <n v="92.67"/>
    <x v="0"/>
  </r>
  <r>
    <x v="0"/>
    <x v="3"/>
    <x v="1"/>
    <s v="free/reduced"/>
    <x v="1"/>
    <x v="24"/>
    <x v="1"/>
    <n v="80"/>
    <x v="0"/>
    <n v="80"/>
    <x v="0"/>
    <n v="223"/>
    <n v="74.33"/>
    <x v="0"/>
  </r>
  <r>
    <x v="1"/>
    <x v="0"/>
    <x v="0"/>
    <s v="free/reduced"/>
    <x v="0"/>
    <x v="64"/>
    <x v="2"/>
    <n v="51"/>
    <x v="1"/>
    <n v="46"/>
    <x v="1"/>
    <n v="145"/>
    <n v="48.33"/>
    <x v="0"/>
  </r>
  <r>
    <x v="1"/>
    <x v="0"/>
    <x v="3"/>
    <s v="standard"/>
    <x v="0"/>
    <x v="64"/>
    <x v="2"/>
    <n v="43"/>
    <x v="1"/>
    <n v="45"/>
    <x v="1"/>
    <n v="136"/>
    <n v="45.33"/>
    <x v="0"/>
  </r>
  <r>
    <x v="0"/>
    <x v="4"/>
    <x v="0"/>
    <s v="free/reduced"/>
    <x v="1"/>
    <x v="68"/>
    <x v="0"/>
    <n v="100"/>
    <x v="0"/>
    <n v="100"/>
    <x v="0"/>
    <n v="292"/>
    <n v="97.33"/>
    <x v="0"/>
  </r>
  <r>
    <x v="0"/>
    <x v="3"/>
    <x v="2"/>
    <s v="free/reduced"/>
    <x v="1"/>
    <x v="42"/>
    <x v="1"/>
    <n v="71"/>
    <x v="0"/>
    <n v="78"/>
    <x v="0"/>
    <n v="210"/>
    <n v="70"/>
    <x v="0"/>
  </r>
  <r>
    <x v="1"/>
    <x v="0"/>
    <x v="4"/>
    <s v="free/reduced"/>
    <x v="0"/>
    <x v="24"/>
    <x v="1"/>
    <n v="48"/>
    <x v="1"/>
    <n v="47"/>
    <x v="1"/>
    <n v="158"/>
    <n v="52.67"/>
    <x v="0"/>
  </r>
  <r>
    <x v="1"/>
    <x v="3"/>
    <x v="0"/>
    <s v="free/reduced"/>
    <x v="0"/>
    <x v="50"/>
    <x v="1"/>
    <n v="68"/>
    <x v="2"/>
    <n v="67"/>
    <x v="3"/>
    <n v="203"/>
    <n v="67.67"/>
    <x v="0"/>
  </r>
  <r>
    <x v="1"/>
    <x v="0"/>
    <x v="1"/>
    <s v="standard"/>
    <x v="1"/>
    <x v="5"/>
    <x v="0"/>
    <n v="75"/>
    <x v="0"/>
    <n v="70"/>
    <x v="3"/>
    <n v="216"/>
    <n v="72"/>
    <x v="0"/>
  </r>
  <r>
    <x v="1"/>
    <x v="2"/>
    <x v="0"/>
    <s v="standard"/>
    <x v="0"/>
    <x v="57"/>
    <x v="0"/>
    <n v="96"/>
    <x v="0"/>
    <n v="92"/>
    <x v="0"/>
    <n v="279"/>
    <n v="93"/>
    <x v="0"/>
  </r>
  <r>
    <x v="0"/>
    <x v="1"/>
    <x v="1"/>
    <s v="standard"/>
    <x v="0"/>
    <x v="31"/>
    <x v="2"/>
    <n v="62"/>
    <x v="2"/>
    <n v="56"/>
    <x v="1"/>
    <n v="171"/>
    <n v="57"/>
    <x v="0"/>
  </r>
  <r>
    <x v="0"/>
    <x v="1"/>
    <x v="4"/>
    <s v="free/reduced"/>
    <x v="1"/>
    <x v="13"/>
    <x v="2"/>
    <n v="66"/>
    <x v="2"/>
    <n v="64"/>
    <x v="3"/>
    <n v="180"/>
    <n v="60"/>
    <x v="0"/>
  </r>
  <r>
    <x v="0"/>
    <x v="4"/>
    <x v="4"/>
    <s v="standard"/>
    <x v="0"/>
    <x v="19"/>
    <x v="0"/>
    <n v="81"/>
    <x v="0"/>
    <n v="71"/>
    <x v="0"/>
    <n v="226"/>
    <n v="75.33"/>
    <x v="0"/>
  </r>
  <r>
    <x v="1"/>
    <x v="2"/>
    <x v="3"/>
    <s v="free/reduced"/>
    <x v="1"/>
    <x v="7"/>
    <x v="2"/>
    <n v="55"/>
    <x v="1"/>
    <n v="53"/>
    <x v="1"/>
    <n v="148"/>
    <n v="49.33"/>
    <x v="0"/>
  </r>
  <r>
    <x v="1"/>
    <x v="2"/>
    <x v="1"/>
    <s v="standard"/>
    <x v="1"/>
    <x v="42"/>
    <x v="1"/>
    <n v="51"/>
    <x v="1"/>
    <n v="52"/>
    <x v="1"/>
    <n v="164"/>
    <n v="54.67"/>
    <x v="0"/>
  </r>
  <r>
    <x v="0"/>
    <x v="0"/>
    <x v="4"/>
    <s v="standard"/>
    <x v="0"/>
    <x v="27"/>
    <x v="0"/>
    <n v="91"/>
    <x v="0"/>
    <n v="89"/>
    <x v="0"/>
    <n v="261"/>
    <n v="87"/>
    <x v="0"/>
  </r>
  <r>
    <x v="0"/>
    <x v="0"/>
    <x v="1"/>
    <s v="free/reduced"/>
    <x v="1"/>
    <x v="64"/>
    <x v="2"/>
    <n v="56"/>
    <x v="1"/>
    <n v="58"/>
    <x v="1"/>
    <n v="162"/>
    <n v="54"/>
    <x v="0"/>
  </r>
  <r>
    <x v="0"/>
    <x v="3"/>
    <x v="2"/>
    <s v="standard"/>
    <x v="0"/>
    <x v="31"/>
    <x v="2"/>
    <n v="61"/>
    <x v="2"/>
    <n v="68"/>
    <x v="3"/>
    <n v="182"/>
    <n v="60.67"/>
    <x v="0"/>
  </r>
  <r>
    <x v="0"/>
    <x v="3"/>
    <x v="5"/>
    <s v="standard"/>
    <x v="0"/>
    <x v="27"/>
    <x v="0"/>
    <n v="97"/>
    <x v="0"/>
    <n v="96"/>
    <x v="0"/>
    <n v="274"/>
    <n v="91.33"/>
    <x v="0"/>
  </r>
  <r>
    <x v="0"/>
    <x v="4"/>
    <x v="5"/>
    <s v="standard"/>
    <x v="0"/>
    <x v="34"/>
    <x v="0"/>
    <n v="79"/>
    <x v="0"/>
    <n v="80"/>
    <x v="0"/>
    <n v="236"/>
    <n v="78.67"/>
    <x v="0"/>
  </r>
  <r>
    <x v="0"/>
    <x v="3"/>
    <x v="0"/>
    <s v="free/reduced"/>
    <x v="0"/>
    <x v="24"/>
    <x v="1"/>
    <n v="73"/>
    <x v="0"/>
    <n v="78"/>
    <x v="0"/>
    <n v="214"/>
    <n v="71.33"/>
    <x v="0"/>
  </r>
  <r>
    <x v="0"/>
    <x v="3"/>
    <x v="3"/>
    <s v="standard"/>
    <x v="1"/>
    <x v="20"/>
    <x v="0"/>
    <n v="75"/>
    <x v="0"/>
    <n v="80"/>
    <x v="0"/>
    <n v="228"/>
    <n v="76"/>
    <x v="0"/>
  </r>
  <r>
    <x v="0"/>
    <x v="3"/>
    <x v="1"/>
    <s v="standard"/>
    <x v="0"/>
    <x v="1"/>
    <x v="1"/>
    <n v="77"/>
    <x v="0"/>
    <n v="77"/>
    <x v="0"/>
    <n v="223"/>
    <n v="74.33"/>
    <x v="0"/>
  </r>
  <r>
    <x v="0"/>
    <x v="1"/>
    <x v="3"/>
    <s v="standard"/>
    <x v="0"/>
    <x v="11"/>
    <x v="1"/>
    <n v="76"/>
    <x v="0"/>
    <n v="76"/>
    <x v="0"/>
    <n v="217"/>
    <n v="72.33"/>
    <x v="0"/>
  </r>
  <r>
    <x v="0"/>
    <x v="2"/>
    <x v="4"/>
    <s v="standard"/>
    <x v="0"/>
    <x v="30"/>
    <x v="2"/>
    <n v="73"/>
    <x v="0"/>
    <n v="73"/>
    <x v="0"/>
    <n v="201"/>
    <n v="67"/>
    <x v="0"/>
  </r>
  <r>
    <x v="0"/>
    <x v="1"/>
    <x v="0"/>
    <s v="free/reduced"/>
    <x v="0"/>
    <x v="18"/>
    <x v="2"/>
    <n v="63"/>
    <x v="2"/>
    <n v="62"/>
    <x v="3"/>
    <n v="169"/>
    <n v="56.33"/>
    <x v="0"/>
  </r>
  <r>
    <x v="0"/>
    <x v="1"/>
    <x v="1"/>
    <s v="standard"/>
    <x v="0"/>
    <x v="16"/>
    <x v="2"/>
    <n v="64"/>
    <x v="2"/>
    <n v="65"/>
    <x v="3"/>
    <n v="183"/>
    <n v="61"/>
    <x v="0"/>
  </r>
  <r>
    <x v="0"/>
    <x v="2"/>
    <x v="5"/>
    <s v="standard"/>
    <x v="0"/>
    <x v="64"/>
    <x v="2"/>
    <n v="66"/>
    <x v="2"/>
    <n v="65"/>
    <x v="3"/>
    <n v="179"/>
    <n v="59.67"/>
    <x v="0"/>
  </r>
  <r>
    <x v="1"/>
    <x v="1"/>
    <x v="1"/>
    <s v="free/reduced"/>
    <x v="0"/>
    <x v="10"/>
    <x v="2"/>
    <n v="57"/>
    <x v="1"/>
    <n v="54"/>
    <x v="1"/>
    <n v="169"/>
    <n v="56.33"/>
    <x v="0"/>
  </r>
  <r>
    <x v="1"/>
    <x v="2"/>
    <x v="5"/>
    <s v="standard"/>
    <x v="0"/>
    <x v="5"/>
    <x v="0"/>
    <n v="62"/>
    <x v="2"/>
    <n v="50"/>
    <x v="1"/>
    <n v="183"/>
    <n v="61"/>
    <x v="0"/>
  </r>
  <r>
    <x v="1"/>
    <x v="4"/>
    <x v="0"/>
    <s v="standard"/>
    <x v="0"/>
    <x v="50"/>
    <x v="1"/>
    <n v="68"/>
    <x v="2"/>
    <n v="64"/>
    <x v="3"/>
    <n v="200"/>
    <n v="66.67"/>
    <x v="0"/>
  </r>
  <r>
    <x v="0"/>
    <x v="4"/>
    <x v="4"/>
    <s v="standard"/>
    <x v="0"/>
    <x v="19"/>
    <x v="0"/>
    <n v="76"/>
    <x v="0"/>
    <n v="73"/>
    <x v="0"/>
    <n v="223"/>
    <n v="74.33"/>
    <x v="0"/>
  </r>
  <r>
    <x v="0"/>
    <x v="1"/>
    <x v="0"/>
    <s v="standard"/>
    <x v="1"/>
    <x v="68"/>
    <x v="0"/>
    <n v="100"/>
    <x v="0"/>
    <n v="99"/>
    <x v="0"/>
    <n v="291"/>
    <n v="97"/>
    <x v="0"/>
  </r>
  <r>
    <x v="0"/>
    <x v="1"/>
    <x v="0"/>
    <s v="standard"/>
    <x v="1"/>
    <x v="25"/>
    <x v="2"/>
    <n v="79"/>
    <x v="0"/>
    <n v="72"/>
    <x v="0"/>
    <n v="207"/>
    <n v="69"/>
    <x v="0"/>
  </r>
  <r>
    <x v="1"/>
    <x v="0"/>
    <x v="4"/>
    <s v="free/reduced"/>
    <x v="0"/>
    <x v="45"/>
    <x v="3"/>
    <n v="24"/>
    <x v="3"/>
    <n v="15"/>
    <x v="2"/>
    <n v="69"/>
    <n v="23"/>
    <x v="1"/>
  </r>
  <r>
    <x v="1"/>
    <x v="2"/>
    <x v="5"/>
    <s v="standard"/>
    <x v="0"/>
    <x v="31"/>
    <x v="2"/>
    <n v="54"/>
    <x v="1"/>
    <n v="48"/>
    <x v="1"/>
    <n v="155"/>
    <n v="51.67"/>
    <x v="0"/>
  </r>
  <r>
    <x v="0"/>
    <x v="3"/>
    <x v="4"/>
    <s v="standard"/>
    <x v="0"/>
    <x v="1"/>
    <x v="1"/>
    <n v="77"/>
    <x v="0"/>
    <n v="73"/>
    <x v="0"/>
    <n v="219"/>
    <n v="73"/>
    <x v="0"/>
  </r>
  <r>
    <x v="0"/>
    <x v="3"/>
    <x v="5"/>
    <s v="standard"/>
    <x v="0"/>
    <x v="11"/>
    <x v="1"/>
    <n v="82"/>
    <x v="0"/>
    <n v="81"/>
    <x v="0"/>
    <n v="228"/>
    <n v="76"/>
    <x v="0"/>
  </r>
  <r>
    <x v="0"/>
    <x v="3"/>
    <x v="2"/>
    <s v="standard"/>
    <x v="0"/>
    <x v="16"/>
    <x v="2"/>
    <n v="60"/>
    <x v="2"/>
    <n v="63"/>
    <x v="3"/>
    <n v="177"/>
    <n v="59"/>
    <x v="0"/>
  </r>
  <r>
    <x v="0"/>
    <x v="1"/>
    <x v="4"/>
    <s v="standard"/>
    <x v="0"/>
    <x v="75"/>
    <x v="3"/>
    <n v="29"/>
    <x v="3"/>
    <n v="30"/>
    <x v="2"/>
    <n v="88"/>
    <n v="29.33"/>
    <x v="1"/>
  </r>
  <r>
    <x v="0"/>
    <x v="4"/>
    <x v="1"/>
    <s v="standard"/>
    <x v="0"/>
    <x v="4"/>
    <x v="0"/>
    <n v="78"/>
    <x v="0"/>
    <n v="80"/>
    <x v="0"/>
    <n v="234"/>
    <n v="78"/>
    <x v="0"/>
  </r>
  <r>
    <x v="1"/>
    <x v="3"/>
    <x v="4"/>
    <s v="free/reduced"/>
    <x v="0"/>
    <x v="41"/>
    <x v="1"/>
    <n v="57"/>
    <x v="1"/>
    <n v="51"/>
    <x v="1"/>
    <n v="168"/>
    <n v="56"/>
    <x v="0"/>
  </r>
  <r>
    <x v="1"/>
    <x v="3"/>
    <x v="2"/>
    <s v="free/reduced"/>
    <x v="1"/>
    <x v="56"/>
    <x v="0"/>
    <n v="89"/>
    <x v="0"/>
    <n v="90"/>
    <x v="0"/>
    <n v="263"/>
    <n v="87.67"/>
    <x v="0"/>
  </r>
  <r>
    <x v="1"/>
    <x v="1"/>
    <x v="5"/>
    <s v="standard"/>
    <x v="0"/>
    <x v="28"/>
    <x v="0"/>
    <n v="72"/>
    <x v="0"/>
    <n v="62"/>
    <x v="3"/>
    <n v="209"/>
    <n v="69.67"/>
    <x v="0"/>
  </r>
  <r>
    <x v="0"/>
    <x v="1"/>
    <x v="3"/>
    <s v="standard"/>
    <x v="0"/>
    <x v="51"/>
    <x v="0"/>
    <n v="84"/>
    <x v="0"/>
    <n v="82"/>
    <x v="0"/>
    <n v="251"/>
    <n v="83.67"/>
    <x v="0"/>
  </r>
  <r>
    <x v="0"/>
    <x v="1"/>
    <x v="2"/>
    <s v="free/reduced"/>
    <x v="0"/>
    <x v="7"/>
    <x v="2"/>
    <n v="58"/>
    <x v="1"/>
    <n v="54"/>
    <x v="1"/>
    <n v="152"/>
    <n v="50.67"/>
    <x v="0"/>
  </r>
  <r>
    <x v="0"/>
    <x v="4"/>
    <x v="1"/>
    <s v="standard"/>
    <x v="0"/>
    <x v="42"/>
    <x v="1"/>
    <n v="64"/>
    <x v="2"/>
    <n v="62"/>
    <x v="3"/>
    <n v="187"/>
    <n v="62.33"/>
    <x v="0"/>
  </r>
  <r>
    <x v="0"/>
    <x v="0"/>
    <x v="3"/>
    <s v="standard"/>
    <x v="0"/>
    <x v="10"/>
    <x v="2"/>
    <n v="63"/>
    <x v="2"/>
    <n v="65"/>
    <x v="3"/>
    <n v="186"/>
    <n v="62"/>
    <x v="0"/>
  </r>
  <r>
    <x v="1"/>
    <x v="3"/>
    <x v="1"/>
    <s v="free/reduced"/>
    <x v="1"/>
    <x v="1"/>
    <x v="1"/>
    <n v="60"/>
    <x v="2"/>
    <n v="63"/>
    <x v="3"/>
    <n v="192"/>
    <n v="64"/>
    <x v="0"/>
  </r>
  <r>
    <x v="0"/>
    <x v="1"/>
    <x v="1"/>
    <s v="standard"/>
    <x v="0"/>
    <x v="10"/>
    <x v="2"/>
    <n v="59"/>
    <x v="1"/>
    <n v="66"/>
    <x v="3"/>
    <n v="183"/>
    <n v="61"/>
    <x v="0"/>
  </r>
  <r>
    <x v="1"/>
    <x v="1"/>
    <x v="0"/>
    <s v="standard"/>
    <x v="1"/>
    <x v="63"/>
    <x v="0"/>
    <n v="90"/>
    <x v="0"/>
    <n v="91"/>
    <x v="0"/>
    <n v="275"/>
    <n v="91.67"/>
    <x v="0"/>
  </r>
  <r>
    <x v="0"/>
    <x v="1"/>
    <x v="3"/>
    <s v="standard"/>
    <x v="0"/>
    <x v="11"/>
    <x v="1"/>
    <n v="77"/>
    <x v="0"/>
    <n v="74"/>
    <x v="0"/>
    <n v="216"/>
    <n v="72"/>
    <x v="0"/>
  </r>
  <r>
    <x v="0"/>
    <x v="2"/>
    <x v="3"/>
    <s v="standard"/>
    <x v="0"/>
    <x v="33"/>
    <x v="0"/>
    <n v="93"/>
    <x v="0"/>
    <n v="93"/>
    <x v="0"/>
    <n v="268"/>
    <n v="89.33"/>
    <x v="0"/>
  </r>
  <r>
    <x v="0"/>
    <x v="1"/>
    <x v="4"/>
    <s v="standard"/>
    <x v="0"/>
    <x v="41"/>
    <x v="1"/>
    <n v="68"/>
    <x v="2"/>
    <n v="72"/>
    <x v="0"/>
    <n v="200"/>
    <n v="66.67"/>
    <x v="0"/>
  </r>
  <r>
    <x v="0"/>
    <x v="4"/>
    <x v="0"/>
    <s v="standard"/>
    <x v="0"/>
    <x v="69"/>
    <x v="3"/>
    <n v="45"/>
    <x v="1"/>
    <n v="38"/>
    <x v="2"/>
    <n v="120"/>
    <n v="40"/>
    <x v="0"/>
  </r>
  <r>
    <x v="1"/>
    <x v="3"/>
    <x v="0"/>
    <s v="standard"/>
    <x v="0"/>
    <x v="6"/>
    <x v="0"/>
    <n v="78"/>
    <x v="0"/>
    <n v="83"/>
    <x v="0"/>
    <n v="249"/>
    <n v="83"/>
    <x v="0"/>
  </r>
  <r>
    <x v="1"/>
    <x v="3"/>
    <x v="2"/>
    <s v="standard"/>
    <x v="0"/>
    <x v="73"/>
    <x v="0"/>
    <n v="81"/>
    <x v="0"/>
    <n v="84"/>
    <x v="0"/>
    <n v="260"/>
    <n v="86.67"/>
    <x v="0"/>
  </r>
  <r>
    <x v="1"/>
    <x v="1"/>
    <x v="3"/>
    <s v="free/reduced"/>
    <x v="1"/>
    <x v="11"/>
    <x v="1"/>
    <n v="73"/>
    <x v="0"/>
    <n v="68"/>
    <x v="3"/>
    <n v="206"/>
    <n v="68.67"/>
    <x v="0"/>
  </r>
  <r>
    <x v="0"/>
    <x v="1"/>
    <x v="4"/>
    <s v="free/reduced"/>
    <x v="0"/>
    <x v="65"/>
    <x v="3"/>
    <n v="61"/>
    <x v="2"/>
    <n v="54"/>
    <x v="1"/>
    <n v="150"/>
    <n v="50"/>
    <x v="0"/>
  </r>
  <r>
    <x v="1"/>
    <x v="0"/>
    <x v="0"/>
    <s v="free/reduced"/>
    <x v="0"/>
    <x v="23"/>
    <x v="1"/>
    <n v="63"/>
    <x v="2"/>
    <n v="56"/>
    <x v="1"/>
    <n v="181"/>
    <n v="60.33"/>
    <x v="0"/>
  </r>
  <r>
    <x v="1"/>
    <x v="1"/>
    <x v="4"/>
    <s v="free/reduced"/>
    <x v="1"/>
    <x v="10"/>
    <x v="2"/>
    <n v="51"/>
    <x v="1"/>
    <n v="52"/>
    <x v="1"/>
    <n v="161"/>
    <n v="53.67"/>
    <x v="0"/>
  </r>
  <r>
    <x v="1"/>
    <x v="2"/>
    <x v="1"/>
    <s v="standard"/>
    <x v="1"/>
    <x v="61"/>
    <x v="0"/>
    <n v="96"/>
    <x v="0"/>
    <n v="86"/>
    <x v="0"/>
    <n v="282"/>
    <n v="94"/>
    <x v="0"/>
  </r>
  <r>
    <x v="0"/>
    <x v="4"/>
    <x v="0"/>
    <s v="free/reduced"/>
    <x v="0"/>
    <x v="42"/>
    <x v="1"/>
    <n v="58"/>
    <x v="1"/>
    <n v="62"/>
    <x v="3"/>
    <n v="181"/>
    <n v="60.33"/>
    <x v="0"/>
  </r>
  <r>
    <x v="1"/>
    <x v="3"/>
    <x v="1"/>
    <s v="standard"/>
    <x v="1"/>
    <x v="61"/>
    <x v="0"/>
    <n v="97"/>
    <x v="0"/>
    <n v="99"/>
    <x v="0"/>
    <n v="296"/>
    <n v="98.67"/>
    <x v="0"/>
  </r>
  <r>
    <x v="1"/>
    <x v="0"/>
    <x v="3"/>
    <s v="free/reduced"/>
    <x v="1"/>
    <x v="1"/>
    <x v="1"/>
    <n v="70"/>
    <x v="2"/>
    <n v="63"/>
    <x v="3"/>
    <n v="202"/>
    <n v="67.33"/>
    <x v="0"/>
  </r>
  <r>
    <x v="1"/>
    <x v="3"/>
    <x v="3"/>
    <s v="standard"/>
    <x v="0"/>
    <x v="42"/>
    <x v="1"/>
    <n v="48"/>
    <x v="1"/>
    <n v="46"/>
    <x v="1"/>
    <n v="155"/>
    <n v="51.67"/>
    <x v="0"/>
  </r>
  <r>
    <x v="1"/>
    <x v="3"/>
    <x v="1"/>
    <s v="free/reduced"/>
    <x v="0"/>
    <x v="44"/>
    <x v="2"/>
    <n v="57"/>
    <x v="1"/>
    <n v="46"/>
    <x v="1"/>
    <n v="152"/>
    <n v="50.67"/>
    <x v="0"/>
  </r>
  <r>
    <x v="0"/>
    <x v="1"/>
    <x v="5"/>
    <s v="standard"/>
    <x v="1"/>
    <x v="18"/>
    <x v="2"/>
    <n v="51"/>
    <x v="1"/>
    <n v="55"/>
    <x v="1"/>
    <n v="150"/>
    <n v="50"/>
    <x v="0"/>
  </r>
  <r>
    <x v="1"/>
    <x v="3"/>
    <x v="1"/>
    <s v="standard"/>
    <x v="0"/>
    <x v="21"/>
    <x v="1"/>
    <n v="64"/>
    <x v="2"/>
    <n v="70"/>
    <x v="3"/>
    <n v="201"/>
    <n v="67"/>
    <x v="0"/>
  </r>
  <r>
    <x v="1"/>
    <x v="0"/>
    <x v="4"/>
    <s v="standard"/>
    <x v="0"/>
    <x v="38"/>
    <x v="0"/>
    <n v="60"/>
    <x v="2"/>
    <n v="65"/>
    <x v="3"/>
    <n v="204"/>
    <n v="68"/>
    <x v="0"/>
  </r>
  <r>
    <x v="0"/>
    <x v="0"/>
    <x v="0"/>
    <s v="standard"/>
    <x v="1"/>
    <x v="17"/>
    <x v="1"/>
    <n v="74"/>
    <x v="0"/>
    <n v="81"/>
    <x v="0"/>
    <n v="221"/>
    <n v="73.67"/>
    <x v="0"/>
  </r>
  <r>
    <x v="0"/>
    <x v="1"/>
    <x v="4"/>
    <s v="standard"/>
    <x v="0"/>
    <x v="28"/>
    <x v="0"/>
    <n v="88"/>
    <x v="0"/>
    <n v="85"/>
    <x v="0"/>
    <n v="248"/>
    <n v="82.67"/>
    <x v="0"/>
  </r>
  <r>
    <x v="1"/>
    <x v="3"/>
    <x v="5"/>
    <s v="standard"/>
    <x v="0"/>
    <x v="56"/>
    <x v="0"/>
    <n v="84"/>
    <x v="0"/>
    <n v="80"/>
    <x v="0"/>
    <n v="248"/>
    <n v="82.67"/>
    <x v="0"/>
  </r>
  <r>
    <x v="1"/>
    <x v="2"/>
    <x v="4"/>
    <s v="standard"/>
    <x v="0"/>
    <x v="5"/>
    <x v="0"/>
    <n v="74"/>
    <x v="0"/>
    <n v="64"/>
    <x v="3"/>
    <n v="209"/>
    <n v="69.67"/>
    <x v="0"/>
  </r>
  <r>
    <x v="0"/>
    <x v="0"/>
    <x v="4"/>
    <s v="free/reduced"/>
    <x v="1"/>
    <x v="21"/>
    <x v="1"/>
    <n v="80"/>
    <x v="0"/>
    <n v="81"/>
    <x v="0"/>
    <n v="228"/>
    <n v="76"/>
    <x v="0"/>
  </r>
  <r>
    <x v="0"/>
    <x v="3"/>
    <x v="5"/>
    <s v="standard"/>
    <x v="1"/>
    <x v="46"/>
    <x v="0"/>
    <n v="92"/>
    <x v="0"/>
    <n v="88"/>
    <x v="0"/>
    <n v="260"/>
    <n v="86.67"/>
    <x v="0"/>
  </r>
  <r>
    <x v="1"/>
    <x v="4"/>
    <x v="1"/>
    <s v="standard"/>
    <x v="0"/>
    <x v="67"/>
    <x v="0"/>
    <n v="76"/>
    <x v="0"/>
    <n v="74"/>
    <x v="0"/>
    <n v="236"/>
    <n v="78.67"/>
    <x v="0"/>
  </r>
  <r>
    <x v="0"/>
    <x v="3"/>
    <x v="3"/>
    <s v="standard"/>
    <x v="0"/>
    <x v="4"/>
    <x v="0"/>
    <n v="74"/>
    <x v="0"/>
    <n v="73"/>
    <x v="0"/>
    <n v="223"/>
    <n v="74.33"/>
    <x v="0"/>
  </r>
  <r>
    <x v="1"/>
    <x v="3"/>
    <x v="4"/>
    <s v="standard"/>
    <x v="0"/>
    <x v="43"/>
    <x v="2"/>
    <n v="52"/>
    <x v="1"/>
    <n v="51"/>
    <x v="1"/>
    <n v="144"/>
    <n v="48"/>
    <x v="0"/>
  </r>
  <r>
    <x v="0"/>
    <x v="3"/>
    <x v="3"/>
    <s v="free/reduced"/>
    <x v="1"/>
    <x v="19"/>
    <x v="0"/>
    <n v="88"/>
    <x v="0"/>
    <n v="90"/>
    <x v="0"/>
    <n v="252"/>
    <n v="84"/>
    <x v="0"/>
  </r>
  <r>
    <x v="0"/>
    <x v="0"/>
    <x v="5"/>
    <s v="free/reduced"/>
    <x v="0"/>
    <x v="0"/>
    <x v="0"/>
    <n v="81"/>
    <x v="0"/>
    <n v="79"/>
    <x v="0"/>
    <n v="232"/>
    <n v="77.33"/>
    <x v="0"/>
  </r>
  <r>
    <x v="0"/>
    <x v="4"/>
    <x v="4"/>
    <s v="standard"/>
    <x v="1"/>
    <x v="19"/>
    <x v="0"/>
    <n v="79"/>
    <x v="0"/>
    <n v="80"/>
    <x v="0"/>
    <n v="233"/>
    <n v="77.67"/>
    <x v="0"/>
  </r>
  <r>
    <x v="1"/>
    <x v="0"/>
    <x v="4"/>
    <s v="standard"/>
    <x v="0"/>
    <x v="22"/>
    <x v="1"/>
    <n v="65"/>
    <x v="2"/>
    <n v="60"/>
    <x v="3"/>
    <n v="195"/>
    <n v="65"/>
    <x v="0"/>
  </r>
  <r>
    <x v="0"/>
    <x v="0"/>
    <x v="0"/>
    <s v="standard"/>
    <x v="1"/>
    <x v="11"/>
    <x v="1"/>
    <n v="81"/>
    <x v="0"/>
    <n v="81"/>
    <x v="0"/>
    <n v="227"/>
    <n v="75.67"/>
    <x v="0"/>
  </r>
  <r>
    <x v="0"/>
    <x v="3"/>
    <x v="3"/>
    <s v="standard"/>
    <x v="0"/>
    <x v="32"/>
    <x v="2"/>
    <n v="70"/>
    <x v="2"/>
    <n v="65"/>
    <x v="3"/>
    <n v="194"/>
    <n v="64.67"/>
    <x v="0"/>
  </r>
  <r>
    <x v="0"/>
    <x v="4"/>
    <x v="4"/>
    <s v="free/reduced"/>
    <x v="0"/>
    <x v="8"/>
    <x v="1"/>
    <n v="62"/>
    <x v="2"/>
    <n v="68"/>
    <x v="3"/>
    <n v="194"/>
    <n v="64.67"/>
    <x v="0"/>
  </r>
  <r>
    <x v="0"/>
    <x v="0"/>
    <x v="4"/>
    <s v="standard"/>
    <x v="0"/>
    <x v="13"/>
    <x v="2"/>
    <n v="53"/>
    <x v="1"/>
    <n v="55"/>
    <x v="1"/>
    <n v="158"/>
    <n v="52.67"/>
    <x v="0"/>
  </r>
  <r>
    <x v="0"/>
    <x v="3"/>
    <x v="1"/>
    <s v="standard"/>
    <x v="1"/>
    <x v="1"/>
    <x v="1"/>
    <n v="79"/>
    <x v="0"/>
    <n v="81"/>
    <x v="0"/>
    <n v="229"/>
    <n v="76.33"/>
    <x v="0"/>
  </r>
  <r>
    <x v="1"/>
    <x v="1"/>
    <x v="5"/>
    <s v="free/reduced"/>
    <x v="1"/>
    <x v="54"/>
    <x v="2"/>
    <n v="56"/>
    <x v="1"/>
    <n v="53"/>
    <x v="1"/>
    <n v="160"/>
    <n v="53.33"/>
    <x v="0"/>
  </r>
  <r>
    <x v="0"/>
    <x v="2"/>
    <x v="4"/>
    <s v="standard"/>
    <x v="1"/>
    <x v="50"/>
    <x v="1"/>
    <n v="80"/>
    <x v="0"/>
    <n v="76"/>
    <x v="0"/>
    <n v="224"/>
    <n v="74.67"/>
    <x v="0"/>
  </r>
  <r>
    <x v="0"/>
    <x v="3"/>
    <x v="1"/>
    <s v="standard"/>
    <x v="1"/>
    <x v="51"/>
    <x v="0"/>
    <n v="86"/>
    <x v="0"/>
    <n v="98"/>
    <x v="0"/>
    <n v="269"/>
    <n v="89.67"/>
    <x v="0"/>
  </r>
  <r>
    <x v="0"/>
    <x v="2"/>
    <x v="3"/>
    <s v="standard"/>
    <x v="1"/>
    <x v="11"/>
    <x v="1"/>
    <n v="70"/>
    <x v="2"/>
    <n v="74"/>
    <x v="0"/>
    <n v="209"/>
    <n v="69.67"/>
    <x v="0"/>
  </r>
  <r>
    <x v="0"/>
    <x v="0"/>
    <x v="5"/>
    <s v="standard"/>
    <x v="0"/>
    <x v="20"/>
    <x v="0"/>
    <n v="79"/>
    <x v="0"/>
    <n v="79"/>
    <x v="0"/>
    <n v="231"/>
    <n v="77"/>
    <x v="0"/>
  </r>
  <r>
    <x v="0"/>
    <x v="0"/>
    <x v="1"/>
    <s v="standard"/>
    <x v="0"/>
    <x v="23"/>
    <x v="1"/>
    <n v="67"/>
    <x v="2"/>
    <n v="67"/>
    <x v="3"/>
    <n v="196"/>
    <n v="65.33"/>
    <x v="0"/>
  </r>
  <r>
    <x v="1"/>
    <x v="1"/>
    <x v="3"/>
    <s v="free/reduced"/>
    <x v="0"/>
    <x v="34"/>
    <x v="0"/>
    <n v="67"/>
    <x v="2"/>
    <n v="64"/>
    <x v="3"/>
    <n v="208"/>
    <n v="69.33"/>
    <x v="0"/>
  </r>
  <r>
    <x v="1"/>
    <x v="3"/>
    <x v="5"/>
    <s v="standard"/>
    <x v="0"/>
    <x v="1"/>
    <x v="1"/>
    <n v="66"/>
    <x v="2"/>
    <n v="61"/>
    <x v="3"/>
    <n v="196"/>
    <n v="65.33"/>
    <x v="0"/>
  </r>
  <r>
    <x v="0"/>
    <x v="3"/>
    <x v="3"/>
    <s v="free/reduced"/>
    <x v="0"/>
    <x v="49"/>
    <x v="2"/>
    <n v="60"/>
    <x v="2"/>
    <n v="58"/>
    <x v="1"/>
    <n v="161"/>
    <n v="53.67"/>
    <x v="0"/>
  </r>
  <r>
    <x v="1"/>
    <x v="3"/>
    <x v="3"/>
    <s v="standard"/>
    <x v="0"/>
    <x v="2"/>
    <x v="0"/>
    <n v="87"/>
    <x v="0"/>
    <n v="85"/>
    <x v="0"/>
    <n v="262"/>
    <n v="87.33"/>
    <x v="0"/>
  </r>
  <r>
    <x v="1"/>
    <x v="1"/>
    <x v="1"/>
    <s v="free/reduced"/>
    <x v="0"/>
    <x v="19"/>
    <x v="0"/>
    <n v="77"/>
    <x v="0"/>
    <n v="73"/>
    <x v="0"/>
    <n v="224"/>
    <n v="74.67"/>
    <x v="0"/>
  </r>
  <r>
    <x v="1"/>
    <x v="1"/>
    <x v="5"/>
    <s v="standard"/>
    <x v="0"/>
    <x v="20"/>
    <x v="0"/>
    <n v="66"/>
    <x v="2"/>
    <n v="63"/>
    <x v="3"/>
    <n v="202"/>
    <n v="67.33"/>
    <x v="0"/>
  </r>
  <r>
    <x v="0"/>
    <x v="3"/>
    <x v="1"/>
    <s v="free/reduced"/>
    <x v="0"/>
    <x v="30"/>
    <x v="2"/>
    <n v="71"/>
    <x v="0"/>
    <n v="69"/>
    <x v="3"/>
    <n v="195"/>
    <n v="65"/>
    <x v="0"/>
  </r>
  <r>
    <x v="0"/>
    <x v="1"/>
    <x v="4"/>
    <s v="standard"/>
    <x v="0"/>
    <x v="11"/>
    <x v="1"/>
    <n v="69"/>
    <x v="2"/>
    <n v="67"/>
    <x v="3"/>
    <n v="201"/>
    <n v="67"/>
    <x v="0"/>
  </r>
  <r>
    <x v="1"/>
    <x v="3"/>
    <x v="3"/>
    <s v="standard"/>
    <x v="0"/>
    <x v="46"/>
    <x v="0"/>
    <n v="63"/>
    <x v="2"/>
    <n v="63"/>
    <x v="3"/>
    <n v="206"/>
    <n v="68.67"/>
    <x v="0"/>
  </r>
  <r>
    <x v="0"/>
    <x v="1"/>
    <x v="5"/>
    <s v="free/reduced"/>
    <x v="1"/>
    <x v="13"/>
    <x v="2"/>
    <n v="60"/>
    <x v="2"/>
    <n v="60"/>
    <x v="3"/>
    <n v="170"/>
    <n v="56.67"/>
    <x v="0"/>
  </r>
  <r>
    <x v="0"/>
    <x v="1"/>
    <x v="1"/>
    <s v="free/reduced"/>
    <x v="1"/>
    <x v="24"/>
    <x v="1"/>
    <n v="73"/>
    <x v="0"/>
    <n v="71"/>
    <x v="0"/>
    <n v="207"/>
    <n v="69"/>
    <x v="0"/>
  </r>
  <r>
    <x v="0"/>
    <x v="0"/>
    <x v="0"/>
    <s v="free/reduced"/>
    <x v="0"/>
    <x v="34"/>
    <x v="0"/>
    <n v="85"/>
    <x v="0"/>
    <n v="87"/>
    <x v="0"/>
    <n v="249"/>
    <n v="83"/>
    <x v="0"/>
  </r>
  <r>
    <x v="1"/>
    <x v="1"/>
    <x v="1"/>
    <s v="standard"/>
    <x v="0"/>
    <x v="20"/>
    <x v="0"/>
    <n v="74"/>
    <x v="0"/>
    <n v="61"/>
    <x v="3"/>
    <n v="208"/>
    <n v="69.33"/>
    <x v="0"/>
  </r>
  <r>
    <x v="1"/>
    <x v="3"/>
    <x v="3"/>
    <s v="standard"/>
    <x v="1"/>
    <x v="27"/>
    <x v="0"/>
    <n v="72"/>
    <x v="0"/>
    <n v="77"/>
    <x v="0"/>
    <n v="230"/>
    <n v="76.67"/>
    <x v="0"/>
  </r>
  <r>
    <x v="0"/>
    <x v="1"/>
    <x v="4"/>
    <s v="free/reduced"/>
    <x v="0"/>
    <x v="17"/>
    <x v="1"/>
    <n v="76"/>
    <x v="0"/>
    <n v="68"/>
    <x v="3"/>
    <n v="210"/>
    <n v="70"/>
    <x v="0"/>
  </r>
  <r>
    <x v="1"/>
    <x v="3"/>
    <x v="3"/>
    <s v="free/reduced"/>
    <x v="0"/>
    <x v="36"/>
    <x v="2"/>
    <n v="57"/>
    <x v="1"/>
    <n v="50"/>
    <x v="1"/>
    <n v="159"/>
    <n v="53"/>
    <x v="0"/>
  </r>
  <r>
    <x v="0"/>
    <x v="1"/>
    <x v="1"/>
    <s v="standard"/>
    <x v="0"/>
    <x v="1"/>
    <x v="1"/>
    <n v="78"/>
    <x v="0"/>
    <n v="76"/>
    <x v="0"/>
    <n v="223"/>
    <n v="74.33"/>
    <x v="0"/>
  </r>
  <r>
    <x v="0"/>
    <x v="1"/>
    <x v="3"/>
    <s v="standard"/>
    <x v="1"/>
    <x v="11"/>
    <x v="1"/>
    <n v="84"/>
    <x v="0"/>
    <n v="84"/>
    <x v="0"/>
    <n v="233"/>
    <n v="77.67"/>
    <x v="0"/>
  </r>
  <r>
    <x v="0"/>
    <x v="3"/>
    <x v="4"/>
    <s v="standard"/>
    <x v="1"/>
    <x v="1"/>
    <x v="1"/>
    <n v="77"/>
    <x v="0"/>
    <n v="78"/>
    <x v="0"/>
    <n v="224"/>
    <n v="74.67"/>
    <x v="0"/>
  </r>
  <r>
    <x v="0"/>
    <x v="0"/>
    <x v="1"/>
    <s v="standard"/>
    <x v="1"/>
    <x v="13"/>
    <x v="2"/>
    <n v="64"/>
    <x v="2"/>
    <n v="66"/>
    <x v="3"/>
    <n v="180"/>
    <n v="60"/>
    <x v="0"/>
  </r>
  <r>
    <x v="0"/>
    <x v="4"/>
    <x v="1"/>
    <s v="standard"/>
    <x v="1"/>
    <x v="20"/>
    <x v="0"/>
    <n v="78"/>
    <x v="0"/>
    <n v="76"/>
    <x v="0"/>
    <n v="227"/>
    <n v="75.67"/>
    <x v="0"/>
  </r>
  <r>
    <x v="0"/>
    <x v="1"/>
    <x v="5"/>
    <s v="standard"/>
    <x v="1"/>
    <x v="22"/>
    <x v="1"/>
    <n v="82"/>
    <x v="0"/>
    <n v="76"/>
    <x v="0"/>
    <n v="228"/>
    <n v="76"/>
    <x v="0"/>
  </r>
  <r>
    <x v="1"/>
    <x v="3"/>
    <x v="3"/>
    <s v="free/reduced"/>
    <x v="0"/>
    <x v="27"/>
    <x v="0"/>
    <n v="75"/>
    <x v="0"/>
    <n v="78"/>
    <x v="0"/>
    <n v="234"/>
    <n v="78"/>
    <x v="0"/>
  </r>
  <r>
    <x v="1"/>
    <x v="3"/>
    <x v="1"/>
    <s v="free/reduced"/>
    <x v="0"/>
    <x v="24"/>
    <x v="1"/>
    <n v="61"/>
    <x v="2"/>
    <n v="60"/>
    <x v="3"/>
    <n v="184"/>
    <n v="61.33"/>
    <x v="0"/>
  </r>
  <r>
    <x v="0"/>
    <x v="3"/>
    <x v="4"/>
    <s v="standard"/>
    <x v="0"/>
    <x v="21"/>
    <x v="1"/>
    <n v="72"/>
    <x v="0"/>
    <n v="74"/>
    <x v="0"/>
    <n v="213"/>
    <n v="71"/>
    <x v="0"/>
  </r>
  <r>
    <x v="1"/>
    <x v="0"/>
    <x v="4"/>
    <s v="standard"/>
    <x v="0"/>
    <x v="41"/>
    <x v="1"/>
    <n v="68"/>
    <x v="2"/>
    <n v="60"/>
    <x v="3"/>
    <n v="188"/>
    <n v="62.67"/>
    <x v="0"/>
  </r>
  <r>
    <x v="1"/>
    <x v="0"/>
    <x v="4"/>
    <s v="standard"/>
    <x v="0"/>
    <x v="23"/>
    <x v="1"/>
    <n v="55"/>
    <x v="1"/>
    <n v="54"/>
    <x v="1"/>
    <n v="171"/>
    <n v="57"/>
    <x v="0"/>
  </r>
  <r>
    <x v="0"/>
    <x v="1"/>
    <x v="5"/>
    <s v="free/reduced"/>
    <x v="1"/>
    <x v="75"/>
    <x v="3"/>
    <n v="40"/>
    <x v="1"/>
    <n v="44"/>
    <x v="1"/>
    <n v="113"/>
    <n v="37.67"/>
    <x v="1"/>
  </r>
  <r>
    <x v="1"/>
    <x v="0"/>
    <x v="1"/>
    <s v="standard"/>
    <x v="1"/>
    <x v="23"/>
    <x v="1"/>
    <n v="66"/>
    <x v="2"/>
    <n v="68"/>
    <x v="3"/>
    <n v="196"/>
    <n v="65.33"/>
    <x v="0"/>
  </r>
  <r>
    <x v="0"/>
    <x v="4"/>
    <x v="2"/>
    <s v="standard"/>
    <x v="1"/>
    <x v="63"/>
    <x v="0"/>
    <n v="99"/>
    <x v="0"/>
    <n v="100"/>
    <x v="0"/>
    <n v="293"/>
    <n v="97.67"/>
    <x v="0"/>
  </r>
  <r>
    <x v="1"/>
    <x v="4"/>
    <x v="1"/>
    <s v="standard"/>
    <x v="1"/>
    <x v="51"/>
    <x v="0"/>
    <n v="75"/>
    <x v="0"/>
    <n v="68"/>
    <x v="3"/>
    <n v="228"/>
    <n v="76"/>
    <x v="0"/>
  </r>
  <r>
    <x v="1"/>
    <x v="3"/>
    <x v="3"/>
    <s v="free/reduced"/>
    <x v="0"/>
    <x v="34"/>
    <x v="0"/>
    <n v="78"/>
    <x v="0"/>
    <n v="73"/>
    <x v="0"/>
    <n v="228"/>
    <n v="76"/>
    <x v="0"/>
  </r>
  <r>
    <x v="1"/>
    <x v="2"/>
    <x v="4"/>
    <s v="free/reduced"/>
    <x v="0"/>
    <x v="31"/>
    <x v="2"/>
    <n v="58"/>
    <x v="1"/>
    <n v="44"/>
    <x v="1"/>
    <n v="155"/>
    <n v="51.67"/>
    <x v="0"/>
  </r>
  <r>
    <x v="1"/>
    <x v="4"/>
    <x v="1"/>
    <s v="free/reduced"/>
    <x v="0"/>
    <x v="77"/>
    <x v="0"/>
    <n v="90"/>
    <x v="0"/>
    <n v="83"/>
    <x v="0"/>
    <n v="266"/>
    <n v="88.67"/>
    <x v="0"/>
  </r>
  <r>
    <x v="0"/>
    <x v="1"/>
    <x v="3"/>
    <s v="standard"/>
    <x v="0"/>
    <x v="44"/>
    <x v="2"/>
    <n v="53"/>
    <x v="1"/>
    <n v="53"/>
    <x v="1"/>
    <n v="155"/>
    <n v="51.67"/>
    <x v="0"/>
  </r>
  <r>
    <x v="0"/>
    <x v="4"/>
    <x v="3"/>
    <s v="free/reduced"/>
    <x v="0"/>
    <x v="20"/>
    <x v="0"/>
    <n v="76"/>
    <x v="0"/>
    <n v="78"/>
    <x v="0"/>
    <n v="227"/>
    <n v="75.67"/>
    <x v="0"/>
  </r>
  <r>
    <x v="0"/>
    <x v="1"/>
    <x v="0"/>
    <s v="free/reduced"/>
    <x v="1"/>
    <x v="17"/>
    <x v="1"/>
    <n v="74"/>
    <x v="0"/>
    <n v="81"/>
    <x v="0"/>
    <n v="221"/>
    <n v="73.67"/>
    <x v="0"/>
  </r>
  <r>
    <x v="0"/>
    <x v="3"/>
    <x v="3"/>
    <s v="standard"/>
    <x v="0"/>
    <x v="34"/>
    <x v="0"/>
    <n v="77"/>
    <x v="0"/>
    <n v="73"/>
    <x v="0"/>
    <n v="227"/>
    <n v="75.67"/>
    <x v="0"/>
  </r>
  <r>
    <x v="0"/>
    <x v="1"/>
    <x v="5"/>
    <s v="standard"/>
    <x v="0"/>
    <x v="44"/>
    <x v="2"/>
    <n v="63"/>
    <x v="2"/>
    <n v="56"/>
    <x v="1"/>
    <n v="168"/>
    <n v="56"/>
    <x v="0"/>
  </r>
  <r>
    <x v="0"/>
    <x v="3"/>
    <x v="1"/>
    <s v="free/reduced"/>
    <x v="0"/>
    <x v="38"/>
    <x v="0"/>
    <n v="89"/>
    <x v="0"/>
    <n v="86"/>
    <x v="0"/>
    <n v="254"/>
    <n v="84.67"/>
    <x v="0"/>
  </r>
  <r>
    <x v="0"/>
    <x v="1"/>
    <x v="3"/>
    <s v="standard"/>
    <x v="1"/>
    <x v="28"/>
    <x v="0"/>
    <n v="82"/>
    <x v="0"/>
    <n v="90"/>
    <x v="0"/>
    <n v="247"/>
    <n v="82.33"/>
    <x v="0"/>
  </r>
  <r>
    <x v="0"/>
    <x v="2"/>
    <x v="0"/>
    <s v="standard"/>
    <x v="0"/>
    <x v="32"/>
    <x v="2"/>
    <n v="72"/>
    <x v="0"/>
    <n v="70"/>
    <x v="3"/>
    <n v="201"/>
    <n v="67"/>
    <x v="0"/>
  </r>
  <r>
    <x v="0"/>
    <x v="3"/>
    <x v="3"/>
    <s v="standard"/>
    <x v="1"/>
    <x v="29"/>
    <x v="2"/>
    <n v="78"/>
    <x v="0"/>
    <n v="79"/>
    <x v="0"/>
    <n v="214"/>
    <n v="71.33"/>
    <x v="0"/>
  </r>
  <r>
    <x v="1"/>
    <x v="1"/>
    <x v="4"/>
    <s v="free/reduced"/>
    <x v="0"/>
    <x v="17"/>
    <x v="1"/>
    <n v="66"/>
    <x v="2"/>
    <n v="59"/>
    <x v="1"/>
    <n v="191"/>
    <n v="63.67"/>
    <x v="0"/>
  </r>
  <r>
    <x v="0"/>
    <x v="4"/>
    <x v="0"/>
    <s v="standard"/>
    <x v="1"/>
    <x v="38"/>
    <x v="0"/>
    <n v="81"/>
    <x v="0"/>
    <n v="82"/>
    <x v="0"/>
    <n v="242"/>
    <n v="80.67"/>
    <x v="0"/>
  </r>
  <r>
    <x v="0"/>
    <x v="0"/>
    <x v="5"/>
    <s v="standard"/>
    <x v="0"/>
    <x v="29"/>
    <x v="2"/>
    <n v="67"/>
    <x v="2"/>
    <n v="72"/>
    <x v="0"/>
    <n v="196"/>
    <n v="65.33"/>
    <x v="0"/>
  </r>
  <r>
    <x v="1"/>
    <x v="2"/>
    <x v="0"/>
    <s v="standard"/>
    <x v="1"/>
    <x v="53"/>
    <x v="0"/>
    <n v="84"/>
    <x v="0"/>
    <n v="87"/>
    <x v="0"/>
    <n v="258"/>
    <n v="86"/>
    <x v="0"/>
  </r>
  <r>
    <x v="0"/>
    <x v="3"/>
    <x v="1"/>
    <s v="standard"/>
    <x v="0"/>
    <x v="24"/>
    <x v="1"/>
    <n v="64"/>
    <x v="2"/>
    <n v="67"/>
    <x v="3"/>
    <n v="194"/>
    <n v="64.67"/>
    <x v="0"/>
  </r>
  <r>
    <x v="0"/>
    <x v="0"/>
    <x v="5"/>
    <s v="free/reduced"/>
    <x v="1"/>
    <x v="32"/>
    <x v="2"/>
    <n v="63"/>
    <x v="2"/>
    <n v="64"/>
    <x v="3"/>
    <n v="186"/>
    <n v="62"/>
    <x v="0"/>
  </r>
  <r>
    <x v="1"/>
    <x v="2"/>
    <x v="0"/>
    <s v="free/reduced"/>
    <x v="0"/>
    <x v="23"/>
    <x v="1"/>
    <n v="72"/>
    <x v="0"/>
    <n v="65"/>
    <x v="3"/>
    <n v="199"/>
    <n v="66.33"/>
    <x v="0"/>
  </r>
  <r>
    <x v="1"/>
    <x v="3"/>
    <x v="4"/>
    <s v="standard"/>
    <x v="0"/>
    <x v="15"/>
    <x v="2"/>
    <n v="34"/>
    <x v="3"/>
    <n v="36"/>
    <x v="2"/>
    <n v="116"/>
    <n v="38.67"/>
    <x v="1"/>
  </r>
  <r>
    <x v="1"/>
    <x v="1"/>
    <x v="1"/>
    <s v="standard"/>
    <x v="0"/>
    <x v="17"/>
    <x v="1"/>
    <n v="59"/>
    <x v="1"/>
    <n v="52"/>
    <x v="1"/>
    <n v="177"/>
    <n v="59"/>
    <x v="0"/>
  </r>
  <r>
    <x v="1"/>
    <x v="3"/>
    <x v="4"/>
    <s v="standard"/>
    <x v="0"/>
    <x v="59"/>
    <x v="0"/>
    <n v="87"/>
    <x v="0"/>
    <n v="79"/>
    <x v="0"/>
    <n v="255"/>
    <n v="85"/>
    <x v="0"/>
  </r>
  <r>
    <x v="0"/>
    <x v="3"/>
    <x v="3"/>
    <s v="free/reduced"/>
    <x v="1"/>
    <x v="47"/>
    <x v="2"/>
    <n v="61"/>
    <x v="2"/>
    <n v="58"/>
    <x v="1"/>
    <n v="161"/>
    <n v="53.67"/>
    <x v="0"/>
  </r>
  <r>
    <x v="1"/>
    <x v="1"/>
    <x v="1"/>
    <s v="standard"/>
    <x v="1"/>
    <x v="77"/>
    <x v="0"/>
    <n v="84"/>
    <x v="0"/>
    <n v="90"/>
    <x v="0"/>
    <n v="267"/>
    <n v="89"/>
    <x v="0"/>
  </r>
  <r>
    <x v="0"/>
    <x v="4"/>
    <x v="5"/>
    <s v="standard"/>
    <x v="1"/>
    <x v="46"/>
    <x v="0"/>
    <n v="85"/>
    <x v="0"/>
    <n v="85"/>
    <x v="0"/>
    <n v="250"/>
    <n v="83.33"/>
    <x v="0"/>
  </r>
  <r>
    <x v="0"/>
    <x v="3"/>
    <x v="1"/>
    <s v="standard"/>
    <x v="0"/>
    <x v="52"/>
    <x v="0"/>
    <n v="100"/>
    <x v="0"/>
    <n v="99"/>
    <x v="0"/>
    <n v="297"/>
    <n v="99"/>
    <x v="0"/>
  </r>
  <r>
    <x v="1"/>
    <x v="3"/>
    <x v="2"/>
    <s v="standard"/>
    <x v="0"/>
    <x v="27"/>
    <x v="0"/>
    <n v="81"/>
    <x v="0"/>
    <n v="84"/>
    <x v="0"/>
    <n v="246"/>
    <n v="82"/>
    <x v="0"/>
  </r>
  <r>
    <x v="0"/>
    <x v="0"/>
    <x v="5"/>
    <s v="standard"/>
    <x v="1"/>
    <x v="41"/>
    <x v="1"/>
    <n v="70"/>
    <x v="2"/>
    <n v="74"/>
    <x v="0"/>
    <n v="204"/>
    <n v="68"/>
    <x v="0"/>
  </r>
  <r>
    <x v="0"/>
    <x v="0"/>
    <x v="3"/>
    <s v="free/reduced"/>
    <x v="1"/>
    <x v="4"/>
    <x v="0"/>
    <n v="94"/>
    <x v="0"/>
    <n v="87"/>
    <x v="0"/>
    <n v="257"/>
    <n v="85.67"/>
    <x v="0"/>
  </r>
  <r>
    <x v="1"/>
    <x v="1"/>
    <x v="3"/>
    <s v="standard"/>
    <x v="1"/>
    <x v="20"/>
    <x v="0"/>
    <n v="78"/>
    <x v="0"/>
    <n v="72"/>
    <x v="0"/>
    <n v="223"/>
    <n v="74.33"/>
    <x v="0"/>
  </r>
  <r>
    <x v="0"/>
    <x v="1"/>
    <x v="3"/>
    <s v="standard"/>
    <x v="1"/>
    <x v="62"/>
    <x v="0"/>
    <n v="96"/>
    <x v="0"/>
    <n v="99"/>
    <x v="0"/>
    <n v="291"/>
    <n v="97"/>
    <x v="0"/>
  </r>
  <r>
    <x v="0"/>
    <x v="1"/>
    <x v="4"/>
    <s v="standard"/>
    <x v="0"/>
    <x v="4"/>
    <x v="0"/>
    <n v="76"/>
    <x v="0"/>
    <n v="74"/>
    <x v="0"/>
    <n v="226"/>
    <n v="75.33"/>
    <x v="0"/>
  </r>
  <r>
    <x v="1"/>
    <x v="4"/>
    <x v="3"/>
    <s v="free/reduced"/>
    <x v="1"/>
    <x v="57"/>
    <x v="0"/>
    <n v="73"/>
    <x v="0"/>
    <n v="80"/>
    <x v="0"/>
    <n v="244"/>
    <n v="81.33"/>
    <x v="0"/>
  </r>
  <r>
    <x v="0"/>
    <x v="1"/>
    <x v="1"/>
    <s v="free/reduced"/>
    <x v="0"/>
    <x v="23"/>
    <x v="1"/>
    <n v="72"/>
    <x v="0"/>
    <n v="70"/>
    <x v="3"/>
    <n v="204"/>
    <n v="68"/>
    <x v="0"/>
  </r>
  <r>
    <x v="1"/>
    <x v="3"/>
    <x v="5"/>
    <s v="free/reduced"/>
    <x v="1"/>
    <x v="30"/>
    <x v="2"/>
    <n v="59"/>
    <x v="1"/>
    <n v="59"/>
    <x v="1"/>
    <n v="173"/>
    <n v="57.67"/>
    <x v="0"/>
  </r>
  <r>
    <x v="0"/>
    <x v="0"/>
    <x v="5"/>
    <s v="free/reduced"/>
    <x v="1"/>
    <x v="19"/>
    <x v="0"/>
    <n v="90"/>
    <x v="0"/>
    <n v="88"/>
    <x v="0"/>
    <n v="252"/>
    <n v="84"/>
    <x v="0"/>
  </r>
  <r>
    <x v="1"/>
    <x v="1"/>
    <x v="4"/>
    <s v="standard"/>
    <x v="0"/>
    <x v="13"/>
    <x v="2"/>
    <n v="48"/>
    <x v="1"/>
    <n v="42"/>
    <x v="1"/>
    <n v="140"/>
    <n v="46.67"/>
    <x v="0"/>
  </r>
  <r>
    <x v="1"/>
    <x v="0"/>
    <x v="1"/>
    <s v="standard"/>
    <x v="0"/>
    <x v="3"/>
    <x v="2"/>
    <n v="43"/>
    <x v="1"/>
    <n v="41"/>
    <x v="1"/>
    <n v="131"/>
    <n v="43.67"/>
    <x v="0"/>
  </r>
  <r>
    <x v="1"/>
    <x v="4"/>
    <x v="1"/>
    <s v="standard"/>
    <x v="1"/>
    <x v="27"/>
    <x v="0"/>
    <n v="74"/>
    <x v="0"/>
    <n v="71"/>
    <x v="0"/>
    <n v="226"/>
    <n v="75.33"/>
    <x v="0"/>
  </r>
  <r>
    <x v="0"/>
    <x v="4"/>
    <x v="3"/>
    <s v="standard"/>
    <x v="1"/>
    <x v="11"/>
    <x v="1"/>
    <n v="75"/>
    <x v="0"/>
    <n v="77"/>
    <x v="0"/>
    <n v="217"/>
    <n v="72.33"/>
    <x v="0"/>
  </r>
  <r>
    <x v="1"/>
    <x v="4"/>
    <x v="5"/>
    <s v="standard"/>
    <x v="1"/>
    <x v="50"/>
    <x v="1"/>
    <n v="51"/>
    <x v="1"/>
    <n v="57"/>
    <x v="1"/>
    <n v="176"/>
    <n v="58.67"/>
    <x v="0"/>
  </r>
  <r>
    <x v="0"/>
    <x v="3"/>
    <x v="4"/>
    <s v="free/reduced"/>
    <x v="0"/>
    <x v="20"/>
    <x v="0"/>
    <n v="92"/>
    <x v="0"/>
    <n v="84"/>
    <x v="0"/>
    <n v="249"/>
    <n v="83"/>
    <x v="0"/>
  </r>
  <r>
    <x v="1"/>
    <x v="1"/>
    <x v="1"/>
    <s v="standard"/>
    <x v="0"/>
    <x v="31"/>
    <x v="2"/>
    <n v="39"/>
    <x v="3"/>
    <n v="37"/>
    <x v="2"/>
    <n v="129"/>
    <n v="43"/>
    <x v="0"/>
  </r>
  <r>
    <x v="0"/>
    <x v="0"/>
    <x v="3"/>
    <s v="free/reduced"/>
    <x v="1"/>
    <x v="50"/>
    <x v="1"/>
    <n v="77"/>
    <x v="0"/>
    <n v="80"/>
    <x v="0"/>
    <n v="225"/>
    <n v="75"/>
    <x v="0"/>
  </r>
  <r>
    <x v="1"/>
    <x v="2"/>
    <x v="5"/>
    <s v="free/reduced"/>
    <x v="0"/>
    <x v="30"/>
    <x v="2"/>
    <n v="46"/>
    <x v="1"/>
    <n v="43"/>
    <x v="1"/>
    <n v="144"/>
    <n v="48"/>
    <x v="0"/>
  </r>
  <r>
    <x v="0"/>
    <x v="1"/>
    <x v="1"/>
    <s v="standard"/>
    <x v="1"/>
    <x v="53"/>
    <x v="0"/>
    <n v="89"/>
    <x v="0"/>
    <n v="94"/>
    <x v="0"/>
    <n v="270"/>
    <n v="90"/>
    <x v="0"/>
  </r>
  <r>
    <x v="1"/>
    <x v="3"/>
    <x v="5"/>
    <s v="standard"/>
    <x v="0"/>
    <x v="30"/>
    <x v="2"/>
    <n v="47"/>
    <x v="1"/>
    <n v="44"/>
    <x v="1"/>
    <n v="146"/>
    <n v="48.67"/>
    <x v="0"/>
  </r>
  <r>
    <x v="0"/>
    <x v="4"/>
    <x v="1"/>
    <s v="free/reduced"/>
    <x v="0"/>
    <x v="31"/>
    <x v="2"/>
    <n v="58"/>
    <x v="1"/>
    <n v="57"/>
    <x v="1"/>
    <n v="168"/>
    <n v="56"/>
    <x v="0"/>
  </r>
  <r>
    <x v="1"/>
    <x v="1"/>
    <x v="2"/>
    <s v="standard"/>
    <x v="0"/>
    <x v="21"/>
    <x v="1"/>
    <n v="57"/>
    <x v="1"/>
    <n v="59"/>
    <x v="1"/>
    <n v="183"/>
    <n v="61"/>
    <x v="0"/>
  </r>
  <r>
    <x v="1"/>
    <x v="1"/>
    <x v="3"/>
    <s v="standard"/>
    <x v="0"/>
    <x v="68"/>
    <x v="0"/>
    <n v="79"/>
    <x v="0"/>
    <n v="84"/>
    <x v="0"/>
    <n v="255"/>
    <n v="85"/>
    <x v="0"/>
  </r>
  <r>
    <x v="0"/>
    <x v="0"/>
    <x v="1"/>
    <s v="free/reduced"/>
    <x v="1"/>
    <x v="31"/>
    <x v="2"/>
    <n v="66"/>
    <x v="2"/>
    <n v="73"/>
    <x v="0"/>
    <n v="192"/>
    <n v="64"/>
    <x v="0"/>
  </r>
  <r>
    <x v="1"/>
    <x v="3"/>
    <x v="3"/>
    <s v="standard"/>
    <x v="0"/>
    <x v="27"/>
    <x v="0"/>
    <n v="71"/>
    <x v="0"/>
    <n v="73"/>
    <x v="0"/>
    <n v="225"/>
    <n v="75"/>
    <x v="0"/>
  </r>
  <r>
    <x v="1"/>
    <x v="1"/>
    <x v="4"/>
    <s v="free/reduced"/>
    <x v="0"/>
    <x v="42"/>
    <x v="1"/>
    <n v="60"/>
    <x v="2"/>
    <n v="55"/>
    <x v="1"/>
    <n v="176"/>
    <n v="58.67"/>
    <x v="0"/>
  </r>
  <r>
    <x v="1"/>
    <x v="3"/>
    <x v="0"/>
    <s v="standard"/>
    <x v="0"/>
    <x v="46"/>
    <x v="0"/>
    <n v="73"/>
    <x v="0"/>
    <n v="72"/>
    <x v="0"/>
    <n v="225"/>
    <n v="75"/>
    <x v="0"/>
  </r>
  <r>
    <x v="0"/>
    <x v="2"/>
    <x v="3"/>
    <s v="free/reduced"/>
    <x v="0"/>
    <x v="69"/>
    <x v="3"/>
    <n v="57"/>
    <x v="1"/>
    <n v="56"/>
    <x v="1"/>
    <n v="150"/>
    <n v="50"/>
    <x v="0"/>
  </r>
  <r>
    <x v="0"/>
    <x v="1"/>
    <x v="4"/>
    <s v="standard"/>
    <x v="0"/>
    <x v="27"/>
    <x v="0"/>
    <n v="84"/>
    <x v="0"/>
    <n v="82"/>
    <x v="0"/>
    <n v="247"/>
    <n v="82.33"/>
    <x v="0"/>
  </r>
  <r>
    <x v="0"/>
    <x v="1"/>
    <x v="3"/>
    <s v="standard"/>
    <x v="1"/>
    <x v="32"/>
    <x v="2"/>
    <n v="73"/>
    <x v="0"/>
    <n v="72"/>
    <x v="0"/>
    <n v="204"/>
    <n v="68"/>
    <x v="0"/>
  </r>
  <r>
    <x v="1"/>
    <x v="0"/>
    <x v="1"/>
    <s v="free/reduced"/>
    <x v="0"/>
    <x v="30"/>
    <x v="2"/>
    <n v="55"/>
    <x v="1"/>
    <n v="47"/>
    <x v="1"/>
    <n v="157"/>
    <n v="52.33"/>
    <x v="0"/>
  </r>
  <r>
    <x v="1"/>
    <x v="3"/>
    <x v="3"/>
    <s v="standard"/>
    <x v="0"/>
    <x v="0"/>
    <x v="0"/>
    <n v="79"/>
    <x v="0"/>
    <n v="74"/>
    <x v="0"/>
    <n v="225"/>
    <n v="75"/>
    <x v="0"/>
  </r>
  <r>
    <x v="1"/>
    <x v="3"/>
    <x v="4"/>
    <s v="standard"/>
    <x v="0"/>
    <x v="1"/>
    <x v="1"/>
    <n v="75"/>
    <x v="0"/>
    <n v="71"/>
    <x v="0"/>
    <n v="215"/>
    <n v="71.67"/>
    <x v="0"/>
  </r>
  <r>
    <x v="1"/>
    <x v="1"/>
    <x v="1"/>
    <s v="standard"/>
    <x v="0"/>
    <x v="1"/>
    <x v="1"/>
    <n v="64"/>
    <x v="2"/>
    <n v="68"/>
    <x v="3"/>
    <n v="201"/>
    <n v="67"/>
    <x v="0"/>
  </r>
  <r>
    <x v="0"/>
    <x v="1"/>
    <x v="0"/>
    <s v="free/reduced"/>
    <x v="0"/>
    <x v="13"/>
    <x v="2"/>
    <n v="60"/>
    <x v="2"/>
    <n v="59"/>
    <x v="1"/>
    <n v="169"/>
    <n v="56.33"/>
    <x v="0"/>
  </r>
  <r>
    <x v="1"/>
    <x v="0"/>
    <x v="1"/>
    <s v="standard"/>
    <x v="1"/>
    <x v="53"/>
    <x v="0"/>
    <n v="84"/>
    <x v="0"/>
    <n v="86"/>
    <x v="0"/>
    <n v="257"/>
    <n v="85.67"/>
    <x v="0"/>
  </r>
  <r>
    <x v="1"/>
    <x v="3"/>
    <x v="5"/>
    <s v="standard"/>
    <x v="1"/>
    <x v="5"/>
    <x v="0"/>
    <n v="69"/>
    <x v="2"/>
    <n v="68"/>
    <x v="3"/>
    <n v="208"/>
    <n v="69.33"/>
    <x v="0"/>
  </r>
  <r>
    <x v="1"/>
    <x v="4"/>
    <x v="1"/>
    <s v="standard"/>
    <x v="0"/>
    <x v="50"/>
    <x v="1"/>
    <n v="72"/>
    <x v="0"/>
    <n v="65"/>
    <x v="3"/>
    <n v="205"/>
    <n v="68.33"/>
    <x v="0"/>
  </r>
  <r>
    <x v="1"/>
    <x v="1"/>
    <x v="2"/>
    <s v="free/reduced"/>
    <x v="1"/>
    <x v="38"/>
    <x v="0"/>
    <n v="77"/>
    <x v="0"/>
    <n v="75"/>
    <x v="0"/>
    <n v="231"/>
    <n v="77"/>
    <x v="0"/>
  </r>
  <r>
    <x v="0"/>
    <x v="1"/>
    <x v="5"/>
    <s v="standard"/>
    <x v="1"/>
    <x v="34"/>
    <x v="0"/>
    <n v="90"/>
    <x v="0"/>
    <n v="85"/>
    <x v="0"/>
    <n v="252"/>
    <n v="84"/>
    <x v="0"/>
  </r>
  <r>
    <x v="1"/>
    <x v="1"/>
    <x v="3"/>
    <s v="free/reduced"/>
    <x v="0"/>
    <x v="10"/>
    <x v="2"/>
    <n v="55"/>
    <x v="1"/>
    <n v="53"/>
    <x v="1"/>
    <n v="166"/>
    <n v="55.33"/>
    <x v="0"/>
  </r>
  <r>
    <x v="0"/>
    <x v="4"/>
    <x v="3"/>
    <s v="standard"/>
    <x v="0"/>
    <x v="56"/>
    <x v="0"/>
    <n v="95"/>
    <x v="0"/>
    <n v="92"/>
    <x v="0"/>
    <n v="271"/>
    <n v="90.33"/>
    <x v="0"/>
  </r>
  <r>
    <x v="1"/>
    <x v="3"/>
    <x v="1"/>
    <s v="standard"/>
    <x v="0"/>
    <x v="30"/>
    <x v="2"/>
    <n v="58"/>
    <x v="1"/>
    <n v="52"/>
    <x v="1"/>
    <n v="165"/>
    <n v="55"/>
    <x v="0"/>
  </r>
  <r>
    <x v="1"/>
    <x v="4"/>
    <x v="0"/>
    <s v="free/reduced"/>
    <x v="1"/>
    <x v="22"/>
    <x v="1"/>
    <n v="68"/>
    <x v="2"/>
    <n v="72"/>
    <x v="0"/>
    <n v="210"/>
    <n v="70"/>
    <x v="0"/>
  </r>
  <r>
    <x v="0"/>
    <x v="3"/>
    <x v="1"/>
    <s v="free/reduced"/>
    <x v="1"/>
    <x v="36"/>
    <x v="2"/>
    <n v="59"/>
    <x v="1"/>
    <n v="65"/>
    <x v="3"/>
    <n v="176"/>
    <n v="58.67"/>
    <x v="0"/>
  </r>
  <r>
    <x v="1"/>
    <x v="0"/>
    <x v="1"/>
    <s v="standard"/>
    <x v="1"/>
    <x v="1"/>
    <x v="1"/>
    <n v="77"/>
    <x v="0"/>
    <n v="77"/>
    <x v="0"/>
    <n v="223"/>
    <n v="74.33"/>
    <x v="0"/>
  </r>
  <r>
    <x v="0"/>
    <x v="1"/>
    <x v="4"/>
    <s v="free/reduced"/>
    <x v="0"/>
    <x v="31"/>
    <x v="2"/>
    <n v="72"/>
    <x v="0"/>
    <n v="64"/>
    <x v="3"/>
    <n v="189"/>
    <n v="63"/>
    <x v="0"/>
  </r>
  <r>
    <x v="0"/>
    <x v="3"/>
    <x v="5"/>
    <s v="standard"/>
    <x v="0"/>
    <x v="64"/>
    <x v="2"/>
    <n v="58"/>
    <x v="1"/>
    <n v="54"/>
    <x v="1"/>
    <n v="160"/>
    <n v="53.33"/>
    <x v="0"/>
  </r>
  <r>
    <x v="1"/>
    <x v="3"/>
    <x v="5"/>
    <s v="standard"/>
    <x v="1"/>
    <x v="12"/>
    <x v="0"/>
    <n v="81"/>
    <x v="0"/>
    <n v="86"/>
    <x v="0"/>
    <n v="245"/>
    <n v="81.67"/>
    <x v="0"/>
  </r>
  <r>
    <x v="0"/>
    <x v="0"/>
    <x v="4"/>
    <s v="standard"/>
    <x v="0"/>
    <x v="23"/>
    <x v="1"/>
    <n v="62"/>
    <x v="2"/>
    <n v="63"/>
    <x v="3"/>
    <n v="187"/>
    <n v="62.33"/>
    <x v="0"/>
  </r>
  <r>
    <x v="1"/>
    <x v="3"/>
    <x v="1"/>
    <s v="standard"/>
    <x v="0"/>
    <x v="41"/>
    <x v="1"/>
    <n v="63"/>
    <x v="2"/>
    <n v="59"/>
    <x v="1"/>
    <n v="182"/>
    <n v="60.67"/>
    <x v="0"/>
  </r>
  <r>
    <x v="0"/>
    <x v="0"/>
    <x v="4"/>
    <s v="standard"/>
    <x v="0"/>
    <x v="19"/>
    <x v="0"/>
    <n v="72"/>
    <x v="0"/>
    <n v="72"/>
    <x v="0"/>
    <n v="218"/>
    <n v="72.67"/>
    <x v="0"/>
  </r>
  <r>
    <x v="0"/>
    <x v="1"/>
    <x v="4"/>
    <s v="standard"/>
    <x v="1"/>
    <x v="10"/>
    <x v="2"/>
    <n v="75"/>
    <x v="0"/>
    <n v="77"/>
    <x v="0"/>
    <n v="210"/>
    <n v="70"/>
    <x v="0"/>
  </r>
  <r>
    <x v="1"/>
    <x v="0"/>
    <x v="4"/>
    <s v="standard"/>
    <x v="1"/>
    <x v="4"/>
    <x v="0"/>
    <n v="62"/>
    <x v="2"/>
    <n v="60"/>
    <x v="3"/>
    <n v="198"/>
    <n v="66"/>
    <x v="0"/>
  </r>
  <r>
    <x v="0"/>
    <x v="3"/>
    <x v="5"/>
    <s v="standard"/>
    <x v="0"/>
    <x v="50"/>
    <x v="1"/>
    <n v="71"/>
    <x v="0"/>
    <n v="75"/>
    <x v="0"/>
    <n v="214"/>
    <n v="71.33"/>
    <x v="0"/>
  </r>
  <r>
    <x v="1"/>
    <x v="2"/>
    <x v="1"/>
    <s v="free/reduced"/>
    <x v="0"/>
    <x v="10"/>
    <x v="2"/>
    <n v="60"/>
    <x v="2"/>
    <n v="57"/>
    <x v="1"/>
    <n v="175"/>
    <n v="58.33"/>
    <x v="0"/>
  </r>
  <r>
    <x v="1"/>
    <x v="0"/>
    <x v="4"/>
    <s v="standard"/>
    <x v="0"/>
    <x v="36"/>
    <x v="2"/>
    <n v="48"/>
    <x v="1"/>
    <n v="49"/>
    <x v="1"/>
    <n v="149"/>
    <n v="49.67"/>
    <x v="0"/>
  </r>
  <r>
    <x v="1"/>
    <x v="3"/>
    <x v="0"/>
    <s v="standard"/>
    <x v="0"/>
    <x v="28"/>
    <x v="0"/>
    <n v="73"/>
    <x v="0"/>
    <n v="74"/>
    <x v="0"/>
    <n v="222"/>
    <n v="74"/>
    <x v="0"/>
  </r>
  <r>
    <x v="0"/>
    <x v="0"/>
    <x v="5"/>
    <s v="free/reduced"/>
    <x v="1"/>
    <x v="36"/>
    <x v="2"/>
    <n v="67"/>
    <x v="2"/>
    <n v="72"/>
    <x v="0"/>
    <n v="191"/>
    <n v="63.67"/>
    <x v="0"/>
  </r>
  <r>
    <x v="0"/>
    <x v="1"/>
    <x v="0"/>
    <s v="free/reduced"/>
    <x v="0"/>
    <x v="23"/>
    <x v="1"/>
    <n v="78"/>
    <x v="0"/>
    <n v="79"/>
    <x v="0"/>
    <n v="219"/>
    <n v="73"/>
    <x v="0"/>
  </r>
  <r>
    <x v="1"/>
    <x v="0"/>
    <x v="1"/>
    <s v="standard"/>
    <x v="0"/>
    <x v="17"/>
    <x v="1"/>
    <n v="65"/>
    <x v="2"/>
    <n v="60"/>
    <x v="3"/>
    <n v="191"/>
    <n v="63.67"/>
    <x v="0"/>
  </r>
  <r>
    <x v="0"/>
    <x v="0"/>
    <x v="5"/>
    <s v="free/reduced"/>
    <x v="0"/>
    <x v="44"/>
    <x v="2"/>
    <n v="58"/>
    <x v="1"/>
    <n v="55"/>
    <x v="1"/>
    <n v="162"/>
    <n v="54"/>
    <x v="0"/>
  </r>
  <r>
    <x v="0"/>
    <x v="0"/>
    <x v="4"/>
    <s v="standard"/>
    <x v="0"/>
    <x v="17"/>
    <x v="1"/>
    <n v="72"/>
    <x v="0"/>
    <n v="70"/>
    <x v="3"/>
    <n v="208"/>
    <n v="69.33"/>
    <x v="0"/>
  </r>
  <r>
    <x v="0"/>
    <x v="1"/>
    <x v="1"/>
    <s v="free/reduced"/>
    <x v="0"/>
    <x v="65"/>
    <x v="3"/>
    <n v="44"/>
    <x v="1"/>
    <n v="43"/>
    <x v="1"/>
    <n v="122"/>
    <n v="40.67"/>
    <x v="0"/>
  </r>
  <r>
    <x v="0"/>
    <x v="2"/>
    <x v="1"/>
    <s v="standard"/>
    <x v="1"/>
    <x v="0"/>
    <x v="0"/>
    <n v="79"/>
    <x v="0"/>
    <n v="82"/>
    <x v="0"/>
    <n v="233"/>
    <n v="77.67"/>
    <x v="0"/>
  </r>
  <r>
    <x v="1"/>
    <x v="4"/>
    <x v="3"/>
    <s v="standard"/>
    <x v="1"/>
    <x v="63"/>
    <x v="0"/>
    <n v="85"/>
    <x v="0"/>
    <n v="82"/>
    <x v="0"/>
    <n v="261"/>
    <n v="87"/>
    <x v="0"/>
  </r>
  <r>
    <x v="0"/>
    <x v="3"/>
    <x v="3"/>
    <s v="free/reduced"/>
    <x v="0"/>
    <x v="15"/>
    <x v="2"/>
    <n v="56"/>
    <x v="1"/>
    <n v="57"/>
    <x v="1"/>
    <n v="159"/>
    <n v="53"/>
    <x v="0"/>
  </r>
  <r>
    <x v="0"/>
    <x v="0"/>
    <x v="2"/>
    <s v="standard"/>
    <x v="0"/>
    <x v="34"/>
    <x v="0"/>
    <n v="90"/>
    <x v="0"/>
    <n v="84"/>
    <x v="0"/>
    <n v="251"/>
    <n v="83.67"/>
    <x v="0"/>
  </r>
  <r>
    <x v="0"/>
    <x v="0"/>
    <x v="4"/>
    <s v="free/reduced"/>
    <x v="1"/>
    <x v="4"/>
    <x v="0"/>
    <n v="85"/>
    <x v="0"/>
    <n v="82"/>
    <x v="0"/>
    <n v="243"/>
    <n v="81"/>
    <x v="0"/>
  </r>
  <r>
    <x v="0"/>
    <x v="1"/>
    <x v="3"/>
    <s v="standard"/>
    <x v="1"/>
    <x v="36"/>
    <x v="2"/>
    <n v="59"/>
    <x v="1"/>
    <n v="62"/>
    <x v="3"/>
    <n v="173"/>
    <n v="57.67"/>
    <x v="0"/>
  </r>
  <r>
    <x v="1"/>
    <x v="1"/>
    <x v="0"/>
    <s v="standard"/>
    <x v="1"/>
    <x v="57"/>
    <x v="0"/>
    <n v="81"/>
    <x v="0"/>
    <n v="79"/>
    <x v="0"/>
    <n v="251"/>
    <n v="83.67"/>
    <x v="0"/>
  </r>
  <r>
    <x v="0"/>
    <x v="0"/>
    <x v="5"/>
    <s v="standard"/>
    <x v="1"/>
    <x v="76"/>
    <x v="3"/>
    <n v="51"/>
    <x v="1"/>
    <n v="44"/>
    <x v="1"/>
    <n v="127"/>
    <n v="42.33"/>
    <x v="0"/>
  </r>
  <r>
    <x v="0"/>
    <x v="4"/>
    <x v="5"/>
    <s v="free/reduced"/>
    <x v="0"/>
    <x v="0"/>
    <x v="0"/>
    <n v="79"/>
    <x v="0"/>
    <n v="77"/>
    <x v="0"/>
    <n v="228"/>
    <n v="76"/>
    <x v="0"/>
  </r>
  <r>
    <x v="0"/>
    <x v="0"/>
    <x v="1"/>
    <s v="standard"/>
    <x v="0"/>
    <x v="78"/>
    <x v="3"/>
    <n v="38"/>
    <x v="3"/>
    <n v="32"/>
    <x v="2"/>
    <n v="89"/>
    <n v="29.67"/>
    <x v="1"/>
  </r>
  <r>
    <x v="1"/>
    <x v="1"/>
    <x v="3"/>
    <s v="free/reduced"/>
    <x v="0"/>
    <x v="50"/>
    <x v="1"/>
    <n v="65"/>
    <x v="2"/>
    <n v="61"/>
    <x v="3"/>
    <n v="194"/>
    <n v="64.67"/>
    <x v="0"/>
  </r>
  <r>
    <x v="0"/>
    <x v="1"/>
    <x v="2"/>
    <s v="free/reduced"/>
    <x v="0"/>
    <x v="36"/>
    <x v="2"/>
    <n v="65"/>
    <x v="2"/>
    <n v="61"/>
    <x v="3"/>
    <n v="178"/>
    <n v="59.33"/>
    <x v="0"/>
  </r>
  <r>
    <x v="0"/>
    <x v="0"/>
    <x v="4"/>
    <s v="standard"/>
    <x v="0"/>
    <x v="64"/>
    <x v="2"/>
    <n v="62"/>
    <x v="2"/>
    <n v="60"/>
    <x v="3"/>
    <n v="170"/>
    <n v="56.67"/>
    <x v="0"/>
  </r>
  <r>
    <x v="0"/>
    <x v="3"/>
    <x v="1"/>
    <s v="free/reduced"/>
    <x v="0"/>
    <x v="41"/>
    <x v="1"/>
    <n v="66"/>
    <x v="2"/>
    <n v="70"/>
    <x v="3"/>
    <n v="196"/>
    <n v="65.33"/>
    <x v="0"/>
  </r>
  <r>
    <x v="1"/>
    <x v="3"/>
    <x v="4"/>
    <s v="free/reduced"/>
    <x v="0"/>
    <x v="17"/>
    <x v="1"/>
    <n v="74"/>
    <x v="0"/>
    <n v="69"/>
    <x v="3"/>
    <n v="209"/>
    <n v="69.67"/>
    <x v="0"/>
  </r>
  <r>
    <x v="1"/>
    <x v="4"/>
    <x v="5"/>
    <s v="standard"/>
    <x v="1"/>
    <x v="59"/>
    <x v="0"/>
    <n v="84"/>
    <x v="0"/>
    <n v="77"/>
    <x v="0"/>
    <n v="250"/>
    <n v="83.33"/>
    <x v="0"/>
  </r>
  <r>
    <x v="0"/>
    <x v="0"/>
    <x v="4"/>
    <s v="standard"/>
    <x v="0"/>
    <x v="47"/>
    <x v="2"/>
    <n v="52"/>
    <x v="1"/>
    <n v="51"/>
    <x v="1"/>
    <n v="145"/>
    <n v="48.33"/>
    <x v="0"/>
  </r>
  <r>
    <x v="0"/>
    <x v="4"/>
    <x v="3"/>
    <s v="free/reduced"/>
    <x v="1"/>
    <x v="29"/>
    <x v="2"/>
    <n v="68"/>
    <x v="2"/>
    <n v="73"/>
    <x v="0"/>
    <n v="198"/>
    <n v="66"/>
    <x v="0"/>
  </r>
  <r>
    <x v="1"/>
    <x v="3"/>
    <x v="4"/>
    <s v="standard"/>
    <x v="0"/>
    <x v="22"/>
    <x v="1"/>
    <n v="70"/>
    <x v="2"/>
    <n v="70"/>
    <x v="3"/>
    <n v="210"/>
    <n v="70"/>
    <x v="0"/>
  </r>
  <r>
    <x v="0"/>
    <x v="4"/>
    <x v="3"/>
    <s v="free/reduced"/>
    <x v="0"/>
    <x v="22"/>
    <x v="1"/>
    <n v="84"/>
    <x v="0"/>
    <n v="81"/>
    <x v="0"/>
    <n v="235"/>
    <n v="78.33"/>
    <x v="0"/>
  </r>
  <r>
    <x v="1"/>
    <x v="4"/>
    <x v="1"/>
    <s v="standard"/>
    <x v="0"/>
    <x v="1"/>
    <x v="1"/>
    <n v="60"/>
    <x v="2"/>
    <n v="54"/>
    <x v="1"/>
    <n v="183"/>
    <n v="61"/>
    <x v="0"/>
  </r>
  <r>
    <x v="0"/>
    <x v="1"/>
    <x v="3"/>
    <s v="standard"/>
    <x v="0"/>
    <x v="36"/>
    <x v="2"/>
    <n v="55"/>
    <x v="1"/>
    <n v="57"/>
    <x v="1"/>
    <n v="164"/>
    <n v="54.67"/>
    <x v="0"/>
  </r>
  <r>
    <x v="1"/>
    <x v="1"/>
    <x v="5"/>
    <s v="standard"/>
    <x v="1"/>
    <x v="21"/>
    <x v="1"/>
    <n v="73"/>
    <x v="0"/>
    <n v="68"/>
    <x v="3"/>
    <n v="208"/>
    <n v="69.33"/>
    <x v="0"/>
  </r>
  <r>
    <x v="1"/>
    <x v="1"/>
    <x v="5"/>
    <s v="standard"/>
    <x v="1"/>
    <x v="4"/>
    <x v="0"/>
    <n v="80"/>
    <x v="0"/>
    <n v="73"/>
    <x v="0"/>
    <n v="229"/>
    <n v="76.33"/>
    <x v="0"/>
  </r>
  <r>
    <x v="0"/>
    <x v="4"/>
    <x v="3"/>
    <s v="standard"/>
    <x v="0"/>
    <x v="53"/>
    <x v="0"/>
    <n v="94"/>
    <x v="0"/>
    <n v="95"/>
    <x v="0"/>
    <n v="276"/>
    <n v="92"/>
    <x v="0"/>
  </r>
  <r>
    <x v="0"/>
    <x v="0"/>
    <x v="1"/>
    <s v="standard"/>
    <x v="0"/>
    <x v="33"/>
    <x v="0"/>
    <n v="85"/>
    <x v="0"/>
    <n v="87"/>
    <x v="0"/>
    <n v="254"/>
    <n v="84.67"/>
    <x v="0"/>
  </r>
  <r>
    <x v="0"/>
    <x v="1"/>
    <x v="1"/>
    <s v="standard"/>
    <x v="0"/>
    <x v="20"/>
    <x v="0"/>
    <n v="76"/>
    <x v="0"/>
    <n v="78"/>
    <x v="0"/>
    <n v="227"/>
    <n v="75.67"/>
    <x v="0"/>
  </r>
  <r>
    <x v="1"/>
    <x v="2"/>
    <x v="1"/>
    <s v="free/reduced"/>
    <x v="0"/>
    <x v="28"/>
    <x v="0"/>
    <n v="81"/>
    <x v="0"/>
    <n v="74"/>
    <x v="0"/>
    <n v="230"/>
    <n v="76.67"/>
    <x v="0"/>
  </r>
  <r>
    <x v="0"/>
    <x v="3"/>
    <x v="1"/>
    <s v="free/reduced"/>
    <x v="0"/>
    <x v="8"/>
    <x v="1"/>
    <n v="74"/>
    <x v="0"/>
    <n v="75"/>
    <x v="0"/>
    <n v="213"/>
    <n v="71"/>
    <x v="0"/>
  </r>
  <r>
    <x v="0"/>
    <x v="4"/>
    <x v="4"/>
    <s v="free/reduced"/>
    <x v="0"/>
    <x v="43"/>
    <x v="2"/>
    <n v="45"/>
    <x v="1"/>
    <n v="40"/>
    <x v="1"/>
    <n v="126"/>
    <n v="42"/>
    <x v="0"/>
  </r>
  <r>
    <x v="1"/>
    <x v="1"/>
    <x v="4"/>
    <s v="standard"/>
    <x v="0"/>
    <x v="2"/>
    <x v="0"/>
    <n v="75"/>
    <x v="0"/>
    <n v="69"/>
    <x v="3"/>
    <n v="234"/>
    <n v="78"/>
    <x v="0"/>
  </r>
  <r>
    <x v="1"/>
    <x v="0"/>
    <x v="0"/>
    <s v="standard"/>
    <x v="0"/>
    <x v="32"/>
    <x v="2"/>
    <n v="54"/>
    <x v="1"/>
    <n v="51"/>
    <x v="1"/>
    <n v="164"/>
    <n v="54.67"/>
    <x v="0"/>
  </r>
  <r>
    <x v="1"/>
    <x v="2"/>
    <x v="5"/>
    <s v="standard"/>
    <x v="0"/>
    <x v="54"/>
    <x v="2"/>
    <n v="31"/>
    <x v="3"/>
    <n v="36"/>
    <x v="2"/>
    <n v="118"/>
    <n v="39.33"/>
    <x v="1"/>
  </r>
  <r>
    <x v="1"/>
    <x v="2"/>
    <x v="4"/>
    <s v="free/reduced"/>
    <x v="0"/>
    <x v="40"/>
    <x v="2"/>
    <n v="47"/>
    <x v="1"/>
    <n v="49"/>
    <x v="1"/>
    <n v="141"/>
    <n v="47"/>
    <x v="0"/>
  </r>
  <r>
    <x v="0"/>
    <x v="1"/>
    <x v="2"/>
    <s v="standard"/>
    <x v="1"/>
    <x v="16"/>
    <x v="2"/>
    <n v="64"/>
    <x v="2"/>
    <n v="67"/>
    <x v="3"/>
    <n v="185"/>
    <n v="61.67"/>
    <x v="0"/>
  </r>
  <r>
    <x v="1"/>
    <x v="4"/>
    <x v="5"/>
    <s v="standard"/>
    <x v="1"/>
    <x v="53"/>
    <x v="0"/>
    <n v="84"/>
    <x v="0"/>
    <n v="76"/>
    <x v="0"/>
    <n v="247"/>
    <n v="82.33"/>
    <x v="0"/>
  </r>
  <r>
    <x v="0"/>
    <x v="1"/>
    <x v="4"/>
    <s v="standard"/>
    <x v="0"/>
    <x v="0"/>
    <x v="0"/>
    <n v="80"/>
    <x v="0"/>
    <n v="83"/>
    <x v="0"/>
    <n v="235"/>
    <n v="78.33"/>
    <x v="0"/>
  </r>
  <r>
    <x v="1"/>
    <x v="0"/>
    <x v="5"/>
    <s v="standard"/>
    <x v="1"/>
    <x v="63"/>
    <x v="0"/>
    <n v="86"/>
    <x v="0"/>
    <n v="87"/>
    <x v="0"/>
    <n v="267"/>
    <n v="89"/>
    <x v="0"/>
  </r>
  <r>
    <x v="0"/>
    <x v="2"/>
    <x v="0"/>
    <s v="standard"/>
    <x v="0"/>
    <x v="40"/>
    <x v="2"/>
    <n v="59"/>
    <x v="1"/>
    <n v="64"/>
    <x v="3"/>
    <n v="168"/>
    <n v="56"/>
    <x v="0"/>
  </r>
  <r>
    <x v="1"/>
    <x v="3"/>
    <x v="0"/>
    <s v="free/reduced"/>
    <x v="1"/>
    <x v="42"/>
    <x v="1"/>
    <n v="70"/>
    <x v="2"/>
    <n v="76"/>
    <x v="0"/>
    <n v="207"/>
    <n v="69"/>
    <x v="0"/>
  </r>
  <r>
    <x v="0"/>
    <x v="0"/>
    <x v="4"/>
    <s v="free/reduced"/>
    <x v="0"/>
    <x v="41"/>
    <x v="1"/>
    <n v="72"/>
    <x v="0"/>
    <n v="68"/>
    <x v="3"/>
    <n v="200"/>
    <n v="66.67"/>
    <x v="0"/>
  </r>
  <r>
    <x v="0"/>
    <x v="1"/>
    <x v="5"/>
    <s v="standard"/>
    <x v="0"/>
    <x v="34"/>
    <x v="0"/>
    <n v="91"/>
    <x v="0"/>
    <n v="88"/>
    <x v="0"/>
    <n v="256"/>
    <n v="85.33"/>
    <x v="0"/>
  </r>
  <r>
    <x v="0"/>
    <x v="2"/>
    <x v="5"/>
    <s v="standard"/>
    <x v="1"/>
    <x v="51"/>
    <x v="0"/>
    <n v="90"/>
    <x v="0"/>
    <n v="92"/>
    <x v="0"/>
    <n v="267"/>
    <n v="89"/>
    <x v="0"/>
  </r>
  <r>
    <x v="0"/>
    <x v="3"/>
    <x v="0"/>
    <s v="free/reduced"/>
    <x v="0"/>
    <x v="12"/>
    <x v="0"/>
    <n v="90"/>
    <x v="0"/>
    <n v="93"/>
    <x v="0"/>
    <n v="261"/>
    <n v="87"/>
    <x v="0"/>
  </r>
  <r>
    <x v="1"/>
    <x v="4"/>
    <x v="1"/>
    <s v="free/reduced"/>
    <x v="1"/>
    <x v="44"/>
    <x v="2"/>
    <n v="52"/>
    <x v="1"/>
    <n v="51"/>
    <x v="1"/>
    <n v="152"/>
    <n v="50.67"/>
    <x v="0"/>
  </r>
  <r>
    <x v="0"/>
    <x v="0"/>
    <x v="4"/>
    <s v="free/reduced"/>
    <x v="0"/>
    <x v="5"/>
    <x v="0"/>
    <n v="87"/>
    <x v="0"/>
    <n v="82"/>
    <x v="0"/>
    <n v="240"/>
    <n v="80"/>
    <x v="0"/>
  </r>
  <r>
    <x v="0"/>
    <x v="1"/>
    <x v="5"/>
    <s v="free/reduced"/>
    <x v="0"/>
    <x v="64"/>
    <x v="2"/>
    <n v="58"/>
    <x v="1"/>
    <n v="52"/>
    <x v="1"/>
    <n v="158"/>
    <n v="52.67"/>
    <x v="0"/>
  </r>
  <r>
    <x v="1"/>
    <x v="1"/>
    <x v="4"/>
    <s v="standard"/>
    <x v="0"/>
    <x v="23"/>
    <x v="1"/>
    <n v="67"/>
    <x v="2"/>
    <n v="58"/>
    <x v="1"/>
    <n v="187"/>
    <n v="62.33"/>
    <x v="0"/>
  </r>
  <r>
    <x v="0"/>
    <x v="1"/>
    <x v="3"/>
    <s v="free/reduced"/>
    <x v="1"/>
    <x v="25"/>
    <x v="2"/>
    <n v="68"/>
    <x v="2"/>
    <n v="70"/>
    <x v="3"/>
    <n v="194"/>
    <n v="64.67"/>
    <x v="0"/>
  </r>
  <r>
    <x v="0"/>
    <x v="1"/>
    <x v="5"/>
    <s v="standard"/>
    <x v="0"/>
    <x v="11"/>
    <x v="1"/>
    <n v="69"/>
    <x v="2"/>
    <n v="76"/>
    <x v="0"/>
    <n v="210"/>
    <n v="70"/>
    <x v="0"/>
  </r>
  <r>
    <x v="0"/>
    <x v="3"/>
    <x v="5"/>
    <s v="free/reduced"/>
    <x v="1"/>
    <x v="1"/>
    <x v="1"/>
    <n v="86"/>
    <x v="0"/>
    <n v="81"/>
    <x v="0"/>
    <n v="236"/>
    <n v="78.67"/>
    <x v="0"/>
  </r>
  <r>
    <x v="1"/>
    <x v="0"/>
    <x v="5"/>
    <s v="standard"/>
    <x v="0"/>
    <x v="50"/>
    <x v="1"/>
    <n v="54"/>
    <x v="1"/>
    <n v="53"/>
    <x v="1"/>
    <n v="175"/>
    <n v="58.33"/>
    <x v="0"/>
  </r>
  <r>
    <x v="0"/>
    <x v="2"/>
    <x v="1"/>
    <s v="free/reduced"/>
    <x v="0"/>
    <x v="42"/>
    <x v="1"/>
    <n v="60"/>
    <x v="2"/>
    <n v="57"/>
    <x v="1"/>
    <n v="178"/>
    <n v="59.33"/>
    <x v="0"/>
  </r>
  <r>
    <x v="0"/>
    <x v="1"/>
    <x v="0"/>
    <s v="free/reduced"/>
    <x v="1"/>
    <x v="19"/>
    <x v="0"/>
    <n v="86"/>
    <x v="0"/>
    <n v="89"/>
    <x v="0"/>
    <n v="249"/>
    <n v="83"/>
    <x v="0"/>
  </r>
  <r>
    <x v="1"/>
    <x v="2"/>
    <x v="0"/>
    <s v="standard"/>
    <x v="0"/>
    <x v="8"/>
    <x v="1"/>
    <n v="60"/>
    <x v="2"/>
    <n v="58"/>
    <x v="1"/>
    <n v="182"/>
    <n v="60.67"/>
    <x v="0"/>
  </r>
  <r>
    <x v="0"/>
    <x v="0"/>
    <x v="4"/>
    <s v="standard"/>
    <x v="1"/>
    <x v="34"/>
    <x v="0"/>
    <n v="82"/>
    <x v="0"/>
    <n v="89"/>
    <x v="0"/>
    <n v="248"/>
    <n v="82.67"/>
    <x v="0"/>
  </r>
  <r>
    <x v="1"/>
    <x v="0"/>
    <x v="1"/>
    <s v="standard"/>
    <x v="0"/>
    <x v="10"/>
    <x v="2"/>
    <n v="50"/>
    <x v="1"/>
    <n v="45"/>
    <x v="1"/>
    <n v="153"/>
    <n v="51"/>
    <x v="0"/>
  </r>
  <r>
    <x v="0"/>
    <x v="1"/>
    <x v="4"/>
    <s v="standard"/>
    <x v="1"/>
    <x v="41"/>
    <x v="1"/>
    <n v="64"/>
    <x v="2"/>
    <n v="74"/>
    <x v="0"/>
    <n v="198"/>
    <n v="66"/>
    <x v="0"/>
  </r>
  <r>
    <x v="1"/>
    <x v="4"/>
    <x v="4"/>
    <s v="standard"/>
    <x v="0"/>
    <x v="20"/>
    <x v="0"/>
    <n v="64"/>
    <x v="2"/>
    <n v="57"/>
    <x v="1"/>
    <n v="194"/>
    <n v="64.67"/>
    <x v="0"/>
  </r>
  <r>
    <x v="0"/>
    <x v="2"/>
    <x v="4"/>
    <s v="standard"/>
    <x v="1"/>
    <x v="28"/>
    <x v="0"/>
    <n v="82"/>
    <x v="0"/>
    <n v="79"/>
    <x v="0"/>
    <n v="236"/>
    <n v="78.67"/>
    <x v="0"/>
  </r>
  <r>
    <x v="1"/>
    <x v="0"/>
    <x v="3"/>
    <s v="free/reduced"/>
    <x v="1"/>
    <x v="10"/>
    <x v="2"/>
    <n v="57"/>
    <x v="1"/>
    <n v="53"/>
    <x v="1"/>
    <n v="168"/>
    <n v="56"/>
    <x v="0"/>
  </r>
  <r>
    <x v="0"/>
    <x v="1"/>
    <x v="3"/>
    <s v="standard"/>
    <x v="0"/>
    <x v="17"/>
    <x v="1"/>
    <n v="77"/>
    <x v="0"/>
    <n v="73"/>
    <x v="0"/>
    <n v="216"/>
    <n v="72"/>
    <x v="0"/>
  </r>
  <r>
    <x v="0"/>
    <x v="3"/>
    <x v="4"/>
    <s v="free/reduced"/>
    <x v="0"/>
    <x v="39"/>
    <x v="3"/>
    <n v="52"/>
    <x v="1"/>
    <n v="46"/>
    <x v="1"/>
    <n v="137"/>
    <n v="45.67"/>
    <x v="0"/>
  </r>
  <r>
    <x v="1"/>
    <x v="1"/>
    <x v="5"/>
    <s v="standard"/>
    <x v="0"/>
    <x v="8"/>
    <x v="1"/>
    <n v="58"/>
    <x v="1"/>
    <n v="51"/>
    <x v="1"/>
    <n v="173"/>
    <n v="57.67"/>
    <x v="0"/>
  </r>
  <r>
    <x v="0"/>
    <x v="0"/>
    <x v="4"/>
    <s v="free/reduced"/>
    <x v="1"/>
    <x v="79"/>
    <x v="3"/>
    <n v="44"/>
    <x v="1"/>
    <n v="36"/>
    <x v="2"/>
    <n v="103"/>
    <n v="34.33"/>
    <x v="1"/>
  </r>
  <r>
    <x v="1"/>
    <x v="0"/>
    <x v="1"/>
    <s v="free/reduced"/>
    <x v="1"/>
    <x v="19"/>
    <x v="0"/>
    <n v="77"/>
    <x v="0"/>
    <n v="76"/>
    <x v="0"/>
    <n v="227"/>
    <n v="75.67"/>
    <x v="0"/>
  </r>
  <r>
    <x v="0"/>
    <x v="3"/>
    <x v="5"/>
    <s v="free/reduced"/>
    <x v="1"/>
    <x v="7"/>
    <x v="2"/>
    <n v="65"/>
    <x v="2"/>
    <n v="64"/>
    <x v="3"/>
    <n v="169"/>
    <n v="56.33"/>
    <x v="0"/>
  </r>
  <r>
    <x v="1"/>
    <x v="4"/>
    <x v="2"/>
    <s v="standard"/>
    <x v="0"/>
    <x v="2"/>
    <x v="0"/>
    <n v="85"/>
    <x v="0"/>
    <n v="84"/>
    <x v="0"/>
    <n v="259"/>
    <n v="86.33"/>
    <x v="0"/>
  </r>
  <r>
    <x v="1"/>
    <x v="1"/>
    <x v="2"/>
    <s v="standard"/>
    <x v="1"/>
    <x v="57"/>
    <x v="0"/>
    <n v="85"/>
    <x v="0"/>
    <n v="85"/>
    <x v="0"/>
    <n v="261"/>
    <n v="87"/>
    <x v="0"/>
  </r>
  <r>
    <x v="1"/>
    <x v="3"/>
    <x v="4"/>
    <s v="standard"/>
    <x v="0"/>
    <x v="8"/>
    <x v="1"/>
    <n v="54"/>
    <x v="1"/>
    <n v="50"/>
    <x v="1"/>
    <n v="168"/>
    <n v="56"/>
    <x v="0"/>
  </r>
  <r>
    <x v="0"/>
    <x v="1"/>
    <x v="4"/>
    <s v="standard"/>
    <x v="0"/>
    <x v="32"/>
    <x v="2"/>
    <n v="72"/>
    <x v="0"/>
    <n v="68"/>
    <x v="3"/>
    <n v="199"/>
    <n v="66.33"/>
    <x v="0"/>
  </r>
  <r>
    <x v="1"/>
    <x v="3"/>
    <x v="3"/>
    <s v="standard"/>
    <x v="0"/>
    <x v="46"/>
    <x v="0"/>
    <n v="75"/>
    <x v="0"/>
    <n v="69"/>
    <x v="3"/>
    <n v="224"/>
    <n v="74.67"/>
    <x v="0"/>
  </r>
  <r>
    <x v="1"/>
    <x v="1"/>
    <x v="2"/>
    <s v="standard"/>
    <x v="0"/>
    <x v="5"/>
    <x v="0"/>
    <n v="67"/>
    <x v="2"/>
    <n v="67"/>
    <x v="3"/>
    <n v="205"/>
    <n v="68.33"/>
    <x v="0"/>
  </r>
  <r>
    <x v="0"/>
    <x v="2"/>
    <x v="4"/>
    <s v="standard"/>
    <x v="0"/>
    <x v="42"/>
    <x v="1"/>
    <n v="68"/>
    <x v="2"/>
    <n v="63"/>
    <x v="3"/>
    <n v="192"/>
    <n v="64"/>
    <x v="0"/>
  </r>
  <r>
    <x v="0"/>
    <x v="4"/>
    <x v="1"/>
    <s v="standard"/>
    <x v="0"/>
    <x v="53"/>
    <x v="0"/>
    <n v="85"/>
    <x v="0"/>
    <n v="93"/>
    <x v="0"/>
    <n v="265"/>
    <n v="88.33"/>
    <x v="0"/>
  </r>
  <r>
    <x v="1"/>
    <x v="4"/>
    <x v="5"/>
    <s v="standard"/>
    <x v="0"/>
    <x v="33"/>
    <x v="0"/>
    <n v="67"/>
    <x v="2"/>
    <n v="61"/>
    <x v="3"/>
    <n v="210"/>
    <n v="70"/>
    <x v="0"/>
  </r>
  <r>
    <x v="1"/>
    <x v="1"/>
    <x v="5"/>
    <s v="standard"/>
    <x v="0"/>
    <x v="23"/>
    <x v="1"/>
    <n v="64"/>
    <x v="2"/>
    <n v="55"/>
    <x v="1"/>
    <n v="181"/>
    <n v="60.33"/>
    <x v="0"/>
  </r>
  <r>
    <x v="0"/>
    <x v="0"/>
    <x v="0"/>
    <s v="standard"/>
    <x v="0"/>
    <x v="26"/>
    <x v="0"/>
    <n v="97"/>
    <x v="0"/>
    <n v="96"/>
    <x v="0"/>
    <n v="290"/>
    <n v="96.67"/>
    <x v="0"/>
  </r>
  <r>
    <x v="1"/>
    <x v="0"/>
    <x v="1"/>
    <s v="free/reduced"/>
    <x v="0"/>
    <x v="28"/>
    <x v="0"/>
    <n v="68"/>
    <x v="2"/>
    <n v="65"/>
    <x v="3"/>
    <n v="208"/>
    <n v="69.33"/>
    <x v="0"/>
  </r>
  <r>
    <x v="0"/>
    <x v="1"/>
    <x v="0"/>
    <s v="standard"/>
    <x v="0"/>
    <x v="11"/>
    <x v="1"/>
    <n v="79"/>
    <x v="0"/>
    <n v="81"/>
    <x v="0"/>
    <n v="225"/>
    <n v="75"/>
    <x v="0"/>
  </r>
  <r>
    <x v="1"/>
    <x v="0"/>
    <x v="4"/>
    <s v="standard"/>
    <x v="1"/>
    <x v="36"/>
    <x v="2"/>
    <n v="49"/>
    <x v="1"/>
    <n v="46"/>
    <x v="1"/>
    <n v="147"/>
    <n v="49"/>
    <x v="0"/>
  </r>
  <r>
    <x v="1"/>
    <x v="1"/>
    <x v="3"/>
    <s v="free/reduced"/>
    <x v="0"/>
    <x v="53"/>
    <x v="0"/>
    <n v="73"/>
    <x v="0"/>
    <n v="72"/>
    <x v="0"/>
    <n v="232"/>
    <n v="77.33"/>
    <x v="0"/>
  </r>
  <r>
    <x v="0"/>
    <x v="1"/>
    <x v="3"/>
    <s v="standard"/>
    <x v="0"/>
    <x v="31"/>
    <x v="2"/>
    <n v="62"/>
    <x v="2"/>
    <n v="53"/>
    <x v="1"/>
    <n v="168"/>
    <n v="56"/>
    <x v="0"/>
  </r>
  <r>
    <x v="0"/>
    <x v="4"/>
    <x v="2"/>
    <s v="free/reduced"/>
    <x v="0"/>
    <x v="27"/>
    <x v="0"/>
    <n v="86"/>
    <x v="0"/>
    <n v="87"/>
    <x v="0"/>
    <n v="254"/>
    <n v="84.67"/>
    <x v="0"/>
  </r>
  <r>
    <x v="1"/>
    <x v="3"/>
    <x v="0"/>
    <s v="free/reduced"/>
    <x v="1"/>
    <x v="39"/>
    <x v="3"/>
    <n v="42"/>
    <x v="1"/>
    <n v="38"/>
    <x v="2"/>
    <n v="119"/>
    <n v="39.67"/>
    <x v="1"/>
  </r>
  <r>
    <x v="0"/>
    <x v="1"/>
    <x v="1"/>
    <s v="standard"/>
    <x v="1"/>
    <x v="5"/>
    <x v="0"/>
    <n v="71"/>
    <x v="0"/>
    <n v="80"/>
    <x v="0"/>
    <n v="222"/>
    <n v="74"/>
    <x v="0"/>
  </r>
  <r>
    <x v="1"/>
    <x v="1"/>
    <x v="3"/>
    <s v="standard"/>
    <x v="0"/>
    <x v="26"/>
    <x v="0"/>
    <n v="93"/>
    <x v="0"/>
    <n v="91"/>
    <x v="0"/>
    <n v="281"/>
    <n v="93.67"/>
    <x v="0"/>
  </r>
  <r>
    <x v="1"/>
    <x v="3"/>
    <x v="1"/>
    <s v="standard"/>
    <x v="1"/>
    <x v="33"/>
    <x v="0"/>
    <n v="82"/>
    <x v="0"/>
    <n v="88"/>
    <x v="0"/>
    <n v="252"/>
    <n v="84"/>
    <x v="0"/>
  </r>
  <r>
    <x v="1"/>
    <x v="1"/>
    <x v="4"/>
    <s v="free/reduced"/>
    <x v="0"/>
    <x v="32"/>
    <x v="2"/>
    <n v="53"/>
    <x v="1"/>
    <n v="52"/>
    <x v="1"/>
    <n v="164"/>
    <n v="54.67"/>
    <x v="0"/>
  </r>
  <r>
    <x v="1"/>
    <x v="0"/>
    <x v="3"/>
    <s v="standard"/>
    <x v="0"/>
    <x v="42"/>
    <x v="1"/>
    <n v="42"/>
    <x v="1"/>
    <n v="41"/>
    <x v="1"/>
    <n v="144"/>
    <n v="48"/>
    <x v="0"/>
  </r>
  <r>
    <x v="1"/>
    <x v="4"/>
    <x v="3"/>
    <s v="free/reduced"/>
    <x v="1"/>
    <x v="12"/>
    <x v="0"/>
    <n v="74"/>
    <x v="0"/>
    <n v="72"/>
    <x v="0"/>
    <n v="224"/>
    <n v="74.67"/>
    <x v="0"/>
  </r>
  <r>
    <x v="1"/>
    <x v="1"/>
    <x v="3"/>
    <s v="free/reduced"/>
    <x v="0"/>
    <x v="44"/>
    <x v="2"/>
    <n v="51"/>
    <x v="1"/>
    <n v="51"/>
    <x v="1"/>
    <n v="151"/>
    <n v="50.33"/>
    <x v="0"/>
  </r>
  <r>
    <x v="1"/>
    <x v="0"/>
    <x v="4"/>
    <s v="standard"/>
    <x v="0"/>
    <x v="32"/>
    <x v="2"/>
    <n v="58"/>
    <x v="1"/>
    <n v="47"/>
    <x v="1"/>
    <n v="164"/>
    <n v="54.67"/>
    <x v="0"/>
  </r>
  <r>
    <x v="0"/>
    <x v="1"/>
    <x v="1"/>
    <s v="standard"/>
    <x v="1"/>
    <x v="22"/>
    <x v="1"/>
    <n v="72"/>
    <x v="0"/>
    <n v="76"/>
    <x v="0"/>
    <n v="218"/>
    <n v="72.67"/>
    <x v="0"/>
  </r>
  <r>
    <x v="1"/>
    <x v="0"/>
    <x v="3"/>
    <s v="standard"/>
    <x v="1"/>
    <x v="33"/>
    <x v="0"/>
    <n v="84"/>
    <x v="0"/>
    <n v="78"/>
    <x v="0"/>
    <n v="244"/>
    <n v="81.33"/>
    <x v="0"/>
  </r>
  <r>
    <x v="1"/>
    <x v="4"/>
    <x v="3"/>
    <s v="free/reduced"/>
    <x v="0"/>
    <x v="2"/>
    <x v="0"/>
    <n v="90"/>
    <x v="0"/>
    <n v="82"/>
    <x v="0"/>
    <n v="262"/>
    <n v="87.33"/>
    <x v="0"/>
  </r>
  <r>
    <x v="0"/>
    <x v="1"/>
    <x v="0"/>
    <s v="free/reduced"/>
    <x v="0"/>
    <x v="49"/>
    <x v="2"/>
    <n v="62"/>
    <x v="2"/>
    <n v="61"/>
    <x v="3"/>
    <n v="166"/>
    <n v="55.33"/>
    <x v="0"/>
  </r>
  <r>
    <x v="1"/>
    <x v="1"/>
    <x v="1"/>
    <s v="free/reduced"/>
    <x v="0"/>
    <x v="46"/>
    <x v="0"/>
    <n v="64"/>
    <x v="2"/>
    <n v="66"/>
    <x v="3"/>
    <n v="210"/>
    <n v="70"/>
    <x v="0"/>
  </r>
  <r>
    <x v="1"/>
    <x v="3"/>
    <x v="1"/>
    <s v="standard"/>
    <x v="0"/>
    <x v="27"/>
    <x v="0"/>
    <n v="82"/>
    <x v="0"/>
    <n v="84"/>
    <x v="0"/>
    <n v="247"/>
    <n v="82.33"/>
    <x v="0"/>
  </r>
  <r>
    <x v="1"/>
    <x v="1"/>
    <x v="5"/>
    <s v="standard"/>
    <x v="0"/>
    <x v="29"/>
    <x v="2"/>
    <n v="61"/>
    <x v="2"/>
    <n v="54"/>
    <x v="1"/>
    <n v="172"/>
    <n v="57.33"/>
    <x v="0"/>
  </r>
  <r>
    <x v="0"/>
    <x v="3"/>
    <x v="5"/>
    <s v="standard"/>
    <x v="0"/>
    <x v="32"/>
    <x v="2"/>
    <n v="72"/>
    <x v="0"/>
    <n v="80"/>
    <x v="0"/>
    <n v="211"/>
    <n v="70.33"/>
    <x v="0"/>
  </r>
  <r>
    <x v="0"/>
    <x v="3"/>
    <x v="3"/>
    <s v="standard"/>
    <x v="0"/>
    <x v="8"/>
    <x v="1"/>
    <n v="76"/>
    <x v="0"/>
    <n v="74"/>
    <x v="0"/>
    <n v="214"/>
    <n v="71.33"/>
    <x v="0"/>
  </r>
  <r>
    <x v="1"/>
    <x v="1"/>
    <x v="0"/>
    <s v="standard"/>
    <x v="1"/>
    <x v="24"/>
    <x v="1"/>
    <n v="64"/>
    <x v="2"/>
    <n v="66"/>
    <x v="3"/>
    <n v="193"/>
    <n v="64.33"/>
    <x v="0"/>
  </r>
  <r>
    <x v="0"/>
    <x v="4"/>
    <x v="0"/>
    <s v="standard"/>
    <x v="1"/>
    <x v="5"/>
    <x v="0"/>
    <n v="70"/>
    <x v="2"/>
    <n v="70"/>
    <x v="3"/>
    <n v="211"/>
    <n v="70.33"/>
    <x v="0"/>
  </r>
  <r>
    <x v="0"/>
    <x v="0"/>
    <x v="4"/>
    <s v="free/reduced"/>
    <x v="0"/>
    <x v="8"/>
    <x v="1"/>
    <n v="73"/>
    <x v="0"/>
    <n v="71"/>
    <x v="0"/>
    <n v="208"/>
    <n v="69.33"/>
    <x v="0"/>
  </r>
  <r>
    <x v="1"/>
    <x v="3"/>
    <x v="0"/>
    <s v="free/reduced"/>
    <x v="0"/>
    <x v="30"/>
    <x v="2"/>
    <n v="46"/>
    <x v="1"/>
    <n v="44"/>
    <x v="1"/>
    <n v="145"/>
    <n v="48.33"/>
    <x v="0"/>
  </r>
  <r>
    <x v="0"/>
    <x v="4"/>
    <x v="3"/>
    <s v="standard"/>
    <x v="0"/>
    <x v="54"/>
    <x v="2"/>
    <n v="51"/>
    <x v="1"/>
    <n v="54"/>
    <x v="1"/>
    <n v="156"/>
    <n v="52"/>
    <x v="0"/>
  </r>
  <r>
    <x v="0"/>
    <x v="1"/>
    <x v="3"/>
    <s v="standard"/>
    <x v="1"/>
    <x v="23"/>
    <x v="1"/>
    <n v="76"/>
    <x v="0"/>
    <n v="80"/>
    <x v="0"/>
    <n v="218"/>
    <n v="72.67"/>
    <x v="0"/>
  </r>
  <r>
    <x v="0"/>
    <x v="4"/>
    <x v="3"/>
    <s v="standard"/>
    <x v="1"/>
    <x v="77"/>
    <x v="0"/>
    <n v="100"/>
    <x v="0"/>
    <n v="95"/>
    <x v="0"/>
    <n v="288"/>
    <n v="96"/>
    <x v="0"/>
  </r>
  <r>
    <x v="1"/>
    <x v="1"/>
    <x v="4"/>
    <s v="free/reduced"/>
    <x v="0"/>
    <x v="16"/>
    <x v="2"/>
    <n v="72"/>
    <x v="0"/>
    <n v="59"/>
    <x v="1"/>
    <n v="185"/>
    <n v="61.67"/>
    <x v="0"/>
  </r>
  <r>
    <x v="0"/>
    <x v="3"/>
    <x v="1"/>
    <s v="free/reduced"/>
    <x v="0"/>
    <x v="1"/>
    <x v="1"/>
    <n v="65"/>
    <x v="2"/>
    <n v="74"/>
    <x v="0"/>
    <n v="208"/>
    <n v="69.33"/>
    <x v="0"/>
  </r>
  <r>
    <x v="1"/>
    <x v="3"/>
    <x v="4"/>
    <s v="free/reduced"/>
    <x v="0"/>
    <x v="18"/>
    <x v="2"/>
    <n v="51"/>
    <x v="1"/>
    <n v="48"/>
    <x v="1"/>
    <n v="143"/>
    <n v="47.67"/>
    <x v="0"/>
  </r>
  <r>
    <x v="0"/>
    <x v="4"/>
    <x v="1"/>
    <s v="standard"/>
    <x v="1"/>
    <x v="67"/>
    <x v="0"/>
    <n v="85"/>
    <x v="0"/>
    <n v="91"/>
    <x v="0"/>
    <n v="262"/>
    <n v="87.33"/>
    <x v="0"/>
  </r>
  <r>
    <x v="0"/>
    <x v="4"/>
    <x v="3"/>
    <s v="standard"/>
    <x v="0"/>
    <x v="51"/>
    <x v="0"/>
    <n v="92"/>
    <x v="0"/>
    <n v="85"/>
    <x v="0"/>
    <n v="262"/>
    <n v="87.33"/>
    <x v="0"/>
  </r>
  <r>
    <x v="0"/>
    <x v="2"/>
    <x v="2"/>
    <s v="free/reduced"/>
    <x v="0"/>
    <x v="13"/>
    <x v="2"/>
    <n v="67"/>
    <x v="2"/>
    <n v="73"/>
    <x v="0"/>
    <n v="190"/>
    <n v="63.33"/>
    <x v="0"/>
  </r>
  <r>
    <x v="1"/>
    <x v="3"/>
    <x v="5"/>
    <s v="standard"/>
    <x v="1"/>
    <x v="6"/>
    <x v="0"/>
    <n v="74"/>
    <x v="0"/>
    <n v="75"/>
    <x v="0"/>
    <n v="237"/>
    <n v="79"/>
    <x v="0"/>
  </r>
  <r>
    <x v="0"/>
    <x v="4"/>
    <x v="3"/>
    <s v="standard"/>
    <x v="0"/>
    <x v="32"/>
    <x v="2"/>
    <n v="62"/>
    <x v="2"/>
    <n v="69"/>
    <x v="3"/>
    <n v="190"/>
    <n v="63.33"/>
    <x v="0"/>
  </r>
  <r>
    <x v="0"/>
    <x v="4"/>
    <x v="5"/>
    <s v="free/reduced"/>
    <x v="0"/>
    <x v="76"/>
    <x v="3"/>
    <n v="34"/>
    <x v="3"/>
    <n v="38"/>
    <x v="2"/>
    <n v="104"/>
    <n v="34.67"/>
    <x v="1"/>
  </r>
  <r>
    <x v="1"/>
    <x v="0"/>
    <x v="4"/>
    <s v="free/reduced"/>
    <x v="0"/>
    <x v="74"/>
    <x v="3"/>
    <n v="29"/>
    <x v="3"/>
    <n v="27"/>
    <x v="2"/>
    <n v="92"/>
    <n v="30.67"/>
    <x v="1"/>
  </r>
  <r>
    <x v="0"/>
    <x v="0"/>
    <x v="5"/>
    <s v="free/reduced"/>
    <x v="1"/>
    <x v="24"/>
    <x v="1"/>
    <n v="78"/>
    <x v="0"/>
    <n v="79"/>
    <x v="0"/>
    <n v="220"/>
    <n v="73.33"/>
    <x v="0"/>
  </r>
  <r>
    <x v="1"/>
    <x v="3"/>
    <x v="3"/>
    <s v="standard"/>
    <x v="1"/>
    <x v="21"/>
    <x v="1"/>
    <n v="54"/>
    <x v="1"/>
    <n v="63"/>
    <x v="3"/>
    <n v="184"/>
    <n v="61.33"/>
    <x v="0"/>
  </r>
  <r>
    <x v="0"/>
    <x v="3"/>
    <x v="5"/>
    <s v="standard"/>
    <x v="1"/>
    <x v="11"/>
    <x v="1"/>
    <n v="78"/>
    <x v="0"/>
    <n v="82"/>
    <x v="0"/>
    <n v="225"/>
    <n v="75"/>
    <x v="0"/>
  </r>
  <r>
    <x v="1"/>
    <x v="3"/>
    <x v="2"/>
    <s v="standard"/>
    <x v="0"/>
    <x v="51"/>
    <x v="0"/>
    <n v="84"/>
    <x v="0"/>
    <n v="89"/>
    <x v="0"/>
    <n v="258"/>
    <n v="86"/>
    <x v="0"/>
  </r>
  <r>
    <x v="0"/>
    <x v="1"/>
    <x v="2"/>
    <s v="standard"/>
    <x v="0"/>
    <x v="20"/>
    <x v="0"/>
    <n v="78"/>
    <x v="0"/>
    <n v="74"/>
    <x v="0"/>
    <n v="225"/>
    <n v="75"/>
    <x v="0"/>
  </r>
  <r>
    <x v="0"/>
    <x v="2"/>
    <x v="4"/>
    <s v="free/reduced"/>
    <x v="1"/>
    <x v="66"/>
    <x v="3"/>
    <n v="48"/>
    <x v="1"/>
    <n v="41"/>
    <x v="1"/>
    <n v="123"/>
    <n v="41"/>
    <x v="0"/>
  </r>
  <r>
    <x v="0"/>
    <x v="3"/>
    <x v="0"/>
    <s v="free/reduced"/>
    <x v="1"/>
    <x v="77"/>
    <x v="0"/>
    <n v="100"/>
    <x v="0"/>
    <n v="100"/>
    <x v="0"/>
    <n v="293"/>
    <n v="97.67"/>
    <x v="0"/>
  </r>
  <r>
    <x v="0"/>
    <x v="3"/>
    <x v="5"/>
    <s v="free/reduced"/>
    <x v="0"/>
    <x v="21"/>
    <x v="1"/>
    <n v="84"/>
    <x v="0"/>
    <n v="84"/>
    <x v="0"/>
    <n v="235"/>
    <n v="78.33"/>
    <x v="0"/>
  </r>
  <r>
    <x v="1"/>
    <x v="3"/>
    <x v="1"/>
    <s v="standard"/>
    <x v="0"/>
    <x v="6"/>
    <x v="0"/>
    <n v="77"/>
    <x v="0"/>
    <n v="77"/>
    <x v="0"/>
    <n v="242"/>
    <n v="80.67"/>
    <x v="0"/>
  </r>
  <r>
    <x v="1"/>
    <x v="0"/>
    <x v="4"/>
    <s v="standard"/>
    <x v="0"/>
    <x v="29"/>
    <x v="2"/>
    <n v="48"/>
    <x v="1"/>
    <n v="51"/>
    <x v="1"/>
    <n v="156"/>
    <n v="52"/>
    <x v="0"/>
  </r>
  <r>
    <x v="0"/>
    <x v="3"/>
    <x v="1"/>
    <s v="standard"/>
    <x v="1"/>
    <x v="38"/>
    <x v="0"/>
    <n v="84"/>
    <x v="0"/>
    <n v="91"/>
    <x v="0"/>
    <n v="254"/>
    <n v="84.67"/>
    <x v="0"/>
  </r>
  <r>
    <x v="0"/>
    <x v="1"/>
    <x v="0"/>
    <s v="free/reduced"/>
    <x v="0"/>
    <x v="21"/>
    <x v="1"/>
    <n v="75"/>
    <x v="0"/>
    <n v="72"/>
    <x v="0"/>
    <n v="214"/>
    <n v="71.33"/>
    <x v="0"/>
  </r>
  <r>
    <x v="1"/>
    <x v="4"/>
    <x v="0"/>
    <s v="standard"/>
    <x v="1"/>
    <x v="22"/>
    <x v="1"/>
    <n v="64"/>
    <x v="2"/>
    <n v="70"/>
    <x v="3"/>
    <n v="204"/>
    <n v="68"/>
    <x v="0"/>
  </r>
  <r>
    <x v="1"/>
    <x v="3"/>
    <x v="0"/>
    <s v="free/reduced"/>
    <x v="0"/>
    <x v="13"/>
    <x v="2"/>
    <n v="42"/>
    <x v="1"/>
    <n v="48"/>
    <x v="1"/>
    <n v="140"/>
    <n v="46.67"/>
    <x v="0"/>
  </r>
  <r>
    <x v="0"/>
    <x v="2"/>
    <x v="1"/>
    <s v="standard"/>
    <x v="0"/>
    <x v="1"/>
    <x v="1"/>
    <n v="84"/>
    <x v="0"/>
    <n v="82"/>
    <x v="0"/>
    <n v="235"/>
    <n v="78.33"/>
    <x v="0"/>
  </r>
  <r>
    <x v="0"/>
    <x v="1"/>
    <x v="0"/>
    <s v="standard"/>
    <x v="1"/>
    <x v="36"/>
    <x v="2"/>
    <n v="61"/>
    <x v="2"/>
    <n v="66"/>
    <x v="3"/>
    <n v="179"/>
    <n v="59.67"/>
    <x v="0"/>
  </r>
  <r>
    <x v="0"/>
    <x v="1"/>
    <x v="0"/>
    <s v="free/reduced"/>
    <x v="1"/>
    <x v="3"/>
    <x v="2"/>
    <n v="62"/>
    <x v="2"/>
    <n v="66"/>
    <x v="3"/>
    <n v="175"/>
    <n v="58.33"/>
    <x v="0"/>
  </r>
  <r>
    <x v="0"/>
    <x v="0"/>
    <x v="3"/>
    <s v="free/reduced"/>
    <x v="0"/>
    <x v="15"/>
    <x v="2"/>
    <n v="61"/>
    <x v="2"/>
    <n v="55"/>
    <x v="1"/>
    <n v="162"/>
    <n v="54"/>
    <x v="0"/>
  </r>
  <r>
    <x v="0"/>
    <x v="4"/>
    <x v="1"/>
    <s v="standard"/>
    <x v="0"/>
    <x v="50"/>
    <x v="1"/>
    <n v="70"/>
    <x v="2"/>
    <n v="66"/>
    <x v="3"/>
    <n v="204"/>
    <n v="68"/>
    <x v="0"/>
  </r>
  <r>
    <x v="1"/>
    <x v="4"/>
    <x v="0"/>
    <s v="standard"/>
    <x v="1"/>
    <x v="61"/>
    <x v="0"/>
    <n v="100"/>
    <x v="0"/>
    <n v="100"/>
    <x v="0"/>
    <n v="300"/>
    <n v="100"/>
    <x v="0"/>
  </r>
  <r>
    <x v="0"/>
    <x v="1"/>
    <x v="4"/>
    <s v="standard"/>
    <x v="0"/>
    <x v="18"/>
    <x v="2"/>
    <n v="61"/>
    <x v="2"/>
    <n v="52"/>
    <x v="1"/>
    <n v="157"/>
    <n v="52.33"/>
    <x v="0"/>
  </r>
  <r>
    <x v="0"/>
    <x v="1"/>
    <x v="3"/>
    <s v="standard"/>
    <x v="1"/>
    <x v="29"/>
    <x v="2"/>
    <n v="77"/>
    <x v="0"/>
    <n v="80"/>
    <x v="0"/>
    <n v="214"/>
    <n v="71.33"/>
    <x v="0"/>
  </r>
  <r>
    <x v="1"/>
    <x v="0"/>
    <x v="1"/>
    <s v="standard"/>
    <x v="1"/>
    <x v="57"/>
    <x v="0"/>
    <n v="96"/>
    <x v="0"/>
    <n v="91"/>
    <x v="0"/>
    <n v="278"/>
    <n v="92.67"/>
    <x v="0"/>
  </r>
  <r>
    <x v="1"/>
    <x v="3"/>
    <x v="4"/>
    <s v="free/reduced"/>
    <x v="0"/>
    <x v="1"/>
    <x v="1"/>
    <n v="70"/>
    <x v="2"/>
    <n v="67"/>
    <x v="3"/>
    <n v="206"/>
    <n v="68.67"/>
    <x v="0"/>
  </r>
  <r>
    <x v="0"/>
    <x v="1"/>
    <x v="4"/>
    <s v="free/reduced"/>
    <x v="0"/>
    <x v="65"/>
    <x v="3"/>
    <n v="53"/>
    <x v="1"/>
    <n v="46"/>
    <x v="1"/>
    <n v="134"/>
    <n v="44.67"/>
    <x v="0"/>
  </r>
  <r>
    <x v="1"/>
    <x v="3"/>
    <x v="4"/>
    <s v="standard"/>
    <x v="0"/>
    <x v="0"/>
    <x v="0"/>
    <n v="66"/>
    <x v="2"/>
    <n v="66"/>
    <x v="3"/>
    <n v="204"/>
    <n v="68"/>
    <x v="0"/>
  </r>
  <r>
    <x v="0"/>
    <x v="0"/>
    <x v="3"/>
    <s v="free/reduced"/>
    <x v="0"/>
    <x v="16"/>
    <x v="2"/>
    <n v="65"/>
    <x v="2"/>
    <n v="65"/>
    <x v="3"/>
    <n v="184"/>
    <n v="61.33"/>
    <x v="0"/>
  </r>
  <r>
    <x v="1"/>
    <x v="3"/>
    <x v="4"/>
    <s v="free/reduced"/>
    <x v="0"/>
    <x v="19"/>
    <x v="0"/>
    <n v="70"/>
    <x v="2"/>
    <n v="69"/>
    <x v="3"/>
    <n v="213"/>
    <n v="71"/>
    <x v="0"/>
  </r>
  <r>
    <x v="1"/>
    <x v="4"/>
    <x v="5"/>
    <s v="standard"/>
    <x v="1"/>
    <x v="19"/>
    <x v="0"/>
    <n v="64"/>
    <x v="2"/>
    <n v="60"/>
    <x v="3"/>
    <n v="198"/>
    <n v="66"/>
    <x v="0"/>
  </r>
  <r>
    <x v="1"/>
    <x v="4"/>
    <x v="3"/>
    <s v="free/reduced"/>
    <x v="0"/>
    <x v="8"/>
    <x v="1"/>
    <n v="56"/>
    <x v="1"/>
    <n v="52"/>
    <x v="1"/>
    <n v="172"/>
    <n v="57.33"/>
    <x v="0"/>
  </r>
  <r>
    <x v="0"/>
    <x v="3"/>
    <x v="4"/>
    <s v="free/reduced"/>
    <x v="1"/>
    <x v="11"/>
    <x v="1"/>
    <n v="61"/>
    <x v="2"/>
    <n v="71"/>
    <x v="0"/>
    <n v="197"/>
    <n v="65.67"/>
    <x v="0"/>
  </r>
  <r>
    <x v="1"/>
    <x v="4"/>
    <x v="3"/>
    <s v="free/reduced"/>
    <x v="1"/>
    <x v="15"/>
    <x v="2"/>
    <n v="43"/>
    <x v="1"/>
    <n v="44"/>
    <x v="1"/>
    <n v="133"/>
    <n v="44.33"/>
    <x v="0"/>
  </r>
  <r>
    <x v="0"/>
    <x v="1"/>
    <x v="5"/>
    <s v="free/reduced"/>
    <x v="0"/>
    <x v="64"/>
    <x v="2"/>
    <n v="56"/>
    <x v="1"/>
    <n v="51"/>
    <x v="1"/>
    <n v="155"/>
    <n v="51.67"/>
    <x v="0"/>
  </r>
  <r>
    <x v="1"/>
    <x v="1"/>
    <x v="1"/>
    <s v="free/reduced"/>
    <x v="1"/>
    <x v="21"/>
    <x v="1"/>
    <n v="74"/>
    <x v="0"/>
    <n v="70"/>
    <x v="3"/>
    <n v="211"/>
    <n v="70.33"/>
    <x v="0"/>
  </r>
  <r>
    <x v="1"/>
    <x v="3"/>
    <x v="1"/>
    <s v="free/reduced"/>
    <x v="0"/>
    <x v="23"/>
    <x v="1"/>
    <n v="57"/>
    <x v="1"/>
    <n v="62"/>
    <x v="3"/>
    <n v="181"/>
    <n v="60.33"/>
    <x v="0"/>
  </r>
  <r>
    <x v="1"/>
    <x v="3"/>
    <x v="3"/>
    <s v="free/reduced"/>
    <x v="1"/>
    <x v="42"/>
    <x v="1"/>
    <n v="71"/>
    <x v="0"/>
    <n v="73"/>
    <x v="0"/>
    <n v="205"/>
    <n v="68.33"/>
    <x v="0"/>
  </r>
  <r>
    <x v="1"/>
    <x v="1"/>
    <x v="0"/>
    <s v="free/reduced"/>
    <x v="1"/>
    <x v="22"/>
    <x v="1"/>
    <n v="75"/>
    <x v="0"/>
    <n v="74"/>
    <x v="0"/>
    <n v="219"/>
    <n v="73"/>
    <x v="0"/>
  </r>
  <r>
    <x v="1"/>
    <x v="1"/>
    <x v="3"/>
    <s v="standard"/>
    <x v="1"/>
    <x v="52"/>
    <x v="0"/>
    <n v="87"/>
    <x v="0"/>
    <n v="90"/>
    <x v="0"/>
    <n v="275"/>
    <n v="91.67"/>
    <x v="0"/>
  </r>
  <r>
    <x v="1"/>
    <x v="3"/>
    <x v="1"/>
    <s v="free/reduced"/>
    <x v="0"/>
    <x v="22"/>
    <x v="1"/>
    <n v="63"/>
    <x v="2"/>
    <n v="58"/>
    <x v="1"/>
    <n v="191"/>
    <n v="63.67"/>
    <x v="0"/>
  </r>
  <r>
    <x v="1"/>
    <x v="2"/>
    <x v="3"/>
    <s v="standard"/>
    <x v="0"/>
    <x v="21"/>
    <x v="1"/>
    <n v="57"/>
    <x v="1"/>
    <n v="53"/>
    <x v="1"/>
    <n v="177"/>
    <n v="59"/>
    <x v="0"/>
  </r>
  <r>
    <x v="0"/>
    <x v="4"/>
    <x v="4"/>
    <s v="free/reduced"/>
    <x v="0"/>
    <x v="29"/>
    <x v="2"/>
    <n v="58"/>
    <x v="1"/>
    <n v="57"/>
    <x v="1"/>
    <n v="172"/>
    <n v="57.33"/>
    <x v="0"/>
  </r>
  <r>
    <x v="1"/>
    <x v="3"/>
    <x v="1"/>
    <s v="standard"/>
    <x v="1"/>
    <x v="51"/>
    <x v="0"/>
    <n v="81"/>
    <x v="0"/>
    <n v="85"/>
    <x v="0"/>
    <n v="251"/>
    <n v="83.67"/>
    <x v="0"/>
  </r>
  <r>
    <x v="1"/>
    <x v="3"/>
    <x v="5"/>
    <s v="standard"/>
    <x v="1"/>
    <x v="34"/>
    <x v="0"/>
    <n v="68"/>
    <x v="2"/>
    <n v="69"/>
    <x v="3"/>
    <n v="214"/>
    <n v="71.33"/>
    <x v="0"/>
  </r>
  <r>
    <x v="1"/>
    <x v="1"/>
    <x v="2"/>
    <s v="free/reduced"/>
    <x v="1"/>
    <x v="0"/>
    <x v="0"/>
    <n v="66"/>
    <x v="2"/>
    <n v="72"/>
    <x v="0"/>
    <n v="210"/>
    <n v="70"/>
    <x v="0"/>
  </r>
  <r>
    <x v="0"/>
    <x v="3"/>
    <x v="2"/>
    <s v="standard"/>
    <x v="0"/>
    <x v="12"/>
    <x v="0"/>
    <n v="91"/>
    <x v="0"/>
    <n v="96"/>
    <x v="0"/>
    <n v="265"/>
    <n v="88.33"/>
    <x v="0"/>
  </r>
  <r>
    <x v="1"/>
    <x v="1"/>
    <x v="4"/>
    <s v="standard"/>
    <x v="0"/>
    <x v="27"/>
    <x v="0"/>
    <n v="66"/>
    <x v="2"/>
    <n v="64"/>
    <x v="3"/>
    <n v="211"/>
    <n v="70.33"/>
    <x v="0"/>
  </r>
  <r>
    <x v="1"/>
    <x v="2"/>
    <x v="5"/>
    <s v="free/reduced"/>
    <x v="1"/>
    <x v="42"/>
    <x v="1"/>
    <n v="62"/>
    <x v="2"/>
    <n v="61"/>
    <x v="3"/>
    <n v="184"/>
    <n v="61.33"/>
    <x v="0"/>
  </r>
  <r>
    <x v="0"/>
    <x v="0"/>
    <x v="4"/>
    <s v="standard"/>
    <x v="0"/>
    <x v="10"/>
    <x v="2"/>
    <n v="68"/>
    <x v="2"/>
    <n v="61"/>
    <x v="3"/>
    <n v="187"/>
    <n v="62.33"/>
    <x v="0"/>
  </r>
  <r>
    <x v="0"/>
    <x v="1"/>
    <x v="3"/>
    <s v="standard"/>
    <x v="0"/>
    <x v="16"/>
    <x v="2"/>
    <n v="61"/>
    <x v="2"/>
    <n v="58"/>
    <x v="1"/>
    <n v="173"/>
    <n v="57.67"/>
    <x v="0"/>
  </r>
  <r>
    <x v="1"/>
    <x v="0"/>
    <x v="4"/>
    <s v="standard"/>
    <x v="0"/>
    <x v="33"/>
    <x v="0"/>
    <n v="82"/>
    <x v="0"/>
    <n v="80"/>
    <x v="0"/>
    <n v="244"/>
    <n v="81.33"/>
    <x v="0"/>
  </r>
  <r>
    <x v="0"/>
    <x v="3"/>
    <x v="1"/>
    <s v="free/reduced"/>
    <x v="0"/>
    <x v="44"/>
    <x v="2"/>
    <n v="58"/>
    <x v="1"/>
    <n v="60"/>
    <x v="3"/>
    <n v="167"/>
    <n v="55.67"/>
    <x v="0"/>
  </r>
  <r>
    <x v="1"/>
    <x v="0"/>
    <x v="5"/>
    <s v="free/reduced"/>
    <x v="1"/>
    <x v="44"/>
    <x v="2"/>
    <n v="50"/>
    <x v="1"/>
    <n v="52"/>
    <x v="1"/>
    <n v="151"/>
    <n v="50.33"/>
    <x v="0"/>
  </r>
  <r>
    <x v="0"/>
    <x v="4"/>
    <x v="4"/>
    <s v="free/reduced"/>
    <x v="1"/>
    <x v="29"/>
    <x v="2"/>
    <n v="75"/>
    <x v="0"/>
    <n v="73"/>
    <x v="0"/>
    <n v="205"/>
    <n v="68.33"/>
    <x v="0"/>
  </r>
  <r>
    <x v="1"/>
    <x v="4"/>
    <x v="4"/>
    <s v="standard"/>
    <x v="0"/>
    <x v="63"/>
    <x v="0"/>
    <n v="73"/>
    <x v="0"/>
    <n v="71"/>
    <x v="0"/>
    <n v="238"/>
    <n v="79.33"/>
    <x v="0"/>
  </r>
  <r>
    <x v="0"/>
    <x v="3"/>
    <x v="1"/>
    <s v="standard"/>
    <x v="1"/>
    <x v="28"/>
    <x v="0"/>
    <n v="77"/>
    <x v="0"/>
    <n v="83"/>
    <x v="0"/>
    <n v="235"/>
    <n v="78.33"/>
    <x v="0"/>
  </r>
  <r>
    <x v="0"/>
    <x v="4"/>
    <x v="5"/>
    <s v="free/reduced"/>
    <x v="0"/>
    <x v="19"/>
    <x v="0"/>
    <n v="74"/>
    <x v="0"/>
    <n v="72"/>
    <x v="0"/>
    <n v="220"/>
    <n v="73.33"/>
    <x v="0"/>
  </r>
  <r>
    <x v="1"/>
    <x v="1"/>
    <x v="4"/>
    <s v="standard"/>
    <x v="1"/>
    <x v="10"/>
    <x v="2"/>
    <n v="52"/>
    <x v="1"/>
    <n v="54"/>
    <x v="1"/>
    <n v="164"/>
    <n v="54.67"/>
    <x v="0"/>
  </r>
  <r>
    <x v="0"/>
    <x v="1"/>
    <x v="1"/>
    <s v="standard"/>
    <x v="0"/>
    <x v="23"/>
    <x v="1"/>
    <n v="69"/>
    <x v="2"/>
    <n v="69"/>
    <x v="3"/>
    <n v="200"/>
    <n v="66.67"/>
    <x v="0"/>
  </r>
  <r>
    <x v="1"/>
    <x v="4"/>
    <x v="3"/>
    <s v="standard"/>
    <x v="0"/>
    <x v="0"/>
    <x v="0"/>
    <n v="57"/>
    <x v="1"/>
    <n v="62"/>
    <x v="3"/>
    <n v="191"/>
    <n v="63.67"/>
    <x v="0"/>
  </r>
  <r>
    <x v="1"/>
    <x v="1"/>
    <x v="1"/>
    <s v="standard"/>
    <x v="0"/>
    <x v="56"/>
    <x v="0"/>
    <n v="87"/>
    <x v="0"/>
    <n v="81"/>
    <x v="0"/>
    <n v="252"/>
    <n v="84"/>
    <x v="0"/>
  </r>
  <r>
    <x v="0"/>
    <x v="3"/>
    <x v="2"/>
    <s v="standard"/>
    <x v="0"/>
    <x v="68"/>
    <x v="0"/>
    <n v="100"/>
    <x v="0"/>
    <n v="100"/>
    <x v="0"/>
    <n v="292"/>
    <n v="97.33"/>
    <x v="0"/>
  </r>
  <r>
    <x v="0"/>
    <x v="3"/>
    <x v="4"/>
    <s v="standard"/>
    <x v="0"/>
    <x v="40"/>
    <x v="2"/>
    <n v="63"/>
    <x v="2"/>
    <n v="59"/>
    <x v="1"/>
    <n v="167"/>
    <n v="55.67"/>
    <x v="0"/>
  </r>
  <r>
    <x v="1"/>
    <x v="1"/>
    <x v="4"/>
    <s v="standard"/>
    <x v="0"/>
    <x v="28"/>
    <x v="0"/>
    <n v="81"/>
    <x v="0"/>
    <n v="71"/>
    <x v="0"/>
    <n v="227"/>
    <n v="75.67"/>
    <x v="0"/>
  </r>
  <r>
    <x v="0"/>
    <x v="2"/>
    <x v="1"/>
    <s v="standard"/>
    <x v="0"/>
    <x v="25"/>
    <x v="2"/>
    <n v="58"/>
    <x v="1"/>
    <n v="64"/>
    <x v="3"/>
    <n v="178"/>
    <n v="59.33"/>
    <x v="0"/>
  </r>
  <r>
    <x v="0"/>
    <x v="3"/>
    <x v="5"/>
    <s v="free/reduced"/>
    <x v="0"/>
    <x v="64"/>
    <x v="2"/>
    <n v="54"/>
    <x v="1"/>
    <n v="53"/>
    <x v="1"/>
    <n v="155"/>
    <n v="51.67"/>
    <x v="0"/>
  </r>
  <r>
    <x v="0"/>
    <x v="4"/>
    <x v="3"/>
    <s v="standard"/>
    <x v="0"/>
    <x v="61"/>
    <x v="0"/>
    <n v="100"/>
    <x v="0"/>
    <n v="100"/>
    <x v="0"/>
    <n v="300"/>
    <n v="100"/>
    <x v="0"/>
  </r>
  <r>
    <x v="0"/>
    <x v="1"/>
    <x v="5"/>
    <s v="free/reduced"/>
    <x v="1"/>
    <x v="11"/>
    <x v="1"/>
    <n v="76"/>
    <x v="0"/>
    <n v="75"/>
    <x v="0"/>
    <n v="216"/>
    <n v="72"/>
    <x v="0"/>
  </r>
  <r>
    <x v="1"/>
    <x v="3"/>
    <x v="1"/>
    <s v="standard"/>
    <x v="0"/>
    <x v="0"/>
    <x v="0"/>
    <n v="57"/>
    <x v="1"/>
    <n v="58"/>
    <x v="1"/>
    <n v="187"/>
    <n v="62.33"/>
    <x v="0"/>
  </r>
  <r>
    <x v="0"/>
    <x v="3"/>
    <x v="1"/>
    <s v="standard"/>
    <x v="0"/>
    <x v="23"/>
    <x v="1"/>
    <n v="70"/>
    <x v="2"/>
    <n v="72"/>
    <x v="0"/>
    <n v="204"/>
    <n v="68"/>
    <x v="0"/>
  </r>
  <r>
    <x v="1"/>
    <x v="2"/>
    <x v="5"/>
    <s v="standard"/>
    <x v="1"/>
    <x v="17"/>
    <x v="1"/>
    <n v="68"/>
    <x v="2"/>
    <n v="64"/>
    <x v="3"/>
    <n v="198"/>
    <n v="66"/>
    <x v="0"/>
  </r>
  <r>
    <x v="1"/>
    <x v="1"/>
    <x v="1"/>
    <s v="standard"/>
    <x v="0"/>
    <x v="24"/>
    <x v="1"/>
    <n v="63"/>
    <x v="2"/>
    <n v="60"/>
    <x v="3"/>
    <n v="186"/>
    <n v="62"/>
    <x v="0"/>
  </r>
  <r>
    <x v="0"/>
    <x v="4"/>
    <x v="3"/>
    <s v="standard"/>
    <x v="0"/>
    <x v="50"/>
    <x v="1"/>
    <n v="76"/>
    <x v="0"/>
    <n v="67"/>
    <x v="3"/>
    <n v="211"/>
    <n v="70.33"/>
    <x v="0"/>
  </r>
  <r>
    <x v="0"/>
    <x v="0"/>
    <x v="0"/>
    <s v="standard"/>
    <x v="0"/>
    <x v="28"/>
    <x v="0"/>
    <n v="84"/>
    <x v="0"/>
    <n v="80"/>
    <x v="0"/>
    <n v="239"/>
    <n v="79.67"/>
    <x v="0"/>
  </r>
  <r>
    <x v="0"/>
    <x v="3"/>
    <x v="0"/>
    <s v="standard"/>
    <x v="0"/>
    <x v="59"/>
    <x v="0"/>
    <n v="100"/>
    <x v="0"/>
    <n v="100"/>
    <x v="0"/>
    <n v="289"/>
    <n v="96.33"/>
    <x v="0"/>
  </r>
  <r>
    <x v="1"/>
    <x v="1"/>
    <x v="5"/>
    <s v="standard"/>
    <x v="1"/>
    <x v="12"/>
    <x v="0"/>
    <n v="72"/>
    <x v="0"/>
    <n v="69"/>
    <x v="3"/>
    <n v="219"/>
    <n v="73"/>
    <x v="0"/>
  </r>
  <r>
    <x v="0"/>
    <x v="2"/>
    <x v="4"/>
    <s v="free/reduced"/>
    <x v="1"/>
    <x v="31"/>
    <x v="2"/>
    <n v="50"/>
    <x v="1"/>
    <n v="60"/>
    <x v="3"/>
    <n v="163"/>
    <n v="54.33"/>
    <x v="0"/>
  </r>
  <r>
    <x v="0"/>
    <x v="3"/>
    <x v="1"/>
    <s v="free/reduced"/>
    <x v="0"/>
    <x v="44"/>
    <x v="2"/>
    <n v="65"/>
    <x v="2"/>
    <n v="61"/>
    <x v="3"/>
    <n v="175"/>
    <n v="58.33"/>
    <x v="0"/>
  </r>
  <r>
    <x v="0"/>
    <x v="2"/>
    <x v="1"/>
    <s v="standard"/>
    <x v="0"/>
    <x v="16"/>
    <x v="2"/>
    <n v="63"/>
    <x v="2"/>
    <n v="67"/>
    <x v="3"/>
    <n v="184"/>
    <n v="61.33"/>
    <x v="0"/>
  </r>
  <r>
    <x v="0"/>
    <x v="1"/>
    <x v="1"/>
    <s v="standard"/>
    <x v="1"/>
    <x v="8"/>
    <x v="1"/>
    <n v="82"/>
    <x v="0"/>
    <n v="77"/>
    <x v="0"/>
    <n v="223"/>
    <n v="74.33"/>
    <x v="0"/>
  </r>
  <r>
    <x v="1"/>
    <x v="0"/>
    <x v="1"/>
    <s v="free/reduced"/>
    <x v="1"/>
    <x v="41"/>
    <x v="1"/>
    <n v="62"/>
    <x v="2"/>
    <n v="60"/>
    <x v="3"/>
    <n v="182"/>
    <n v="60.67"/>
    <x v="0"/>
  </r>
  <r>
    <x v="1"/>
    <x v="1"/>
    <x v="3"/>
    <s v="standard"/>
    <x v="0"/>
    <x v="23"/>
    <x v="1"/>
    <n v="65"/>
    <x v="2"/>
    <n v="58"/>
    <x v="1"/>
    <n v="185"/>
    <n v="61.67"/>
    <x v="0"/>
  </r>
  <r>
    <x v="1"/>
    <x v="3"/>
    <x v="4"/>
    <s v="standard"/>
    <x v="1"/>
    <x v="30"/>
    <x v="2"/>
    <n v="41"/>
    <x v="1"/>
    <n v="48"/>
    <x v="1"/>
    <n v="144"/>
    <n v="48"/>
    <x v="0"/>
  </r>
  <r>
    <x v="0"/>
    <x v="1"/>
    <x v="3"/>
    <s v="standard"/>
    <x v="0"/>
    <x v="57"/>
    <x v="0"/>
    <n v="95"/>
    <x v="0"/>
    <n v="94"/>
    <x v="0"/>
    <n v="280"/>
    <n v="93.33"/>
    <x v="0"/>
  </r>
  <r>
    <x v="0"/>
    <x v="0"/>
    <x v="4"/>
    <s v="free/reduced"/>
    <x v="0"/>
    <x v="80"/>
    <x v="3"/>
    <n v="24"/>
    <x v="3"/>
    <n v="23"/>
    <x v="2"/>
    <n v="55"/>
    <n v="18.329999999999998"/>
    <x v="1"/>
  </r>
  <r>
    <x v="1"/>
    <x v="3"/>
    <x v="5"/>
    <s v="standard"/>
    <x v="0"/>
    <x v="27"/>
    <x v="0"/>
    <n v="78"/>
    <x v="0"/>
    <n v="78"/>
    <x v="0"/>
    <n v="237"/>
    <n v="79"/>
    <x v="0"/>
  </r>
  <r>
    <x v="1"/>
    <x v="0"/>
    <x v="5"/>
    <s v="standard"/>
    <x v="1"/>
    <x v="38"/>
    <x v="0"/>
    <n v="85"/>
    <x v="0"/>
    <n v="86"/>
    <x v="0"/>
    <n v="250"/>
    <n v="83.33"/>
    <x v="0"/>
  </r>
  <r>
    <x v="0"/>
    <x v="2"/>
    <x v="1"/>
    <s v="standard"/>
    <x v="1"/>
    <x v="12"/>
    <x v="0"/>
    <n v="87"/>
    <x v="0"/>
    <n v="91"/>
    <x v="0"/>
    <n v="256"/>
    <n v="85.33"/>
    <x v="0"/>
  </r>
  <r>
    <x v="0"/>
    <x v="1"/>
    <x v="5"/>
    <s v="standard"/>
    <x v="0"/>
    <x v="19"/>
    <x v="0"/>
    <n v="75"/>
    <x v="0"/>
    <n v="82"/>
    <x v="0"/>
    <n v="231"/>
    <n v="77"/>
    <x v="0"/>
  </r>
  <r>
    <x v="1"/>
    <x v="2"/>
    <x v="4"/>
    <s v="standard"/>
    <x v="0"/>
    <x v="29"/>
    <x v="2"/>
    <n v="51"/>
    <x v="1"/>
    <n v="54"/>
    <x v="1"/>
    <n v="162"/>
    <n v="54"/>
    <x v="0"/>
  </r>
  <r>
    <x v="0"/>
    <x v="1"/>
    <x v="3"/>
    <s v="standard"/>
    <x v="0"/>
    <x v="7"/>
    <x v="2"/>
    <n v="59"/>
    <x v="1"/>
    <n v="51"/>
    <x v="1"/>
    <n v="150"/>
    <n v="50"/>
    <x v="0"/>
  </r>
  <r>
    <x v="1"/>
    <x v="4"/>
    <x v="5"/>
    <s v="standard"/>
    <x v="1"/>
    <x v="27"/>
    <x v="0"/>
    <n v="75"/>
    <x v="0"/>
    <n v="76"/>
    <x v="0"/>
    <n v="232"/>
    <n v="77.33"/>
    <x v="0"/>
  </r>
  <r>
    <x v="0"/>
    <x v="2"/>
    <x v="5"/>
    <s v="free/reduced"/>
    <x v="0"/>
    <x v="18"/>
    <x v="2"/>
    <n v="45"/>
    <x v="1"/>
    <n v="45"/>
    <x v="1"/>
    <n v="134"/>
    <n v="44.67"/>
    <x v="0"/>
  </r>
  <r>
    <x v="0"/>
    <x v="3"/>
    <x v="1"/>
    <s v="free/reduced"/>
    <x v="1"/>
    <x v="21"/>
    <x v="1"/>
    <n v="86"/>
    <x v="0"/>
    <n v="83"/>
    <x v="0"/>
    <n v="236"/>
    <n v="78.67"/>
    <x v="0"/>
  </r>
  <r>
    <x v="1"/>
    <x v="4"/>
    <x v="4"/>
    <s v="free/reduced"/>
    <x v="1"/>
    <x v="67"/>
    <x v="0"/>
    <n v="81"/>
    <x v="0"/>
    <n v="75"/>
    <x v="0"/>
    <n v="242"/>
    <n v="80.67"/>
    <x v="0"/>
  </r>
  <r>
    <x v="0"/>
    <x v="0"/>
    <x v="5"/>
    <s v="standard"/>
    <x v="1"/>
    <x v="11"/>
    <x v="1"/>
    <n v="82"/>
    <x v="0"/>
    <n v="78"/>
    <x v="0"/>
    <n v="225"/>
    <n v="75"/>
    <x v="0"/>
  </r>
  <r>
    <x v="0"/>
    <x v="3"/>
    <x v="3"/>
    <s v="free/reduced"/>
    <x v="0"/>
    <x v="30"/>
    <x v="2"/>
    <n v="76"/>
    <x v="0"/>
    <n v="76"/>
    <x v="0"/>
    <n v="207"/>
    <n v="69"/>
    <x v="0"/>
  </r>
  <r>
    <x v="0"/>
    <x v="3"/>
    <x v="0"/>
    <s v="free/reduced"/>
    <x v="0"/>
    <x v="23"/>
    <x v="1"/>
    <n v="72"/>
    <x v="0"/>
    <n v="74"/>
    <x v="0"/>
    <n v="208"/>
    <n v="69.33"/>
    <x v="0"/>
  </r>
  <r>
    <x v="1"/>
    <x v="2"/>
    <x v="4"/>
    <s v="standard"/>
    <x v="0"/>
    <x v="24"/>
    <x v="1"/>
    <n v="63"/>
    <x v="2"/>
    <n v="62"/>
    <x v="3"/>
    <n v="188"/>
    <n v="62.67"/>
    <x v="0"/>
  </r>
  <r>
    <x v="0"/>
    <x v="4"/>
    <x v="2"/>
    <s v="standard"/>
    <x v="1"/>
    <x v="6"/>
    <x v="0"/>
    <n v="99"/>
    <x v="0"/>
    <n v="95"/>
    <x v="0"/>
    <n v="282"/>
    <n v="94"/>
    <x v="0"/>
  </r>
  <r>
    <x v="1"/>
    <x v="1"/>
    <x v="4"/>
    <s v="free/reduced"/>
    <x v="0"/>
    <x v="23"/>
    <x v="1"/>
    <n v="55"/>
    <x v="1"/>
    <n v="55"/>
    <x v="1"/>
    <n v="172"/>
    <n v="57.33"/>
    <x v="0"/>
  </r>
  <r>
    <x v="0"/>
    <x v="1"/>
    <x v="4"/>
    <s v="free/reduced"/>
    <x v="1"/>
    <x v="32"/>
    <x v="2"/>
    <n v="71"/>
    <x v="0"/>
    <n v="65"/>
    <x v="3"/>
    <n v="195"/>
    <n v="65"/>
    <x v="0"/>
  </r>
  <r>
    <x v="0"/>
    <x v="3"/>
    <x v="1"/>
    <s v="standard"/>
    <x v="1"/>
    <x v="50"/>
    <x v="1"/>
    <n v="78"/>
    <x v="0"/>
    <n v="77"/>
    <x v="0"/>
    <n v="223"/>
    <n v="74.33"/>
    <x v="0"/>
  </r>
  <r>
    <x v="0"/>
    <x v="3"/>
    <x v="1"/>
    <s v="free/reduced"/>
    <x v="0"/>
    <x v="34"/>
    <x v="0"/>
    <n v="86"/>
    <x v="0"/>
    <n v="86"/>
    <x v="0"/>
    <n v="249"/>
    <n v="83"/>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female"/>
    <s v="group B"/>
    <s v="bachelor's degree"/>
    <s v="standard"/>
    <x v="0"/>
    <n v="0"/>
    <n v="72"/>
    <x v="0"/>
    <n v="72"/>
    <x v="0"/>
    <n v="74"/>
    <x v="0"/>
    <n v="218"/>
    <n v="72.67"/>
    <s v="Passed"/>
  </r>
  <r>
    <s v="female"/>
    <s v="group C"/>
    <s v="some college"/>
    <s v="standard"/>
    <x v="1"/>
    <n v="1"/>
    <n v="69"/>
    <x v="1"/>
    <n v="90"/>
    <x v="0"/>
    <n v="88"/>
    <x v="0"/>
    <n v="247"/>
    <n v="82.33"/>
    <s v="Passed"/>
  </r>
  <r>
    <s v="female"/>
    <s v="group B"/>
    <s v="master's degree"/>
    <s v="standard"/>
    <x v="0"/>
    <n v="0"/>
    <n v="90"/>
    <x v="0"/>
    <n v="95"/>
    <x v="0"/>
    <n v="93"/>
    <x v="0"/>
    <n v="278"/>
    <n v="92.67"/>
    <s v="Passed"/>
  </r>
  <r>
    <s v="male"/>
    <s v="group A"/>
    <s v="associate's degree"/>
    <s v="free/reduced"/>
    <x v="0"/>
    <n v="0"/>
    <n v="47"/>
    <x v="2"/>
    <n v="57"/>
    <x v="1"/>
    <n v="44"/>
    <x v="1"/>
    <n v="148"/>
    <n v="49.33"/>
    <s v="Passed"/>
  </r>
  <r>
    <s v="male"/>
    <s v="group C"/>
    <s v="some college"/>
    <s v="standard"/>
    <x v="0"/>
    <n v="0"/>
    <n v="76"/>
    <x v="0"/>
    <n v="78"/>
    <x v="0"/>
    <n v="75"/>
    <x v="0"/>
    <n v="229"/>
    <n v="76.33"/>
    <s v="Passed"/>
  </r>
  <r>
    <s v="female"/>
    <s v="group B"/>
    <s v="associate's degree"/>
    <s v="standard"/>
    <x v="0"/>
    <n v="0"/>
    <n v="71"/>
    <x v="0"/>
    <n v="83"/>
    <x v="0"/>
    <n v="78"/>
    <x v="0"/>
    <n v="232"/>
    <n v="77.33"/>
    <s v="Passed"/>
  </r>
  <r>
    <s v="female"/>
    <s v="group B"/>
    <s v="some college"/>
    <s v="standard"/>
    <x v="1"/>
    <n v="1"/>
    <n v="88"/>
    <x v="0"/>
    <n v="95"/>
    <x v="0"/>
    <n v="92"/>
    <x v="0"/>
    <n v="275"/>
    <n v="91.67"/>
    <s v="Passed"/>
  </r>
  <r>
    <s v="male"/>
    <s v="group B"/>
    <s v="some college"/>
    <s v="free/reduced"/>
    <x v="0"/>
    <n v="0"/>
    <n v="40"/>
    <x v="2"/>
    <n v="43"/>
    <x v="1"/>
    <n v="39"/>
    <x v="2"/>
    <n v="122"/>
    <n v="40.67"/>
    <s v="Passed"/>
  </r>
  <r>
    <s v="male"/>
    <s v="group D"/>
    <s v="high school"/>
    <s v="free/reduced"/>
    <x v="1"/>
    <n v="1"/>
    <n v="64"/>
    <x v="1"/>
    <n v="64"/>
    <x v="2"/>
    <n v="67"/>
    <x v="3"/>
    <n v="195"/>
    <n v="65"/>
    <s v="Passed"/>
  </r>
  <r>
    <s v="female"/>
    <s v="group B"/>
    <s v="high school"/>
    <s v="free/reduced"/>
    <x v="0"/>
    <n v="0"/>
    <n v="38"/>
    <x v="3"/>
    <n v="60"/>
    <x v="2"/>
    <n v="50"/>
    <x v="1"/>
    <n v="148"/>
    <n v="49.33"/>
    <s v="Passed"/>
  </r>
  <r>
    <s v="male"/>
    <s v="group C"/>
    <s v="associate's degree"/>
    <s v="standard"/>
    <x v="0"/>
    <n v="0"/>
    <n v="58"/>
    <x v="2"/>
    <n v="54"/>
    <x v="1"/>
    <n v="52"/>
    <x v="1"/>
    <n v="164"/>
    <n v="54.67"/>
    <s v="Passed"/>
  </r>
  <r>
    <s v="male"/>
    <s v="group D"/>
    <s v="associate's degree"/>
    <s v="standard"/>
    <x v="0"/>
    <n v="0"/>
    <n v="40"/>
    <x v="2"/>
    <n v="52"/>
    <x v="1"/>
    <n v="43"/>
    <x v="1"/>
    <n v="135"/>
    <n v="45"/>
    <s v="Passed"/>
  </r>
  <r>
    <s v="female"/>
    <s v="group B"/>
    <s v="high school"/>
    <s v="standard"/>
    <x v="0"/>
    <n v="0"/>
    <n v="65"/>
    <x v="1"/>
    <n v="81"/>
    <x v="0"/>
    <n v="73"/>
    <x v="0"/>
    <n v="219"/>
    <n v="73"/>
    <s v="Passed"/>
  </r>
  <r>
    <s v="male"/>
    <s v="group A"/>
    <s v="some college"/>
    <s v="standard"/>
    <x v="1"/>
    <n v="1"/>
    <n v="78"/>
    <x v="0"/>
    <n v="72"/>
    <x v="0"/>
    <n v="70"/>
    <x v="3"/>
    <n v="220"/>
    <n v="73.33"/>
    <s v="Passed"/>
  </r>
  <r>
    <s v="female"/>
    <s v="group A"/>
    <s v="master's degree"/>
    <s v="standard"/>
    <x v="0"/>
    <n v="0"/>
    <n v="50"/>
    <x v="2"/>
    <n v="53"/>
    <x v="1"/>
    <n v="58"/>
    <x v="1"/>
    <n v="161"/>
    <n v="53.67"/>
    <s v="Passed"/>
  </r>
  <r>
    <s v="female"/>
    <s v="group C"/>
    <s v="some high school"/>
    <s v="standard"/>
    <x v="0"/>
    <n v="0"/>
    <n v="69"/>
    <x v="1"/>
    <n v="75"/>
    <x v="0"/>
    <n v="78"/>
    <x v="0"/>
    <n v="222"/>
    <n v="74"/>
    <s v="Passed"/>
  </r>
  <r>
    <s v="male"/>
    <s v="group C"/>
    <s v="high school"/>
    <s v="standard"/>
    <x v="0"/>
    <n v="0"/>
    <n v="88"/>
    <x v="0"/>
    <n v="89"/>
    <x v="0"/>
    <n v="86"/>
    <x v="0"/>
    <n v="263"/>
    <n v="87.67"/>
    <s v="Passed"/>
  </r>
  <r>
    <s v="female"/>
    <s v="group B"/>
    <s v="some high school"/>
    <s v="free/reduced"/>
    <x v="0"/>
    <n v="0"/>
    <n v="18"/>
    <x v="3"/>
    <n v="32"/>
    <x v="3"/>
    <n v="28"/>
    <x v="2"/>
    <n v="78"/>
    <n v="26"/>
    <s v="Failed"/>
  </r>
  <r>
    <s v="male"/>
    <s v="group C"/>
    <s v="master's degree"/>
    <s v="free/reduced"/>
    <x v="1"/>
    <n v="1"/>
    <n v="46"/>
    <x v="2"/>
    <n v="42"/>
    <x v="1"/>
    <n v="46"/>
    <x v="1"/>
    <n v="134"/>
    <n v="44.67"/>
    <s v="Passed"/>
  </r>
  <r>
    <s v="female"/>
    <s v="group C"/>
    <s v="associate's degree"/>
    <s v="free/reduced"/>
    <x v="0"/>
    <n v="0"/>
    <n v="54"/>
    <x v="2"/>
    <n v="58"/>
    <x v="1"/>
    <n v="61"/>
    <x v="3"/>
    <n v="173"/>
    <n v="57.67"/>
    <s v="Passed"/>
  </r>
  <r>
    <s v="male"/>
    <s v="group D"/>
    <s v="high school"/>
    <s v="standard"/>
    <x v="0"/>
    <n v="0"/>
    <n v="66"/>
    <x v="1"/>
    <n v="69"/>
    <x v="2"/>
    <n v="63"/>
    <x v="3"/>
    <n v="198"/>
    <n v="66"/>
    <s v="Passed"/>
  </r>
  <r>
    <s v="female"/>
    <s v="group B"/>
    <s v="some college"/>
    <s v="free/reduced"/>
    <x v="1"/>
    <n v="1"/>
    <n v="65"/>
    <x v="1"/>
    <n v="75"/>
    <x v="0"/>
    <n v="70"/>
    <x v="3"/>
    <n v="210"/>
    <n v="70"/>
    <s v="Passed"/>
  </r>
  <r>
    <s v="male"/>
    <s v="group D"/>
    <s v="some college"/>
    <s v="standard"/>
    <x v="0"/>
    <n v="0"/>
    <n v="44"/>
    <x v="2"/>
    <n v="54"/>
    <x v="1"/>
    <n v="53"/>
    <x v="1"/>
    <n v="151"/>
    <n v="50.33"/>
    <s v="Passed"/>
  </r>
  <r>
    <s v="female"/>
    <s v="group C"/>
    <s v="some high school"/>
    <s v="standard"/>
    <x v="0"/>
    <n v="0"/>
    <n v="69"/>
    <x v="1"/>
    <n v="73"/>
    <x v="0"/>
    <n v="73"/>
    <x v="0"/>
    <n v="215"/>
    <n v="71.67"/>
    <s v="Passed"/>
  </r>
  <r>
    <s v="male"/>
    <s v="group D"/>
    <s v="bachelor's degree"/>
    <s v="free/reduced"/>
    <x v="1"/>
    <n v="1"/>
    <n v="74"/>
    <x v="0"/>
    <n v="71"/>
    <x v="0"/>
    <n v="80"/>
    <x v="0"/>
    <n v="225"/>
    <n v="75"/>
    <s v="Passed"/>
  </r>
  <r>
    <s v="male"/>
    <s v="group A"/>
    <s v="master's degree"/>
    <s v="free/reduced"/>
    <x v="0"/>
    <n v="0"/>
    <n v="73"/>
    <x v="0"/>
    <n v="74"/>
    <x v="0"/>
    <n v="72"/>
    <x v="0"/>
    <n v="219"/>
    <n v="73"/>
    <s v="Passed"/>
  </r>
  <r>
    <s v="male"/>
    <s v="group B"/>
    <s v="some college"/>
    <s v="standard"/>
    <x v="0"/>
    <n v="0"/>
    <n v="69"/>
    <x v="1"/>
    <n v="54"/>
    <x v="1"/>
    <n v="55"/>
    <x v="1"/>
    <n v="178"/>
    <n v="59.33"/>
    <s v="Passed"/>
  </r>
  <r>
    <s v="female"/>
    <s v="group C"/>
    <s v="bachelor's degree"/>
    <s v="standard"/>
    <x v="0"/>
    <n v="0"/>
    <n v="67"/>
    <x v="1"/>
    <n v="69"/>
    <x v="2"/>
    <n v="75"/>
    <x v="0"/>
    <n v="211"/>
    <n v="70.33"/>
    <s v="Passed"/>
  </r>
  <r>
    <s v="male"/>
    <s v="group C"/>
    <s v="high school"/>
    <s v="standard"/>
    <x v="0"/>
    <n v="0"/>
    <n v="70"/>
    <x v="1"/>
    <n v="70"/>
    <x v="2"/>
    <n v="65"/>
    <x v="3"/>
    <n v="205"/>
    <n v="68.33"/>
    <s v="Passed"/>
  </r>
  <r>
    <s v="female"/>
    <s v="group D"/>
    <s v="master's degree"/>
    <s v="standard"/>
    <x v="0"/>
    <n v="0"/>
    <n v="62"/>
    <x v="1"/>
    <n v="70"/>
    <x v="2"/>
    <n v="75"/>
    <x v="0"/>
    <n v="207"/>
    <n v="69"/>
    <s v="Passed"/>
  </r>
  <r>
    <s v="female"/>
    <s v="group D"/>
    <s v="some college"/>
    <s v="standard"/>
    <x v="0"/>
    <n v="0"/>
    <n v="69"/>
    <x v="1"/>
    <n v="74"/>
    <x v="0"/>
    <n v="74"/>
    <x v="0"/>
    <n v="217"/>
    <n v="72.33"/>
    <s v="Passed"/>
  </r>
  <r>
    <s v="female"/>
    <s v="group B"/>
    <s v="some college"/>
    <s v="standard"/>
    <x v="0"/>
    <n v="0"/>
    <n v="63"/>
    <x v="1"/>
    <n v="65"/>
    <x v="2"/>
    <n v="61"/>
    <x v="3"/>
    <n v="189"/>
    <n v="63"/>
    <s v="Passed"/>
  </r>
  <r>
    <s v="female"/>
    <s v="group E"/>
    <s v="master's degree"/>
    <s v="free/reduced"/>
    <x v="0"/>
    <n v="0"/>
    <n v="56"/>
    <x v="2"/>
    <n v="72"/>
    <x v="0"/>
    <n v="65"/>
    <x v="3"/>
    <n v="193"/>
    <n v="64.33"/>
    <s v="Passed"/>
  </r>
  <r>
    <s v="male"/>
    <s v="group D"/>
    <s v="some college"/>
    <s v="standard"/>
    <x v="0"/>
    <n v="0"/>
    <n v="40"/>
    <x v="2"/>
    <n v="42"/>
    <x v="1"/>
    <n v="38"/>
    <x v="2"/>
    <n v="120"/>
    <n v="40"/>
    <s v="Passed"/>
  </r>
  <r>
    <s v="male"/>
    <s v="group E"/>
    <s v="some college"/>
    <s v="standard"/>
    <x v="0"/>
    <n v="0"/>
    <n v="97"/>
    <x v="0"/>
    <n v="87"/>
    <x v="0"/>
    <n v="82"/>
    <x v="0"/>
    <n v="266"/>
    <n v="88.67"/>
    <s v="Passed"/>
  </r>
  <r>
    <s v="male"/>
    <s v="group E"/>
    <s v="associate's degree"/>
    <s v="standard"/>
    <x v="1"/>
    <n v="1"/>
    <n v="81"/>
    <x v="0"/>
    <n v="81"/>
    <x v="0"/>
    <n v="79"/>
    <x v="0"/>
    <n v="241"/>
    <n v="80.33"/>
    <s v="Passed"/>
  </r>
  <r>
    <s v="female"/>
    <s v="group D"/>
    <s v="associate's degree"/>
    <s v="standard"/>
    <x v="0"/>
    <n v="0"/>
    <n v="74"/>
    <x v="0"/>
    <n v="81"/>
    <x v="0"/>
    <n v="83"/>
    <x v="0"/>
    <n v="238"/>
    <n v="79.33"/>
    <s v="Passed"/>
  </r>
  <r>
    <s v="female"/>
    <s v="group D"/>
    <s v="some high school"/>
    <s v="free/reduced"/>
    <x v="0"/>
    <n v="0"/>
    <n v="50"/>
    <x v="2"/>
    <n v="64"/>
    <x v="2"/>
    <n v="59"/>
    <x v="1"/>
    <n v="173"/>
    <n v="57.67"/>
    <s v="Passed"/>
  </r>
  <r>
    <s v="female"/>
    <s v="group D"/>
    <s v="associate's degree"/>
    <s v="free/reduced"/>
    <x v="1"/>
    <n v="1"/>
    <n v="75"/>
    <x v="0"/>
    <n v="90"/>
    <x v="0"/>
    <n v="88"/>
    <x v="0"/>
    <n v="253"/>
    <n v="84.33"/>
    <s v="Passed"/>
  </r>
  <r>
    <s v="male"/>
    <s v="group B"/>
    <s v="associate's degree"/>
    <s v="free/reduced"/>
    <x v="0"/>
    <n v="0"/>
    <n v="57"/>
    <x v="2"/>
    <n v="56"/>
    <x v="1"/>
    <n v="57"/>
    <x v="1"/>
    <n v="170"/>
    <n v="56.67"/>
    <s v="Passed"/>
  </r>
  <r>
    <s v="male"/>
    <s v="group C"/>
    <s v="associate's degree"/>
    <s v="free/reduced"/>
    <x v="0"/>
    <n v="0"/>
    <n v="55"/>
    <x v="2"/>
    <n v="61"/>
    <x v="2"/>
    <n v="54"/>
    <x v="1"/>
    <n v="170"/>
    <n v="56.67"/>
    <s v="Passed"/>
  </r>
  <r>
    <s v="female"/>
    <s v="group C"/>
    <s v="associate's degree"/>
    <s v="standard"/>
    <x v="0"/>
    <n v="0"/>
    <n v="58"/>
    <x v="2"/>
    <n v="73"/>
    <x v="0"/>
    <n v="68"/>
    <x v="3"/>
    <n v="199"/>
    <n v="66.33"/>
    <s v="Passed"/>
  </r>
  <r>
    <s v="female"/>
    <s v="group B"/>
    <s v="associate's degree"/>
    <s v="standard"/>
    <x v="0"/>
    <n v="0"/>
    <n v="53"/>
    <x v="2"/>
    <n v="58"/>
    <x v="1"/>
    <n v="65"/>
    <x v="3"/>
    <n v="176"/>
    <n v="58.67"/>
    <s v="Passed"/>
  </r>
  <r>
    <s v="male"/>
    <s v="group B"/>
    <s v="some college"/>
    <s v="free/reduced"/>
    <x v="1"/>
    <n v="1"/>
    <n v="59"/>
    <x v="2"/>
    <n v="65"/>
    <x v="2"/>
    <n v="66"/>
    <x v="3"/>
    <n v="190"/>
    <n v="63.33"/>
    <s v="Passed"/>
  </r>
  <r>
    <s v="female"/>
    <s v="group E"/>
    <s v="associate's degree"/>
    <s v="free/reduced"/>
    <x v="0"/>
    <n v="0"/>
    <n v="50"/>
    <x v="2"/>
    <n v="56"/>
    <x v="1"/>
    <n v="54"/>
    <x v="1"/>
    <n v="160"/>
    <n v="53.33"/>
    <s v="Passed"/>
  </r>
  <r>
    <s v="male"/>
    <s v="group B"/>
    <s v="associate's degree"/>
    <s v="standard"/>
    <x v="0"/>
    <n v="0"/>
    <n v="65"/>
    <x v="1"/>
    <n v="54"/>
    <x v="1"/>
    <n v="57"/>
    <x v="1"/>
    <n v="176"/>
    <n v="58.67"/>
    <s v="Passed"/>
  </r>
  <r>
    <s v="female"/>
    <s v="group A"/>
    <s v="associate's degree"/>
    <s v="standard"/>
    <x v="1"/>
    <n v="1"/>
    <n v="55"/>
    <x v="2"/>
    <n v="65"/>
    <x v="2"/>
    <n v="62"/>
    <x v="3"/>
    <n v="182"/>
    <n v="60.67"/>
    <s v="Passed"/>
  </r>
  <r>
    <s v="female"/>
    <s v="group C"/>
    <s v="high school"/>
    <s v="standard"/>
    <x v="0"/>
    <n v="0"/>
    <n v="66"/>
    <x v="1"/>
    <n v="71"/>
    <x v="0"/>
    <n v="76"/>
    <x v="0"/>
    <n v="213"/>
    <n v="71"/>
    <s v="Passed"/>
  </r>
  <r>
    <s v="female"/>
    <s v="group D"/>
    <s v="associate's degree"/>
    <s v="free/reduced"/>
    <x v="1"/>
    <n v="1"/>
    <n v="57"/>
    <x v="2"/>
    <n v="74"/>
    <x v="0"/>
    <n v="76"/>
    <x v="0"/>
    <n v="207"/>
    <n v="69"/>
    <s v="Passed"/>
  </r>
  <r>
    <s v="male"/>
    <s v="group C"/>
    <s v="high school"/>
    <s v="standard"/>
    <x v="1"/>
    <n v="1"/>
    <n v="82"/>
    <x v="0"/>
    <n v="84"/>
    <x v="0"/>
    <n v="82"/>
    <x v="0"/>
    <n v="248"/>
    <n v="82.67"/>
    <s v="Passed"/>
  </r>
  <r>
    <s v="male"/>
    <s v="group E"/>
    <s v="some college"/>
    <s v="standard"/>
    <x v="0"/>
    <n v="0"/>
    <n v="53"/>
    <x v="2"/>
    <n v="55"/>
    <x v="1"/>
    <n v="48"/>
    <x v="1"/>
    <n v="156"/>
    <n v="52"/>
    <s v="Passed"/>
  </r>
  <r>
    <s v="male"/>
    <s v="group E"/>
    <s v="associate's degree"/>
    <s v="free/reduced"/>
    <x v="1"/>
    <n v="1"/>
    <n v="77"/>
    <x v="0"/>
    <n v="69"/>
    <x v="2"/>
    <n v="68"/>
    <x v="3"/>
    <n v="214"/>
    <n v="71.33"/>
    <s v="Passed"/>
  </r>
  <r>
    <s v="male"/>
    <s v="group C"/>
    <s v="some college"/>
    <s v="standard"/>
    <x v="0"/>
    <n v="0"/>
    <n v="53"/>
    <x v="2"/>
    <n v="44"/>
    <x v="1"/>
    <n v="42"/>
    <x v="1"/>
    <n v="139"/>
    <n v="46.33"/>
    <s v="Passed"/>
  </r>
  <r>
    <s v="male"/>
    <s v="group D"/>
    <s v="high school"/>
    <s v="standard"/>
    <x v="0"/>
    <n v="0"/>
    <n v="88"/>
    <x v="0"/>
    <n v="78"/>
    <x v="0"/>
    <n v="75"/>
    <x v="0"/>
    <n v="241"/>
    <n v="80.33"/>
    <s v="Passed"/>
  </r>
  <r>
    <s v="female"/>
    <s v="group C"/>
    <s v="some high school"/>
    <s v="free/reduced"/>
    <x v="1"/>
    <n v="1"/>
    <n v="71"/>
    <x v="0"/>
    <n v="84"/>
    <x v="0"/>
    <n v="87"/>
    <x v="0"/>
    <n v="242"/>
    <n v="80.67"/>
    <s v="Passed"/>
  </r>
  <r>
    <s v="female"/>
    <s v="group C"/>
    <s v="high school"/>
    <s v="free/reduced"/>
    <x v="0"/>
    <n v="0"/>
    <n v="33"/>
    <x v="3"/>
    <n v="41"/>
    <x v="1"/>
    <n v="43"/>
    <x v="1"/>
    <n v="117"/>
    <n v="39"/>
    <s v="Failed"/>
  </r>
  <r>
    <s v="female"/>
    <s v="group E"/>
    <s v="associate's degree"/>
    <s v="standard"/>
    <x v="1"/>
    <n v="1"/>
    <n v="82"/>
    <x v="0"/>
    <n v="85"/>
    <x v="0"/>
    <n v="86"/>
    <x v="0"/>
    <n v="253"/>
    <n v="84.33"/>
    <s v="Passed"/>
  </r>
  <r>
    <s v="male"/>
    <s v="group D"/>
    <s v="associate's degree"/>
    <s v="standard"/>
    <x v="0"/>
    <n v="0"/>
    <n v="52"/>
    <x v="2"/>
    <n v="55"/>
    <x v="1"/>
    <n v="49"/>
    <x v="1"/>
    <n v="156"/>
    <n v="52"/>
    <s v="Passed"/>
  </r>
  <r>
    <s v="male"/>
    <s v="group D"/>
    <s v="some college"/>
    <s v="standard"/>
    <x v="1"/>
    <n v="1"/>
    <n v="58"/>
    <x v="2"/>
    <n v="59"/>
    <x v="1"/>
    <n v="58"/>
    <x v="1"/>
    <n v="175"/>
    <n v="58.33"/>
    <s v="Passed"/>
  </r>
  <r>
    <s v="female"/>
    <s v="group C"/>
    <s v="some high school"/>
    <s v="free/reduced"/>
    <x v="0"/>
    <n v="0"/>
    <n v="0"/>
    <x v="3"/>
    <n v="17"/>
    <x v="3"/>
    <n v="10"/>
    <x v="2"/>
    <n v="27"/>
    <n v="9"/>
    <s v="Failed"/>
  </r>
  <r>
    <s v="male"/>
    <s v="group E"/>
    <s v="bachelor's degree"/>
    <s v="free/reduced"/>
    <x v="1"/>
    <n v="1"/>
    <n v="79"/>
    <x v="0"/>
    <n v="74"/>
    <x v="0"/>
    <n v="72"/>
    <x v="0"/>
    <n v="225"/>
    <n v="75"/>
    <s v="Passed"/>
  </r>
  <r>
    <s v="male"/>
    <s v="group A"/>
    <s v="some high school"/>
    <s v="free/reduced"/>
    <x v="0"/>
    <n v="0"/>
    <n v="39"/>
    <x v="3"/>
    <n v="39"/>
    <x v="3"/>
    <n v="34"/>
    <x v="2"/>
    <n v="112"/>
    <n v="37.33"/>
    <s v="Failed"/>
  </r>
  <r>
    <s v="male"/>
    <s v="group A"/>
    <s v="associate's degree"/>
    <s v="free/reduced"/>
    <x v="0"/>
    <n v="0"/>
    <n v="62"/>
    <x v="1"/>
    <n v="61"/>
    <x v="2"/>
    <n v="55"/>
    <x v="1"/>
    <n v="178"/>
    <n v="59.33"/>
    <s v="Passed"/>
  </r>
  <r>
    <s v="female"/>
    <s v="group C"/>
    <s v="associate's degree"/>
    <s v="standard"/>
    <x v="0"/>
    <n v="0"/>
    <n v="69"/>
    <x v="1"/>
    <n v="80"/>
    <x v="0"/>
    <n v="71"/>
    <x v="0"/>
    <n v="220"/>
    <n v="73.33"/>
    <s v="Passed"/>
  </r>
  <r>
    <s v="female"/>
    <s v="group D"/>
    <s v="some high school"/>
    <s v="standard"/>
    <x v="0"/>
    <n v="0"/>
    <n v="59"/>
    <x v="2"/>
    <n v="58"/>
    <x v="1"/>
    <n v="59"/>
    <x v="1"/>
    <n v="176"/>
    <n v="58.67"/>
    <s v="Passed"/>
  </r>
  <r>
    <s v="male"/>
    <s v="group B"/>
    <s v="some high school"/>
    <s v="standard"/>
    <x v="0"/>
    <n v="0"/>
    <n v="67"/>
    <x v="1"/>
    <n v="64"/>
    <x v="2"/>
    <n v="61"/>
    <x v="3"/>
    <n v="192"/>
    <n v="64"/>
    <s v="Passed"/>
  </r>
  <r>
    <s v="male"/>
    <s v="group D"/>
    <s v="some high school"/>
    <s v="free/reduced"/>
    <x v="0"/>
    <n v="0"/>
    <n v="45"/>
    <x v="2"/>
    <n v="37"/>
    <x v="3"/>
    <n v="37"/>
    <x v="2"/>
    <n v="119"/>
    <n v="39.67"/>
    <s v="Failed"/>
  </r>
  <r>
    <s v="female"/>
    <s v="group C"/>
    <s v="some college"/>
    <s v="standard"/>
    <x v="0"/>
    <n v="0"/>
    <n v="60"/>
    <x v="1"/>
    <n v="72"/>
    <x v="0"/>
    <n v="74"/>
    <x v="0"/>
    <n v="206"/>
    <n v="68.67"/>
    <s v="Passed"/>
  </r>
  <r>
    <s v="male"/>
    <s v="group B"/>
    <s v="associate's degree"/>
    <s v="free/reduced"/>
    <x v="0"/>
    <n v="0"/>
    <n v="61"/>
    <x v="1"/>
    <n v="58"/>
    <x v="1"/>
    <n v="56"/>
    <x v="1"/>
    <n v="175"/>
    <n v="58.33"/>
    <s v="Passed"/>
  </r>
  <r>
    <s v="female"/>
    <s v="group C"/>
    <s v="associate's degree"/>
    <s v="standard"/>
    <x v="0"/>
    <n v="0"/>
    <n v="39"/>
    <x v="3"/>
    <n v="64"/>
    <x v="2"/>
    <n v="57"/>
    <x v="1"/>
    <n v="160"/>
    <n v="53.33"/>
    <s v="Passed"/>
  </r>
  <r>
    <s v="female"/>
    <s v="group D"/>
    <s v="some college"/>
    <s v="free/reduced"/>
    <x v="1"/>
    <n v="1"/>
    <n v="58"/>
    <x v="2"/>
    <n v="63"/>
    <x v="2"/>
    <n v="73"/>
    <x v="0"/>
    <n v="194"/>
    <n v="64.67"/>
    <s v="Passed"/>
  </r>
  <r>
    <s v="male"/>
    <s v="group D"/>
    <s v="some college"/>
    <s v="standard"/>
    <x v="1"/>
    <n v="1"/>
    <n v="63"/>
    <x v="1"/>
    <n v="55"/>
    <x v="1"/>
    <n v="63"/>
    <x v="3"/>
    <n v="181"/>
    <n v="60.33"/>
    <s v="Passed"/>
  </r>
  <r>
    <s v="female"/>
    <s v="group A"/>
    <s v="associate's degree"/>
    <s v="free/reduced"/>
    <x v="0"/>
    <n v="0"/>
    <n v="41"/>
    <x v="2"/>
    <n v="51"/>
    <x v="1"/>
    <n v="48"/>
    <x v="1"/>
    <n v="140"/>
    <n v="46.67"/>
    <s v="Passed"/>
  </r>
  <r>
    <s v="male"/>
    <s v="group C"/>
    <s v="some high school"/>
    <s v="free/reduced"/>
    <x v="0"/>
    <n v="0"/>
    <n v="61"/>
    <x v="1"/>
    <n v="57"/>
    <x v="1"/>
    <n v="56"/>
    <x v="1"/>
    <n v="174"/>
    <n v="58"/>
    <s v="Passed"/>
  </r>
  <r>
    <s v="male"/>
    <s v="group C"/>
    <s v="some high school"/>
    <s v="standard"/>
    <x v="0"/>
    <n v="0"/>
    <n v="49"/>
    <x v="2"/>
    <n v="49"/>
    <x v="1"/>
    <n v="41"/>
    <x v="1"/>
    <n v="139"/>
    <n v="46.33"/>
    <s v="Passed"/>
  </r>
  <r>
    <s v="male"/>
    <s v="group B"/>
    <s v="associate's degree"/>
    <s v="free/reduced"/>
    <x v="0"/>
    <n v="0"/>
    <n v="44"/>
    <x v="2"/>
    <n v="41"/>
    <x v="1"/>
    <n v="38"/>
    <x v="2"/>
    <n v="123"/>
    <n v="41"/>
    <s v="Passed"/>
  </r>
  <r>
    <s v="male"/>
    <s v="group E"/>
    <s v="some high school"/>
    <s v="standard"/>
    <x v="0"/>
    <n v="0"/>
    <n v="30"/>
    <x v="3"/>
    <n v="26"/>
    <x v="3"/>
    <n v="22"/>
    <x v="2"/>
    <n v="78"/>
    <n v="26"/>
    <s v="Failed"/>
  </r>
  <r>
    <s v="male"/>
    <s v="group A"/>
    <s v="bachelor's degree"/>
    <s v="standard"/>
    <x v="1"/>
    <n v="1"/>
    <n v="80"/>
    <x v="0"/>
    <n v="78"/>
    <x v="0"/>
    <n v="81"/>
    <x v="0"/>
    <n v="239"/>
    <n v="79.67"/>
    <s v="Passed"/>
  </r>
  <r>
    <s v="female"/>
    <s v="group D"/>
    <s v="some high school"/>
    <s v="standard"/>
    <x v="1"/>
    <n v="1"/>
    <n v="61"/>
    <x v="1"/>
    <n v="74"/>
    <x v="0"/>
    <n v="72"/>
    <x v="0"/>
    <n v="207"/>
    <n v="69"/>
    <s v="Passed"/>
  </r>
  <r>
    <s v="female"/>
    <s v="group E"/>
    <s v="master's degree"/>
    <s v="standard"/>
    <x v="0"/>
    <n v="0"/>
    <n v="62"/>
    <x v="1"/>
    <n v="68"/>
    <x v="2"/>
    <n v="68"/>
    <x v="3"/>
    <n v="198"/>
    <n v="66"/>
    <s v="Passed"/>
  </r>
  <r>
    <s v="female"/>
    <s v="group B"/>
    <s v="associate's degree"/>
    <s v="standard"/>
    <x v="0"/>
    <n v="0"/>
    <n v="47"/>
    <x v="2"/>
    <n v="49"/>
    <x v="1"/>
    <n v="50"/>
    <x v="1"/>
    <n v="146"/>
    <n v="48.67"/>
    <s v="Passed"/>
  </r>
  <r>
    <s v="male"/>
    <s v="group B"/>
    <s v="high school"/>
    <s v="free/reduced"/>
    <x v="0"/>
    <n v="0"/>
    <n v="49"/>
    <x v="2"/>
    <n v="45"/>
    <x v="1"/>
    <n v="45"/>
    <x v="1"/>
    <n v="139"/>
    <n v="46.33"/>
    <s v="Passed"/>
  </r>
  <r>
    <s v="male"/>
    <s v="group A"/>
    <s v="some college"/>
    <s v="free/reduced"/>
    <x v="1"/>
    <n v="1"/>
    <n v="50"/>
    <x v="2"/>
    <n v="47"/>
    <x v="1"/>
    <n v="54"/>
    <x v="1"/>
    <n v="151"/>
    <n v="50.33"/>
    <s v="Passed"/>
  </r>
  <r>
    <s v="male"/>
    <s v="group E"/>
    <s v="associate's degree"/>
    <s v="standard"/>
    <x v="0"/>
    <n v="0"/>
    <n v="72"/>
    <x v="0"/>
    <n v="64"/>
    <x v="2"/>
    <n v="63"/>
    <x v="3"/>
    <n v="199"/>
    <n v="66.33"/>
    <s v="Passed"/>
  </r>
  <r>
    <s v="male"/>
    <s v="group D"/>
    <s v="high school"/>
    <s v="free/reduced"/>
    <x v="0"/>
    <n v="0"/>
    <n v="42"/>
    <x v="2"/>
    <n v="39"/>
    <x v="3"/>
    <n v="34"/>
    <x v="2"/>
    <n v="115"/>
    <n v="38.33"/>
    <s v="Failed"/>
  </r>
  <r>
    <s v="female"/>
    <s v="group C"/>
    <s v="some college"/>
    <s v="standard"/>
    <x v="0"/>
    <n v="0"/>
    <n v="73"/>
    <x v="0"/>
    <n v="80"/>
    <x v="0"/>
    <n v="82"/>
    <x v="0"/>
    <n v="235"/>
    <n v="78.33"/>
    <s v="Passed"/>
  </r>
  <r>
    <s v="female"/>
    <s v="group C"/>
    <s v="some college"/>
    <s v="free/reduced"/>
    <x v="0"/>
    <n v="0"/>
    <n v="76"/>
    <x v="0"/>
    <n v="83"/>
    <x v="0"/>
    <n v="88"/>
    <x v="0"/>
    <n v="247"/>
    <n v="82.33"/>
    <s v="Passed"/>
  </r>
  <r>
    <s v="female"/>
    <s v="group D"/>
    <s v="associate's degree"/>
    <s v="standard"/>
    <x v="0"/>
    <n v="0"/>
    <n v="71"/>
    <x v="0"/>
    <n v="71"/>
    <x v="0"/>
    <n v="74"/>
    <x v="0"/>
    <n v="216"/>
    <n v="72"/>
    <s v="Passed"/>
  </r>
  <r>
    <s v="female"/>
    <s v="group A"/>
    <s v="some college"/>
    <s v="standard"/>
    <x v="0"/>
    <n v="0"/>
    <n v="58"/>
    <x v="2"/>
    <n v="70"/>
    <x v="2"/>
    <n v="67"/>
    <x v="3"/>
    <n v="195"/>
    <n v="65"/>
    <s v="Passed"/>
  </r>
  <r>
    <s v="female"/>
    <s v="group D"/>
    <s v="some high school"/>
    <s v="standard"/>
    <x v="0"/>
    <n v="0"/>
    <n v="73"/>
    <x v="0"/>
    <n v="86"/>
    <x v="0"/>
    <n v="82"/>
    <x v="0"/>
    <n v="241"/>
    <n v="80.33"/>
    <s v="Passed"/>
  </r>
  <r>
    <s v="female"/>
    <s v="group C"/>
    <s v="bachelor's degree"/>
    <s v="standard"/>
    <x v="0"/>
    <n v="0"/>
    <n v="65"/>
    <x v="1"/>
    <n v="72"/>
    <x v="0"/>
    <n v="74"/>
    <x v="0"/>
    <n v="211"/>
    <n v="70.33"/>
    <s v="Passed"/>
  </r>
  <r>
    <s v="male"/>
    <s v="group C"/>
    <s v="high school"/>
    <s v="free/reduced"/>
    <x v="0"/>
    <n v="0"/>
    <n v="27"/>
    <x v="3"/>
    <n v="34"/>
    <x v="3"/>
    <n v="36"/>
    <x v="2"/>
    <n v="97"/>
    <n v="32.33"/>
    <s v="Failed"/>
  </r>
  <r>
    <s v="male"/>
    <s v="group C"/>
    <s v="high school"/>
    <s v="standard"/>
    <x v="0"/>
    <n v="0"/>
    <n v="71"/>
    <x v="0"/>
    <n v="79"/>
    <x v="0"/>
    <n v="71"/>
    <x v="0"/>
    <n v="221"/>
    <n v="73.67"/>
    <s v="Passed"/>
  </r>
  <r>
    <s v="male"/>
    <s v="group C"/>
    <s v="associate's degree"/>
    <s v="free/reduced"/>
    <x v="1"/>
    <n v="1"/>
    <n v="43"/>
    <x v="2"/>
    <n v="45"/>
    <x v="1"/>
    <n v="50"/>
    <x v="1"/>
    <n v="138"/>
    <n v="46"/>
    <s v="Passed"/>
  </r>
  <r>
    <s v="female"/>
    <s v="group B"/>
    <s v="some college"/>
    <s v="standard"/>
    <x v="0"/>
    <n v="0"/>
    <n v="79"/>
    <x v="0"/>
    <n v="86"/>
    <x v="0"/>
    <n v="92"/>
    <x v="0"/>
    <n v="257"/>
    <n v="85.67"/>
    <s v="Passed"/>
  </r>
  <r>
    <s v="male"/>
    <s v="group C"/>
    <s v="associate's degree"/>
    <s v="free/reduced"/>
    <x v="1"/>
    <n v="1"/>
    <n v="78"/>
    <x v="0"/>
    <n v="81"/>
    <x v="0"/>
    <n v="82"/>
    <x v="0"/>
    <n v="241"/>
    <n v="80.33"/>
    <s v="Passed"/>
  </r>
  <r>
    <s v="male"/>
    <s v="group B"/>
    <s v="some high school"/>
    <s v="standard"/>
    <x v="1"/>
    <n v="1"/>
    <n v="65"/>
    <x v="1"/>
    <n v="66"/>
    <x v="2"/>
    <n v="62"/>
    <x v="3"/>
    <n v="193"/>
    <n v="64.33"/>
    <s v="Passed"/>
  </r>
  <r>
    <s v="female"/>
    <s v="group E"/>
    <s v="some college"/>
    <s v="standard"/>
    <x v="1"/>
    <n v="1"/>
    <n v="63"/>
    <x v="1"/>
    <n v="72"/>
    <x v="0"/>
    <n v="70"/>
    <x v="3"/>
    <n v="205"/>
    <n v="68.33"/>
    <s v="Passed"/>
  </r>
  <r>
    <s v="female"/>
    <s v="group D"/>
    <s v="some college"/>
    <s v="free/reduced"/>
    <x v="0"/>
    <n v="0"/>
    <n v="58"/>
    <x v="2"/>
    <n v="67"/>
    <x v="2"/>
    <n v="62"/>
    <x v="3"/>
    <n v="187"/>
    <n v="62.33"/>
    <s v="Passed"/>
  </r>
  <r>
    <s v="female"/>
    <s v="group D"/>
    <s v="bachelor's degree"/>
    <s v="standard"/>
    <x v="0"/>
    <n v="0"/>
    <n v="65"/>
    <x v="1"/>
    <n v="67"/>
    <x v="2"/>
    <n v="62"/>
    <x v="3"/>
    <n v="194"/>
    <n v="64.67"/>
    <s v="Passed"/>
  </r>
  <r>
    <s v="male"/>
    <s v="group B"/>
    <s v="some college"/>
    <s v="standard"/>
    <x v="0"/>
    <n v="0"/>
    <n v="79"/>
    <x v="0"/>
    <n v="67"/>
    <x v="2"/>
    <n v="67"/>
    <x v="3"/>
    <n v="213"/>
    <n v="71"/>
    <s v="Passed"/>
  </r>
  <r>
    <s v="male"/>
    <s v="group D"/>
    <s v="bachelor's degree"/>
    <s v="standard"/>
    <x v="1"/>
    <n v="1"/>
    <n v="68"/>
    <x v="1"/>
    <n v="74"/>
    <x v="0"/>
    <n v="74"/>
    <x v="0"/>
    <n v="216"/>
    <n v="72"/>
    <s v="Passed"/>
  </r>
  <r>
    <s v="female"/>
    <s v="group D"/>
    <s v="associate's degree"/>
    <s v="standard"/>
    <x v="0"/>
    <n v="0"/>
    <n v="85"/>
    <x v="0"/>
    <n v="91"/>
    <x v="0"/>
    <n v="89"/>
    <x v="0"/>
    <n v="265"/>
    <n v="88.33"/>
    <s v="Passed"/>
  </r>
  <r>
    <s v="male"/>
    <s v="group B"/>
    <s v="high school"/>
    <s v="standard"/>
    <x v="1"/>
    <n v="1"/>
    <n v="60"/>
    <x v="1"/>
    <n v="44"/>
    <x v="1"/>
    <n v="47"/>
    <x v="1"/>
    <n v="151"/>
    <n v="50.33"/>
    <s v="Passed"/>
  </r>
  <r>
    <s v="male"/>
    <s v="group C"/>
    <s v="some college"/>
    <s v="standard"/>
    <x v="1"/>
    <n v="1"/>
    <n v="98"/>
    <x v="0"/>
    <n v="86"/>
    <x v="0"/>
    <n v="90"/>
    <x v="0"/>
    <n v="274"/>
    <n v="91.33"/>
    <s v="Passed"/>
  </r>
  <r>
    <s v="female"/>
    <s v="group C"/>
    <s v="some college"/>
    <s v="standard"/>
    <x v="0"/>
    <n v="0"/>
    <n v="58"/>
    <x v="2"/>
    <n v="67"/>
    <x v="2"/>
    <n v="72"/>
    <x v="0"/>
    <n v="197"/>
    <n v="65.67"/>
    <s v="Passed"/>
  </r>
  <r>
    <s v="female"/>
    <s v="group D"/>
    <s v="master's degree"/>
    <s v="standard"/>
    <x v="0"/>
    <n v="0"/>
    <n v="87"/>
    <x v="0"/>
    <n v="100"/>
    <x v="0"/>
    <n v="100"/>
    <x v="0"/>
    <n v="287"/>
    <n v="95.67"/>
    <s v="Passed"/>
  </r>
  <r>
    <s v="male"/>
    <s v="group E"/>
    <s v="associate's degree"/>
    <s v="standard"/>
    <x v="1"/>
    <n v="1"/>
    <n v="66"/>
    <x v="1"/>
    <n v="63"/>
    <x v="2"/>
    <n v="64"/>
    <x v="3"/>
    <n v="193"/>
    <n v="64.33"/>
    <s v="Passed"/>
  </r>
  <r>
    <s v="female"/>
    <s v="group B"/>
    <s v="associate's degree"/>
    <s v="free/reduced"/>
    <x v="0"/>
    <n v="0"/>
    <n v="52"/>
    <x v="2"/>
    <n v="76"/>
    <x v="0"/>
    <n v="70"/>
    <x v="3"/>
    <n v="198"/>
    <n v="66"/>
    <s v="Passed"/>
  </r>
  <r>
    <s v="female"/>
    <s v="group B"/>
    <s v="some high school"/>
    <s v="standard"/>
    <x v="0"/>
    <n v="0"/>
    <n v="70"/>
    <x v="1"/>
    <n v="64"/>
    <x v="2"/>
    <n v="72"/>
    <x v="0"/>
    <n v="206"/>
    <n v="68.67"/>
    <s v="Passed"/>
  </r>
  <r>
    <s v="female"/>
    <s v="group D"/>
    <s v="associate's degree"/>
    <s v="free/reduced"/>
    <x v="1"/>
    <n v="1"/>
    <n v="77"/>
    <x v="0"/>
    <n v="89"/>
    <x v="0"/>
    <n v="98"/>
    <x v="0"/>
    <n v="264"/>
    <n v="88"/>
    <s v="Passed"/>
  </r>
  <r>
    <s v="male"/>
    <s v="group C"/>
    <s v="high school"/>
    <s v="standard"/>
    <x v="0"/>
    <n v="0"/>
    <n v="62"/>
    <x v="1"/>
    <n v="55"/>
    <x v="1"/>
    <n v="49"/>
    <x v="1"/>
    <n v="166"/>
    <n v="55.33"/>
    <s v="Passed"/>
  </r>
  <r>
    <s v="male"/>
    <s v="group A"/>
    <s v="associate's degree"/>
    <s v="standard"/>
    <x v="0"/>
    <n v="0"/>
    <n v="54"/>
    <x v="2"/>
    <n v="53"/>
    <x v="1"/>
    <n v="47"/>
    <x v="1"/>
    <n v="154"/>
    <n v="51.33"/>
    <s v="Passed"/>
  </r>
  <r>
    <s v="female"/>
    <s v="group D"/>
    <s v="some college"/>
    <s v="standard"/>
    <x v="0"/>
    <n v="0"/>
    <n v="51"/>
    <x v="2"/>
    <n v="58"/>
    <x v="1"/>
    <n v="54"/>
    <x v="1"/>
    <n v="163"/>
    <n v="54.33"/>
    <s v="Passed"/>
  </r>
  <r>
    <s v="female"/>
    <s v="group E"/>
    <s v="bachelor's degree"/>
    <s v="standard"/>
    <x v="1"/>
    <n v="1"/>
    <n v="99"/>
    <x v="0"/>
    <n v="100"/>
    <x v="0"/>
    <n v="100"/>
    <x v="0"/>
    <n v="299"/>
    <n v="99.67"/>
    <s v="Passed"/>
  </r>
  <r>
    <s v="male"/>
    <s v="group C"/>
    <s v="high school"/>
    <s v="standard"/>
    <x v="0"/>
    <n v="0"/>
    <n v="84"/>
    <x v="0"/>
    <n v="77"/>
    <x v="0"/>
    <n v="74"/>
    <x v="0"/>
    <n v="235"/>
    <n v="78.33"/>
    <s v="Passed"/>
  </r>
  <r>
    <s v="female"/>
    <s v="group B"/>
    <s v="bachelor's degree"/>
    <s v="free/reduced"/>
    <x v="0"/>
    <n v="0"/>
    <n v="75"/>
    <x v="0"/>
    <n v="85"/>
    <x v="0"/>
    <n v="82"/>
    <x v="0"/>
    <n v="242"/>
    <n v="80.67"/>
    <s v="Passed"/>
  </r>
  <r>
    <s v="female"/>
    <s v="group D"/>
    <s v="bachelor's degree"/>
    <s v="standard"/>
    <x v="0"/>
    <n v="0"/>
    <n v="78"/>
    <x v="0"/>
    <n v="82"/>
    <x v="0"/>
    <n v="79"/>
    <x v="0"/>
    <n v="239"/>
    <n v="79.67"/>
    <s v="Passed"/>
  </r>
  <r>
    <s v="female"/>
    <s v="group D"/>
    <s v="some high school"/>
    <s v="standard"/>
    <x v="0"/>
    <n v="0"/>
    <n v="51"/>
    <x v="2"/>
    <n v="63"/>
    <x v="2"/>
    <n v="61"/>
    <x v="3"/>
    <n v="175"/>
    <n v="58.33"/>
    <s v="Passed"/>
  </r>
  <r>
    <s v="female"/>
    <s v="group C"/>
    <s v="some college"/>
    <s v="standard"/>
    <x v="0"/>
    <n v="0"/>
    <n v="55"/>
    <x v="2"/>
    <n v="69"/>
    <x v="2"/>
    <n v="65"/>
    <x v="3"/>
    <n v="189"/>
    <n v="63"/>
    <s v="Passed"/>
  </r>
  <r>
    <s v="female"/>
    <s v="group C"/>
    <s v="bachelor's degree"/>
    <s v="standard"/>
    <x v="1"/>
    <n v="1"/>
    <n v="79"/>
    <x v="0"/>
    <n v="92"/>
    <x v="0"/>
    <n v="89"/>
    <x v="0"/>
    <n v="260"/>
    <n v="86.67"/>
    <s v="Passed"/>
  </r>
  <r>
    <s v="male"/>
    <s v="group B"/>
    <s v="associate's degree"/>
    <s v="standard"/>
    <x v="1"/>
    <n v="1"/>
    <n v="91"/>
    <x v="0"/>
    <n v="89"/>
    <x v="0"/>
    <n v="92"/>
    <x v="0"/>
    <n v="272"/>
    <n v="90.67"/>
    <s v="Passed"/>
  </r>
  <r>
    <s v="female"/>
    <s v="group C"/>
    <s v="some college"/>
    <s v="standard"/>
    <x v="1"/>
    <n v="1"/>
    <n v="88"/>
    <x v="0"/>
    <n v="93"/>
    <x v="0"/>
    <n v="93"/>
    <x v="0"/>
    <n v="274"/>
    <n v="91.33"/>
    <s v="Passed"/>
  </r>
  <r>
    <s v="male"/>
    <s v="group D"/>
    <s v="high school"/>
    <s v="free/reduced"/>
    <x v="0"/>
    <n v="0"/>
    <n v="63"/>
    <x v="1"/>
    <n v="57"/>
    <x v="1"/>
    <n v="56"/>
    <x v="1"/>
    <n v="176"/>
    <n v="58.67"/>
    <s v="Passed"/>
  </r>
  <r>
    <s v="male"/>
    <s v="group E"/>
    <s v="some college"/>
    <s v="standard"/>
    <x v="0"/>
    <n v="0"/>
    <n v="83"/>
    <x v="0"/>
    <n v="80"/>
    <x v="0"/>
    <n v="73"/>
    <x v="0"/>
    <n v="236"/>
    <n v="78.67"/>
    <s v="Passed"/>
  </r>
  <r>
    <s v="female"/>
    <s v="group B"/>
    <s v="high school"/>
    <s v="standard"/>
    <x v="0"/>
    <n v="0"/>
    <n v="87"/>
    <x v="0"/>
    <n v="95"/>
    <x v="0"/>
    <n v="86"/>
    <x v="0"/>
    <n v="268"/>
    <n v="89.33"/>
    <s v="Passed"/>
  </r>
  <r>
    <s v="male"/>
    <s v="group B"/>
    <s v="some high school"/>
    <s v="standard"/>
    <x v="0"/>
    <n v="0"/>
    <n v="72"/>
    <x v="0"/>
    <n v="68"/>
    <x v="2"/>
    <n v="67"/>
    <x v="3"/>
    <n v="207"/>
    <n v="69"/>
    <s v="Passed"/>
  </r>
  <r>
    <s v="male"/>
    <s v="group D"/>
    <s v="some college"/>
    <s v="standard"/>
    <x v="1"/>
    <n v="1"/>
    <n v="65"/>
    <x v="1"/>
    <n v="77"/>
    <x v="0"/>
    <n v="74"/>
    <x v="0"/>
    <n v="216"/>
    <n v="72"/>
    <s v="Passed"/>
  </r>
  <r>
    <s v="male"/>
    <s v="group D"/>
    <s v="master's degree"/>
    <s v="standard"/>
    <x v="0"/>
    <n v="0"/>
    <n v="82"/>
    <x v="0"/>
    <n v="82"/>
    <x v="0"/>
    <n v="74"/>
    <x v="0"/>
    <n v="238"/>
    <n v="79.33"/>
    <s v="Passed"/>
  </r>
  <r>
    <s v="female"/>
    <s v="group A"/>
    <s v="bachelor's degree"/>
    <s v="standard"/>
    <x v="0"/>
    <n v="0"/>
    <n v="51"/>
    <x v="2"/>
    <n v="49"/>
    <x v="1"/>
    <n v="51"/>
    <x v="1"/>
    <n v="151"/>
    <n v="50.33"/>
    <s v="Passed"/>
  </r>
  <r>
    <s v="male"/>
    <s v="group D"/>
    <s v="master's degree"/>
    <s v="standard"/>
    <x v="0"/>
    <n v="0"/>
    <n v="89"/>
    <x v="0"/>
    <n v="84"/>
    <x v="0"/>
    <n v="82"/>
    <x v="0"/>
    <n v="255"/>
    <n v="85"/>
    <s v="Passed"/>
  </r>
  <r>
    <s v="male"/>
    <s v="group C"/>
    <s v="some high school"/>
    <s v="free/reduced"/>
    <x v="1"/>
    <n v="1"/>
    <n v="53"/>
    <x v="2"/>
    <n v="37"/>
    <x v="3"/>
    <n v="40"/>
    <x v="1"/>
    <n v="130"/>
    <n v="43.33"/>
    <s v="Passed"/>
  </r>
  <r>
    <s v="male"/>
    <s v="group E"/>
    <s v="some college"/>
    <s v="free/reduced"/>
    <x v="1"/>
    <n v="1"/>
    <n v="87"/>
    <x v="0"/>
    <n v="74"/>
    <x v="0"/>
    <n v="70"/>
    <x v="3"/>
    <n v="231"/>
    <n v="77"/>
    <s v="Passed"/>
  </r>
  <r>
    <s v="female"/>
    <s v="group C"/>
    <s v="some college"/>
    <s v="standard"/>
    <x v="1"/>
    <n v="1"/>
    <n v="75"/>
    <x v="0"/>
    <n v="81"/>
    <x v="0"/>
    <n v="84"/>
    <x v="0"/>
    <n v="240"/>
    <n v="80"/>
    <s v="Passed"/>
  </r>
  <r>
    <s v="male"/>
    <s v="group D"/>
    <s v="bachelor's degree"/>
    <s v="free/reduced"/>
    <x v="1"/>
    <n v="1"/>
    <n v="74"/>
    <x v="0"/>
    <n v="79"/>
    <x v="0"/>
    <n v="75"/>
    <x v="0"/>
    <n v="228"/>
    <n v="76"/>
    <s v="Passed"/>
  </r>
  <r>
    <s v="male"/>
    <s v="group C"/>
    <s v="bachelor's degree"/>
    <s v="standard"/>
    <x v="0"/>
    <n v="0"/>
    <n v="58"/>
    <x v="2"/>
    <n v="55"/>
    <x v="1"/>
    <n v="48"/>
    <x v="1"/>
    <n v="161"/>
    <n v="53.67"/>
    <s v="Passed"/>
  </r>
  <r>
    <s v="male"/>
    <s v="group B"/>
    <s v="some high school"/>
    <s v="standard"/>
    <x v="1"/>
    <n v="1"/>
    <n v="51"/>
    <x v="2"/>
    <n v="54"/>
    <x v="1"/>
    <n v="41"/>
    <x v="1"/>
    <n v="146"/>
    <n v="48.67"/>
    <s v="Passed"/>
  </r>
  <r>
    <s v="male"/>
    <s v="group E"/>
    <s v="high school"/>
    <s v="standard"/>
    <x v="0"/>
    <n v="0"/>
    <n v="70"/>
    <x v="1"/>
    <n v="55"/>
    <x v="1"/>
    <n v="56"/>
    <x v="1"/>
    <n v="181"/>
    <n v="60.33"/>
    <s v="Passed"/>
  </r>
  <r>
    <s v="female"/>
    <s v="group C"/>
    <s v="associate's degree"/>
    <s v="standard"/>
    <x v="0"/>
    <n v="0"/>
    <n v="59"/>
    <x v="2"/>
    <n v="66"/>
    <x v="2"/>
    <n v="67"/>
    <x v="3"/>
    <n v="192"/>
    <n v="64"/>
    <s v="Passed"/>
  </r>
  <r>
    <s v="male"/>
    <s v="group D"/>
    <s v="some college"/>
    <s v="standard"/>
    <x v="1"/>
    <n v="1"/>
    <n v="71"/>
    <x v="0"/>
    <n v="61"/>
    <x v="2"/>
    <n v="69"/>
    <x v="3"/>
    <n v="201"/>
    <n v="67"/>
    <s v="Passed"/>
  </r>
  <r>
    <s v="female"/>
    <s v="group D"/>
    <s v="some high school"/>
    <s v="standard"/>
    <x v="0"/>
    <n v="0"/>
    <n v="76"/>
    <x v="0"/>
    <n v="72"/>
    <x v="0"/>
    <n v="71"/>
    <x v="0"/>
    <n v="219"/>
    <n v="73"/>
    <s v="Passed"/>
  </r>
  <r>
    <s v="female"/>
    <s v="group C"/>
    <s v="some college"/>
    <s v="free/reduced"/>
    <x v="0"/>
    <n v="0"/>
    <n v="59"/>
    <x v="2"/>
    <n v="62"/>
    <x v="2"/>
    <n v="64"/>
    <x v="3"/>
    <n v="185"/>
    <n v="61.67"/>
    <s v="Passed"/>
  </r>
  <r>
    <s v="female"/>
    <s v="group E"/>
    <s v="some college"/>
    <s v="free/reduced"/>
    <x v="1"/>
    <n v="1"/>
    <n v="42"/>
    <x v="2"/>
    <n v="55"/>
    <x v="1"/>
    <n v="54"/>
    <x v="1"/>
    <n v="151"/>
    <n v="50.33"/>
    <s v="Passed"/>
  </r>
  <r>
    <s v="male"/>
    <s v="group A"/>
    <s v="high school"/>
    <s v="standard"/>
    <x v="0"/>
    <n v="0"/>
    <n v="57"/>
    <x v="2"/>
    <n v="43"/>
    <x v="1"/>
    <n v="47"/>
    <x v="1"/>
    <n v="147"/>
    <n v="49"/>
    <s v="Passed"/>
  </r>
  <r>
    <s v="male"/>
    <s v="group D"/>
    <s v="some college"/>
    <s v="standard"/>
    <x v="0"/>
    <n v="0"/>
    <n v="88"/>
    <x v="0"/>
    <n v="73"/>
    <x v="0"/>
    <n v="78"/>
    <x v="0"/>
    <n v="239"/>
    <n v="79.67"/>
    <s v="Passed"/>
  </r>
  <r>
    <s v="female"/>
    <s v="group C"/>
    <s v="some college"/>
    <s v="free/reduced"/>
    <x v="0"/>
    <n v="0"/>
    <n v="22"/>
    <x v="3"/>
    <n v="39"/>
    <x v="3"/>
    <n v="33"/>
    <x v="2"/>
    <n v="94"/>
    <n v="31.33"/>
    <s v="Failed"/>
  </r>
  <r>
    <s v="male"/>
    <s v="group B"/>
    <s v="some high school"/>
    <s v="standard"/>
    <x v="0"/>
    <n v="0"/>
    <n v="88"/>
    <x v="0"/>
    <n v="84"/>
    <x v="0"/>
    <n v="75"/>
    <x v="0"/>
    <n v="247"/>
    <n v="82.33"/>
    <s v="Passed"/>
  </r>
  <r>
    <s v="male"/>
    <s v="group C"/>
    <s v="associate's degree"/>
    <s v="free/reduced"/>
    <x v="0"/>
    <n v="0"/>
    <n v="73"/>
    <x v="0"/>
    <n v="68"/>
    <x v="2"/>
    <n v="66"/>
    <x v="3"/>
    <n v="207"/>
    <n v="69"/>
    <s v="Passed"/>
  </r>
  <r>
    <s v="female"/>
    <s v="group D"/>
    <s v="bachelor's degree"/>
    <s v="standard"/>
    <x v="1"/>
    <n v="1"/>
    <n v="68"/>
    <x v="1"/>
    <n v="75"/>
    <x v="0"/>
    <n v="81"/>
    <x v="0"/>
    <n v="224"/>
    <n v="74.67"/>
    <s v="Passed"/>
  </r>
  <r>
    <s v="male"/>
    <s v="group E"/>
    <s v="associate's degree"/>
    <s v="free/reduced"/>
    <x v="1"/>
    <n v="1"/>
    <n v="100"/>
    <x v="0"/>
    <n v="100"/>
    <x v="0"/>
    <n v="93"/>
    <x v="0"/>
    <n v="293"/>
    <n v="97.67"/>
    <s v="Passed"/>
  </r>
  <r>
    <s v="male"/>
    <s v="group A"/>
    <s v="some high school"/>
    <s v="standard"/>
    <x v="1"/>
    <n v="1"/>
    <n v="62"/>
    <x v="1"/>
    <n v="67"/>
    <x v="2"/>
    <n v="69"/>
    <x v="3"/>
    <n v="198"/>
    <n v="66"/>
    <s v="Passed"/>
  </r>
  <r>
    <s v="male"/>
    <s v="group A"/>
    <s v="bachelor's degree"/>
    <s v="standard"/>
    <x v="0"/>
    <n v="0"/>
    <n v="77"/>
    <x v="0"/>
    <n v="67"/>
    <x v="2"/>
    <n v="68"/>
    <x v="3"/>
    <n v="212"/>
    <n v="70.67"/>
    <s v="Passed"/>
  </r>
  <r>
    <s v="female"/>
    <s v="group B"/>
    <s v="associate's degree"/>
    <s v="standard"/>
    <x v="1"/>
    <n v="1"/>
    <n v="59"/>
    <x v="2"/>
    <n v="70"/>
    <x v="2"/>
    <n v="66"/>
    <x v="3"/>
    <n v="195"/>
    <n v="65"/>
    <s v="Passed"/>
  </r>
  <r>
    <s v="male"/>
    <s v="group D"/>
    <s v="bachelor's degree"/>
    <s v="standard"/>
    <x v="0"/>
    <n v="0"/>
    <n v="54"/>
    <x v="2"/>
    <n v="49"/>
    <x v="1"/>
    <n v="47"/>
    <x v="1"/>
    <n v="150"/>
    <n v="50"/>
    <s v="Passed"/>
  </r>
  <r>
    <s v="male"/>
    <s v="group D"/>
    <s v="some high school"/>
    <s v="standard"/>
    <x v="0"/>
    <n v="0"/>
    <n v="62"/>
    <x v="1"/>
    <n v="67"/>
    <x v="2"/>
    <n v="61"/>
    <x v="3"/>
    <n v="190"/>
    <n v="63.33"/>
    <s v="Passed"/>
  </r>
  <r>
    <s v="female"/>
    <s v="group C"/>
    <s v="some college"/>
    <s v="standard"/>
    <x v="1"/>
    <n v="1"/>
    <n v="70"/>
    <x v="1"/>
    <n v="89"/>
    <x v="0"/>
    <n v="88"/>
    <x v="0"/>
    <n v="247"/>
    <n v="82.33"/>
    <s v="Passed"/>
  </r>
  <r>
    <s v="female"/>
    <s v="group E"/>
    <s v="high school"/>
    <s v="free/reduced"/>
    <x v="1"/>
    <n v="1"/>
    <n v="66"/>
    <x v="1"/>
    <n v="74"/>
    <x v="0"/>
    <n v="78"/>
    <x v="0"/>
    <n v="218"/>
    <n v="72.67"/>
    <s v="Passed"/>
  </r>
  <r>
    <s v="male"/>
    <s v="group B"/>
    <s v="some college"/>
    <s v="free/reduced"/>
    <x v="0"/>
    <n v="0"/>
    <n v="60"/>
    <x v="1"/>
    <n v="60"/>
    <x v="2"/>
    <n v="60"/>
    <x v="3"/>
    <n v="180"/>
    <n v="60"/>
    <s v="Passed"/>
  </r>
  <r>
    <s v="female"/>
    <s v="group B"/>
    <s v="associate's degree"/>
    <s v="standard"/>
    <x v="1"/>
    <n v="1"/>
    <n v="61"/>
    <x v="1"/>
    <n v="86"/>
    <x v="0"/>
    <n v="87"/>
    <x v="0"/>
    <n v="234"/>
    <n v="78"/>
    <s v="Passed"/>
  </r>
  <r>
    <s v="male"/>
    <s v="group D"/>
    <s v="associate's degree"/>
    <s v="free/reduced"/>
    <x v="0"/>
    <n v="0"/>
    <n v="66"/>
    <x v="1"/>
    <n v="62"/>
    <x v="2"/>
    <n v="64"/>
    <x v="3"/>
    <n v="192"/>
    <n v="64"/>
    <s v="Passed"/>
  </r>
  <r>
    <s v="male"/>
    <s v="group B"/>
    <s v="associate's degree"/>
    <s v="free/reduced"/>
    <x v="1"/>
    <n v="1"/>
    <n v="82"/>
    <x v="0"/>
    <n v="78"/>
    <x v="0"/>
    <n v="74"/>
    <x v="0"/>
    <n v="234"/>
    <n v="78"/>
    <s v="Passed"/>
  </r>
  <r>
    <s v="female"/>
    <s v="group E"/>
    <s v="some college"/>
    <s v="free/reduced"/>
    <x v="1"/>
    <n v="1"/>
    <n v="75"/>
    <x v="0"/>
    <n v="88"/>
    <x v="0"/>
    <n v="85"/>
    <x v="0"/>
    <n v="248"/>
    <n v="82.67"/>
    <s v="Passed"/>
  </r>
  <r>
    <s v="male"/>
    <s v="group B"/>
    <s v="master's degree"/>
    <s v="free/reduced"/>
    <x v="0"/>
    <n v="0"/>
    <n v="49"/>
    <x v="2"/>
    <n v="53"/>
    <x v="1"/>
    <n v="52"/>
    <x v="1"/>
    <n v="154"/>
    <n v="51.33"/>
    <s v="Passed"/>
  </r>
  <r>
    <s v="male"/>
    <s v="group C"/>
    <s v="high school"/>
    <s v="standard"/>
    <x v="0"/>
    <n v="0"/>
    <n v="52"/>
    <x v="2"/>
    <n v="53"/>
    <x v="1"/>
    <n v="49"/>
    <x v="1"/>
    <n v="154"/>
    <n v="51.33"/>
    <s v="Passed"/>
  </r>
  <r>
    <s v="female"/>
    <s v="group E"/>
    <s v="master's degree"/>
    <s v="standard"/>
    <x v="0"/>
    <n v="0"/>
    <n v="81"/>
    <x v="0"/>
    <n v="92"/>
    <x v="0"/>
    <n v="91"/>
    <x v="0"/>
    <n v="264"/>
    <n v="88"/>
    <s v="Passed"/>
  </r>
  <r>
    <s v="female"/>
    <s v="group C"/>
    <s v="bachelor's degree"/>
    <s v="standard"/>
    <x v="1"/>
    <n v="1"/>
    <n v="96"/>
    <x v="0"/>
    <n v="100"/>
    <x v="0"/>
    <n v="100"/>
    <x v="0"/>
    <n v="296"/>
    <n v="98.67"/>
    <s v="Passed"/>
  </r>
  <r>
    <s v="male"/>
    <s v="group C"/>
    <s v="high school"/>
    <s v="free/reduced"/>
    <x v="1"/>
    <n v="1"/>
    <n v="53"/>
    <x v="2"/>
    <n v="51"/>
    <x v="1"/>
    <n v="51"/>
    <x v="1"/>
    <n v="155"/>
    <n v="51.67"/>
    <s v="Passed"/>
  </r>
  <r>
    <s v="female"/>
    <s v="group B"/>
    <s v="master's degree"/>
    <s v="free/reduced"/>
    <x v="1"/>
    <n v="1"/>
    <n v="58"/>
    <x v="2"/>
    <n v="76"/>
    <x v="0"/>
    <n v="78"/>
    <x v="0"/>
    <n v="212"/>
    <n v="70.67"/>
    <s v="Passed"/>
  </r>
  <r>
    <s v="female"/>
    <s v="group B"/>
    <s v="high school"/>
    <s v="standard"/>
    <x v="1"/>
    <n v="1"/>
    <n v="68"/>
    <x v="1"/>
    <n v="83"/>
    <x v="0"/>
    <n v="78"/>
    <x v="0"/>
    <n v="229"/>
    <n v="76.33"/>
    <s v="Passed"/>
  </r>
  <r>
    <s v="female"/>
    <s v="group C"/>
    <s v="some college"/>
    <s v="free/reduced"/>
    <x v="1"/>
    <n v="1"/>
    <n v="67"/>
    <x v="1"/>
    <n v="75"/>
    <x v="0"/>
    <n v="70"/>
    <x v="3"/>
    <n v="212"/>
    <n v="70.67"/>
    <s v="Passed"/>
  </r>
  <r>
    <s v="male"/>
    <s v="group A"/>
    <s v="high school"/>
    <s v="standard"/>
    <x v="1"/>
    <n v="1"/>
    <n v="72"/>
    <x v="0"/>
    <n v="73"/>
    <x v="0"/>
    <n v="74"/>
    <x v="0"/>
    <n v="219"/>
    <n v="73"/>
    <s v="Passed"/>
  </r>
  <r>
    <s v="male"/>
    <s v="group E"/>
    <s v="some high school"/>
    <s v="standard"/>
    <x v="0"/>
    <n v="0"/>
    <n v="94"/>
    <x v="0"/>
    <n v="88"/>
    <x v="0"/>
    <n v="78"/>
    <x v="0"/>
    <n v="260"/>
    <n v="86.67"/>
    <s v="Passed"/>
  </r>
  <r>
    <s v="female"/>
    <s v="group D"/>
    <s v="some college"/>
    <s v="standard"/>
    <x v="0"/>
    <n v="0"/>
    <n v="79"/>
    <x v="0"/>
    <n v="86"/>
    <x v="0"/>
    <n v="81"/>
    <x v="0"/>
    <n v="246"/>
    <n v="82"/>
    <s v="Passed"/>
  </r>
  <r>
    <s v="female"/>
    <s v="group C"/>
    <s v="associate's degree"/>
    <s v="standard"/>
    <x v="0"/>
    <n v="0"/>
    <n v="63"/>
    <x v="1"/>
    <n v="67"/>
    <x v="2"/>
    <n v="70"/>
    <x v="3"/>
    <n v="200"/>
    <n v="66.67"/>
    <s v="Passed"/>
  </r>
  <r>
    <s v="female"/>
    <s v="group C"/>
    <s v="bachelor's degree"/>
    <s v="free/reduced"/>
    <x v="1"/>
    <n v="1"/>
    <n v="43"/>
    <x v="2"/>
    <n v="51"/>
    <x v="1"/>
    <n v="54"/>
    <x v="1"/>
    <n v="148"/>
    <n v="49.33"/>
    <s v="Passed"/>
  </r>
  <r>
    <s v="female"/>
    <s v="group C"/>
    <s v="master's degree"/>
    <s v="standard"/>
    <x v="1"/>
    <n v="1"/>
    <n v="81"/>
    <x v="0"/>
    <n v="91"/>
    <x v="0"/>
    <n v="87"/>
    <x v="0"/>
    <n v="259"/>
    <n v="86.33"/>
    <s v="Passed"/>
  </r>
  <r>
    <s v="female"/>
    <s v="group B"/>
    <s v="high school"/>
    <s v="free/reduced"/>
    <x v="1"/>
    <n v="1"/>
    <n v="46"/>
    <x v="2"/>
    <n v="54"/>
    <x v="1"/>
    <n v="58"/>
    <x v="1"/>
    <n v="158"/>
    <n v="52.67"/>
    <s v="Passed"/>
  </r>
  <r>
    <s v="female"/>
    <s v="group C"/>
    <s v="associate's degree"/>
    <s v="standard"/>
    <x v="1"/>
    <n v="1"/>
    <n v="71"/>
    <x v="0"/>
    <n v="77"/>
    <x v="0"/>
    <n v="77"/>
    <x v="0"/>
    <n v="225"/>
    <n v="75"/>
    <s v="Passed"/>
  </r>
  <r>
    <s v="female"/>
    <s v="group B"/>
    <s v="master's degree"/>
    <s v="free/reduced"/>
    <x v="1"/>
    <n v="1"/>
    <n v="52"/>
    <x v="2"/>
    <n v="70"/>
    <x v="2"/>
    <n v="62"/>
    <x v="3"/>
    <n v="184"/>
    <n v="61.33"/>
    <s v="Passed"/>
  </r>
  <r>
    <s v="female"/>
    <s v="group D"/>
    <s v="some high school"/>
    <s v="standard"/>
    <x v="1"/>
    <n v="1"/>
    <n v="97"/>
    <x v="0"/>
    <n v="100"/>
    <x v="0"/>
    <n v="100"/>
    <x v="0"/>
    <n v="297"/>
    <n v="99"/>
    <s v="Passed"/>
  </r>
  <r>
    <s v="male"/>
    <s v="group C"/>
    <s v="master's degree"/>
    <s v="free/reduced"/>
    <x v="1"/>
    <n v="1"/>
    <n v="62"/>
    <x v="1"/>
    <n v="68"/>
    <x v="2"/>
    <n v="75"/>
    <x v="0"/>
    <n v="205"/>
    <n v="68.33"/>
    <s v="Passed"/>
  </r>
  <r>
    <s v="female"/>
    <s v="group C"/>
    <s v="some college"/>
    <s v="free/reduced"/>
    <x v="0"/>
    <n v="0"/>
    <n v="46"/>
    <x v="2"/>
    <n v="64"/>
    <x v="2"/>
    <n v="66"/>
    <x v="3"/>
    <n v="176"/>
    <n v="58.67"/>
    <s v="Passed"/>
  </r>
  <r>
    <s v="female"/>
    <s v="group E"/>
    <s v="high school"/>
    <s v="standard"/>
    <x v="0"/>
    <n v="0"/>
    <n v="50"/>
    <x v="2"/>
    <n v="50"/>
    <x v="1"/>
    <n v="47"/>
    <x v="1"/>
    <n v="147"/>
    <n v="49"/>
    <s v="Passed"/>
  </r>
  <r>
    <s v="female"/>
    <s v="group D"/>
    <s v="associate's degree"/>
    <s v="standard"/>
    <x v="0"/>
    <n v="0"/>
    <n v="65"/>
    <x v="1"/>
    <n v="69"/>
    <x v="2"/>
    <n v="70"/>
    <x v="3"/>
    <n v="204"/>
    <n v="68"/>
    <s v="Passed"/>
  </r>
  <r>
    <s v="male"/>
    <s v="group C"/>
    <s v="some high school"/>
    <s v="free/reduced"/>
    <x v="1"/>
    <n v="1"/>
    <n v="45"/>
    <x v="2"/>
    <n v="52"/>
    <x v="1"/>
    <n v="49"/>
    <x v="1"/>
    <n v="146"/>
    <n v="48.67"/>
    <s v="Passed"/>
  </r>
  <r>
    <s v="male"/>
    <s v="group C"/>
    <s v="associate's degree"/>
    <s v="free/reduced"/>
    <x v="1"/>
    <n v="1"/>
    <n v="65"/>
    <x v="1"/>
    <n v="67"/>
    <x v="2"/>
    <n v="65"/>
    <x v="3"/>
    <n v="197"/>
    <n v="65.67"/>
    <s v="Passed"/>
  </r>
  <r>
    <s v="male"/>
    <s v="group E"/>
    <s v="high school"/>
    <s v="standard"/>
    <x v="0"/>
    <n v="0"/>
    <n v="80"/>
    <x v="0"/>
    <n v="76"/>
    <x v="0"/>
    <n v="65"/>
    <x v="3"/>
    <n v="221"/>
    <n v="73.67"/>
    <s v="Passed"/>
  </r>
  <r>
    <s v="male"/>
    <s v="group D"/>
    <s v="some high school"/>
    <s v="standard"/>
    <x v="1"/>
    <n v="1"/>
    <n v="62"/>
    <x v="1"/>
    <n v="66"/>
    <x v="2"/>
    <n v="68"/>
    <x v="3"/>
    <n v="196"/>
    <n v="65.33"/>
    <s v="Passed"/>
  </r>
  <r>
    <s v="male"/>
    <s v="group B"/>
    <s v="some high school"/>
    <s v="free/reduced"/>
    <x v="0"/>
    <n v="0"/>
    <n v="48"/>
    <x v="2"/>
    <n v="52"/>
    <x v="1"/>
    <n v="45"/>
    <x v="1"/>
    <n v="145"/>
    <n v="48.33"/>
    <s v="Passed"/>
  </r>
  <r>
    <s v="female"/>
    <s v="group C"/>
    <s v="bachelor's degree"/>
    <s v="standard"/>
    <x v="0"/>
    <n v="0"/>
    <n v="77"/>
    <x v="0"/>
    <n v="88"/>
    <x v="0"/>
    <n v="87"/>
    <x v="0"/>
    <n v="252"/>
    <n v="84"/>
    <s v="Passed"/>
  </r>
  <r>
    <s v="female"/>
    <s v="group E"/>
    <s v="associate's degree"/>
    <s v="standard"/>
    <x v="0"/>
    <n v="0"/>
    <n v="66"/>
    <x v="1"/>
    <n v="65"/>
    <x v="2"/>
    <n v="69"/>
    <x v="3"/>
    <n v="200"/>
    <n v="66.67"/>
    <s v="Passed"/>
  </r>
  <r>
    <s v="male"/>
    <s v="group D"/>
    <s v="some college"/>
    <s v="standard"/>
    <x v="1"/>
    <n v="1"/>
    <n v="76"/>
    <x v="0"/>
    <n v="83"/>
    <x v="0"/>
    <n v="79"/>
    <x v="0"/>
    <n v="238"/>
    <n v="79.33"/>
    <s v="Passed"/>
  </r>
  <r>
    <s v="female"/>
    <s v="group B"/>
    <s v="some high school"/>
    <s v="standard"/>
    <x v="0"/>
    <n v="0"/>
    <n v="62"/>
    <x v="1"/>
    <n v="64"/>
    <x v="2"/>
    <n v="66"/>
    <x v="3"/>
    <n v="192"/>
    <n v="64"/>
    <s v="Passed"/>
  </r>
  <r>
    <s v="male"/>
    <s v="group D"/>
    <s v="some college"/>
    <s v="standard"/>
    <x v="1"/>
    <n v="1"/>
    <n v="77"/>
    <x v="0"/>
    <n v="62"/>
    <x v="2"/>
    <n v="62"/>
    <x v="3"/>
    <n v="201"/>
    <n v="67"/>
    <s v="Passed"/>
  </r>
  <r>
    <s v="female"/>
    <s v="group C"/>
    <s v="master's degree"/>
    <s v="standard"/>
    <x v="1"/>
    <n v="1"/>
    <n v="69"/>
    <x v="1"/>
    <n v="84"/>
    <x v="0"/>
    <n v="85"/>
    <x v="0"/>
    <n v="238"/>
    <n v="79.33"/>
    <s v="Passed"/>
  </r>
  <r>
    <s v="male"/>
    <s v="group D"/>
    <s v="associate's degree"/>
    <s v="standard"/>
    <x v="0"/>
    <n v="0"/>
    <n v="61"/>
    <x v="1"/>
    <n v="55"/>
    <x v="1"/>
    <n v="52"/>
    <x v="1"/>
    <n v="168"/>
    <n v="56"/>
    <s v="Passed"/>
  </r>
  <r>
    <s v="male"/>
    <s v="group C"/>
    <s v="some high school"/>
    <s v="free/reduced"/>
    <x v="1"/>
    <n v="1"/>
    <n v="59"/>
    <x v="2"/>
    <n v="69"/>
    <x v="2"/>
    <n v="65"/>
    <x v="3"/>
    <n v="193"/>
    <n v="64.33"/>
    <s v="Passed"/>
  </r>
  <r>
    <s v="male"/>
    <s v="group E"/>
    <s v="high school"/>
    <s v="free/reduced"/>
    <x v="0"/>
    <n v="0"/>
    <n v="55"/>
    <x v="2"/>
    <n v="56"/>
    <x v="1"/>
    <n v="51"/>
    <x v="1"/>
    <n v="162"/>
    <n v="54"/>
    <s v="Passed"/>
  </r>
  <r>
    <s v="female"/>
    <s v="group B"/>
    <s v="some college"/>
    <s v="free/reduced"/>
    <x v="0"/>
    <n v="0"/>
    <n v="45"/>
    <x v="2"/>
    <n v="53"/>
    <x v="1"/>
    <n v="55"/>
    <x v="1"/>
    <n v="153"/>
    <n v="51"/>
    <s v="Passed"/>
  </r>
  <r>
    <s v="female"/>
    <s v="group B"/>
    <s v="bachelor's degree"/>
    <s v="free/reduced"/>
    <x v="0"/>
    <n v="0"/>
    <n v="78"/>
    <x v="0"/>
    <n v="79"/>
    <x v="0"/>
    <n v="76"/>
    <x v="0"/>
    <n v="233"/>
    <n v="77.67"/>
    <s v="Passed"/>
  </r>
  <r>
    <s v="female"/>
    <s v="group C"/>
    <s v="associate's degree"/>
    <s v="standard"/>
    <x v="1"/>
    <n v="1"/>
    <n v="67"/>
    <x v="1"/>
    <n v="84"/>
    <x v="0"/>
    <n v="86"/>
    <x v="0"/>
    <n v="237"/>
    <n v="79"/>
    <s v="Passed"/>
  </r>
  <r>
    <s v="female"/>
    <s v="group D"/>
    <s v="some college"/>
    <s v="free/reduced"/>
    <x v="0"/>
    <n v="0"/>
    <n v="65"/>
    <x v="1"/>
    <n v="81"/>
    <x v="0"/>
    <n v="77"/>
    <x v="0"/>
    <n v="223"/>
    <n v="74.33"/>
    <s v="Passed"/>
  </r>
  <r>
    <s v="male"/>
    <s v="group C"/>
    <s v="associate's degree"/>
    <s v="standard"/>
    <x v="0"/>
    <n v="0"/>
    <n v="69"/>
    <x v="1"/>
    <n v="77"/>
    <x v="0"/>
    <n v="69"/>
    <x v="3"/>
    <n v="215"/>
    <n v="71.67"/>
    <s v="Passed"/>
  </r>
  <r>
    <s v="female"/>
    <s v="group B"/>
    <s v="associate's degree"/>
    <s v="standard"/>
    <x v="0"/>
    <n v="0"/>
    <n v="57"/>
    <x v="2"/>
    <n v="69"/>
    <x v="2"/>
    <n v="68"/>
    <x v="3"/>
    <n v="194"/>
    <n v="64.67"/>
    <s v="Passed"/>
  </r>
  <r>
    <s v="male"/>
    <s v="group C"/>
    <s v="some college"/>
    <s v="standard"/>
    <x v="0"/>
    <n v="0"/>
    <n v="59"/>
    <x v="2"/>
    <n v="41"/>
    <x v="1"/>
    <n v="42"/>
    <x v="1"/>
    <n v="142"/>
    <n v="47.33"/>
    <s v="Passed"/>
  </r>
  <r>
    <s v="male"/>
    <s v="group D"/>
    <s v="some high school"/>
    <s v="standard"/>
    <x v="1"/>
    <n v="1"/>
    <n v="74"/>
    <x v="0"/>
    <n v="71"/>
    <x v="0"/>
    <n v="78"/>
    <x v="0"/>
    <n v="223"/>
    <n v="74.33"/>
    <s v="Passed"/>
  </r>
  <r>
    <s v="male"/>
    <s v="group E"/>
    <s v="bachelor's degree"/>
    <s v="standard"/>
    <x v="0"/>
    <n v="0"/>
    <n v="82"/>
    <x v="0"/>
    <n v="62"/>
    <x v="2"/>
    <n v="62"/>
    <x v="3"/>
    <n v="206"/>
    <n v="68.67"/>
    <s v="Passed"/>
  </r>
  <r>
    <s v="male"/>
    <s v="group E"/>
    <s v="high school"/>
    <s v="standard"/>
    <x v="1"/>
    <n v="1"/>
    <n v="81"/>
    <x v="0"/>
    <n v="80"/>
    <x v="0"/>
    <n v="76"/>
    <x v="0"/>
    <n v="237"/>
    <n v="79"/>
    <s v="Passed"/>
  </r>
  <r>
    <s v="female"/>
    <s v="group B"/>
    <s v="some college"/>
    <s v="free/reduced"/>
    <x v="0"/>
    <n v="0"/>
    <n v="74"/>
    <x v="0"/>
    <n v="81"/>
    <x v="0"/>
    <n v="76"/>
    <x v="0"/>
    <n v="231"/>
    <n v="77"/>
    <s v="Passed"/>
  </r>
  <r>
    <s v="female"/>
    <s v="group B"/>
    <s v="some college"/>
    <s v="free/reduced"/>
    <x v="0"/>
    <n v="0"/>
    <n v="58"/>
    <x v="2"/>
    <n v="61"/>
    <x v="2"/>
    <n v="66"/>
    <x v="3"/>
    <n v="185"/>
    <n v="61.67"/>
    <s v="Passed"/>
  </r>
  <r>
    <s v="male"/>
    <s v="group D"/>
    <s v="some high school"/>
    <s v="free/reduced"/>
    <x v="1"/>
    <n v="1"/>
    <n v="80"/>
    <x v="0"/>
    <n v="79"/>
    <x v="0"/>
    <n v="79"/>
    <x v="0"/>
    <n v="238"/>
    <n v="79.33"/>
    <s v="Passed"/>
  </r>
  <r>
    <s v="male"/>
    <s v="group C"/>
    <s v="some college"/>
    <s v="free/reduced"/>
    <x v="0"/>
    <n v="0"/>
    <n v="35"/>
    <x v="3"/>
    <n v="28"/>
    <x v="3"/>
    <n v="27"/>
    <x v="2"/>
    <n v="90"/>
    <n v="30"/>
    <s v="Failed"/>
  </r>
  <r>
    <s v="female"/>
    <s v="group C"/>
    <s v="high school"/>
    <s v="free/reduced"/>
    <x v="0"/>
    <n v="0"/>
    <n v="42"/>
    <x v="2"/>
    <n v="62"/>
    <x v="2"/>
    <n v="60"/>
    <x v="3"/>
    <n v="164"/>
    <n v="54.67"/>
    <s v="Passed"/>
  </r>
  <r>
    <s v="male"/>
    <s v="group C"/>
    <s v="associate's degree"/>
    <s v="free/reduced"/>
    <x v="1"/>
    <n v="1"/>
    <n v="60"/>
    <x v="1"/>
    <n v="51"/>
    <x v="1"/>
    <n v="56"/>
    <x v="1"/>
    <n v="167"/>
    <n v="55.67"/>
    <s v="Passed"/>
  </r>
  <r>
    <s v="male"/>
    <s v="group E"/>
    <s v="high school"/>
    <s v="standard"/>
    <x v="1"/>
    <n v="1"/>
    <n v="87"/>
    <x v="0"/>
    <n v="91"/>
    <x v="0"/>
    <n v="81"/>
    <x v="0"/>
    <n v="259"/>
    <n v="86.33"/>
    <s v="Passed"/>
  </r>
  <r>
    <s v="male"/>
    <s v="group B"/>
    <s v="some high school"/>
    <s v="standard"/>
    <x v="1"/>
    <n v="1"/>
    <n v="84"/>
    <x v="0"/>
    <n v="83"/>
    <x v="0"/>
    <n v="75"/>
    <x v="0"/>
    <n v="242"/>
    <n v="80.67"/>
    <s v="Passed"/>
  </r>
  <r>
    <s v="female"/>
    <s v="group E"/>
    <s v="associate's degree"/>
    <s v="free/reduced"/>
    <x v="1"/>
    <n v="1"/>
    <n v="83"/>
    <x v="0"/>
    <n v="86"/>
    <x v="0"/>
    <n v="88"/>
    <x v="0"/>
    <n v="257"/>
    <n v="85.67"/>
    <s v="Passed"/>
  </r>
  <r>
    <s v="female"/>
    <s v="group C"/>
    <s v="high school"/>
    <s v="free/reduced"/>
    <x v="0"/>
    <n v="0"/>
    <n v="34"/>
    <x v="3"/>
    <n v="42"/>
    <x v="1"/>
    <n v="39"/>
    <x v="2"/>
    <n v="115"/>
    <n v="38.33"/>
    <s v="Failed"/>
  </r>
  <r>
    <s v="male"/>
    <s v="group B"/>
    <s v="high school"/>
    <s v="free/reduced"/>
    <x v="0"/>
    <n v="0"/>
    <n v="66"/>
    <x v="1"/>
    <n v="77"/>
    <x v="0"/>
    <n v="70"/>
    <x v="3"/>
    <n v="213"/>
    <n v="71"/>
    <s v="Passed"/>
  </r>
  <r>
    <s v="male"/>
    <s v="group B"/>
    <s v="some high school"/>
    <s v="standard"/>
    <x v="1"/>
    <n v="1"/>
    <n v="61"/>
    <x v="1"/>
    <n v="56"/>
    <x v="1"/>
    <n v="56"/>
    <x v="1"/>
    <n v="173"/>
    <n v="57.67"/>
    <s v="Passed"/>
  </r>
  <r>
    <s v="female"/>
    <s v="group D"/>
    <s v="high school"/>
    <s v="standard"/>
    <x v="1"/>
    <n v="1"/>
    <n v="56"/>
    <x v="2"/>
    <n v="68"/>
    <x v="2"/>
    <n v="74"/>
    <x v="0"/>
    <n v="198"/>
    <n v="66"/>
    <s v="Passed"/>
  </r>
  <r>
    <s v="male"/>
    <s v="group B"/>
    <s v="associate's degree"/>
    <s v="standard"/>
    <x v="0"/>
    <n v="0"/>
    <n v="87"/>
    <x v="0"/>
    <n v="85"/>
    <x v="0"/>
    <n v="73"/>
    <x v="0"/>
    <n v="245"/>
    <n v="81.67"/>
    <s v="Passed"/>
  </r>
  <r>
    <s v="female"/>
    <s v="group C"/>
    <s v="some high school"/>
    <s v="free/reduced"/>
    <x v="0"/>
    <n v="0"/>
    <n v="55"/>
    <x v="2"/>
    <n v="65"/>
    <x v="2"/>
    <n v="62"/>
    <x v="3"/>
    <n v="182"/>
    <n v="60.67"/>
    <s v="Passed"/>
  </r>
  <r>
    <s v="male"/>
    <s v="group D"/>
    <s v="some high school"/>
    <s v="standard"/>
    <x v="0"/>
    <n v="0"/>
    <n v="86"/>
    <x v="0"/>
    <n v="80"/>
    <x v="0"/>
    <n v="75"/>
    <x v="0"/>
    <n v="241"/>
    <n v="80.33"/>
    <s v="Passed"/>
  </r>
  <r>
    <s v="female"/>
    <s v="group B"/>
    <s v="associate's degree"/>
    <s v="standard"/>
    <x v="1"/>
    <n v="1"/>
    <n v="52"/>
    <x v="2"/>
    <n v="66"/>
    <x v="2"/>
    <n v="73"/>
    <x v="0"/>
    <n v="191"/>
    <n v="63.67"/>
    <s v="Passed"/>
  </r>
  <r>
    <s v="female"/>
    <s v="group E"/>
    <s v="master's degree"/>
    <s v="free/reduced"/>
    <x v="0"/>
    <n v="0"/>
    <n v="45"/>
    <x v="2"/>
    <n v="56"/>
    <x v="1"/>
    <n v="54"/>
    <x v="1"/>
    <n v="155"/>
    <n v="51.67"/>
    <s v="Passed"/>
  </r>
  <r>
    <s v="female"/>
    <s v="group C"/>
    <s v="some college"/>
    <s v="standard"/>
    <x v="0"/>
    <n v="0"/>
    <n v="72"/>
    <x v="0"/>
    <n v="72"/>
    <x v="0"/>
    <n v="71"/>
    <x v="0"/>
    <n v="215"/>
    <n v="71.67"/>
    <s v="Passed"/>
  </r>
  <r>
    <s v="male"/>
    <s v="group D"/>
    <s v="high school"/>
    <s v="standard"/>
    <x v="0"/>
    <n v="0"/>
    <n v="57"/>
    <x v="2"/>
    <n v="50"/>
    <x v="1"/>
    <n v="54"/>
    <x v="1"/>
    <n v="161"/>
    <n v="53.67"/>
    <s v="Passed"/>
  </r>
  <r>
    <s v="male"/>
    <s v="group A"/>
    <s v="some high school"/>
    <s v="free/reduced"/>
    <x v="0"/>
    <n v="0"/>
    <n v="68"/>
    <x v="1"/>
    <n v="72"/>
    <x v="0"/>
    <n v="64"/>
    <x v="3"/>
    <n v="204"/>
    <n v="68"/>
    <s v="Passed"/>
  </r>
  <r>
    <s v="female"/>
    <s v="group C"/>
    <s v="some college"/>
    <s v="standard"/>
    <x v="1"/>
    <n v="1"/>
    <n v="88"/>
    <x v="0"/>
    <n v="95"/>
    <x v="0"/>
    <n v="94"/>
    <x v="0"/>
    <n v="277"/>
    <n v="92.33"/>
    <s v="Passed"/>
  </r>
  <r>
    <s v="male"/>
    <s v="group D"/>
    <s v="some college"/>
    <s v="standard"/>
    <x v="0"/>
    <n v="0"/>
    <n v="76"/>
    <x v="0"/>
    <n v="64"/>
    <x v="2"/>
    <n v="66"/>
    <x v="3"/>
    <n v="206"/>
    <n v="68.67"/>
    <s v="Passed"/>
  </r>
  <r>
    <s v="male"/>
    <s v="group C"/>
    <s v="associate's degree"/>
    <s v="standard"/>
    <x v="0"/>
    <n v="0"/>
    <n v="46"/>
    <x v="2"/>
    <n v="43"/>
    <x v="1"/>
    <n v="42"/>
    <x v="1"/>
    <n v="131"/>
    <n v="43.67"/>
    <s v="Passed"/>
  </r>
  <r>
    <s v="female"/>
    <s v="group B"/>
    <s v="bachelor's degree"/>
    <s v="standard"/>
    <x v="0"/>
    <n v="0"/>
    <n v="67"/>
    <x v="1"/>
    <n v="86"/>
    <x v="0"/>
    <n v="83"/>
    <x v="0"/>
    <n v="236"/>
    <n v="78.67"/>
    <s v="Passed"/>
  </r>
  <r>
    <s v="male"/>
    <s v="group E"/>
    <s v="some high school"/>
    <s v="standard"/>
    <x v="0"/>
    <n v="0"/>
    <n v="92"/>
    <x v="0"/>
    <n v="87"/>
    <x v="0"/>
    <n v="78"/>
    <x v="0"/>
    <n v="257"/>
    <n v="85.67"/>
    <s v="Passed"/>
  </r>
  <r>
    <s v="male"/>
    <s v="group C"/>
    <s v="bachelor's degree"/>
    <s v="standard"/>
    <x v="1"/>
    <n v="1"/>
    <n v="83"/>
    <x v="0"/>
    <n v="82"/>
    <x v="0"/>
    <n v="84"/>
    <x v="0"/>
    <n v="249"/>
    <n v="83"/>
    <s v="Passed"/>
  </r>
  <r>
    <s v="male"/>
    <s v="group D"/>
    <s v="associate's degree"/>
    <s v="standard"/>
    <x v="0"/>
    <n v="0"/>
    <n v="80"/>
    <x v="0"/>
    <n v="75"/>
    <x v="0"/>
    <n v="77"/>
    <x v="0"/>
    <n v="232"/>
    <n v="77.33"/>
    <s v="Passed"/>
  </r>
  <r>
    <s v="male"/>
    <s v="group D"/>
    <s v="bachelor's degree"/>
    <s v="free/reduced"/>
    <x v="0"/>
    <n v="0"/>
    <n v="63"/>
    <x v="1"/>
    <n v="66"/>
    <x v="2"/>
    <n v="67"/>
    <x v="3"/>
    <n v="196"/>
    <n v="65.33"/>
    <s v="Passed"/>
  </r>
  <r>
    <s v="female"/>
    <s v="group D"/>
    <s v="some high school"/>
    <s v="standard"/>
    <x v="1"/>
    <n v="1"/>
    <n v="64"/>
    <x v="1"/>
    <n v="60"/>
    <x v="2"/>
    <n v="74"/>
    <x v="0"/>
    <n v="198"/>
    <n v="66"/>
    <s v="Passed"/>
  </r>
  <r>
    <s v="male"/>
    <s v="group B"/>
    <s v="some college"/>
    <s v="standard"/>
    <x v="0"/>
    <n v="0"/>
    <n v="54"/>
    <x v="2"/>
    <n v="52"/>
    <x v="1"/>
    <n v="51"/>
    <x v="1"/>
    <n v="157"/>
    <n v="52.33"/>
    <s v="Passed"/>
  </r>
  <r>
    <s v="male"/>
    <s v="group C"/>
    <s v="associate's degree"/>
    <s v="standard"/>
    <x v="0"/>
    <n v="0"/>
    <n v="84"/>
    <x v="0"/>
    <n v="80"/>
    <x v="0"/>
    <n v="80"/>
    <x v="0"/>
    <n v="244"/>
    <n v="81.33"/>
    <s v="Passed"/>
  </r>
  <r>
    <s v="male"/>
    <s v="group D"/>
    <s v="high school"/>
    <s v="free/reduced"/>
    <x v="1"/>
    <n v="1"/>
    <n v="73"/>
    <x v="0"/>
    <n v="68"/>
    <x v="2"/>
    <n v="66"/>
    <x v="3"/>
    <n v="207"/>
    <n v="69"/>
    <s v="Passed"/>
  </r>
  <r>
    <s v="female"/>
    <s v="group E"/>
    <s v="bachelor's degree"/>
    <s v="standard"/>
    <x v="0"/>
    <n v="0"/>
    <n v="80"/>
    <x v="0"/>
    <n v="83"/>
    <x v="0"/>
    <n v="83"/>
    <x v="0"/>
    <n v="246"/>
    <n v="82"/>
    <s v="Passed"/>
  </r>
  <r>
    <s v="female"/>
    <s v="group D"/>
    <s v="high school"/>
    <s v="standard"/>
    <x v="0"/>
    <n v="0"/>
    <n v="56"/>
    <x v="2"/>
    <n v="52"/>
    <x v="1"/>
    <n v="55"/>
    <x v="1"/>
    <n v="163"/>
    <n v="54.33"/>
    <s v="Passed"/>
  </r>
  <r>
    <s v="male"/>
    <s v="group E"/>
    <s v="some college"/>
    <s v="standard"/>
    <x v="0"/>
    <n v="0"/>
    <n v="59"/>
    <x v="2"/>
    <n v="51"/>
    <x v="1"/>
    <n v="43"/>
    <x v="1"/>
    <n v="153"/>
    <n v="51"/>
    <s v="Passed"/>
  </r>
  <r>
    <s v="male"/>
    <s v="group D"/>
    <s v="some high school"/>
    <s v="standard"/>
    <x v="0"/>
    <n v="0"/>
    <n v="75"/>
    <x v="0"/>
    <n v="74"/>
    <x v="0"/>
    <n v="69"/>
    <x v="3"/>
    <n v="218"/>
    <n v="72.67"/>
    <s v="Passed"/>
  </r>
  <r>
    <s v="male"/>
    <s v="group C"/>
    <s v="associate's degree"/>
    <s v="standard"/>
    <x v="0"/>
    <n v="0"/>
    <n v="85"/>
    <x v="0"/>
    <n v="76"/>
    <x v="0"/>
    <n v="71"/>
    <x v="0"/>
    <n v="232"/>
    <n v="77.33"/>
    <s v="Passed"/>
  </r>
  <r>
    <s v="male"/>
    <s v="group E"/>
    <s v="associate's degree"/>
    <s v="standard"/>
    <x v="0"/>
    <n v="0"/>
    <n v="89"/>
    <x v="0"/>
    <n v="76"/>
    <x v="0"/>
    <n v="74"/>
    <x v="0"/>
    <n v="239"/>
    <n v="79.67"/>
    <s v="Passed"/>
  </r>
  <r>
    <s v="female"/>
    <s v="group B"/>
    <s v="high school"/>
    <s v="standard"/>
    <x v="1"/>
    <n v="1"/>
    <n v="58"/>
    <x v="2"/>
    <n v="70"/>
    <x v="2"/>
    <n v="68"/>
    <x v="3"/>
    <n v="196"/>
    <n v="65.33"/>
    <s v="Passed"/>
  </r>
  <r>
    <s v="female"/>
    <s v="group B"/>
    <s v="high school"/>
    <s v="standard"/>
    <x v="0"/>
    <n v="0"/>
    <n v="65"/>
    <x v="1"/>
    <n v="64"/>
    <x v="2"/>
    <n v="62"/>
    <x v="3"/>
    <n v="191"/>
    <n v="63.67"/>
    <s v="Passed"/>
  </r>
  <r>
    <s v="male"/>
    <s v="group C"/>
    <s v="high school"/>
    <s v="standard"/>
    <x v="0"/>
    <n v="0"/>
    <n v="68"/>
    <x v="1"/>
    <n v="60"/>
    <x v="2"/>
    <n v="53"/>
    <x v="1"/>
    <n v="181"/>
    <n v="60.33"/>
    <s v="Passed"/>
  </r>
  <r>
    <s v="male"/>
    <s v="group A"/>
    <s v="some high school"/>
    <s v="standard"/>
    <x v="1"/>
    <n v="1"/>
    <n v="47"/>
    <x v="2"/>
    <n v="49"/>
    <x v="1"/>
    <n v="49"/>
    <x v="1"/>
    <n v="145"/>
    <n v="48.33"/>
    <s v="Passed"/>
  </r>
  <r>
    <s v="female"/>
    <s v="group D"/>
    <s v="some college"/>
    <s v="free/reduced"/>
    <x v="0"/>
    <n v="0"/>
    <n v="71"/>
    <x v="0"/>
    <n v="83"/>
    <x v="0"/>
    <n v="83"/>
    <x v="0"/>
    <n v="237"/>
    <n v="79"/>
    <s v="Passed"/>
  </r>
  <r>
    <s v="female"/>
    <s v="group B"/>
    <s v="some high school"/>
    <s v="standard"/>
    <x v="1"/>
    <n v="1"/>
    <n v="60"/>
    <x v="1"/>
    <n v="70"/>
    <x v="2"/>
    <n v="70"/>
    <x v="3"/>
    <n v="200"/>
    <n v="66.67"/>
    <s v="Passed"/>
  </r>
  <r>
    <s v="male"/>
    <s v="group D"/>
    <s v="master's degree"/>
    <s v="standard"/>
    <x v="0"/>
    <n v="0"/>
    <n v="80"/>
    <x v="0"/>
    <n v="80"/>
    <x v="0"/>
    <n v="72"/>
    <x v="0"/>
    <n v="232"/>
    <n v="77.33"/>
    <s v="Passed"/>
  </r>
  <r>
    <s v="male"/>
    <s v="group D"/>
    <s v="high school"/>
    <s v="standard"/>
    <x v="0"/>
    <n v="0"/>
    <n v="54"/>
    <x v="2"/>
    <n v="52"/>
    <x v="1"/>
    <n v="52"/>
    <x v="1"/>
    <n v="158"/>
    <n v="52.67"/>
    <s v="Passed"/>
  </r>
  <r>
    <s v="female"/>
    <s v="group E"/>
    <s v="some college"/>
    <s v="standard"/>
    <x v="0"/>
    <n v="0"/>
    <n v="62"/>
    <x v="1"/>
    <n v="73"/>
    <x v="0"/>
    <n v="70"/>
    <x v="3"/>
    <n v="205"/>
    <n v="68.33"/>
    <s v="Passed"/>
  </r>
  <r>
    <s v="female"/>
    <s v="group C"/>
    <s v="associate's degree"/>
    <s v="free/reduced"/>
    <x v="0"/>
    <n v="0"/>
    <n v="64"/>
    <x v="1"/>
    <n v="73"/>
    <x v="0"/>
    <n v="68"/>
    <x v="3"/>
    <n v="205"/>
    <n v="68.33"/>
    <s v="Passed"/>
  </r>
  <r>
    <s v="male"/>
    <s v="group C"/>
    <s v="associate's degree"/>
    <s v="standard"/>
    <x v="1"/>
    <n v="1"/>
    <n v="78"/>
    <x v="0"/>
    <n v="77"/>
    <x v="0"/>
    <n v="77"/>
    <x v="0"/>
    <n v="232"/>
    <n v="77.33"/>
    <s v="Passed"/>
  </r>
  <r>
    <s v="female"/>
    <s v="group B"/>
    <s v="some college"/>
    <s v="standard"/>
    <x v="0"/>
    <n v="0"/>
    <n v="70"/>
    <x v="1"/>
    <n v="75"/>
    <x v="0"/>
    <n v="78"/>
    <x v="0"/>
    <n v="223"/>
    <n v="74.33"/>
    <s v="Passed"/>
  </r>
  <r>
    <s v="female"/>
    <s v="group C"/>
    <s v="master's degree"/>
    <s v="free/reduced"/>
    <x v="1"/>
    <n v="1"/>
    <n v="65"/>
    <x v="1"/>
    <n v="81"/>
    <x v="0"/>
    <n v="81"/>
    <x v="0"/>
    <n v="227"/>
    <n v="75.67"/>
    <s v="Passed"/>
  </r>
  <r>
    <s v="female"/>
    <s v="group C"/>
    <s v="some high school"/>
    <s v="free/reduced"/>
    <x v="1"/>
    <n v="1"/>
    <n v="64"/>
    <x v="1"/>
    <n v="79"/>
    <x v="0"/>
    <n v="77"/>
    <x v="0"/>
    <n v="220"/>
    <n v="73.33"/>
    <s v="Passed"/>
  </r>
  <r>
    <s v="male"/>
    <s v="group C"/>
    <s v="some college"/>
    <s v="standard"/>
    <x v="1"/>
    <n v="1"/>
    <n v="79"/>
    <x v="0"/>
    <n v="79"/>
    <x v="0"/>
    <n v="78"/>
    <x v="0"/>
    <n v="236"/>
    <n v="78.67"/>
    <s v="Passed"/>
  </r>
  <r>
    <s v="female"/>
    <s v="group C"/>
    <s v="some high school"/>
    <s v="free/reduced"/>
    <x v="0"/>
    <n v="0"/>
    <n v="44"/>
    <x v="2"/>
    <n v="50"/>
    <x v="1"/>
    <n v="51"/>
    <x v="1"/>
    <n v="145"/>
    <n v="48.33"/>
    <s v="Passed"/>
  </r>
  <r>
    <s v="female"/>
    <s v="group E"/>
    <s v="high school"/>
    <s v="standard"/>
    <x v="0"/>
    <n v="0"/>
    <n v="99"/>
    <x v="0"/>
    <n v="93"/>
    <x v="0"/>
    <n v="90"/>
    <x v="0"/>
    <n v="282"/>
    <n v="94"/>
    <s v="Passed"/>
  </r>
  <r>
    <s v="male"/>
    <s v="group D"/>
    <s v="high school"/>
    <s v="standard"/>
    <x v="0"/>
    <n v="0"/>
    <n v="76"/>
    <x v="0"/>
    <n v="73"/>
    <x v="0"/>
    <n v="68"/>
    <x v="3"/>
    <n v="217"/>
    <n v="72.33"/>
    <s v="Passed"/>
  </r>
  <r>
    <s v="male"/>
    <s v="group D"/>
    <s v="some high school"/>
    <s v="free/reduced"/>
    <x v="0"/>
    <n v="0"/>
    <n v="59"/>
    <x v="2"/>
    <n v="42"/>
    <x v="1"/>
    <n v="41"/>
    <x v="1"/>
    <n v="142"/>
    <n v="47.33"/>
    <s v="Passed"/>
  </r>
  <r>
    <s v="female"/>
    <s v="group C"/>
    <s v="bachelor's degree"/>
    <s v="standard"/>
    <x v="0"/>
    <n v="0"/>
    <n v="63"/>
    <x v="1"/>
    <n v="75"/>
    <x v="0"/>
    <n v="81"/>
    <x v="0"/>
    <n v="219"/>
    <n v="73"/>
    <s v="Passed"/>
  </r>
  <r>
    <s v="female"/>
    <s v="group D"/>
    <s v="high school"/>
    <s v="standard"/>
    <x v="0"/>
    <n v="0"/>
    <n v="69"/>
    <x v="1"/>
    <n v="72"/>
    <x v="0"/>
    <n v="77"/>
    <x v="0"/>
    <n v="218"/>
    <n v="72.67"/>
    <s v="Passed"/>
  </r>
  <r>
    <s v="female"/>
    <s v="group D"/>
    <s v="associate's degree"/>
    <s v="standard"/>
    <x v="1"/>
    <n v="1"/>
    <n v="88"/>
    <x v="0"/>
    <n v="92"/>
    <x v="0"/>
    <n v="95"/>
    <x v="0"/>
    <n v="275"/>
    <n v="91.67"/>
    <s v="Passed"/>
  </r>
  <r>
    <s v="female"/>
    <s v="group E"/>
    <s v="some college"/>
    <s v="free/reduced"/>
    <x v="0"/>
    <n v="0"/>
    <n v="71"/>
    <x v="0"/>
    <n v="76"/>
    <x v="0"/>
    <n v="70"/>
    <x v="3"/>
    <n v="217"/>
    <n v="72.33"/>
    <s v="Passed"/>
  </r>
  <r>
    <s v="male"/>
    <s v="group C"/>
    <s v="bachelor's degree"/>
    <s v="standard"/>
    <x v="0"/>
    <n v="0"/>
    <n v="69"/>
    <x v="1"/>
    <n v="63"/>
    <x v="2"/>
    <n v="61"/>
    <x v="3"/>
    <n v="193"/>
    <n v="64.33"/>
    <s v="Passed"/>
  </r>
  <r>
    <s v="male"/>
    <s v="group C"/>
    <s v="some college"/>
    <s v="standard"/>
    <x v="0"/>
    <n v="0"/>
    <n v="58"/>
    <x v="2"/>
    <n v="49"/>
    <x v="1"/>
    <n v="42"/>
    <x v="1"/>
    <n v="149"/>
    <n v="49.67"/>
    <s v="Passed"/>
  </r>
  <r>
    <s v="female"/>
    <s v="group D"/>
    <s v="associate's degree"/>
    <s v="free/reduced"/>
    <x v="0"/>
    <n v="0"/>
    <n v="47"/>
    <x v="2"/>
    <n v="53"/>
    <x v="1"/>
    <n v="58"/>
    <x v="1"/>
    <n v="158"/>
    <n v="52.67"/>
    <s v="Passed"/>
  </r>
  <r>
    <s v="female"/>
    <s v="group D"/>
    <s v="some college"/>
    <s v="standard"/>
    <x v="0"/>
    <n v="0"/>
    <n v="65"/>
    <x v="1"/>
    <n v="70"/>
    <x v="2"/>
    <n v="71"/>
    <x v="0"/>
    <n v="206"/>
    <n v="68.67"/>
    <s v="Passed"/>
  </r>
  <r>
    <s v="male"/>
    <s v="group B"/>
    <s v="some college"/>
    <s v="standard"/>
    <x v="1"/>
    <n v="1"/>
    <n v="88"/>
    <x v="0"/>
    <n v="85"/>
    <x v="0"/>
    <n v="76"/>
    <x v="0"/>
    <n v="249"/>
    <n v="83"/>
    <s v="Passed"/>
  </r>
  <r>
    <s v="male"/>
    <s v="group C"/>
    <s v="bachelor's degree"/>
    <s v="standard"/>
    <x v="0"/>
    <n v="0"/>
    <n v="83"/>
    <x v="0"/>
    <n v="78"/>
    <x v="0"/>
    <n v="73"/>
    <x v="0"/>
    <n v="234"/>
    <n v="78"/>
    <s v="Passed"/>
  </r>
  <r>
    <s v="female"/>
    <s v="group C"/>
    <s v="some high school"/>
    <s v="standard"/>
    <x v="1"/>
    <n v="1"/>
    <n v="85"/>
    <x v="0"/>
    <n v="92"/>
    <x v="0"/>
    <n v="93"/>
    <x v="0"/>
    <n v="270"/>
    <n v="90"/>
    <s v="Passed"/>
  </r>
  <r>
    <s v="female"/>
    <s v="group E"/>
    <s v="high school"/>
    <s v="standard"/>
    <x v="1"/>
    <n v="1"/>
    <n v="59"/>
    <x v="2"/>
    <n v="63"/>
    <x v="2"/>
    <n v="75"/>
    <x v="0"/>
    <n v="197"/>
    <n v="65.67"/>
    <s v="Passed"/>
  </r>
  <r>
    <s v="female"/>
    <s v="group C"/>
    <s v="some high school"/>
    <s v="free/reduced"/>
    <x v="0"/>
    <n v="0"/>
    <n v="65"/>
    <x v="1"/>
    <n v="86"/>
    <x v="0"/>
    <n v="80"/>
    <x v="0"/>
    <n v="231"/>
    <n v="77"/>
    <s v="Passed"/>
  </r>
  <r>
    <s v="male"/>
    <s v="group B"/>
    <s v="bachelor's degree"/>
    <s v="free/reduced"/>
    <x v="0"/>
    <n v="0"/>
    <n v="73"/>
    <x v="0"/>
    <n v="56"/>
    <x v="1"/>
    <n v="57"/>
    <x v="1"/>
    <n v="186"/>
    <n v="62"/>
    <s v="Passed"/>
  </r>
  <r>
    <s v="male"/>
    <s v="group D"/>
    <s v="high school"/>
    <s v="standard"/>
    <x v="0"/>
    <n v="0"/>
    <n v="53"/>
    <x v="2"/>
    <n v="52"/>
    <x v="1"/>
    <n v="42"/>
    <x v="1"/>
    <n v="147"/>
    <n v="49"/>
    <s v="Passed"/>
  </r>
  <r>
    <s v="male"/>
    <s v="group D"/>
    <s v="high school"/>
    <s v="standard"/>
    <x v="0"/>
    <n v="0"/>
    <n v="45"/>
    <x v="2"/>
    <n v="48"/>
    <x v="1"/>
    <n v="46"/>
    <x v="1"/>
    <n v="139"/>
    <n v="46.33"/>
    <s v="Passed"/>
  </r>
  <r>
    <s v="female"/>
    <s v="group D"/>
    <s v="bachelor's degree"/>
    <s v="free/reduced"/>
    <x v="0"/>
    <n v="0"/>
    <n v="73"/>
    <x v="0"/>
    <n v="79"/>
    <x v="0"/>
    <n v="84"/>
    <x v="0"/>
    <n v="236"/>
    <n v="78.67"/>
    <s v="Passed"/>
  </r>
  <r>
    <s v="female"/>
    <s v="group D"/>
    <s v="some college"/>
    <s v="free/reduced"/>
    <x v="1"/>
    <n v="1"/>
    <n v="70"/>
    <x v="1"/>
    <n v="78"/>
    <x v="0"/>
    <n v="78"/>
    <x v="0"/>
    <n v="226"/>
    <n v="75.33"/>
    <s v="Passed"/>
  </r>
  <r>
    <s v="female"/>
    <s v="group B"/>
    <s v="some high school"/>
    <s v="standard"/>
    <x v="0"/>
    <n v="0"/>
    <n v="37"/>
    <x v="3"/>
    <n v="46"/>
    <x v="1"/>
    <n v="46"/>
    <x v="1"/>
    <n v="129"/>
    <n v="43"/>
    <s v="Passed"/>
  </r>
  <r>
    <s v="male"/>
    <s v="group B"/>
    <s v="associate's degree"/>
    <s v="standard"/>
    <x v="1"/>
    <n v="1"/>
    <n v="81"/>
    <x v="0"/>
    <n v="82"/>
    <x v="0"/>
    <n v="82"/>
    <x v="0"/>
    <n v="245"/>
    <n v="81.67"/>
    <s v="Passed"/>
  </r>
  <r>
    <s v="male"/>
    <s v="group E"/>
    <s v="associate's degree"/>
    <s v="standard"/>
    <x v="1"/>
    <n v="1"/>
    <n v="97"/>
    <x v="0"/>
    <n v="82"/>
    <x v="0"/>
    <n v="88"/>
    <x v="0"/>
    <n v="267"/>
    <n v="89"/>
    <s v="Passed"/>
  </r>
  <r>
    <s v="female"/>
    <s v="group B"/>
    <s v="some high school"/>
    <s v="standard"/>
    <x v="0"/>
    <n v="0"/>
    <n v="67"/>
    <x v="1"/>
    <n v="89"/>
    <x v="0"/>
    <n v="82"/>
    <x v="0"/>
    <n v="238"/>
    <n v="79.33"/>
    <s v="Passed"/>
  </r>
  <r>
    <s v="male"/>
    <s v="group B"/>
    <s v="bachelor's degree"/>
    <s v="free/reduced"/>
    <x v="0"/>
    <n v="0"/>
    <n v="88"/>
    <x v="0"/>
    <n v="75"/>
    <x v="0"/>
    <n v="76"/>
    <x v="0"/>
    <n v="239"/>
    <n v="79.67"/>
    <s v="Passed"/>
  </r>
  <r>
    <s v="male"/>
    <s v="group E"/>
    <s v="some high school"/>
    <s v="standard"/>
    <x v="1"/>
    <n v="1"/>
    <n v="77"/>
    <x v="0"/>
    <n v="76"/>
    <x v="0"/>
    <n v="77"/>
    <x v="0"/>
    <n v="230"/>
    <n v="76.67"/>
    <s v="Passed"/>
  </r>
  <r>
    <s v="male"/>
    <s v="group C"/>
    <s v="associate's degree"/>
    <s v="standard"/>
    <x v="0"/>
    <n v="0"/>
    <n v="76"/>
    <x v="0"/>
    <n v="70"/>
    <x v="2"/>
    <n v="68"/>
    <x v="3"/>
    <n v="214"/>
    <n v="71.33"/>
    <s v="Passed"/>
  </r>
  <r>
    <s v="male"/>
    <s v="group D"/>
    <s v="some high school"/>
    <s v="standard"/>
    <x v="0"/>
    <n v="0"/>
    <n v="86"/>
    <x v="0"/>
    <n v="73"/>
    <x v="0"/>
    <n v="70"/>
    <x v="3"/>
    <n v="229"/>
    <n v="76.33"/>
    <s v="Passed"/>
  </r>
  <r>
    <s v="male"/>
    <s v="group C"/>
    <s v="some high school"/>
    <s v="standard"/>
    <x v="1"/>
    <n v="1"/>
    <n v="63"/>
    <x v="1"/>
    <n v="60"/>
    <x v="2"/>
    <n v="57"/>
    <x v="1"/>
    <n v="180"/>
    <n v="60"/>
    <s v="Passed"/>
  </r>
  <r>
    <s v="female"/>
    <s v="group E"/>
    <s v="bachelor's degree"/>
    <s v="standard"/>
    <x v="0"/>
    <n v="0"/>
    <n v="65"/>
    <x v="1"/>
    <n v="73"/>
    <x v="0"/>
    <n v="75"/>
    <x v="0"/>
    <n v="213"/>
    <n v="71"/>
    <s v="Passed"/>
  </r>
  <r>
    <s v="male"/>
    <s v="group D"/>
    <s v="high school"/>
    <s v="free/reduced"/>
    <x v="1"/>
    <n v="1"/>
    <n v="78"/>
    <x v="0"/>
    <n v="77"/>
    <x v="0"/>
    <n v="80"/>
    <x v="0"/>
    <n v="235"/>
    <n v="78.33"/>
    <s v="Passed"/>
  </r>
  <r>
    <s v="male"/>
    <s v="group B"/>
    <s v="associate's degree"/>
    <s v="free/reduced"/>
    <x v="0"/>
    <n v="0"/>
    <n v="67"/>
    <x v="1"/>
    <n v="62"/>
    <x v="2"/>
    <n v="60"/>
    <x v="3"/>
    <n v="189"/>
    <n v="63"/>
    <s v="Passed"/>
  </r>
  <r>
    <s v="male"/>
    <s v="group A"/>
    <s v="some high school"/>
    <s v="standard"/>
    <x v="1"/>
    <n v="1"/>
    <n v="46"/>
    <x v="2"/>
    <n v="41"/>
    <x v="1"/>
    <n v="43"/>
    <x v="1"/>
    <n v="130"/>
    <n v="43.33"/>
    <s v="Passed"/>
  </r>
  <r>
    <s v="male"/>
    <s v="group E"/>
    <s v="associate's degree"/>
    <s v="standard"/>
    <x v="1"/>
    <n v="1"/>
    <n v="71"/>
    <x v="0"/>
    <n v="74"/>
    <x v="0"/>
    <n v="68"/>
    <x v="3"/>
    <n v="213"/>
    <n v="71"/>
    <s v="Passed"/>
  </r>
  <r>
    <s v="male"/>
    <s v="group C"/>
    <s v="high school"/>
    <s v="free/reduced"/>
    <x v="1"/>
    <n v="1"/>
    <n v="40"/>
    <x v="2"/>
    <n v="46"/>
    <x v="1"/>
    <n v="50"/>
    <x v="1"/>
    <n v="136"/>
    <n v="45.33"/>
    <s v="Passed"/>
  </r>
  <r>
    <s v="male"/>
    <s v="group D"/>
    <s v="associate's degree"/>
    <s v="free/reduced"/>
    <x v="0"/>
    <n v="0"/>
    <n v="90"/>
    <x v="0"/>
    <n v="87"/>
    <x v="0"/>
    <n v="75"/>
    <x v="0"/>
    <n v="252"/>
    <n v="84"/>
    <s v="Passed"/>
  </r>
  <r>
    <s v="male"/>
    <s v="group A"/>
    <s v="some college"/>
    <s v="free/reduced"/>
    <x v="1"/>
    <n v="1"/>
    <n v="81"/>
    <x v="0"/>
    <n v="78"/>
    <x v="0"/>
    <n v="81"/>
    <x v="0"/>
    <n v="240"/>
    <n v="80"/>
    <s v="Passed"/>
  </r>
  <r>
    <s v="male"/>
    <s v="group D"/>
    <s v="some high school"/>
    <s v="free/reduced"/>
    <x v="0"/>
    <n v="0"/>
    <n v="56"/>
    <x v="2"/>
    <n v="54"/>
    <x v="1"/>
    <n v="52"/>
    <x v="1"/>
    <n v="162"/>
    <n v="54"/>
    <s v="Passed"/>
  </r>
  <r>
    <s v="female"/>
    <s v="group C"/>
    <s v="associate's degree"/>
    <s v="standard"/>
    <x v="1"/>
    <n v="1"/>
    <n v="67"/>
    <x v="1"/>
    <n v="84"/>
    <x v="0"/>
    <n v="81"/>
    <x v="0"/>
    <n v="232"/>
    <n v="77.33"/>
    <s v="Passed"/>
  </r>
  <r>
    <s v="male"/>
    <s v="group B"/>
    <s v="associate's degree"/>
    <s v="standard"/>
    <x v="0"/>
    <n v="0"/>
    <n v="80"/>
    <x v="0"/>
    <n v="76"/>
    <x v="0"/>
    <n v="64"/>
    <x v="3"/>
    <n v="220"/>
    <n v="73.33"/>
    <s v="Passed"/>
  </r>
  <r>
    <s v="female"/>
    <s v="group C"/>
    <s v="associate's degree"/>
    <s v="standard"/>
    <x v="1"/>
    <n v="1"/>
    <n v="74"/>
    <x v="0"/>
    <n v="75"/>
    <x v="0"/>
    <n v="83"/>
    <x v="0"/>
    <n v="232"/>
    <n v="77.33"/>
    <s v="Passed"/>
  </r>
  <r>
    <s v="male"/>
    <s v="group A"/>
    <s v="some college"/>
    <s v="standard"/>
    <x v="0"/>
    <n v="0"/>
    <n v="69"/>
    <x v="1"/>
    <n v="67"/>
    <x v="2"/>
    <n v="69"/>
    <x v="3"/>
    <n v="205"/>
    <n v="68.33"/>
    <s v="Passed"/>
  </r>
  <r>
    <s v="male"/>
    <s v="group E"/>
    <s v="some college"/>
    <s v="standard"/>
    <x v="1"/>
    <n v="1"/>
    <n v="99"/>
    <x v="0"/>
    <n v="87"/>
    <x v="0"/>
    <n v="81"/>
    <x v="0"/>
    <n v="267"/>
    <n v="89"/>
    <s v="Passed"/>
  </r>
  <r>
    <s v="male"/>
    <s v="group C"/>
    <s v="some high school"/>
    <s v="standard"/>
    <x v="0"/>
    <n v="0"/>
    <n v="51"/>
    <x v="2"/>
    <n v="52"/>
    <x v="1"/>
    <n v="44"/>
    <x v="1"/>
    <n v="147"/>
    <n v="49"/>
    <s v="Passed"/>
  </r>
  <r>
    <s v="female"/>
    <s v="group B"/>
    <s v="associate's degree"/>
    <s v="free/reduced"/>
    <x v="0"/>
    <n v="0"/>
    <n v="53"/>
    <x v="2"/>
    <n v="71"/>
    <x v="0"/>
    <n v="67"/>
    <x v="3"/>
    <n v="191"/>
    <n v="63.67"/>
    <s v="Passed"/>
  </r>
  <r>
    <s v="female"/>
    <s v="group D"/>
    <s v="high school"/>
    <s v="free/reduced"/>
    <x v="0"/>
    <n v="0"/>
    <n v="49"/>
    <x v="2"/>
    <n v="57"/>
    <x v="1"/>
    <n v="52"/>
    <x v="1"/>
    <n v="158"/>
    <n v="52.67"/>
    <s v="Passed"/>
  </r>
  <r>
    <s v="female"/>
    <s v="group B"/>
    <s v="associate's degree"/>
    <s v="standard"/>
    <x v="0"/>
    <n v="0"/>
    <n v="73"/>
    <x v="0"/>
    <n v="76"/>
    <x v="0"/>
    <n v="80"/>
    <x v="0"/>
    <n v="229"/>
    <n v="76.33"/>
    <s v="Passed"/>
  </r>
  <r>
    <s v="male"/>
    <s v="group B"/>
    <s v="bachelor's degree"/>
    <s v="standard"/>
    <x v="0"/>
    <n v="0"/>
    <n v="66"/>
    <x v="1"/>
    <n v="60"/>
    <x v="2"/>
    <n v="57"/>
    <x v="1"/>
    <n v="183"/>
    <n v="61"/>
    <s v="Passed"/>
  </r>
  <r>
    <s v="male"/>
    <s v="group D"/>
    <s v="bachelor's degree"/>
    <s v="standard"/>
    <x v="1"/>
    <n v="1"/>
    <n v="67"/>
    <x v="1"/>
    <n v="61"/>
    <x v="2"/>
    <n v="68"/>
    <x v="3"/>
    <n v="196"/>
    <n v="65.33"/>
    <s v="Passed"/>
  </r>
  <r>
    <s v="female"/>
    <s v="group C"/>
    <s v="associate's degree"/>
    <s v="free/reduced"/>
    <x v="1"/>
    <n v="1"/>
    <n v="68"/>
    <x v="1"/>
    <n v="67"/>
    <x v="2"/>
    <n v="69"/>
    <x v="3"/>
    <n v="204"/>
    <n v="68"/>
    <s v="Passed"/>
  </r>
  <r>
    <s v="female"/>
    <s v="group C"/>
    <s v="bachelor's degree"/>
    <s v="standard"/>
    <x v="1"/>
    <n v="1"/>
    <n v="59"/>
    <x v="2"/>
    <n v="64"/>
    <x v="2"/>
    <n v="75"/>
    <x v="0"/>
    <n v="198"/>
    <n v="66"/>
    <s v="Passed"/>
  </r>
  <r>
    <s v="male"/>
    <s v="group C"/>
    <s v="high school"/>
    <s v="standard"/>
    <x v="0"/>
    <n v="0"/>
    <n v="71"/>
    <x v="0"/>
    <n v="66"/>
    <x v="2"/>
    <n v="65"/>
    <x v="3"/>
    <n v="202"/>
    <n v="67.33"/>
    <s v="Passed"/>
  </r>
  <r>
    <s v="female"/>
    <s v="group D"/>
    <s v="master's degree"/>
    <s v="standard"/>
    <x v="1"/>
    <n v="1"/>
    <n v="77"/>
    <x v="0"/>
    <n v="82"/>
    <x v="0"/>
    <n v="91"/>
    <x v="0"/>
    <n v="250"/>
    <n v="83.33"/>
    <s v="Passed"/>
  </r>
  <r>
    <s v="male"/>
    <s v="group C"/>
    <s v="associate's degree"/>
    <s v="standard"/>
    <x v="0"/>
    <n v="0"/>
    <n v="83"/>
    <x v="0"/>
    <n v="72"/>
    <x v="0"/>
    <n v="78"/>
    <x v="0"/>
    <n v="233"/>
    <n v="77.67"/>
    <s v="Passed"/>
  </r>
  <r>
    <s v="male"/>
    <s v="group B"/>
    <s v="bachelor's degree"/>
    <s v="standard"/>
    <x v="0"/>
    <n v="0"/>
    <n v="63"/>
    <x v="1"/>
    <n v="71"/>
    <x v="0"/>
    <n v="69"/>
    <x v="3"/>
    <n v="203"/>
    <n v="67.67"/>
    <s v="Passed"/>
  </r>
  <r>
    <s v="female"/>
    <s v="group D"/>
    <s v="associate's degree"/>
    <s v="free/reduced"/>
    <x v="0"/>
    <n v="0"/>
    <n v="56"/>
    <x v="2"/>
    <n v="65"/>
    <x v="2"/>
    <n v="63"/>
    <x v="3"/>
    <n v="184"/>
    <n v="61.33"/>
    <s v="Passed"/>
  </r>
  <r>
    <s v="female"/>
    <s v="group C"/>
    <s v="high school"/>
    <s v="free/reduced"/>
    <x v="1"/>
    <n v="1"/>
    <n v="67"/>
    <x v="1"/>
    <n v="79"/>
    <x v="0"/>
    <n v="84"/>
    <x v="0"/>
    <n v="230"/>
    <n v="76.67"/>
    <s v="Passed"/>
  </r>
  <r>
    <s v="female"/>
    <s v="group E"/>
    <s v="high school"/>
    <s v="standard"/>
    <x v="0"/>
    <n v="0"/>
    <n v="75"/>
    <x v="0"/>
    <n v="86"/>
    <x v="0"/>
    <n v="79"/>
    <x v="0"/>
    <n v="240"/>
    <n v="80"/>
    <s v="Passed"/>
  </r>
  <r>
    <s v="female"/>
    <s v="group C"/>
    <s v="some college"/>
    <s v="standard"/>
    <x v="0"/>
    <n v="0"/>
    <n v="71"/>
    <x v="0"/>
    <n v="81"/>
    <x v="0"/>
    <n v="80"/>
    <x v="0"/>
    <n v="232"/>
    <n v="77.33"/>
    <s v="Passed"/>
  </r>
  <r>
    <s v="female"/>
    <s v="group C"/>
    <s v="some high school"/>
    <s v="free/reduced"/>
    <x v="0"/>
    <n v="0"/>
    <n v="43"/>
    <x v="2"/>
    <n v="53"/>
    <x v="1"/>
    <n v="53"/>
    <x v="1"/>
    <n v="149"/>
    <n v="49.67"/>
    <s v="Passed"/>
  </r>
  <r>
    <s v="female"/>
    <s v="group C"/>
    <s v="high school"/>
    <s v="free/reduced"/>
    <x v="0"/>
    <n v="0"/>
    <n v="41"/>
    <x v="2"/>
    <n v="46"/>
    <x v="1"/>
    <n v="43"/>
    <x v="1"/>
    <n v="130"/>
    <n v="43.33"/>
    <s v="Passed"/>
  </r>
  <r>
    <s v="female"/>
    <s v="group C"/>
    <s v="some college"/>
    <s v="standard"/>
    <x v="0"/>
    <n v="0"/>
    <n v="82"/>
    <x v="0"/>
    <n v="90"/>
    <x v="0"/>
    <n v="94"/>
    <x v="0"/>
    <n v="266"/>
    <n v="88.67"/>
    <s v="Passed"/>
  </r>
  <r>
    <s v="male"/>
    <s v="group C"/>
    <s v="some college"/>
    <s v="standard"/>
    <x v="0"/>
    <n v="0"/>
    <n v="61"/>
    <x v="1"/>
    <n v="61"/>
    <x v="2"/>
    <n v="62"/>
    <x v="3"/>
    <n v="184"/>
    <n v="61.33"/>
    <s v="Passed"/>
  </r>
  <r>
    <s v="male"/>
    <s v="group A"/>
    <s v="some college"/>
    <s v="free/reduced"/>
    <x v="0"/>
    <n v="0"/>
    <n v="28"/>
    <x v="3"/>
    <n v="23"/>
    <x v="3"/>
    <n v="19"/>
    <x v="2"/>
    <n v="70"/>
    <n v="23.33"/>
    <s v="Failed"/>
  </r>
  <r>
    <s v="male"/>
    <s v="group C"/>
    <s v="associate's degree"/>
    <s v="standard"/>
    <x v="1"/>
    <n v="1"/>
    <n v="82"/>
    <x v="0"/>
    <n v="75"/>
    <x v="0"/>
    <n v="77"/>
    <x v="0"/>
    <n v="234"/>
    <n v="78"/>
    <s v="Passed"/>
  </r>
  <r>
    <s v="female"/>
    <s v="group B"/>
    <s v="some high school"/>
    <s v="standard"/>
    <x v="0"/>
    <n v="0"/>
    <n v="41"/>
    <x v="2"/>
    <n v="55"/>
    <x v="1"/>
    <n v="51"/>
    <x v="1"/>
    <n v="147"/>
    <n v="49"/>
    <s v="Passed"/>
  </r>
  <r>
    <s v="male"/>
    <s v="group C"/>
    <s v="high school"/>
    <s v="standard"/>
    <x v="0"/>
    <n v="0"/>
    <n v="71"/>
    <x v="0"/>
    <n v="60"/>
    <x v="2"/>
    <n v="61"/>
    <x v="3"/>
    <n v="192"/>
    <n v="64"/>
    <s v="Passed"/>
  </r>
  <r>
    <s v="male"/>
    <s v="group C"/>
    <s v="associate's degree"/>
    <s v="standard"/>
    <x v="0"/>
    <n v="0"/>
    <n v="47"/>
    <x v="2"/>
    <n v="37"/>
    <x v="3"/>
    <n v="35"/>
    <x v="2"/>
    <n v="119"/>
    <n v="39.67"/>
    <s v="Failed"/>
  </r>
  <r>
    <s v="male"/>
    <s v="group E"/>
    <s v="associate's degree"/>
    <s v="standard"/>
    <x v="1"/>
    <n v="1"/>
    <n v="62"/>
    <x v="1"/>
    <n v="56"/>
    <x v="1"/>
    <n v="53"/>
    <x v="1"/>
    <n v="171"/>
    <n v="57"/>
    <s v="Passed"/>
  </r>
  <r>
    <s v="male"/>
    <s v="group B"/>
    <s v="associate's degree"/>
    <s v="standard"/>
    <x v="0"/>
    <n v="0"/>
    <n v="90"/>
    <x v="0"/>
    <n v="78"/>
    <x v="0"/>
    <n v="81"/>
    <x v="0"/>
    <n v="249"/>
    <n v="83"/>
    <s v="Passed"/>
  </r>
  <r>
    <s v="female"/>
    <s v="group C"/>
    <s v="bachelor's degree"/>
    <s v="standard"/>
    <x v="0"/>
    <n v="0"/>
    <n v="83"/>
    <x v="0"/>
    <n v="93"/>
    <x v="0"/>
    <n v="95"/>
    <x v="0"/>
    <n v="271"/>
    <n v="90.33"/>
    <s v="Passed"/>
  </r>
  <r>
    <s v="female"/>
    <s v="group B"/>
    <s v="some college"/>
    <s v="free/reduced"/>
    <x v="0"/>
    <n v="0"/>
    <n v="61"/>
    <x v="1"/>
    <n v="68"/>
    <x v="2"/>
    <n v="66"/>
    <x v="3"/>
    <n v="195"/>
    <n v="65"/>
    <s v="Passed"/>
  </r>
  <r>
    <s v="male"/>
    <s v="group D"/>
    <s v="some high school"/>
    <s v="standard"/>
    <x v="1"/>
    <n v="1"/>
    <n v="76"/>
    <x v="0"/>
    <n v="70"/>
    <x v="2"/>
    <n v="69"/>
    <x v="3"/>
    <n v="215"/>
    <n v="71.67"/>
    <s v="Passed"/>
  </r>
  <r>
    <s v="male"/>
    <s v="group C"/>
    <s v="associate's degree"/>
    <s v="standard"/>
    <x v="0"/>
    <n v="0"/>
    <n v="49"/>
    <x v="2"/>
    <n v="51"/>
    <x v="1"/>
    <n v="43"/>
    <x v="1"/>
    <n v="143"/>
    <n v="47.67"/>
    <s v="Passed"/>
  </r>
  <r>
    <s v="female"/>
    <s v="group B"/>
    <s v="some high school"/>
    <s v="free/reduced"/>
    <x v="0"/>
    <n v="0"/>
    <n v="24"/>
    <x v="3"/>
    <n v="38"/>
    <x v="3"/>
    <n v="27"/>
    <x v="2"/>
    <n v="89"/>
    <n v="29.67"/>
    <s v="Failed"/>
  </r>
  <r>
    <s v="female"/>
    <s v="group D"/>
    <s v="some high school"/>
    <s v="free/reduced"/>
    <x v="1"/>
    <n v="1"/>
    <n v="35"/>
    <x v="3"/>
    <n v="55"/>
    <x v="1"/>
    <n v="60"/>
    <x v="3"/>
    <n v="150"/>
    <n v="50"/>
    <s v="Passed"/>
  </r>
  <r>
    <s v="male"/>
    <s v="group C"/>
    <s v="high school"/>
    <s v="free/reduced"/>
    <x v="0"/>
    <n v="0"/>
    <n v="58"/>
    <x v="2"/>
    <n v="61"/>
    <x v="2"/>
    <n v="52"/>
    <x v="1"/>
    <n v="171"/>
    <n v="57"/>
    <s v="Passed"/>
  </r>
  <r>
    <s v="female"/>
    <s v="group C"/>
    <s v="high school"/>
    <s v="standard"/>
    <x v="0"/>
    <n v="0"/>
    <n v="61"/>
    <x v="1"/>
    <n v="73"/>
    <x v="0"/>
    <n v="63"/>
    <x v="3"/>
    <n v="197"/>
    <n v="65.67"/>
    <s v="Passed"/>
  </r>
  <r>
    <s v="female"/>
    <s v="group B"/>
    <s v="high school"/>
    <s v="standard"/>
    <x v="1"/>
    <n v="1"/>
    <n v="69"/>
    <x v="1"/>
    <n v="76"/>
    <x v="0"/>
    <n v="74"/>
    <x v="0"/>
    <n v="219"/>
    <n v="73"/>
    <s v="Passed"/>
  </r>
  <r>
    <s v="male"/>
    <s v="group D"/>
    <s v="associate's degree"/>
    <s v="standard"/>
    <x v="1"/>
    <n v="1"/>
    <n v="67"/>
    <x v="1"/>
    <n v="72"/>
    <x v="0"/>
    <n v="67"/>
    <x v="3"/>
    <n v="206"/>
    <n v="68.67"/>
    <s v="Passed"/>
  </r>
  <r>
    <s v="male"/>
    <s v="group D"/>
    <s v="some college"/>
    <s v="standard"/>
    <x v="0"/>
    <n v="0"/>
    <n v="79"/>
    <x v="0"/>
    <n v="73"/>
    <x v="0"/>
    <n v="67"/>
    <x v="3"/>
    <n v="219"/>
    <n v="73"/>
    <s v="Passed"/>
  </r>
  <r>
    <s v="female"/>
    <s v="group C"/>
    <s v="high school"/>
    <s v="standard"/>
    <x v="0"/>
    <n v="0"/>
    <n v="72"/>
    <x v="0"/>
    <n v="80"/>
    <x v="0"/>
    <n v="75"/>
    <x v="0"/>
    <n v="227"/>
    <n v="75.67"/>
    <s v="Passed"/>
  </r>
  <r>
    <s v="male"/>
    <s v="group B"/>
    <s v="some college"/>
    <s v="standard"/>
    <x v="0"/>
    <n v="0"/>
    <n v="62"/>
    <x v="1"/>
    <n v="61"/>
    <x v="2"/>
    <n v="57"/>
    <x v="1"/>
    <n v="180"/>
    <n v="60"/>
    <s v="Passed"/>
  </r>
  <r>
    <s v="female"/>
    <s v="group C"/>
    <s v="bachelor's degree"/>
    <s v="standard"/>
    <x v="1"/>
    <n v="1"/>
    <n v="77"/>
    <x v="0"/>
    <n v="94"/>
    <x v="0"/>
    <n v="95"/>
    <x v="0"/>
    <n v="266"/>
    <n v="88.67"/>
    <s v="Passed"/>
  </r>
  <r>
    <s v="male"/>
    <s v="group D"/>
    <s v="high school"/>
    <s v="free/reduced"/>
    <x v="0"/>
    <n v="0"/>
    <n v="75"/>
    <x v="0"/>
    <n v="74"/>
    <x v="0"/>
    <n v="66"/>
    <x v="3"/>
    <n v="215"/>
    <n v="71.67"/>
    <s v="Passed"/>
  </r>
  <r>
    <s v="male"/>
    <s v="group E"/>
    <s v="associate's degree"/>
    <s v="standard"/>
    <x v="0"/>
    <n v="0"/>
    <n v="87"/>
    <x v="0"/>
    <n v="74"/>
    <x v="0"/>
    <n v="76"/>
    <x v="0"/>
    <n v="237"/>
    <n v="79"/>
    <s v="Passed"/>
  </r>
  <r>
    <s v="female"/>
    <s v="group B"/>
    <s v="bachelor's degree"/>
    <s v="standard"/>
    <x v="0"/>
    <n v="0"/>
    <n v="52"/>
    <x v="2"/>
    <n v="65"/>
    <x v="2"/>
    <n v="69"/>
    <x v="3"/>
    <n v="186"/>
    <n v="62"/>
    <s v="Passed"/>
  </r>
  <r>
    <s v="male"/>
    <s v="group E"/>
    <s v="some college"/>
    <s v="standard"/>
    <x v="0"/>
    <n v="0"/>
    <n v="66"/>
    <x v="1"/>
    <n v="57"/>
    <x v="1"/>
    <n v="52"/>
    <x v="1"/>
    <n v="175"/>
    <n v="58.33"/>
    <s v="Passed"/>
  </r>
  <r>
    <s v="female"/>
    <s v="group C"/>
    <s v="some college"/>
    <s v="standard"/>
    <x v="1"/>
    <n v="1"/>
    <n v="63"/>
    <x v="1"/>
    <n v="78"/>
    <x v="0"/>
    <n v="80"/>
    <x v="0"/>
    <n v="221"/>
    <n v="73.67"/>
    <s v="Passed"/>
  </r>
  <r>
    <s v="female"/>
    <s v="group C"/>
    <s v="associate's degree"/>
    <s v="standard"/>
    <x v="0"/>
    <n v="0"/>
    <n v="46"/>
    <x v="2"/>
    <n v="58"/>
    <x v="1"/>
    <n v="57"/>
    <x v="1"/>
    <n v="161"/>
    <n v="53.67"/>
    <s v="Passed"/>
  </r>
  <r>
    <s v="female"/>
    <s v="group C"/>
    <s v="some college"/>
    <s v="standard"/>
    <x v="0"/>
    <n v="0"/>
    <n v="59"/>
    <x v="2"/>
    <n v="71"/>
    <x v="0"/>
    <n v="70"/>
    <x v="3"/>
    <n v="200"/>
    <n v="66.67"/>
    <s v="Passed"/>
  </r>
  <r>
    <s v="female"/>
    <s v="group B"/>
    <s v="bachelor's degree"/>
    <s v="standard"/>
    <x v="0"/>
    <n v="0"/>
    <n v="61"/>
    <x v="1"/>
    <n v="72"/>
    <x v="0"/>
    <n v="70"/>
    <x v="3"/>
    <n v="203"/>
    <n v="67.67"/>
    <s v="Passed"/>
  </r>
  <r>
    <s v="male"/>
    <s v="group A"/>
    <s v="associate's degree"/>
    <s v="standard"/>
    <x v="0"/>
    <n v="0"/>
    <n v="63"/>
    <x v="1"/>
    <n v="61"/>
    <x v="2"/>
    <n v="61"/>
    <x v="3"/>
    <n v="185"/>
    <n v="61.67"/>
    <s v="Passed"/>
  </r>
  <r>
    <s v="female"/>
    <s v="group C"/>
    <s v="some college"/>
    <s v="free/reduced"/>
    <x v="1"/>
    <n v="1"/>
    <n v="42"/>
    <x v="2"/>
    <n v="66"/>
    <x v="2"/>
    <n v="69"/>
    <x v="3"/>
    <n v="177"/>
    <n v="59"/>
    <s v="Passed"/>
  </r>
  <r>
    <s v="male"/>
    <s v="group D"/>
    <s v="some college"/>
    <s v="free/reduced"/>
    <x v="0"/>
    <n v="0"/>
    <n v="59"/>
    <x v="2"/>
    <n v="62"/>
    <x v="2"/>
    <n v="61"/>
    <x v="3"/>
    <n v="182"/>
    <n v="60.67"/>
    <s v="Passed"/>
  </r>
  <r>
    <s v="female"/>
    <s v="group D"/>
    <s v="some college"/>
    <s v="standard"/>
    <x v="0"/>
    <n v="0"/>
    <n v="80"/>
    <x v="0"/>
    <n v="90"/>
    <x v="0"/>
    <n v="89"/>
    <x v="0"/>
    <n v="259"/>
    <n v="86.33"/>
    <s v="Passed"/>
  </r>
  <r>
    <s v="female"/>
    <s v="group B"/>
    <s v="high school"/>
    <s v="standard"/>
    <x v="0"/>
    <n v="0"/>
    <n v="58"/>
    <x v="2"/>
    <n v="62"/>
    <x v="2"/>
    <n v="59"/>
    <x v="1"/>
    <n v="179"/>
    <n v="59.67"/>
    <s v="Passed"/>
  </r>
  <r>
    <s v="male"/>
    <s v="group B"/>
    <s v="some high school"/>
    <s v="standard"/>
    <x v="1"/>
    <n v="1"/>
    <n v="85"/>
    <x v="0"/>
    <n v="84"/>
    <x v="0"/>
    <n v="78"/>
    <x v="0"/>
    <n v="247"/>
    <n v="82.33"/>
    <s v="Passed"/>
  </r>
  <r>
    <s v="female"/>
    <s v="group C"/>
    <s v="some college"/>
    <s v="standard"/>
    <x v="0"/>
    <n v="0"/>
    <n v="52"/>
    <x v="2"/>
    <n v="58"/>
    <x v="1"/>
    <n v="58"/>
    <x v="1"/>
    <n v="168"/>
    <n v="56"/>
    <s v="Passed"/>
  </r>
  <r>
    <s v="female"/>
    <s v="group D"/>
    <s v="some high school"/>
    <s v="free/reduced"/>
    <x v="0"/>
    <n v="0"/>
    <n v="27"/>
    <x v="3"/>
    <n v="34"/>
    <x v="3"/>
    <n v="32"/>
    <x v="2"/>
    <n v="93"/>
    <n v="31"/>
    <s v="Failed"/>
  </r>
  <r>
    <s v="male"/>
    <s v="group C"/>
    <s v="some college"/>
    <s v="standard"/>
    <x v="0"/>
    <n v="0"/>
    <n v="59"/>
    <x v="2"/>
    <n v="60"/>
    <x v="2"/>
    <n v="58"/>
    <x v="1"/>
    <n v="177"/>
    <n v="59"/>
    <s v="Passed"/>
  </r>
  <r>
    <s v="male"/>
    <s v="group A"/>
    <s v="bachelor's degree"/>
    <s v="free/reduced"/>
    <x v="1"/>
    <n v="1"/>
    <n v="49"/>
    <x v="2"/>
    <n v="58"/>
    <x v="1"/>
    <n v="60"/>
    <x v="3"/>
    <n v="167"/>
    <n v="55.67"/>
    <s v="Passed"/>
  </r>
  <r>
    <s v="male"/>
    <s v="group C"/>
    <s v="high school"/>
    <s v="standard"/>
    <x v="1"/>
    <n v="1"/>
    <n v="69"/>
    <x v="1"/>
    <n v="58"/>
    <x v="1"/>
    <n v="53"/>
    <x v="1"/>
    <n v="180"/>
    <n v="60"/>
    <s v="Passed"/>
  </r>
  <r>
    <s v="male"/>
    <s v="group C"/>
    <s v="bachelor's degree"/>
    <s v="free/reduced"/>
    <x v="0"/>
    <n v="0"/>
    <n v="61"/>
    <x v="1"/>
    <n v="66"/>
    <x v="2"/>
    <n v="61"/>
    <x v="3"/>
    <n v="188"/>
    <n v="62.67"/>
    <s v="Passed"/>
  </r>
  <r>
    <s v="female"/>
    <s v="group A"/>
    <s v="some high school"/>
    <s v="free/reduced"/>
    <x v="0"/>
    <n v="0"/>
    <n v="44"/>
    <x v="2"/>
    <n v="64"/>
    <x v="2"/>
    <n v="58"/>
    <x v="1"/>
    <n v="166"/>
    <n v="55.33"/>
    <s v="Passed"/>
  </r>
  <r>
    <s v="female"/>
    <s v="group D"/>
    <s v="some high school"/>
    <s v="standard"/>
    <x v="0"/>
    <n v="0"/>
    <n v="73"/>
    <x v="0"/>
    <n v="84"/>
    <x v="0"/>
    <n v="85"/>
    <x v="0"/>
    <n v="242"/>
    <n v="80.67"/>
    <s v="Passed"/>
  </r>
  <r>
    <s v="male"/>
    <s v="group E"/>
    <s v="some college"/>
    <s v="standard"/>
    <x v="0"/>
    <n v="0"/>
    <n v="84"/>
    <x v="0"/>
    <n v="77"/>
    <x v="0"/>
    <n v="71"/>
    <x v="0"/>
    <n v="232"/>
    <n v="77.33"/>
    <s v="Passed"/>
  </r>
  <r>
    <s v="female"/>
    <s v="group C"/>
    <s v="some college"/>
    <s v="free/reduced"/>
    <x v="1"/>
    <n v="1"/>
    <n v="45"/>
    <x v="2"/>
    <n v="73"/>
    <x v="0"/>
    <n v="70"/>
    <x v="3"/>
    <n v="188"/>
    <n v="62.67"/>
    <s v="Passed"/>
  </r>
  <r>
    <s v="male"/>
    <s v="group D"/>
    <s v="some high school"/>
    <s v="standard"/>
    <x v="0"/>
    <n v="0"/>
    <n v="74"/>
    <x v="0"/>
    <n v="74"/>
    <x v="0"/>
    <n v="72"/>
    <x v="0"/>
    <n v="220"/>
    <n v="73.33"/>
    <s v="Passed"/>
  </r>
  <r>
    <s v="female"/>
    <s v="group D"/>
    <s v="some college"/>
    <s v="standard"/>
    <x v="1"/>
    <n v="1"/>
    <n v="82"/>
    <x v="0"/>
    <n v="97"/>
    <x v="0"/>
    <n v="96"/>
    <x v="0"/>
    <n v="275"/>
    <n v="91.67"/>
    <s v="Passed"/>
  </r>
  <r>
    <s v="female"/>
    <s v="group D"/>
    <s v="bachelor's degree"/>
    <s v="standard"/>
    <x v="0"/>
    <n v="0"/>
    <n v="59"/>
    <x v="2"/>
    <n v="70"/>
    <x v="2"/>
    <n v="73"/>
    <x v="0"/>
    <n v="202"/>
    <n v="67.33"/>
    <s v="Passed"/>
  </r>
  <r>
    <s v="male"/>
    <s v="group E"/>
    <s v="associate's degree"/>
    <s v="free/reduced"/>
    <x v="0"/>
    <n v="0"/>
    <n v="46"/>
    <x v="2"/>
    <n v="43"/>
    <x v="1"/>
    <n v="41"/>
    <x v="1"/>
    <n v="130"/>
    <n v="43.33"/>
    <s v="Passed"/>
  </r>
  <r>
    <s v="female"/>
    <s v="group D"/>
    <s v="some high school"/>
    <s v="standard"/>
    <x v="0"/>
    <n v="0"/>
    <n v="80"/>
    <x v="0"/>
    <n v="90"/>
    <x v="0"/>
    <n v="82"/>
    <x v="0"/>
    <n v="252"/>
    <n v="84"/>
    <s v="Passed"/>
  </r>
  <r>
    <s v="female"/>
    <s v="group D"/>
    <s v="master's degree"/>
    <s v="free/reduced"/>
    <x v="1"/>
    <n v="1"/>
    <n v="85"/>
    <x v="0"/>
    <n v="95"/>
    <x v="0"/>
    <n v="100"/>
    <x v="0"/>
    <n v="280"/>
    <n v="93.33"/>
    <s v="Passed"/>
  </r>
  <r>
    <s v="female"/>
    <s v="group A"/>
    <s v="some high school"/>
    <s v="standard"/>
    <x v="0"/>
    <n v="0"/>
    <n v="71"/>
    <x v="0"/>
    <n v="83"/>
    <x v="0"/>
    <n v="77"/>
    <x v="0"/>
    <n v="231"/>
    <n v="77"/>
    <s v="Passed"/>
  </r>
  <r>
    <s v="male"/>
    <s v="group A"/>
    <s v="bachelor's degree"/>
    <s v="standard"/>
    <x v="0"/>
    <n v="0"/>
    <n v="66"/>
    <x v="1"/>
    <n v="64"/>
    <x v="2"/>
    <n v="62"/>
    <x v="3"/>
    <n v="192"/>
    <n v="64"/>
    <s v="Passed"/>
  </r>
  <r>
    <s v="female"/>
    <s v="group B"/>
    <s v="associate's degree"/>
    <s v="standard"/>
    <x v="0"/>
    <n v="0"/>
    <n v="80"/>
    <x v="0"/>
    <n v="86"/>
    <x v="0"/>
    <n v="83"/>
    <x v="0"/>
    <n v="249"/>
    <n v="83"/>
    <s v="Passed"/>
  </r>
  <r>
    <s v="male"/>
    <s v="group C"/>
    <s v="associate's degree"/>
    <s v="standard"/>
    <x v="1"/>
    <n v="1"/>
    <n v="87"/>
    <x v="0"/>
    <n v="100"/>
    <x v="0"/>
    <n v="95"/>
    <x v="0"/>
    <n v="282"/>
    <n v="94"/>
    <s v="Passed"/>
  </r>
  <r>
    <s v="male"/>
    <s v="group C"/>
    <s v="master's degree"/>
    <s v="free/reduced"/>
    <x v="0"/>
    <n v="0"/>
    <n v="79"/>
    <x v="0"/>
    <n v="81"/>
    <x v="0"/>
    <n v="71"/>
    <x v="0"/>
    <n v="231"/>
    <n v="77"/>
    <s v="Passed"/>
  </r>
  <r>
    <s v="female"/>
    <s v="group E"/>
    <s v="some high school"/>
    <s v="free/reduced"/>
    <x v="0"/>
    <n v="0"/>
    <n v="38"/>
    <x v="3"/>
    <n v="49"/>
    <x v="1"/>
    <n v="45"/>
    <x v="1"/>
    <n v="132"/>
    <n v="44"/>
    <s v="Passed"/>
  </r>
  <r>
    <s v="female"/>
    <s v="group A"/>
    <s v="some high school"/>
    <s v="free/reduced"/>
    <x v="0"/>
    <n v="0"/>
    <n v="38"/>
    <x v="3"/>
    <n v="43"/>
    <x v="1"/>
    <n v="43"/>
    <x v="1"/>
    <n v="124"/>
    <n v="41.33"/>
    <s v="Passed"/>
  </r>
  <r>
    <s v="female"/>
    <s v="group E"/>
    <s v="some college"/>
    <s v="standard"/>
    <x v="0"/>
    <n v="0"/>
    <n v="67"/>
    <x v="1"/>
    <n v="76"/>
    <x v="0"/>
    <n v="75"/>
    <x v="0"/>
    <n v="218"/>
    <n v="72.67"/>
    <s v="Passed"/>
  </r>
  <r>
    <s v="female"/>
    <s v="group E"/>
    <s v="bachelor's degree"/>
    <s v="standard"/>
    <x v="0"/>
    <n v="0"/>
    <n v="64"/>
    <x v="1"/>
    <n v="73"/>
    <x v="0"/>
    <n v="70"/>
    <x v="3"/>
    <n v="207"/>
    <n v="69"/>
    <s v="Passed"/>
  </r>
  <r>
    <s v="female"/>
    <s v="group C"/>
    <s v="associate's degree"/>
    <s v="free/reduced"/>
    <x v="0"/>
    <n v="0"/>
    <n v="57"/>
    <x v="2"/>
    <n v="78"/>
    <x v="0"/>
    <n v="67"/>
    <x v="3"/>
    <n v="202"/>
    <n v="67.33"/>
    <s v="Passed"/>
  </r>
  <r>
    <s v="female"/>
    <s v="group D"/>
    <s v="high school"/>
    <s v="standard"/>
    <x v="0"/>
    <n v="0"/>
    <n v="62"/>
    <x v="1"/>
    <n v="64"/>
    <x v="2"/>
    <n v="64"/>
    <x v="3"/>
    <n v="190"/>
    <n v="63.33"/>
    <s v="Passed"/>
  </r>
  <r>
    <s v="male"/>
    <s v="group D"/>
    <s v="master's degree"/>
    <s v="standard"/>
    <x v="0"/>
    <n v="0"/>
    <n v="73"/>
    <x v="0"/>
    <n v="70"/>
    <x v="2"/>
    <n v="75"/>
    <x v="0"/>
    <n v="218"/>
    <n v="72.67"/>
    <s v="Passed"/>
  </r>
  <r>
    <s v="male"/>
    <s v="group E"/>
    <s v="some high school"/>
    <s v="free/reduced"/>
    <x v="1"/>
    <n v="1"/>
    <n v="73"/>
    <x v="0"/>
    <n v="67"/>
    <x v="2"/>
    <n v="59"/>
    <x v="1"/>
    <n v="199"/>
    <n v="66.33"/>
    <s v="Passed"/>
  </r>
  <r>
    <s v="female"/>
    <s v="group D"/>
    <s v="some college"/>
    <s v="standard"/>
    <x v="0"/>
    <n v="0"/>
    <n v="77"/>
    <x v="0"/>
    <n v="68"/>
    <x v="2"/>
    <n v="77"/>
    <x v="0"/>
    <n v="222"/>
    <n v="74"/>
    <s v="Passed"/>
  </r>
  <r>
    <s v="male"/>
    <s v="group E"/>
    <s v="some college"/>
    <s v="standard"/>
    <x v="0"/>
    <n v="0"/>
    <n v="76"/>
    <x v="0"/>
    <n v="67"/>
    <x v="2"/>
    <n v="67"/>
    <x v="3"/>
    <n v="210"/>
    <n v="70"/>
    <s v="Passed"/>
  </r>
  <r>
    <s v="male"/>
    <s v="group C"/>
    <s v="associate's degree"/>
    <s v="standard"/>
    <x v="1"/>
    <n v="1"/>
    <n v="57"/>
    <x v="2"/>
    <n v="54"/>
    <x v="1"/>
    <n v="56"/>
    <x v="1"/>
    <n v="167"/>
    <n v="55.67"/>
    <s v="Passed"/>
  </r>
  <r>
    <s v="female"/>
    <s v="group C"/>
    <s v="some high school"/>
    <s v="standard"/>
    <x v="1"/>
    <n v="1"/>
    <n v="65"/>
    <x v="1"/>
    <n v="74"/>
    <x v="0"/>
    <n v="77"/>
    <x v="0"/>
    <n v="216"/>
    <n v="72"/>
    <s v="Passed"/>
  </r>
  <r>
    <s v="male"/>
    <s v="group A"/>
    <s v="high school"/>
    <s v="free/reduced"/>
    <x v="0"/>
    <n v="0"/>
    <n v="48"/>
    <x v="2"/>
    <n v="45"/>
    <x v="1"/>
    <n v="41"/>
    <x v="1"/>
    <n v="134"/>
    <n v="44.67"/>
    <s v="Passed"/>
  </r>
  <r>
    <s v="female"/>
    <s v="group B"/>
    <s v="high school"/>
    <s v="free/reduced"/>
    <x v="0"/>
    <n v="0"/>
    <n v="50"/>
    <x v="2"/>
    <n v="67"/>
    <x v="2"/>
    <n v="63"/>
    <x v="3"/>
    <n v="180"/>
    <n v="60"/>
    <s v="Passed"/>
  </r>
  <r>
    <s v="female"/>
    <s v="group C"/>
    <s v="associate's degree"/>
    <s v="standard"/>
    <x v="0"/>
    <n v="0"/>
    <n v="85"/>
    <x v="0"/>
    <n v="89"/>
    <x v="0"/>
    <n v="95"/>
    <x v="0"/>
    <n v="269"/>
    <n v="89.67"/>
    <s v="Passed"/>
  </r>
  <r>
    <s v="male"/>
    <s v="group B"/>
    <s v="some high school"/>
    <s v="standard"/>
    <x v="0"/>
    <n v="0"/>
    <n v="74"/>
    <x v="0"/>
    <n v="63"/>
    <x v="2"/>
    <n v="57"/>
    <x v="1"/>
    <n v="194"/>
    <n v="64.67"/>
    <s v="Passed"/>
  </r>
  <r>
    <s v="male"/>
    <s v="group D"/>
    <s v="some high school"/>
    <s v="standard"/>
    <x v="0"/>
    <n v="0"/>
    <n v="60"/>
    <x v="1"/>
    <n v="59"/>
    <x v="1"/>
    <n v="54"/>
    <x v="1"/>
    <n v="173"/>
    <n v="57.67"/>
    <s v="Passed"/>
  </r>
  <r>
    <s v="female"/>
    <s v="group C"/>
    <s v="some high school"/>
    <s v="standard"/>
    <x v="1"/>
    <n v="1"/>
    <n v="59"/>
    <x v="2"/>
    <n v="54"/>
    <x v="1"/>
    <n v="67"/>
    <x v="3"/>
    <n v="180"/>
    <n v="60"/>
    <s v="Passed"/>
  </r>
  <r>
    <s v="male"/>
    <s v="group A"/>
    <s v="some college"/>
    <s v="standard"/>
    <x v="0"/>
    <n v="0"/>
    <n v="53"/>
    <x v="2"/>
    <n v="43"/>
    <x v="1"/>
    <n v="43"/>
    <x v="1"/>
    <n v="139"/>
    <n v="46.33"/>
    <s v="Passed"/>
  </r>
  <r>
    <s v="female"/>
    <s v="group A"/>
    <s v="some college"/>
    <s v="free/reduced"/>
    <x v="0"/>
    <n v="0"/>
    <n v="49"/>
    <x v="2"/>
    <n v="65"/>
    <x v="2"/>
    <n v="55"/>
    <x v="1"/>
    <n v="169"/>
    <n v="56.33"/>
    <s v="Passed"/>
  </r>
  <r>
    <s v="female"/>
    <s v="group D"/>
    <s v="high school"/>
    <s v="standard"/>
    <x v="1"/>
    <n v="1"/>
    <n v="88"/>
    <x v="0"/>
    <n v="99"/>
    <x v="0"/>
    <n v="100"/>
    <x v="0"/>
    <n v="287"/>
    <n v="95.67"/>
    <s v="Passed"/>
  </r>
  <r>
    <s v="female"/>
    <s v="group C"/>
    <s v="high school"/>
    <s v="standard"/>
    <x v="0"/>
    <n v="0"/>
    <n v="54"/>
    <x v="2"/>
    <n v="59"/>
    <x v="1"/>
    <n v="62"/>
    <x v="3"/>
    <n v="175"/>
    <n v="58.33"/>
    <s v="Passed"/>
  </r>
  <r>
    <s v="female"/>
    <s v="group C"/>
    <s v="some high school"/>
    <s v="standard"/>
    <x v="0"/>
    <n v="0"/>
    <n v="63"/>
    <x v="1"/>
    <n v="73"/>
    <x v="0"/>
    <n v="68"/>
    <x v="3"/>
    <n v="204"/>
    <n v="68"/>
    <s v="Passed"/>
  </r>
  <r>
    <s v="male"/>
    <s v="group B"/>
    <s v="associate's degree"/>
    <s v="standard"/>
    <x v="1"/>
    <n v="1"/>
    <n v="65"/>
    <x v="1"/>
    <n v="65"/>
    <x v="2"/>
    <n v="63"/>
    <x v="3"/>
    <n v="193"/>
    <n v="64.33"/>
    <s v="Passed"/>
  </r>
  <r>
    <s v="female"/>
    <s v="group B"/>
    <s v="associate's degree"/>
    <s v="standard"/>
    <x v="0"/>
    <n v="0"/>
    <n v="82"/>
    <x v="0"/>
    <n v="80"/>
    <x v="0"/>
    <n v="77"/>
    <x v="0"/>
    <n v="239"/>
    <n v="79.67"/>
    <s v="Passed"/>
  </r>
  <r>
    <s v="female"/>
    <s v="group D"/>
    <s v="high school"/>
    <s v="free/reduced"/>
    <x v="1"/>
    <n v="1"/>
    <n v="52"/>
    <x v="2"/>
    <n v="57"/>
    <x v="1"/>
    <n v="56"/>
    <x v="1"/>
    <n v="165"/>
    <n v="55"/>
    <s v="Passed"/>
  </r>
  <r>
    <s v="male"/>
    <s v="group D"/>
    <s v="associate's degree"/>
    <s v="standard"/>
    <x v="1"/>
    <n v="1"/>
    <n v="87"/>
    <x v="0"/>
    <n v="84"/>
    <x v="0"/>
    <n v="85"/>
    <x v="0"/>
    <n v="256"/>
    <n v="85.33"/>
    <s v="Passed"/>
  </r>
  <r>
    <s v="female"/>
    <s v="group D"/>
    <s v="master's degree"/>
    <s v="standard"/>
    <x v="1"/>
    <n v="1"/>
    <n v="70"/>
    <x v="1"/>
    <n v="71"/>
    <x v="0"/>
    <n v="74"/>
    <x v="0"/>
    <n v="215"/>
    <n v="71.67"/>
    <s v="Passed"/>
  </r>
  <r>
    <s v="male"/>
    <s v="group E"/>
    <s v="some college"/>
    <s v="standard"/>
    <x v="1"/>
    <n v="1"/>
    <n v="84"/>
    <x v="0"/>
    <n v="83"/>
    <x v="0"/>
    <n v="78"/>
    <x v="0"/>
    <n v="245"/>
    <n v="81.67"/>
    <s v="Passed"/>
  </r>
  <r>
    <s v="male"/>
    <s v="group D"/>
    <s v="associate's degree"/>
    <s v="standard"/>
    <x v="0"/>
    <n v="0"/>
    <n v="71"/>
    <x v="0"/>
    <n v="66"/>
    <x v="2"/>
    <n v="60"/>
    <x v="3"/>
    <n v="197"/>
    <n v="65.67"/>
    <s v="Passed"/>
  </r>
  <r>
    <s v="male"/>
    <s v="group B"/>
    <s v="some high school"/>
    <s v="standard"/>
    <x v="1"/>
    <n v="1"/>
    <n v="63"/>
    <x v="1"/>
    <n v="67"/>
    <x v="2"/>
    <n v="67"/>
    <x v="3"/>
    <n v="197"/>
    <n v="65.67"/>
    <s v="Passed"/>
  </r>
  <r>
    <s v="female"/>
    <s v="group C"/>
    <s v="bachelor's degree"/>
    <s v="free/reduced"/>
    <x v="1"/>
    <n v="1"/>
    <n v="51"/>
    <x v="2"/>
    <n v="72"/>
    <x v="0"/>
    <n v="79"/>
    <x v="0"/>
    <n v="202"/>
    <n v="67.33"/>
    <s v="Passed"/>
  </r>
  <r>
    <s v="male"/>
    <s v="group E"/>
    <s v="high school"/>
    <s v="standard"/>
    <x v="0"/>
    <n v="0"/>
    <n v="84"/>
    <x v="0"/>
    <n v="73"/>
    <x v="0"/>
    <n v="69"/>
    <x v="3"/>
    <n v="226"/>
    <n v="75.33"/>
    <s v="Passed"/>
  </r>
  <r>
    <s v="male"/>
    <s v="group C"/>
    <s v="bachelor's degree"/>
    <s v="standard"/>
    <x v="1"/>
    <n v="1"/>
    <n v="71"/>
    <x v="0"/>
    <n v="74"/>
    <x v="0"/>
    <n v="68"/>
    <x v="3"/>
    <n v="213"/>
    <n v="71"/>
    <s v="Passed"/>
  </r>
  <r>
    <s v="male"/>
    <s v="group C"/>
    <s v="associate's degree"/>
    <s v="standard"/>
    <x v="0"/>
    <n v="0"/>
    <n v="74"/>
    <x v="0"/>
    <n v="73"/>
    <x v="0"/>
    <n v="67"/>
    <x v="3"/>
    <n v="214"/>
    <n v="71.33"/>
    <s v="Passed"/>
  </r>
  <r>
    <s v="male"/>
    <s v="group D"/>
    <s v="some college"/>
    <s v="standard"/>
    <x v="0"/>
    <n v="0"/>
    <n v="68"/>
    <x v="1"/>
    <n v="59"/>
    <x v="1"/>
    <n v="62"/>
    <x v="3"/>
    <n v="189"/>
    <n v="63"/>
    <s v="Passed"/>
  </r>
  <r>
    <s v="male"/>
    <s v="group E"/>
    <s v="high school"/>
    <s v="free/reduced"/>
    <x v="1"/>
    <n v="1"/>
    <n v="57"/>
    <x v="2"/>
    <n v="56"/>
    <x v="1"/>
    <n v="54"/>
    <x v="1"/>
    <n v="167"/>
    <n v="55.67"/>
    <s v="Passed"/>
  </r>
  <r>
    <s v="female"/>
    <s v="group C"/>
    <s v="associate's degree"/>
    <s v="free/reduced"/>
    <x v="1"/>
    <n v="1"/>
    <n v="82"/>
    <x v="0"/>
    <n v="93"/>
    <x v="0"/>
    <n v="93"/>
    <x v="0"/>
    <n v="268"/>
    <n v="89.33"/>
    <s v="Passed"/>
  </r>
  <r>
    <s v="female"/>
    <s v="group D"/>
    <s v="high school"/>
    <s v="standard"/>
    <x v="1"/>
    <n v="1"/>
    <n v="57"/>
    <x v="2"/>
    <n v="58"/>
    <x v="1"/>
    <n v="64"/>
    <x v="3"/>
    <n v="179"/>
    <n v="59.67"/>
    <s v="Passed"/>
  </r>
  <r>
    <s v="female"/>
    <s v="group D"/>
    <s v="master's degree"/>
    <s v="free/reduced"/>
    <x v="1"/>
    <n v="1"/>
    <n v="47"/>
    <x v="2"/>
    <n v="58"/>
    <x v="1"/>
    <n v="67"/>
    <x v="3"/>
    <n v="172"/>
    <n v="57.33"/>
    <s v="Passed"/>
  </r>
  <r>
    <s v="female"/>
    <s v="group A"/>
    <s v="some high school"/>
    <s v="standard"/>
    <x v="1"/>
    <n v="1"/>
    <n v="59"/>
    <x v="2"/>
    <n v="85"/>
    <x v="0"/>
    <n v="80"/>
    <x v="0"/>
    <n v="224"/>
    <n v="74.67"/>
    <s v="Passed"/>
  </r>
  <r>
    <s v="male"/>
    <s v="group B"/>
    <s v="some college"/>
    <s v="free/reduced"/>
    <x v="0"/>
    <n v="0"/>
    <n v="41"/>
    <x v="2"/>
    <n v="39"/>
    <x v="3"/>
    <n v="34"/>
    <x v="2"/>
    <n v="114"/>
    <n v="38"/>
    <s v="Failed"/>
  </r>
  <r>
    <s v="female"/>
    <s v="group C"/>
    <s v="some college"/>
    <s v="free/reduced"/>
    <x v="0"/>
    <n v="0"/>
    <n v="62"/>
    <x v="1"/>
    <n v="67"/>
    <x v="2"/>
    <n v="62"/>
    <x v="3"/>
    <n v="191"/>
    <n v="63.67"/>
    <s v="Passed"/>
  </r>
  <r>
    <s v="male"/>
    <s v="group C"/>
    <s v="bachelor's degree"/>
    <s v="standard"/>
    <x v="0"/>
    <n v="0"/>
    <n v="86"/>
    <x v="0"/>
    <n v="83"/>
    <x v="0"/>
    <n v="86"/>
    <x v="0"/>
    <n v="255"/>
    <n v="85"/>
    <s v="Passed"/>
  </r>
  <r>
    <s v="male"/>
    <s v="group C"/>
    <s v="some high school"/>
    <s v="free/reduced"/>
    <x v="0"/>
    <n v="0"/>
    <n v="69"/>
    <x v="1"/>
    <n v="71"/>
    <x v="0"/>
    <n v="65"/>
    <x v="3"/>
    <n v="205"/>
    <n v="68.33"/>
    <s v="Passed"/>
  </r>
  <r>
    <s v="male"/>
    <s v="group A"/>
    <s v="some high school"/>
    <s v="free/reduced"/>
    <x v="0"/>
    <n v="0"/>
    <n v="65"/>
    <x v="1"/>
    <n v="59"/>
    <x v="1"/>
    <n v="53"/>
    <x v="1"/>
    <n v="177"/>
    <n v="59"/>
    <s v="Passed"/>
  </r>
  <r>
    <s v="male"/>
    <s v="group C"/>
    <s v="some high school"/>
    <s v="free/reduced"/>
    <x v="0"/>
    <n v="0"/>
    <n v="68"/>
    <x v="1"/>
    <n v="63"/>
    <x v="2"/>
    <n v="54"/>
    <x v="1"/>
    <n v="185"/>
    <n v="61.67"/>
    <s v="Passed"/>
  </r>
  <r>
    <s v="male"/>
    <s v="group C"/>
    <s v="associate's degree"/>
    <s v="free/reduced"/>
    <x v="0"/>
    <n v="0"/>
    <n v="64"/>
    <x v="1"/>
    <n v="66"/>
    <x v="2"/>
    <n v="59"/>
    <x v="1"/>
    <n v="189"/>
    <n v="63"/>
    <s v="Passed"/>
  </r>
  <r>
    <s v="female"/>
    <s v="group C"/>
    <s v="high school"/>
    <s v="standard"/>
    <x v="0"/>
    <n v="0"/>
    <n v="61"/>
    <x v="1"/>
    <n v="72"/>
    <x v="0"/>
    <n v="70"/>
    <x v="3"/>
    <n v="203"/>
    <n v="67.67"/>
    <s v="Passed"/>
  </r>
  <r>
    <s v="male"/>
    <s v="group C"/>
    <s v="high school"/>
    <s v="standard"/>
    <x v="0"/>
    <n v="0"/>
    <n v="61"/>
    <x v="1"/>
    <n v="56"/>
    <x v="1"/>
    <n v="55"/>
    <x v="1"/>
    <n v="172"/>
    <n v="57.33"/>
    <s v="Passed"/>
  </r>
  <r>
    <s v="female"/>
    <s v="group A"/>
    <s v="some high school"/>
    <s v="free/reduced"/>
    <x v="0"/>
    <n v="0"/>
    <n v="47"/>
    <x v="2"/>
    <n v="59"/>
    <x v="1"/>
    <n v="50"/>
    <x v="1"/>
    <n v="156"/>
    <n v="52"/>
    <s v="Passed"/>
  </r>
  <r>
    <s v="male"/>
    <s v="group C"/>
    <s v="some high school"/>
    <s v="standard"/>
    <x v="0"/>
    <n v="0"/>
    <n v="73"/>
    <x v="0"/>
    <n v="66"/>
    <x v="2"/>
    <n v="66"/>
    <x v="3"/>
    <n v="205"/>
    <n v="68.33"/>
    <s v="Passed"/>
  </r>
  <r>
    <s v="male"/>
    <s v="group C"/>
    <s v="some college"/>
    <s v="free/reduced"/>
    <x v="1"/>
    <n v="1"/>
    <n v="50"/>
    <x v="2"/>
    <n v="48"/>
    <x v="1"/>
    <n v="53"/>
    <x v="1"/>
    <n v="151"/>
    <n v="50.33"/>
    <s v="Passed"/>
  </r>
  <r>
    <s v="male"/>
    <s v="group D"/>
    <s v="associate's degree"/>
    <s v="standard"/>
    <x v="0"/>
    <n v="0"/>
    <n v="75"/>
    <x v="0"/>
    <n v="68"/>
    <x v="2"/>
    <n v="64"/>
    <x v="3"/>
    <n v="207"/>
    <n v="69"/>
    <s v="Passed"/>
  </r>
  <r>
    <s v="male"/>
    <s v="group D"/>
    <s v="associate's degree"/>
    <s v="free/reduced"/>
    <x v="0"/>
    <n v="0"/>
    <n v="75"/>
    <x v="0"/>
    <n v="66"/>
    <x v="2"/>
    <n v="73"/>
    <x v="0"/>
    <n v="214"/>
    <n v="71.33"/>
    <s v="Passed"/>
  </r>
  <r>
    <s v="male"/>
    <s v="group C"/>
    <s v="high school"/>
    <s v="standard"/>
    <x v="0"/>
    <n v="0"/>
    <n v="70"/>
    <x v="1"/>
    <n v="56"/>
    <x v="1"/>
    <n v="51"/>
    <x v="1"/>
    <n v="177"/>
    <n v="59"/>
    <s v="Passed"/>
  </r>
  <r>
    <s v="male"/>
    <s v="group D"/>
    <s v="some high school"/>
    <s v="standard"/>
    <x v="1"/>
    <n v="1"/>
    <n v="89"/>
    <x v="0"/>
    <n v="88"/>
    <x v="0"/>
    <n v="82"/>
    <x v="0"/>
    <n v="259"/>
    <n v="86.33"/>
    <s v="Passed"/>
  </r>
  <r>
    <s v="female"/>
    <s v="group C"/>
    <s v="some college"/>
    <s v="standard"/>
    <x v="1"/>
    <n v="1"/>
    <n v="67"/>
    <x v="1"/>
    <n v="81"/>
    <x v="0"/>
    <n v="79"/>
    <x v="0"/>
    <n v="227"/>
    <n v="75.67"/>
    <s v="Passed"/>
  </r>
  <r>
    <s v="female"/>
    <s v="group D"/>
    <s v="high school"/>
    <s v="standard"/>
    <x v="0"/>
    <n v="0"/>
    <n v="78"/>
    <x v="0"/>
    <n v="81"/>
    <x v="0"/>
    <n v="80"/>
    <x v="0"/>
    <n v="239"/>
    <n v="79.67"/>
    <s v="Passed"/>
  </r>
  <r>
    <s v="female"/>
    <s v="group A"/>
    <s v="some high school"/>
    <s v="free/reduced"/>
    <x v="0"/>
    <n v="0"/>
    <n v="59"/>
    <x v="2"/>
    <n v="73"/>
    <x v="0"/>
    <n v="69"/>
    <x v="3"/>
    <n v="201"/>
    <n v="67"/>
    <s v="Passed"/>
  </r>
  <r>
    <s v="female"/>
    <s v="group B"/>
    <s v="associate's degree"/>
    <s v="standard"/>
    <x v="0"/>
    <n v="0"/>
    <n v="73"/>
    <x v="0"/>
    <n v="83"/>
    <x v="0"/>
    <n v="76"/>
    <x v="0"/>
    <n v="232"/>
    <n v="77.33"/>
    <s v="Passed"/>
  </r>
  <r>
    <s v="male"/>
    <s v="group A"/>
    <s v="some high school"/>
    <s v="free/reduced"/>
    <x v="0"/>
    <n v="0"/>
    <n v="79"/>
    <x v="0"/>
    <n v="82"/>
    <x v="0"/>
    <n v="73"/>
    <x v="0"/>
    <n v="234"/>
    <n v="78"/>
    <s v="Passed"/>
  </r>
  <r>
    <s v="female"/>
    <s v="group C"/>
    <s v="some high school"/>
    <s v="standard"/>
    <x v="1"/>
    <n v="1"/>
    <n v="67"/>
    <x v="1"/>
    <n v="74"/>
    <x v="0"/>
    <n v="77"/>
    <x v="0"/>
    <n v="218"/>
    <n v="72.67"/>
    <s v="Passed"/>
  </r>
  <r>
    <s v="male"/>
    <s v="group D"/>
    <s v="some college"/>
    <s v="free/reduced"/>
    <x v="0"/>
    <n v="0"/>
    <n v="69"/>
    <x v="1"/>
    <n v="66"/>
    <x v="2"/>
    <n v="60"/>
    <x v="3"/>
    <n v="195"/>
    <n v="65"/>
    <s v="Passed"/>
  </r>
  <r>
    <s v="male"/>
    <s v="group C"/>
    <s v="high school"/>
    <s v="standard"/>
    <x v="1"/>
    <n v="1"/>
    <n v="86"/>
    <x v="0"/>
    <n v="81"/>
    <x v="0"/>
    <n v="80"/>
    <x v="0"/>
    <n v="247"/>
    <n v="82.33"/>
    <s v="Passed"/>
  </r>
  <r>
    <s v="male"/>
    <s v="group B"/>
    <s v="high school"/>
    <s v="standard"/>
    <x v="0"/>
    <n v="0"/>
    <n v="47"/>
    <x v="2"/>
    <n v="46"/>
    <x v="1"/>
    <n v="42"/>
    <x v="1"/>
    <n v="135"/>
    <n v="45"/>
    <s v="Passed"/>
  </r>
  <r>
    <s v="male"/>
    <s v="group B"/>
    <s v="associate's degree"/>
    <s v="standard"/>
    <x v="0"/>
    <n v="0"/>
    <n v="81"/>
    <x v="0"/>
    <n v="73"/>
    <x v="0"/>
    <n v="72"/>
    <x v="0"/>
    <n v="226"/>
    <n v="75.33"/>
    <s v="Passed"/>
  </r>
  <r>
    <s v="female"/>
    <s v="group C"/>
    <s v="some college"/>
    <s v="free/reduced"/>
    <x v="1"/>
    <n v="1"/>
    <n v="64"/>
    <x v="1"/>
    <n v="85"/>
    <x v="0"/>
    <n v="85"/>
    <x v="0"/>
    <n v="234"/>
    <n v="78"/>
    <s v="Passed"/>
  </r>
  <r>
    <s v="female"/>
    <s v="group E"/>
    <s v="some college"/>
    <s v="standard"/>
    <x v="0"/>
    <n v="0"/>
    <n v="100"/>
    <x v="0"/>
    <n v="92"/>
    <x v="0"/>
    <n v="97"/>
    <x v="0"/>
    <n v="289"/>
    <n v="96.33"/>
    <s v="Passed"/>
  </r>
  <r>
    <s v="female"/>
    <s v="group C"/>
    <s v="associate's degree"/>
    <s v="free/reduced"/>
    <x v="0"/>
    <n v="0"/>
    <n v="65"/>
    <x v="1"/>
    <n v="77"/>
    <x v="0"/>
    <n v="74"/>
    <x v="0"/>
    <n v="216"/>
    <n v="72"/>
    <s v="Passed"/>
  </r>
  <r>
    <s v="male"/>
    <s v="group C"/>
    <s v="some college"/>
    <s v="free/reduced"/>
    <x v="0"/>
    <n v="0"/>
    <n v="65"/>
    <x v="1"/>
    <n v="58"/>
    <x v="1"/>
    <n v="49"/>
    <x v="1"/>
    <n v="172"/>
    <n v="57.33"/>
    <s v="Passed"/>
  </r>
  <r>
    <s v="female"/>
    <s v="group C"/>
    <s v="associate's degree"/>
    <s v="free/reduced"/>
    <x v="0"/>
    <n v="0"/>
    <n v="53"/>
    <x v="2"/>
    <n v="61"/>
    <x v="2"/>
    <n v="62"/>
    <x v="3"/>
    <n v="176"/>
    <n v="58.67"/>
    <s v="Passed"/>
  </r>
  <r>
    <s v="male"/>
    <s v="group C"/>
    <s v="bachelor's degree"/>
    <s v="free/reduced"/>
    <x v="0"/>
    <n v="0"/>
    <n v="37"/>
    <x v="3"/>
    <n v="56"/>
    <x v="1"/>
    <n v="47"/>
    <x v="1"/>
    <n v="140"/>
    <n v="46.67"/>
    <s v="Passed"/>
  </r>
  <r>
    <s v="female"/>
    <s v="group D"/>
    <s v="bachelor's degree"/>
    <s v="standard"/>
    <x v="0"/>
    <n v="0"/>
    <n v="79"/>
    <x v="0"/>
    <n v="89"/>
    <x v="0"/>
    <n v="89"/>
    <x v="0"/>
    <n v="257"/>
    <n v="85.67"/>
    <s v="Passed"/>
  </r>
  <r>
    <s v="male"/>
    <s v="group D"/>
    <s v="associate's degree"/>
    <s v="free/reduced"/>
    <x v="0"/>
    <n v="0"/>
    <n v="53"/>
    <x v="2"/>
    <n v="54"/>
    <x v="1"/>
    <n v="48"/>
    <x v="1"/>
    <n v="155"/>
    <n v="51.67"/>
    <s v="Passed"/>
  </r>
  <r>
    <s v="female"/>
    <s v="group E"/>
    <s v="bachelor's degree"/>
    <s v="standard"/>
    <x v="0"/>
    <n v="0"/>
    <n v="100"/>
    <x v="0"/>
    <n v="100"/>
    <x v="0"/>
    <n v="100"/>
    <x v="0"/>
    <n v="300"/>
    <n v="100"/>
    <s v="Passed"/>
  </r>
  <r>
    <s v="male"/>
    <s v="group B"/>
    <s v="high school"/>
    <s v="standard"/>
    <x v="1"/>
    <n v="1"/>
    <n v="72"/>
    <x v="0"/>
    <n v="65"/>
    <x v="2"/>
    <n v="68"/>
    <x v="3"/>
    <n v="205"/>
    <n v="68.33"/>
    <s v="Passed"/>
  </r>
  <r>
    <s v="male"/>
    <s v="group C"/>
    <s v="bachelor's degree"/>
    <s v="free/reduced"/>
    <x v="0"/>
    <n v="0"/>
    <n v="53"/>
    <x v="2"/>
    <n v="58"/>
    <x v="1"/>
    <n v="55"/>
    <x v="1"/>
    <n v="166"/>
    <n v="55.33"/>
    <s v="Passed"/>
  </r>
  <r>
    <s v="male"/>
    <s v="group B"/>
    <s v="some college"/>
    <s v="free/reduced"/>
    <x v="0"/>
    <n v="0"/>
    <n v="54"/>
    <x v="2"/>
    <n v="54"/>
    <x v="1"/>
    <n v="45"/>
    <x v="1"/>
    <n v="153"/>
    <n v="51"/>
    <s v="Passed"/>
  </r>
  <r>
    <s v="female"/>
    <s v="group E"/>
    <s v="some college"/>
    <s v="standard"/>
    <x v="0"/>
    <n v="0"/>
    <n v="71"/>
    <x v="0"/>
    <n v="70"/>
    <x v="2"/>
    <n v="76"/>
    <x v="0"/>
    <n v="217"/>
    <n v="72.33"/>
    <s v="Passed"/>
  </r>
  <r>
    <s v="female"/>
    <s v="group C"/>
    <s v="some college"/>
    <s v="free/reduced"/>
    <x v="0"/>
    <n v="0"/>
    <n v="77"/>
    <x v="0"/>
    <n v="90"/>
    <x v="0"/>
    <n v="91"/>
    <x v="0"/>
    <n v="258"/>
    <n v="86"/>
    <s v="Passed"/>
  </r>
  <r>
    <s v="male"/>
    <s v="group A"/>
    <s v="bachelor's degree"/>
    <s v="standard"/>
    <x v="1"/>
    <n v="1"/>
    <n v="75"/>
    <x v="0"/>
    <n v="58"/>
    <x v="1"/>
    <n v="62"/>
    <x v="3"/>
    <n v="195"/>
    <n v="65"/>
    <s v="Passed"/>
  </r>
  <r>
    <s v="female"/>
    <s v="group C"/>
    <s v="some college"/>
    <s v="standard"/>
    <x v="0"/>
    <n v="0"/>
    <n v="84"/>
    <x v="0"/>
    <n v="87"/>
    <x v="0"/>
    <n v="91"/>
    <x v="0"/>
    <n v="262"/>
    <n v="87.33"/>
    <s v="Passed"/>
  </r>
  <r>
    <s v="female"/>
    <s v="group D"/>
    <s v="associate's degree"/>
    <s v="free/reduced"/>
    <x v="0"/>
    <n v="0"/>
    <n v="26"/>
    <x v="3"/>
    <n v="31"/>
    <x v="3"/>
    <n v="38"/>
    <x v="2"/>
    <n v="95"/>
    <n v="31.67"/>
    <s v="Failed"/>
  </r>
  <r>
    <s v="male"/>
    <s v="group A"/>
    <s v="high school"/>
    <s v="free/reduced"/>
    <x v="1"/>
    <n v="1"/>
    <n v="72"/>
    <x v="0"/>
    <n v="67"/>
    <x v="2"/>
    <n v="65"/>
    <x v="3"/>
    <n v="204"/>
    <n v="68"/>
    <s v="Passed"/>
  </r>
  <r>
    <s v="female"/>
    <s v="group A"/>
    <s v="high school"/>
    <s v="free/reduced"/>
    <x v="1"/>
    <n v="1"/>
    <n v="77"/>
    <x v="0"/>
    <n v="88"/>
    <x v="0"/>
    <n v="85"/>
    <x v="0"/>
    <n v="250"/>
    <n v="83.33"/>
    <s v="Passed"/>
  </r>
  <r>
    <s v="male"/>
    <s v="group C"/>
    <s v="some college"/>
    <s v="standard"/>
    <x v="0"/>
    <n v="0"/>
    <n v="91"/>
    <x v="0"/>
    <n v="74"/>
    <x v="0"/>
    <n v="76"/>
    <x v="0"/>
    <n v="241"/>
    <n v="80.33"/>
    <s v="Passed"/>
  </r>
  <r>
    <s v="female"/>
    <s v="group C"/>
    <s v="associate's degree"/>
    <s v="standard"/>
    <x v="1"/>
    <n v="1"/>
    <n v="83"/>
    <x v="0"/>
    <n v="85"/>
    <x v="0"/>
    <n v="90"/>
    <x v="0"/>
    <n v="258"/>
    <n v="86"/>
    <s v="Passed"/>
  </r>
  <r>
    <s v="female"/>
    <s v="group C"/>
    <s v="high school"/>
    <s v="standard"/>
    <x v="0"/>
    <n v="0"/>
    <n v="63"/>
    <x v="1"/>
    <n v="69"/>
    <x v="2"/>
    <n v="74"/>
    <x v="0"/>
    <n v="206"/>
    <n v="68.67"/>
    <s v="Passed"/>
  </r>
  <r>
    <s v="female"/>
    <s v="group C"/>
    <s v="associate's degree"/>
    <s v="standard"/>
    <x v="1"/>
    <n v="1"/>
    <n v="68"/>
    <x v="1"/>
    <n v="86"/>
    <x v="0"/>
    <n v="84"/>
    <x v="0"/>
    <n v="238"/>
    <n v="79.33"/>
    <s v="Passed"/>
  </r>
  <r>
    <s v="female"/>
    <s v="group D"/>
    <s v="some high school"/>
    <s v="standard"/>
    <x v="0"/>
    <n v="0"/>
    <n v="59"/>
    <x v="2"/>
    <n v="67"/>
    <x v="2"/>
    <n v="61"/>
    <x v="3"/>
    <n v="187"/>
    <n v="62.33"/>
    <s v="Passed"/>
  </r>
  <r>
    <s v="female"/>
    <s v="group B"/>
    <s v="associate's degree"/>
    <s v="standard"/>
    <x v="1"/>
    <n v="1"/>
    <n v="90"/>
    <x v="0"/>
    <n v="90"/>
    <x v="0"/>
    <n v="91"/>
    <x v="0"/>
    <n v="271"/>
    <n v="90.33"/>
    <s v="Passed"/>
  </r>
  <r>
    <s v="female"/>
    <s v="group D"/>
    <s v="bachelor's degree"/>
    <s v="standard"/>
    <x v="1"/>
    <n v="1"/>
    <n v="71"/>
    <x v="0"/>
    <n v="76"/>
    <x v="0"/>
    <n v="83"/>
    <x v="0"/>
    <n v="230"/>
    <n v="76.67"/>
    <s v="Passed"/>
  </r>
  <r>
    <s v="male"/>
    <s v="group E"/>
    <s v="bachelor's degree"/>
    <s v="standard"/>
    <x v="1"/>
    <n v="1"/>
    <n v="76"/>
    <x v="0"/>
    <n v="62"/>
    <x v="2"/>
    <n v="66"/>
    <x v="3"/>
    <n v="204"/>
    <n v="68"/>
    <s v="Passed"/>
  </r>
  <r>
    <s v="male"/>
    <s v="group D"/>
    <s v="associate's degree"/>
    <s v="standard"/>
    <x v="0"/>
    <n v="0"/>
    <n v="80"/>
    <x v="0"/>
    <n v="68"/>
    <x v="2"/>
    <n v="72"/>
    <x v="0"/>
    <n v="220"/>
    <n v="73.33"/>
    <s v="Passed"/>
  </r>
  <r>
    <s v="female"/>
    <s v="group D"/>
    <s v="master's degree"/>
    <s v="standard"/>
    <x v="0"/>
    <n v="0"/>
    <n v="55"/>
    <x v="2"/>
    <n v="64"/>
    <x v="2"/>
    <n v="70"/>
    <x v="3"/>
    <n v="189"/>
    <n v="63"/>
    <s v="Passed"/>
  </r>
  <r>
    <s v="male"/>
    <s v="group E"/>
    <s v="associate's degree"/>
    <s v="standard"/>
    <x v="0"/>
    <n v="0"/>
    <n v="76"/>
    <x v="0"/>
    <n v="71"/>
    <x v="0"/>
    <n v="67"/>
    <x v="3"/>
    <n v="214"/>
    <n v="71.33"/>
    <s v="Passed"/>
  </r>
  <r>
    <s v="male"/>
    <s v="group B"/>
    <s v="high school"/>
    <s v="standard"/>
    <x v="1"/>
    <n v="1"/>
    <n v="73"/>
    <x v="0"/>
    <n v="71"/>
    <x v="0"/>
    <n v="68"/>
    <x v="3"/>
    <n v="212"/>
    <n v="70.67"/>
    <s v="Passed"/>
  </r>
  <r>
    <s v="female"/>
    <s v="group D"/>
    <s v="associate's degree"/>
    <s v="free/reduced"/>
    <x v="0"/>
    <n v="0"/>
    <n v="52"/>
    <x v="2"/>
    <n v="59"/>
    <x v="1"/>
    <n v="56"/>
    <x v="1"/>
    <n v="167"/>
    <n v="55.67"/>
    <s v="Passed"/>
  </r>
  <r>
    <s v="male"/>
    <s v="group C"/>
    <s v="some college"/>
    <s v="free/reduced"/>
    <x v="0"/>
    <n v="0"/>
    <n v="68"/>
    <x v="1"/>
    <n v="68"/>
    <x v="2"/>
    <n v="61"/>
    <x v="3"/>
    <n v="197"/>
    <n v="65.67"/>
    <s v="Passed"/>
  </r>
  <r>
    <s v="male"/>
    <s v="group A"/>
    <s v="high school"/>
    <s v="standard"/>
    <x v="0"/>
    <n v="0"/>
    <n v="59"/>
    <x v="2"/>
    <n v="52"/>
    <x v="1"/>
    <n v="46"/>
    <x v="1"/>
    <n v="157"/>
    <n v="52.33"/>
    <s v="Passed"/>
  </r>
  <r>
    <s v="female"/>
    <s v="group B"/>
    <s v="associate's degree"/>
    <s v="standard"/>
    <x v="0"/>
    <n v="0"/>
    <n v="49"/>
    <x v="2"/>
    <n v="52"/>
    <x v="1"/>
    <n v="54"/>
    <x v="1"/>
    <n v="155"/>
    <n v="51.67"/>
    <s v="Passed"/>
  </r>
  <r>
    <s v="male"/>
    <s v="group C"/>
    <s v="high school"/>
    <s v="standard"/>
    <x v="0"/>
    <n v="0"/>
    <n v="70"/>
    <x v="1"/>
    <n v="74"/>
    <x v="0"/>
    <n v="71"/>
    <x v="0"/>
    <n v="215"/>
    <n v="71.67"/>
    <s v="Passed"/>
  </r>
  <r>
    <s v="male"/>
    <s v="group D"/>
    <s v="some college"/>
    <s v="free/reduced"/>
    <x v="0"/>
    <n v="0"/>
    <n v="61"/>
    <x v="1"/>
    <n v="47"/>
    <x v="1"/>
    <n v="56"/>
    <x v="1"/>
    <n v="164"/>
    <n v="54.67"/>
    <s v="Passed"/>
  </r>
  <r>
    <s v="female"/>
    <s v="group C"/>
    <s v="associate's degree"/>
    <s v="free/reduced"/>
    <x v="0"/>
    <n v="0"/>
    <n v="60"/>
    <x v="1"/>
    <n v="75"/>
    <x v="0"/>
    <n v="74"/>
    <x v="0"/>
    <n v="209"/>
    <n v="69.67"/>
    <s v="Passed"/>
  </r>
  <r>
    <s v="male"/>
    <s v="group B"/>
    <s v="some high school"/>
    <s v="standard"/>
    <x v="1"/>
    <n v="1"/>
    <n v="64"/>
    <x v="1"/>
    <n v="53"/>
    <x v="1"/>
    <n v="57"/>
    <x v="1"/>
    <n v="174"/>
    <n v="58"/>
    <s v="Passed"/>
  </r>
  <r>
    <s v="male"/>
    <s v="group A"/>
    <s v="associate's degree"/>
    <s v="free/reduced"/>
    <x v="1"/>
    <n v="1"/>
    <n v="79"/>
    <x v="0"/>
    <n v="82"/>
    <x v="0"/>
    <n v="82"/>
    <x v="0"/>
    <n v="243"/>
    <n v="81"/>
    <s v="Passed"/>
  </r>
  <r>
    <s v="female"/>
    <s v="group A"/>
    <s v="associate's degree"/>
    <s v="free/reduced"/>
    <x v="0"/>
    <n v="0"/>
    <n v="65"/>
    <x v="1"/>
    <n v="85"/>
    <x v="0"/>
    <n v="76"/>
    <x v="0"/>
    <n v="226"/>
    <n v="75.33"/>
    <s v="Passed"/>
  </r>
  <r>
    <s v="female"/>
    <s v="group C"/>
    <s v="associate's degree"/>
    <s v="standard"/>
    <x v="0"/>
    <n v="0"/>
    <n v="64"/>
    <x v="1"/>
    <n v="64"/>
    <x v="2"/>
    <n v="70"/>
    <x v="3"/>
    <n v="198"/>
    <n v="66"/>
    <s v="Passed"/>
  </r>
  <r>
    <s v="female"/>
    <s v="group C"/>
    <s v="some college"/>
    <s v="standard"/>
    <x v="0"/>
    <n v="0"/>
    <n v="83"/>
    <x v="0"/>
    <n v="83"/>
    <x v="0"/>
    <n v="90"/>
    <x v="0"/>
    <n v="256"/>
    <n v="85.33"/>
    <s v="Passed"/>
  </r>
  <r>
    <s v="female"/>
    <s v="group C"/>
    <s v="bachelor's degree"/>
    <s v="standard"/>
    <x v="0"/>
    <n v="0"/>
    <n v="81"/>
    <x v="0"/>
    <n v="88"/>
    <x v="0"/>
    <n v="90"/>
    <x v="0"/>
    <n v="259"/>
    <n v="86.33"/>
    <s v="Passed"/>
  </r>
  <r>
    <s v="female"/>
    <s v="group B"/>
    <s v="high school"/>
    <s v="standard"/>
    <x v="0"/>
    <n v="0"/>
    <n v="54"/>
    <x v="2"/>
    <n v="64"/>
    <x v="2"/>
    <n v="68"/>
    <x v="3"/>
    <n v="186"/>
    <n v="62"/>
    <s v="Passed"/>
  </r>
  <r>
    <s v="male"/>
    <s v="group D"/>
    <s v="high school"/>
    <s v="standard"/>
    <x v="1"/>
    <n v="1"/>
    <n v="68"/>
    <x v="1"/>
    <n v="64"/>
    <x v="2"/>
    <n v="66"/>
    <x v="3"/>
    <n v="198"/>
    <n v="66"/>
    <s v="Passed"/>
  </r>
  <r>
    <s v="female"/>
    <s v="group C"/>
    <s v="some college"/>
    <s v="standard"/>
    <x v="0"/>
    <n v="0"/>
    <n v="54"/>
    <x v="2"/>
    <n v="48"/>
    <x v="1"/>
    <n v="52"/>
    <x v="1"/>
    <n v="154"/>
    <n v="51.33"/>
    <s v="Passed"/>
  </r>
  <r>
    <s v="female"/>
    <s v="group D"/>
    <s v="some college"/>
    <s v="free/reduced"/>
    <x v="1"/>
    <n v="1"/>
    <n v="59"/>
    <x v="2"/>
    <n v="78"/>
    <x v="0"/>
    <n v="76"/>
    <x v="0"/>
    <n v="213"/>
    <n v="71"/>
    <s v="Passed"/>
  </r>
  <r>
    <s v="female"/>
    <s v="group B"/>
    <s v="some high school"/>
    <s v="standard"/>
    <x v="0"/>
    <n v="0"/>
    <n v="66"/>
    <x v="1"/>
    <n v="69"/>
    <x v="2"/>
    <n v="68"/>
    <x v="3"/>
    <n v="203"/>
    <n v="67.67"/>
    <s v="Passed"/>
  </r>
  <r>
    <s v="male"/>
    <s v="group E"/>
    <s v="some college"/>
    <s v="standard"/>
    <x v="0"/>
    <n v="0"/>
    <n v="76"/>
    <x v="0"/>
    <n v="71"/>
    <x v="0"/>
    <n v="72"/>
    <x v="0"/>
    <n v="219"/>
    <n v="73"/>
    <s v="Passed"/>
  </r>
  <r>
    <s v="female"/>
    <s v="group D"/>
    <s v="master's degree"/>
    <s v="standard"/>
    <x v="0"/>
    <n v="0"/>
    <n v="74"/>
    <x v="0"/>
    <n v="79"/>
    <x v="0"/>
    <n v="82"/>
    <x v="0"/>
    <n v="235"/>
    <n v="78.33"/>
    <s v="Passed"/>
  </r>
  <r>
    <s v="female"/>
    <s v="group B"/>
    <s v="associate's degree"/>
    <s v="standard"/>
    <x v="1"/>
    <n v="1"/>
    <n v="94"/>
    <x v="0"/>
    <n v="87"/>
    <x v="0"/>
    <n v="92"/>
    <x v="0"/>
    <n v="273"/>
    <n v="91"/>
    <s v="Passed"/>
  </r>
  <r>
    <s v="male"/>
    <s v="group C"/>
    <s v="some college"/>
    <s v="free/reduced"/>
    <x v="0"/>
    <n v="0"/>
    <n v="63"/>
    <x v="1"/>
    <n v="61"/>
    <x v="2"/>
    <n v="54"/>
    <x v="1"/>
    <n v="178"/>
    <n v="59.33"/>
    <s v="Passed"/>
  </r>
  <r>
    <s v="female"/>
    <s v="group E"/>
    <s v="associate's degree"/>
    <s v="standard"/>
    <x v="1"/>
    <n v="1"/>
    <n v="95"/>
    <x v="0"/>
    <n v="89"/>
    <x v="0"/>
    <n v="92"/>
    <x v="0"/>
    <n v="276"/>
    <n v="92"/>
    <s v="Passed"/>
  </r>
  <r>
    <s v="female"/>
    <s v="group D"/>
    <s v="master's degree"/>
    <s v="free/reduced"/>
    <x v="0"/>
    <n v="0"/>
    <n v="40"/>
    <x v="2"/>
    <n v="59"/>
    <x v="1"/>
    <n v="54"/>
    <x v="1"/>
    <n v="153"/>
    <n v="51"/>
    <s v="Passed"/>
  </r>
  <r>
    <s v="female"/>
    <s v="group B"/>
    <s v="some high school"/>
    <s v="standard"/>
    <x v="0"/>
    <n v="0"/>
    <n v="82"/>
    <x v="0"/>
    <n v="82"/>
    <x v="0"/>
    <n v="80"/>
    <x v="0"/>
    <n v="244"/>
    <n v="81.33"/>
    <s v="Passed"/>
  </r>
  <r>
    <s v="male"/>
    <s v="group A"/>
    <s v="high school"/>
    <s v="standard"/>
    <x v="0"/>
    <n v="0"/>
    <n v="68"/>
    <x v="1"/>
    <n v="70"/>
    <x v="2"/>
    <n v="66"/>
    <x v="3"/>
    <n v="204"/>
    <n v="68"/>
    <s v="Passed"/>
  </r>
  <r>
    <s v="male"/>
    <s v="group B"/>
    <s v="bachelor's degree"/>
    <s v="free/reduced"/>
    <x v="0"/>
    <n v="0"/>
    <n v="55"/>
    <x v="2"/>
    <n v="59"/>
    <x v="1"/>
    <n v="54"/>
    <x v="1"/>
    <n v="168"/>
    <n v="56"/>
    <s v="Passed"/>
  </r>
  <r>
    <s v="male"/>
    <s v="group C"/>
    <s v="master's degree"/>
    <s v="standard"/>
    <x v="0"/>
    <n v="0"/>
    <n v="79"/>
    <x v="0"/>
    <n v="78"/>
    <x v="0"/>
    <n v="77"/>
    <x v="0"/>
    <n v="234"/>
    <n v="78"/>
    <s v="Passed"/>
  </r>
  <r>
    <s v="female"/>
    <s v="group C"/>
    <s v="bachelor's degree"/>
    <s v="standard"/>
    <x v="0"/>
    <n v="0"/>
    <n v="86"/>
    <x v="0"/>
    <n v="92"/>
    <x v="0"/>
    <n v="87"/>
    <x v="0"/>
    <n v="265"/>
    <n v="88.33"/>
    <s v="Passed"/>
  </r>
  <r>
    <s v="male"/>
    <s v="group D"/>
    <s v="some college"/>
    <s v="standard"/>
    <x v="0"/>
    <n v="0"/>
    <n v="76"/>
    <x v="0"/>
    <n v="71"/>
    <x v="0"/>
    <n v="73"/>
    <x v="0"/>
    <n v="220"/>
    <n v="73.33"/>
    <s v="Passed"/>
  </r>
  <r>
    <s v="male"/>
    <s v="group A"/>
    <s v="some high school"/>
    <s v="standard"/>
    <x v="0"/>
    <n v="0"/>
    <n v="64"/>
    <x v="1"/>
    <n v="50"/>
    <x v="1"/>
    <n v="43"/>
    <x v="1"/>
    <n v="157"/>
    <n v="52.33"/>
    <s v="Passed"/>
  </r>
  <r>
    <s v="male"/>
    <s v="group D"/>
    <s v="some high school"/>
    <s v="free/reduced"/>
    <x v="0"/>
    <n v="0"/>
    <n v="62"/>
    <x v="1"/>
    <n v="49"/>
    <x v="1"/>
    <n v="52"/>
    <x v="1"/>
    <n v="163"/>
    <n v="54.33"/>
    <s v="Passed"/>
  </r>
  <r>
    <s v="female"/>
    <s v="group B"/>
    <s v="some high school"/>
    <s v="standard"/>
    <x v="1"/>
    <n v="1"/>
    <n v="54"/>
    <x v="2"/>
    <n v="61"/>
    <x v="2"/>
    <n v="62"/>
    <x v="3"/>
    <n v="177"/>
    <n v="59"/>
    <s v="Passed"/>
  </r>
  <r>
    <s v="female"/>
    <s v="group B"/>
    <s v="master's degree"/>
    <s v="free/reduced"/>
    <x v="1"/>
    <n v="1"/>
    <n v="77"/>
    <x v="0"/>
    <n v="97"/>
    <x v="0"/>
    <n v="94"/>
    <x v="0"/>
    <n v="268"/>
    <n v="89.33"/>
    <s v="Passed"/>
  </r>
  <r>
    <s v="female"/>
    <s v="group C"/>
    <s v="some high school"/>
    <s v="standard"/>
    <x v="1"/>
    <n v="1"/>
    <n v="76"/>
    <x v="0"/>
    <n v="87"/>
    <x v="0"/>
    <n v="85"/>
    <x v="0"/>
    <n v="248"/>
    <n v="82.67"/>
    <s v="Passed"/>
  </r>
  <r>
    <s v="female"/>
    <s v="group D"/>
    <s v="some college"/>
    <s v="standard"/>
    <x v="0"/>
    <n v="0"/>
    <n v="74"/>
    <x v="0"/>
    <n v="89"/>
    <x v="0"/>
    <n v="84"/>
    <x v="0"/>
    <n v="247"/>
    <n v="82.33"/>
    <s v="Passed"/>
  </r>
  <r>
    <s v="female"/>
    <s v="group E"/>
    <s v="some college"/>
    <s v="standard"/>
    <x v="1"/>
    <n v="1"/>
    <n v="66"/>
    <x v="1"/>
    <n v="74"/>
    <x v="0"/>
    <n v="73"/>
    <x v="0"/>
    <n v="213"/>
    <n v="71"/>
    <s v="Passed"/>
  </r>
  <r>
    <s v="female"/>
    <s v="group D"/>
    <s v="some high school"/>
    <s v="standard"/>
    <x v="1"/>
    <n v="1"/>
    <n v="66"/>
    <x v="1"/>
    <n v="78"/>
    <x v="0"/>
    <n v="78"/>
    <x v="0"/>
    <n v="222"/>
    <n v="74"/>
    <s v="Passed"/>
  </r>
  <r>
    <s v="female"/>
    <s v="group B"/>
    <s v="high school"/>
    <s v="free/reduced"/>
    <x v="1"/>
    <n v="1"/>
    <n v="67"/>
    <x v="1"/>
    <n v="78"/>
    <x v="0"/>
    <n v="79"/>
    <x v="0"/>
    <n v="224"/>
    <n v="74.67"/>
    <s v="Passed"/>
  </r>
  <r>
    <s v="male"/>
    <s v="group D"/>
    <s v="some college"/>
    <s v="standard"/>
    <x v="0"/>
    <n v="0"/>
    <n v="71"/>
    <x v="0"/>
    <n v="49"/>
    <x v="1"/>
    <n v="52"/>
    <x v="1"/>
    <n v="172"/>
    <n v="57.33"/>
    <s v="Passed"/>
  </r>
  <r>
    <s v="female"/>
    <s v="group C"/>
    <s v="associate's degree"/>
    <s v="standard"/>
    <x v="0"/>
    <n v="0"/>
    <n v="91"/>
    <x v="0"/>
    <n v="86"/>
    <x v="0"/>
    <n v="84"/>
    <x v="0"/>
    <n v="261"/>
    <n v="87"/>
    <s v="Passed"/>
  </r>
  <r>
    <s v="male"/>
    <s v="group D"/>
    <s v="bachelor's degree"/>
    <s v="standard"/>
    <x v="0"/>
    <n v="0"/>
    <n v="69"/>
    <x v="1"/>
    <n v="58"/>
    <x v="1"/>
    <n v="57"/>
    <x v="1"/>
    <n v="184"/>
    <n v="61.33"/>
    <s v="Passed"/>
  </r>
  <r>
    <s v="male"/>
    <s v="group C"/>
    <s v="master's degree"/>
    <s v="free/reduced"/>
    <x v="0"/>
    <n v="0"/>
    <n v="54"/>
    <x v="2"/>
    <n v="59"/>
    <x v="1"/>
    <n v="50"/>
    <x v="1"/>
    <n v="163"/>
    <n v="54.33"/>
    <s v="Passed"/>
  </r>
  <r>
    <s v="male"/>
    <s v="group C"/>
    <s v="high school"/>
    <s v="standard"/>
    <x v="1"/>
    <n v="1"/>
    <n v="53"/>
    <x v="2"/>
    <n v="52"/>
    <x v="1"/>
    <n v="49"/>
    <x v="1"/>
    <n v="154"/>
    <n v="51.33"/>
    <s v="Passed"/>
  </r>
  <r>
    <s v="male"/>
    <s v="group E"/>
    <s v="some college"/>
    <s v="standard"/>
    <x v="0"/>
    <n v="0"/>
    <n v="68"/>
    <x v="1"/>
    <n v="60"/>
    <x v="2"/>
    <n v="59"/>
    <x v="1"/>
    <n v="187"/>
    <n v="62.33"/>
    <s v="Passed"/>
  </r>
  <r>
    <s v="male"/>
    <s v="group C"/>
    <s v="some high school"/>
    <s v="free/reduced"/>
    <x v="1"/>
    <n v="1"/>
    <n v="56"/>
    <x v="2"/>
    <n v="61"/>
    <x v="2"/>
    <n v="60"/>
    <x v="3"/>
    <n v="177"/>
    <n v="59"/>
    <s v="Passed"/>
  </r>
  <r>
    <s v="female"/>
    <s v="group C"/>
    <s v="high school"/>
    <s v="free/reduced"/>
    <x v="0"/>
    <n v="0"/>
    <n v="36"/>
    <x v="3"/>
    <n v="53"/>
    <x v="1"/>
    <n v="43"/>
    <x v="1"/>
    <n v="132"/>
    <n v="44"/>
    <s v="Passed"/>
  </r>
  <r>
    <s v="female"/>
    <s v="group D"/>
    <s v="bachelor's degree"/>
    <s v="free/reduced"/>
    <x v="0"/>
    <n v="0"/>
    <n v="29"/>
    <x v="3"/>
    <n v="41"/>
    <x v="1"/>
    <n v="47"/>
    <x v="1"/>
    <n v="117"/>
    <n v="39"/>
    <s v="Failed"/>
  </r>
  <r>
    <s v="female"/>
    <s v="group C"/>
    <s v="associate's degree"/>
    <s v="standard"/>
    <x v="0"/>
    <n v="0"/>
    <n v="62"/>
    <x v="1"/>
    <n v="74"/>
    <x v="0"/>
    <n v="70"/>
    <x v="3"/>
    <n v="206"/>
    <n v="68.67"/>
    <s v="Passed"/>
  </r>
  <r>
    <s v="female"/>
    <s v="group C"/>
    <s v="associate's degree"/>
    <s v="standard"/>
    <x v="1"/>
    <n v="1"/>
    <n v="68"/>
    <x v="1"/>
    <n v="67"/>
    <x v="2"/>
    <n v="73"/>
    <x v="0"/>
    <n v="208"/>
    <n v="69.33"/>
    <s v="Passed"/>
  </r>
  <r>
    <s v="female"/>
    <s v="group C"/>
    <s v="some high school"/>
    <s v="standard"/>
    <x v="0"/>
    <n v="0"/>
    <n v="47"/>
    <x v="2"/>
    <n v="54"/>
    <x v="1"/>
    <n v="53"/>
    <x v="1"/>
    <n v="154"/>
    <n v="51.33"/>
    <s v="Passed"/>
  </r>
  <r>
    <s v="male"/>
    <s v="group E"/>
    <s v="associate's degree"/>
    <s v="standard"/>
    <x v="1"/>
    <n v="1"/>
    <n v="62"/>
    <x v="1"/>
    <n v="61"/>
    <x v="2"/>
    <n v="58"/>
    <x v="1"/>
    <n v="181"/>
    <n v="60.33"/>
    <s v="Passed"/>
  </r>
  <r>
    <s v="female"/>
    <s v="group E"/>
    <s v="associate's degree"/>
    <s v="standard"/>
    <x v="1"/>
    <n v="1"/>
    <n v="79"/>
    <x v="0"/>
    <n v="88"/>
    <x v="0"/>
    <n v="94"/>
    <x v="0"/>
    <n v="261"/>
    <n v="87"/>
    <s v="Passed"/>
  </r>
  <r>
    <s v="male"/>
    <s v="group B"/>
    <s v="high school"/>
    <s v="standard"/>
    <x v="1"/>
    <n v="1"/>
    <n v="73"/>
    <x v="0"/>
    <n v="69"/>
    <x v="2"/>
    <n v="68"/>
    <x v="3"/>
    <n v="210"/>
    <n v="70"/>
    <s v="Passed"/>
  </r>
  <r>
    <s v="female"/>
    <s v="group C"/>
    <s v="bachelor's degree"/>
    <s v="free/reduced"/>
    <x v="1"/>
    <n v="1"/>
    <n v="66"/>
    <x v="1"/>
    <n v="83"/>
    <x v="0"/>
    <n v="83"/>
    <x v="0"/>
    <n v="232"/>
    <n v="77.33"/>
    <s v="Passed"/>
  </r>
  <r>
    <s v="male"/>
    <s v="group C"/>
    <s v="associate's degree"/>
    <s v="standard"/>
    <x v="1"/>
    <n v="1"/>
    <n v="51"/>
    <x v="2"/>
    <n v="60"/>
    <x v="2"/>
    <n v="58"/>
    <x v="1"/>
    <n v="169"/>
    <n v="56.33"/>
    <s v="Passed"/>
  </r>
  <r>
    <s v="female"/>
    <s v="group D"/>
    <s v="high school"/>
    <s v="standard"/>
    <x v="0"/>
    <n v="0"/>
    <n v="51"/>
    <x v="2"/>
    <n v="66"/>
    <x v="2"/>
    <n v="62"/>
    <x v="3"/>
    <n v="179"/>
    <n v="59.67"/>
    <s v="Passed"/>
  </r>
  <r>
    <s v="male"/>
    <s v="group E"/>
    <s v="bachelor's degree"/>
    <s v="standard"/>
    <x v="1"/>
    <n v="1"/>
    <n v="85"/>
    <x v="0"/>
    <n v="66"/>
    <x v="2"/>
    <n v="71"/>
    <x v="0"/>
    <n v="222"/>
    <n v="74"/>
    <s v="Passed"/>
  </r>
  <r>
    <s v="male"/>
    <s v="group A"/>
    <s v="associate's degree"/>
    <s v="standard"/>
    <x v="1"/>
    <n v="1"/>
    <n v="97"/>
    <x v="0"/>
    <n v="92"/>
    <x v="0"/>
    <n v="86"/>
    <x v="0"/>
    <n v="275"/>
    <n v="91.67"/>
    <s v="Passed"/>
  </r>
  <r>
    <s v="male"/>
    <s v="group C"/>
    <s v="high school"/>
    <s v="standard"/>
    <x v="1"/>
    <n v="1"/>
    <n v="75"/>
    <x v="0"/>
    <n v="69"/>
    <x v="2"/>
    <n v="68"/>
    <x v="3"/>
    <n v="212"/>
    <n v="70.67"/>
    <s v="Passed"/>
  </r>
  <r>
    <s v="male"/>
    <s v="group D"/>
    <s v="associate's degree"/>
    <s v="free/reduced"/>
    <x v="1"/>
    <n v="1"/>
    <n v="79"/>
    <x v="0"/>
    <n v="82"/>
    <x v="0"/>
    <n v="80"/>
    <x v="0"/>
    <n v="241"/>
    <n v="80.33"/>
    <s v="Passed"/>
  </r>
  <r>
    <s v="female"/>
    <s v="group C"/>
    <s v="associate's degree"/>
    <s v="standard"/>
    <x v="0"/>
    <n v="0"/>
    <n v="81"/>
    <x v="0"/>
    <n v="77"/>
    <x v="0"/>
    <n v="79"/>
    <x v="0"/>
    <n v="237"/>
    <n v="79"/>
    <s v="Passed"/>
  </r>
  <r>
    <s v="female"/>
    <s v="group D"/>
    <s v="associate's degree"/>
    <s v="standard"/>
    <x v="0"/>
    <n v="0"/>
    <n v="82"/>
    <x v="0"/>
    <n v="95"/>
    <x v="0"/>
    <n v="89"/>
    <x v="0"/>
    <n v="266"/>
    <n v="88.67"/>
    <s v="Passed"/>
  </r>
  <r>
    <s v="female"/>
    <s v="group D"/>
    <s v="master's degree"/>
    <s v="standard"/>
    <x v="0"/>
    <n v="0"/>
    <n v="64"/>
    <x v="1"/>
    <n v="63"/>
    <x v="2"/>
    <n v="66"/>
    <x v="3"/>
    <n v="193"/>
    <n v="64.33"/>
    <s v="Passed"/>
  </r>
  <r>
    <s v="male"/>
    <s v="group E"/>
    <s v="some high school"/>
    <s v="free/reduced"/>
    <x v="1"/>
    <n v="1"/>
    <n v="78"/>
    <x v="0"/>
    <n v="83"/>
    <x v="0"/>
    <n v="80"/>
    <x v="0"/>
    <n v="241"/>
    <n v="80.33"/>
    <s v="Passed"/>
  </r>
  <r>
    <s v="female"/>
    <s v="group A"/>
    <s v="some high school"/>
    <s v="standard"/>
    <x v="1"/>
    <n v="1"/>
    <n v="92"/>
    <x v="0"/>
    <n v="100"/>
    <x v="0"/>
    <n v="97"/>
    <x v="0"/>
    <n v="289"/>
    <n v="96.33"/>
    <s v="Passed"/>
  </r>
  <r>
    <s v="male"/>
    <s v="group C"/>
    <s v="high school"/>
    <s v="standard"/>
    <x v="1"/>
    <n v="1"/>
    <n v="72"/>
    <x v="0"/>
    <n v="67"/>
    <x v="2"/>
    <n v="64"/>
    <x v="3"/>
    <n v="203"/>
    <n v="67.67"/>
    <s v="Passed"/>
  </r>
  <r>
    <s v="female"/>
    <s v="group C"/>
    <s v="high school"/>
    <s v="free/reduced"/>
    <x v="0"/>
    <n v="0"/>
    <n v="62"/>
    <x v="1"/>
    <n v="67"/>
    <x v="2"/>
    <n v="64"/>
    <x v="3"/>
    <n v="193"/>
    <n v="64.33"/>
    <s v="Passed"/>
  </r>
  <r>
    <s v="male"/>
    <s v="group C"/>
    <s v="master's degree"/>
    <s v="standard"/>
    <x v="0"/>
    <n v="0"/>
    <n v="79"/>
    <x v="0"/>
    <n v="72"/>
    <x v="0"/>
    <n v="69"/>
    <x v="3"/>
    <n v="220"/>
    <n v="73.33"/>
    <s v="Passed"/>
  </r>
  <r>
    <s v="male"/>
    <s v="group C"/>
    <s v="some high school"/>
    <s v="free/reduced"/>
    <x v="0"/>
    <n v="0"/>
    <n v="79"/>
    <x v="0"/>
    <n v="76"/>
    <x v="0"/>
    <n v="65"/>
    <x v="3"/>
    <n v="220"/>
    <n v="73.33"/>
    <s v="Passed"/>
  </r>
  <r>
    <s v="male"/>
    <s v="group B"/>
    <s v="bachelor's degree"/>
    <s v="free/reduced"/>
    <x v="1"/>
    <n v="1"/>
    <n v="87"/>
    <x v="0"/>
    <n v="90"/>
    <x v="0"/>
    <n v="88"/>
    <x v="0"/>
    <n v="265"/>
    <n v="88.33"/>
    <s v="Passed"/>
  </r>
  <r>
    <s v="female"/>
    <s v="group B"/>
    <s v="associate's degree"/>
    <s v="standard"/>
    <x v="0"/>
    <n v="0"/>
    <n v="40"/>
    <x v="2"/>
    <n v="48"/>
    <x v="1"/>
    <n v="50"/>
    <x v="1"/>
    <n v="138"/>
    <n v="46"/>
    <s v="Passed"/>
  </r>
  <r>
    <s v="male"/>
    <s v="group D"/>
    <s v="some college"/>
    <s v="free/reduced"/>
    <x v="0"/>
    <n v="0"/>
    <n v="77"/>
    <x v="0"/>
    <n v="62"/>
    <x v="2"/>
    <n v="64"/>
    <x v="3"/>
    <n v="203"/>
    <n v="67.67"/>
    <s v="Passed"/>
  </r>
  <r>
    <s v="male"/>
    <s v="group E"/>
    <s v="associate's degree"/>
    <s v="standard"/>
    <x v="0"/>
    <n v="0"/>
    <n v="53"/>
    <x v="2"/>
    <n v="45"/>
    <x v="1"/>
    <n v="40"/>
    <x v="1"/>
    <n v="138"/>
    <n v="46"/>
    <s v="Passed"/>
  </r>
  <r>
    <s v="female"/>
    <s v="group C"/>
    <s v="some college"/>
    <s v="free/reduced"/>
    <x v="0"/>
    <n v="0"/>
    <n v="32"/>
    <x v="3"/>
    <n v="39"/>
    <x v="3"/>
    <n v="33"/>
    <x v="2"/>
    <n v="104"/>
    <n v="34.67"/>
    <s v="Failed"/>
  </r>
  <r>
    <s v="female"/>
    <s v="group C"/>
    <s v="associate's degree"/>
    <s v="standard"/>
    <x v="1"/>
    <n v="1"/>
    <n v="55"/>
    <x v="2"/>
    <n v="72"/>
    <x v="0"/>
    <n v="79"/>
    <x v="0"/>
    <n v="206"/>
    <n v="68.67"/>
    <s v="Passed"/>
  </r>
  <r>
    <s v="male"/>
    <s v="group C"/>
    <s v="master's degree"/>
    <s v="free/reduced"/>
    <x v="0"/>
    <n v="0"/>
    <n v="61"/>
    <x v="1"/>
    <n v="67"/>
    <x v="2"/>
    <n v="66"/>
    <x v="3"/>
    <n v="194"/>
    <n v="64.67"/>
    <s v="Passed"/>
  </r>
  <r>
    <s v="female"/>
    <s v="group B"/>
    <s v="associate's degree"/>
    <s v="free/reduced"/>
    <x v="0"/>
    <n v="0"/>
    <n v="53"/>
    <x v="2"/>
    <n v="70"/>
    <x v="2"/>
    <n v="70"/>
    <x v="3"/>
    <n v="193"/>
    <n v="64.33"/>
    <s v="Passed"/>
  </r>
  <r>
    <s v="male"/>
    <s v="group D"/>
    <s v="some high school"/>
    <s v="standard"/>
    <x v="0"/>
    <n v="0"/>
    <n v="73"/>
    <x v="0"/>
    <n v="66"/>
    <x v="2"/>
    <n v="62"/>
    <x v="3"/>
    <n v="201"/>
    <n v="67"/>
    <s v="Passed"/>
  </r>
  <r>
    <s v="female"/>
    <s v="group D"/>
    <s v="some college"/>
    <s v="standard"/>
    <x v="1"/>
    <n v="1"/>
    <n v="74"/>
    <x v="0"/>
    <n v="75"/>
    <x v="0"/>
    <n v="79"/>
    <x v="0"/>
    <n v="228"/>
    <n v="76"/>
    <s v="Passed"/>
  </r>
  <r>
    <s v="female"/>
    <s v="group C"/>
    <s v="some college"/>
    <s v="standard"/>
    <x v="0"/>
    <n v="0"/>
    <n v="63"/>
    <x v="1"/>
    <n v="74"/>
    <x v="0"/>
    <n v="74"/>
    <x v="0"/>
    <n v="211"/>
    <n v="70.33"/>
    <s v="Passed"/>
  </r>
  <r>
    <s v="male"/>
    <s v="group C"/>
    <s v="bachelor's degree"/>
    <s v="standard"/>
    <x v="1"/>
    <n v="1"/>
    <n v="96"/>
    <x v="0"/>
    <n v="90"/>
    <x v="0"/>
    <n v="92"/>
    <x v="0"/>
    <n v="278"/>
    <n v="92.67"/>
    <s v="Passed"/>
  </r>
  <r>
    <s v="female"/>
    <s v="group D"/>
    <s v="some college"/>
    <s v="free/reduced"/>
    <x v="1"/>
    <n v="1"/>
    <n v="63"/>
    <x v="1"/>
    <n v="80"/>
    <x v="0"/>
    <n v="80"/>
    <x v="0"/>
    <n v="223"/>
    <n v="74.33"/>
    <s v="Passed"/>
  </r>
  <r>
    <s v="male"/>
    <s v="group B"/>
    <s v="bachelor's degree"/>
    <s v="free/reduced"/>
    <x v="0"/>
    <n v="0"/>
    <n v="48"/>
    <x v="2"/>
    <n v="51"/>
    <x v="1"/>
    <n v="46"/>
    <x v="1"/>
    <n v="145"/>
    <n v="48.33"/>
    <s v="Passed"/>
  </r>
  <r>
    <s v="male"/>
    <s v="group B"/>
    <s v="associate's degree"/>
    <s v="standard"/>
    <x v="0"/>
    <n v="0"/>
    <n v="48"/>
    <x v="2"/>
    <n v="43"/>
    <x v="1"/>
    <n v="45"/>
    <x v="1"/>
    <n v="136"/>
    <n v="45.33"/>
    <s v="Passed"/>
  </r>
  <r>
    <s v="female"/>
    <s v="group E"/>
    <s v="bachelor's degree"/>
    <s v="free/reduced"/>
    <x v="1"/>
    <n v="1"/>
    <n v="92"/>
    <x v="0"/>
    <n v="100"/>
    <x v="0"/>
    <n v="100"/>
    <x v="0"/>
    <n v="292"/>
    <n v="97.33"/>
    <s v="Passed"/>
  </r>
  <r>
    <s v="female"/>
    <s v="group D"/>
    <s v="master's degree"/>
    <s v="free/reduced"/>
    <x v="1"/>
    <n v="1"/>
    <n v="61"/>
    <x v="1"/>
    <n v="71"/>
    <x v="0"/>
    <n v="78"/>
    <x v="0"/>
    <n v="210"/>
    <n v="70"/>
    <s v="Passed"/>
  </r>
  <r>
    <s v="male"/>
    <s v="group B"/>
    <s v="high school"/>
    <s v="free/reduced"/>
    <x v="0"/>
    <n v="0"/>
    <n v="63"/>
    <x v="1"/>
    <n v="48"/>
    <x v="1"/>
    <n v="47"/>
    <x v="1"/>
    <n v="158"/>
    <n v="52.67"/>
    <s v="Passed"/>
  </r>
  <r>
    <s v="male"/>
    <s v="group D"/>
    <s v="bachelor's degree"/>
    <s v="free/reduced"/>
    <x v="0"/>
    <n v="0"/>
    <n v="68"/>
    <x v="1"/>
    <n v="68"/>
    <x v="2"/>
    <n v="67"/>
    <x v="3"/>
    <n v="203"/>
    <n v="67.67"/>
    <s v="Passed"/>
  </r>
  <r>
    <s v="male"/>
    <s v="group B"/>
    <s v="some college"/>
    <s v="standard"/>
    <x v="1"/>
    <n v="1"/>
    <n v="71"/>
    <x v="0"/>
    <n v="75"/>
    <x v="0"/>
    <n v="70"/>
    <x v="3"/>
    <n v="216"/>
    <n v="72"/>
    <s v="Passed"/>
  </r>
  <r>
    <s v="male"/>
    <s v="group A"/>
    <s v="bachelor's degree"/>
    <s v="standard"/>
    <x v="0"/>
    <n v="0"/>
    <n v="91"/>
    <x v="0"/>
    <n v="96"/>
    <x v="0"/>
    <n v="92"/>
    <x v="0"/>
    <n v="279"/>
    <n v="93"/>
    <s v="Passed"/>
  </r>
  <r>
    <s v="female"/>
    <s v="group C"/>
    <s v="some college"/>
    <s v="standard"/>
    <x v="0"/>
    <n v="0"/>
    <n v="53"/>
    <x v="2"/>
    <n v="62"/>
    <x v="2"/>
    <n v="56"/>
    <x v="1"/>
    <n v="171"/>
    <n v="57"/>
    <s v="Passed"/>
  </r>
  <r>
    <s v="female"/>
    <s v="group C"/>
    <s v="high school"/>
    <s v="free/reduced"/>
    <x v="1"/>
    <n v="1"/>
    <n v="50"/>
    <x v="2"/>
    <n v="66"/>
    <x v="2"/>
    <n v="64"/>
    <x v="3"/>
    <n v="180"/>
    <n v="60"/>
    <s v="Passed"/>
  </r>
  <r>
    <s v="female"/>
    <s v="group E"/>
    <s v="high school"/>
    <s v="standard"/>
    <x v="0"/>
    <n v="0"/>
    <n v="74"/>
    <x v="0"/>
    <n v="81"/>
    <x v="0"/>
    <n v="71"/>
    <x v="0"/>
    <n v="226"/>
    <n v="75.33"/>
    <s v="Passed"/>
  </r>
  <r>
    <s v="male"/>
    <s v="group A"/>
    <s v="associate's degree"/>
    <s v="free/reduced"/>
    <x v="1"/>
    <n v="1"/>
    <n v="40"/>
    <x v="2"/>
    <n v="55"/>
    <x v="1"/>
    <n v="53"/>
    <x v="1"/>
    <n v="148"/>
    <n v="49.33"/>
    <s v="Passed"/>
  </r>
  <r>
    <s v="male"/>
    <s v="group A"/>
    <s v="some college"/>
    <s v="standard"/>
    <x v="1"/>
    <n v="1"/>
    <n v="61"/>
    <x v="1"/>
    <n v="51"/>
    <x v="1"/>
    <n v="52"/>
    <x v="1"/>
    <n v="164"/>
    <n v="54.67"/>
    <s v="Passed"/>
  </r>
  <r>
    <s v="female"/>
    <s v="group B"/>
    <s v="high school"/>
    <s v="standard"/>
    <x v="0"/>
    <n v="0"/>
    <n v="81"/>
    <x v="0"/>
    <n v="91"/>
    <x v="0"/>
    <n v="89"/>
    <x v="0"/>
    <n v="261"/>
    <n v="87"/>
    <s v="Passed"/>
  </r>
  <r>
    <s v="female"/>
    <s v="group B"/>
    <s v="some college"/>
    <s v="free/reduced"/>
    <x v="1"/>
    <n v="1"/>
    <n v="48"/>
    <x v="2"/>
    <n v="56"/>
    <x v="1"/>
    <n v="58"/>
    <x v="1"/>
    <n v="162"/>
    <n v="54"/>
    <s v="Passed"/>
  </r>
  <r>
    <s v="female"/>
    <s v="group D"/>
    <s v="master's degree"/>
    <s v="standard"/>
    <x v="0"/>
    <n v="0"/>
    <n v="53"/>
    <x v="2"/>
    <n v="61"/>
    <x v="2"/>
    <n v="68"/>
    <x v="3"/>
    <n v="182"/>
    <n v="60.67"/>
    <s v="Passed"/>
  </r>
  <r>
    <s v="female"/>
    <s v="group D"/>
    <s v="some high school"/>
    <s v="standard"/>
    <x v="0"/>
    <n v="0"/>
    <n v="81"/>
    <x v="0"/>
    <n v="97"/>
    <x v="0"/>
    <n v="96"/>
    <x v="0"/>
    <n v="274"/>
    <n v="91.33"/>
    <s v="Passed"/>
  </r>
  <r>
    <s v="female"/>
    <s v="group E"/>
    <s v="some high school"/>
    <s v="standard"/>
    <x v="0"/>
    <n v="0"/>
    <n v="77"/>
    <x v="0"/>
    <n v="79"/>
    <x v="0"/>
    <n v="80"/>
    <x v="0"/>
    <n v="236"/>
    <n v="78.67"/>
    <s v="Passed"/>
  </r>
  <r>
    <s v="female"/>
    <s v="group D"/>
    <s v="bachelor's degree"/>
    <s v="free/reduced"/>
    <x v="0"/>
    <n v="0"/>
    <n v="63"/>
    <x v="1"/>
    <n v="73"/>
    <x v="0"/>
    <n v="78"/>
    <x v="0"/>
    <n v="214"/>
    <n v="71.33"/>
    <s v="Passed"/>
  </r>
  <r>
    <s v="female"/>
    <s v="group D"/>
    <s v="associate's degree"/>
    <s v="standard"/>
    <x v="1"/>
    <n v="1"/>
    <n v="73"/>
    <x v="0"/>
    <n v="75"/>
    <x v="0"/>
    <n v="80"/>
    <x v="0"/>
    <n v="228"/>
    <n v="76"/>
    <s v="Passed"/>
  </r>
  <r>
    <s v="female"/>
    <s v="group D"/>
    <s v="some college"/>
    <s v="standard"/>
    <x v="0"/>
    <n v="0"/>
    <n v="69"/>
    <x v="1"/>
    <n v="77"/>
    <x v="0"/>
    <n v="77"/>
    <x v="0"/>
    <n v="223"/>
    <n v="74.33"/>
    <s v="Passed"/>
  </r>
  <r>
    <s v="female"/>
    <s v="group C"/>
    <s v="associate's degree"/>
    <s v="standard"/>
    <x v="0"/>
    <n v="0"/>
    <n v="65"/>
    <x v="1"/>
    <n v="76"/>
    <x v="0"/>
    <n v="76"/>
    <x v="0"/>
    <n v="217"/>
    <n v="72.33"/>
    <s v="Passed"/>
  </r>
  <r>
    <s v="female"/>
    <s v="group A"/>
    <s v="high school"/>
    <s v="standard"/>
    <x v="0"/>
    <n v="0"/>
    <n v="55"/>
    <x v="2"/>
    <n v="73"/>
    <x v="0"/>
    <n v="73"/>
    <x v="0"/>
    <n v="201"/>
    <n v="67"/>
    <s v="Passed"/>
  </r>
  <r>
    <s v="female"/>
    <s v="group C"/>
    <s v="bachelor's degree"/>
    <s v="free/reduced"/>
    <x v="0"/>
    <n v="0"/>
    <n v="44"/>
    <x v="2"/>
    <n v="63"/>
    <x v="2"/>
    <n v="62"/>
    <x v="3"/>
    <n v="169"/>
    <n v="56.33"/>
    <s v="Passed"/>
  </r>
  <r>
    <s v="female"/>
    <s v="group C"/>
    <s v="some college"/>
    <s v="standard"/>
    <x v="0"/>
    <n v="0"/>
    <n v="54"/>
    <x v="2"/>
    <n v="64"/>
    <x v="2"/>
    <n v="65"/>
    <x v="3"/>
    <n v="183"/>
    <n v="61"/>
    <s v="Passed"/>
  </r>
  <r>
    <s v="female"/>
    <s v="group A"/>
    <s v="some high school"/>
    <s v="standard"/>
    <x v="0"/>
    <n v="0"/>
    <n v="48"/>
    <x v="2"/>
    <n v="66"/>
    <x v="2"/>
    <n v="65"/>
    <x v="3"/>
    <n v="179"/>
    <n v="59.67"/>
    <s v="Passed"/>
  </r>
  <r>
    <s v="male"/>
    <s v="group C"/>
    <s v="some college"/>
    <s v="free/reduced"/>
    <x v="0"/>
    <n v="0"/>
    <n v="58"/>
    <x v="2"/>
    <n v="57"/>
    <x v="1"/>
    <n v="54"/>
    <x v="1"/>
    <n v="169"/>
    <n v="56.33"/>
    <s v="Passed"/>
  </r>
  <r>
    <s v="male"/>
    <s v="group A"/>
    <s v="some high school"/>
    <s v="standard"/>
    <x v="0"/>
    <n v="0"/>
    <n v="71"/>
    <x v="0"/>
    <n v="62"/>
    <x v="2"/>
    <n v="50"/>
    <x v="1"/>
    <n v="183"/>
    <n v="61"/>
    <s v="Passed"/>
  </r>
  <r>
    <s v="male"/>
    <s v="group E"/>
    <s v="bachelor's degree"/>
    <s v="standard"/>
    <x v="0"/>
    <n v="0"/>
    <n v="68"/>
    <x v="1"/>
    <n v="68"/>
    <x v="2"/>
    <n v="64"/>
    <x v="3"/>
    <n v="200"/>
    <n v="66.67"/>
    <s v="Passed"/>
  </r>
  <r>
    <s v="female"/>
    <s v="group E"/>
    <s v="high school"/>
    <s v="standard"/>
    <x v="0"/>
    <n v="0"/>
    <n v="74"/>
    <x v="0"/>
    <n v="76"/>
    <x v="0"/>
    <n v="73"/>
    <x v="0"/>
    <n v="223"/>
    <n v="74.33"/>
    <s v="Passed"/>
  </r>
  <r>
    <s v="female"/>
    <s v="group C"/>
    <s v="bachelor's degree"/>
    <s v="standard"/>
    <x v="1"/>
    <n v="1"/>
    <n v="92"/>
    <x v="0"/>
    <n v="100"/>
    <x v="0"/>
    <n v="99"/>
    <x v="0"/>
    <n v="291"/>
    <n v="97"/>
    <s v="Passed"/>
  </r>
  <r>
    <s v="female"/>
    <s v="group C"/>
    <s v="bachelor's degree"/>
    <s v="standard"/>
    <x v="1"/>
    <n v="1"/>
    <n v="56"/>
    <x v="2"/>
    <n v="79"/>
    <x v="0"/>
    <n v="72"/>
    <x v="0"/>
    <n v="207"/>
    <n v="69"/>
    <s v="Passed"/>
  </r>
  <r>
    <s v="male"/>
    <s v="group B"/>
    <s v="high school"/>
    <s v="free/reduced"/>
    <x v="0"/>
    <n v="0"/>
    <n v="30"/>
    <x v="3"/>
    <n v="24"/>
    <x v="3"/>
    <n v="15"/>
    <x v="2"/>
    <n v="69"/>
    <n v="23"/>
    <s v="Failed"/>
  </r>
  <r>
    <s v="male"/>
    <s v="group A"/>
    <s v="some high school"/>
    <s v="standard"/>
    <x v="0"/>
    <n v="0"/>
    <n v="53"/>
    <x v="2"/>
    <n v="54"/>
    <x v="1"/>
    <n v="48"/>
    <x v="1"/>
    <n v="155"/>
    <n v="51.67"/>
    <s v="Passed"/>
  </r>
  <r>
    <s v="female"/>
    <s v="group D"/>
    <s v="high school"/>
    <s v="standard"/>
    <x v="0"/>
    <n v="0"/>
    <n v="69"/>
    <x v="1"/>
    <n v="77"/>
    <x v="0"/>
    <n v="73"/>
    <x v="0"/>
    <n v="219"/>
    <n v="73"/>
    <s v="Passed"/>
  </r>
  <r>
    <s v="female"/>
    <s v="group D"/>
    <s v="some high school"/>
    <s v="standard"/>
    <x v="0"/>
    <n v="0"/>
    <n v="65"/>
    <x v="1"/>
    <n v="82"/>
    <x v="0"/>
    <n v="81"/>
    <x v="0"/>
    <n v="228"/>
    <n v="76"/>
    <s v="Passed"/>
  </r>
  <r>
    <s v="female"/>
    <s v="group D"/>
    <s v="master's degree"/>
    <s v="standard"/>
    <x v="0"/>
    <n v="0"/>
    <n v="54"/>
    <x v="2"/>
    <n v="60"/>
    <x v="2"/>
    <n v="63"/>
    <x v="3"/>
    <n v="177"/>
    <n v="59"/>
    <s v="Passed"/>
  </r>
  <r>
    <s v="female"/>
    <s v="group C"/>
    <s v="high school"/>
    <s v="standard"/>
    <x v="0"/>
    <n v="0"/>
    <n v="29"/>
    <x v="3"/>
    <n v="29"/>
    <x v="3"/>
    <n v="30"/>
    <x v="2"/>
    <n v="88"/>
    <n v="29.33"/>
    <s v="Failed"/>
  </r>
  <r>
    <s v="female"/>
    <s v="group E"/>
    <s v="some college"/>
    <s v="standard"/>
    <x v="0"/>
    <n v="0"/>
    <n v="76"/>
    <x v="0"/>
    <n v="78"/>
    <x v="0"/>
    <n v="80"/>
    <x v="0"/>
    <n v="234"/>
    <n v="78"/>
    <s v="Passed"/>
  </r>
  <r>
    <s v="male"/>
    <s v="group D"/>
    <s v="high school"/>
    <s v="free/reduced"/>
    <x v="0"/>
    <n v="0"/>
    <n v="60"/>
    <x v="1"/>
    <n v="57"/>
    <x v="1"/>
    <n v="51"/>
    <x v="1"/>
    <n v="168"/>
    <n v="56"/>
    <s v="Passed"/>
  </r>
  <r>
    <s v="male"/>
    <s v="group D"/>
    <s v="master's degree"/>
    <s v="free/reduced"/>
    <x v="1"/>
    <n v="1"/>
    <n v="84"/>
    <x v="0"/>
    <n v="89"/>
    <x v="0"/>
    <n v="90"/>
    <x v="0"/>
    <n v="263"/>
    <n v="87.67"/>
    <s v="Passed"/>
  </r>
  <r>
    <s v="male"/>
    <s v="group C"/>
    <s v="some high school"/>
    <s v="standard"/>
    <x v="0"/>
    <n v="0"/>
    <n v="75"/>
    <x v="0"/>
    <n v="72"/>
    <x v="0"/>
    <n v="62"/>
    <x v="3"/>
    <n v="209"/>
    <n v="69.67"/>
    <s v="Passed"/>
  </r>
  <r>
    <s v="female"/>
    <s v="group C"/>
    <s v="associate's degree"/>
    <s v="standard"/>
    <x v="0"/>
    <n v="0"/>
    <n v="85"/>
    <x v="0"/>
    <n v="84"/>
    <x v="0"/>
    <n v="82"/>
    <x v="0"/>
    <n v="251"/>
    <n v="83.67"/>
    <s v="Passed"/>
  </r>
  <r>
    <s v="female"/>
    <s v="group C"/>
    <s v="master's degree"/>
    <s v="free/reduced"/>
    <x v="0"/>
    <n v="0"/>
    <n v="40"/>
    <x v="2"/>
    <n v="58"/>
    <x v="1"/>
    <n v="54"/>
    <x v="1"/>
    <n v="152"/>
    <n v="50.67"/>
    <s v="Passed"/>
  </r>
  <r>
    <s v="female"/>
    <s v="group E"/>
    <s v="some college"/>
    <s v="standard"/>
    <x v="0"/>
    <n v="0"/>
    <n v="61"/>
    <x v="1"/>
    <n v="64"/>
    <x v="2"/>
    <n v="62"/>
    <x v="3"/>
    <n v="187"/>
    <n v="62.33"/>
    <s v="Passed"/>
  </r>
  <r>
    <s v="female"/>
    <s v="group B"/>
    <s v="associate's degree"/>
    <s v="standard"/>
    <x v="0"/>
    <n v="0"/>
    <n v="58"/>
    <x v="2"/>
    <n v="63"/>
    <x v="2"/>
    <n v="65"/>
    <x v="3"/>
    <n v="186"/>
    <n v="62"/>
    <s v="Passed"/>
  </r>
  <r>
    <s v="male"/>
    <s v="group D"/>
    <s v="some college"/>
    <s v="free/reduced"/>
    <x v="1"/>
    <n v="1"/>
    <n v="69"/>
    <x v="1"/>
    <n v="60"/>
    <x v="2"/>
    <n v="63"/>
    <x v="3"/>
    <n v="192"/>
    <n v="64"/>
    <s v="Passed"/>
  </r>
  <r>
    <s v="female"/>
    <s v="group C"/>
    <s v="some college"/>
    <s v="standard"/>
    <x v="0"/>
    <n v="0"/>
    <n v="58"/>
    <x v="2"/>
    <n v="59"/>
    <x v="1"/>
    <n v="66"/>
    <x v="3"/>
    <n v="183"/>
    <n v="61"/>
    <s v="Passed"/>
  </r>
  <r>
    <s v="male"/>
    <s v="group C"/>
    <s v="bachelor's degree"/>
    <s v="standard"/>
    <x v="1"/>
    <n v="1"/>
    <n v="94"/>
    <x v="0"/>
    <n v="90"/>
    <x v="0"/>
    <n v="91"/>
    <x v="0"/>
    <n v="275"/>
    <n v="91.67"/>
    <s v="Passed"/>
  </r>
  <r>
    <s v="female"/>
    <s v="group C"/>
    <s v="associate's degree"/>
    <s v="standard"/>
    <x v="0"/>
    <n v="0"/>
    <n v="65"/>
    <x v="1"/>
    <n v="77"/>
    <x v="0"/>
    <n v="74"/>
    <x v="0"/>
    <n v="216"/>
    <n v="72"/>
    <s v="Passed"/>
  </r>
  <r>
    <s v="female"/>
    <s v="group A"/>
    <s v="associate's degree"/>
    <s v="standard"/>
    <x v="0"/>
    <n v="0"/>
    <n v="82"/>
    <x v="0"/>
    <n v="93"/>
    <x v="0"/>
    <n v="93"/>
    <x v="0"/>
    <n v="268"/>
    <n v="89.33"/>
    <s v="Passed"/>
  </r>
  <r>
    <s v="female"/>
    <s v="group C"/>
    <s v="high school"/>
    <s v="standard"/>
    <x v="0"/>
    <n v="0"/>
    <n v="60"/>
    <x v="1"/>
    <n v="68"/>
    <x v="2"/>
    <n v="72"/>
    <x v="0"/>
    <n v="200"/>
    <n v="66.67"/>
    <s v="Passed"/>
  </r>
  <r>
    <s v="female"/>
    <s v="group E"/>
    <s v="bachelor's degree"/>
    <s v="standard"/>
    <x v="0"/>
    <n v="0"/>
    <n v="37"/>
    <x v="3"/>
    <n v="45"/>
    <x v="1"/>
    <n v="38"/>
    <x v="2"/>
    <n v="120"/>
    <n v="40"/>
    <s v="Passed"/>
  </r>
  <r>
    <s v="male"/>
    <s v="group D"/>
    <s v="bachelor's degree"/>
    <s v="standard"/>
    <x v="0"/>
    <n v="0"/>
    <n v="88"/>
    <x v="0"/>
    <n v="78"/>
    <x v="0"/>
    <n v="83"/>
    <x v="0"/>
    <n v="249"/>
    <n v="83"/>
    <s v="Passed"/>
  </r>
  <r>
    <s v="male"/>
    <s v="group D"/>
    <s v="master's degree"/>
    <s v="standard"/>
    <x v="0"/>
    <n v="0"/>
    <n v="95"/>
    <x v="0"/>
    <n v="81"/>
    <x v="0"/>
    <n v="84"/>
    <x v="0"/>
    <n v="260"/>
    <n v="86.67"/>
    <s v="Passed"/>
  </r>
  <r>
    <s v="male"/>
    <s v="group C"/>
    <s v="associate's degree"/>
    <s v="free/reduced"/>
    <x v="1"/>
    <n v="1"/>
    <n v="65"/>
    <x v="1"/>
    <n v="73"/>
    <x v="0"/>
    <n v="68"/>
    <x v="3"/>
    <n v="206"/>
    <n v="68.67"/>
    <s v="Passed"/>
  </r>
  <r>
    <s v="female"/>
    <s v="group C"/>
    <s v="high school"/>
    <s v="free/reduced"/>
    <x v="0"/>
    <n v="0"/>
    <n v="35"/>
    <x v="3"/>
    <n v="61"/>
    <x v="2"/>
    <n v="54"/>
    <x v="1"/>
    <n v="150"/>
    <n v="50"/>
    <s v="Passed"/>
  </r>
  <r>
    <s v="male"/>
    <s v="group B"/>
    <s v="bachelor's degree"/>
    <s v="free/reduced"/>
    <x v="0"/>
    <n v="0"/>
    <n v="62"/>
    <x v="1"/>
    <n v="63"/>
    <x v="2"/>
    <n v="56"/>
    <x v="1"/>
    <n v="181"/>
    <n v="60.33"/>
    <s v="Passed"/>
  </r>
  <r>
    <s v="male"/>
    <s v="group C"/>
    <s v="high school"/>
    <s v="free/reduced"/>
    <x v="1"/>
    <n v="1"/>
    <n v="58"/>
    <x v="2"/>
    <n v="51"/>
    <x v="1"/>
    <n v="52"/>
    <x v="1"/>
    <n v="161"/>
    <n v="53.67"/>
    <s v="Passed"/>
  </r>
  <r>
    <s v="male"/>
    <s v="group A"/>
    <s v="some college"/>
    <s v="standard"/>
    <x v="1"/>
    <n v="1"/>
    <n v="100"/>
    <x v="0"/>
    <n v="96"/>
    <x v="0"/>
    <n v="86"/>
    <x v="0"/>
    <n v="282"/>
    <n v="94"/>
    <s v="Passed"/>
  </r>
  <r>
    <s v="female"/>
    <s v="group E"/>
    <s v="bachelor's degree"/>
    <s v="free/reduced"/>
    <x v="0"/>
    <n v="0"/>
    <n v="61"/>
    <x v="1"/>
    <n v="58"/>
    <x v="1"/>
    <n v="62"/>
    <x v="3"/>
    <n v="181"/>
    <n v="60.33"/>
    <s v="Passed"/>
  </r>
  <r>
    <s v="male"/>
    <s v="group D"/>
    <s v="some college"/>
    <s v="standard"/>
    <x v="1"/>
    <n v="1"/>
    <n v="100"/>
    <x v="0"/>
    <n v="97"/>
    <x v="0"/>
    <n v="99"/>
    <x v="0"/>
    <n v="296"/>
    <n v="98.67"/>
    <s v="Passed"/>
  </r>
  <r>
    <s v="male"/>
    <s v="group B"/>
    <s v="associate's degree"/>
    <s v="free/reduced"/>
    <x v="1"/>
    <n v="1"/>
    <n v="69"/>
    <x v="1"/>
    <n v="70"/>
    <x v="2"/>
    <n v="63"/>
    <x v="3"/>
    <n v="202"/>
    <n v="67.33"/>
    <s v="Passed"/>
  </r>
  <r>
    <s v="male"/>
    <s v="group D"/>
    <s v="associate's degree"/>
    <s v="standard"/>
    <x v="0"/>
    <n v="0"/>
    <n v="61"/>
    <x v="1"/>
    <n v="48"/>
    <x v="1"/>
    <n v="46"/>
    <x v="1"/>
    <n v="155"/>
    <n v="51.67"/>
    <s v="Passed"/>
  </r>
  <r>
    <s v="male"/>
    <s v="group D"/>
    <s v="some college"/>
    <s v="free/reduced"/>
    <x v="0"/>
    <n v="0"/>
    <n v="49"/>
    <x v="2"/>
    <n v="57"/>
    <x v="1"/>
    <n v="46"/>
    <x v="1"/>
    <n v="152"/>
    <n v="50.67"/>
    <s v="Passed"/>
  </r>
  <r>
    <s v="female"/>
    <s v="group C"/>
    <s v="some high school"/>
    <s v="standard"/>
    <x v="1"/>
    <n v="1"/>
    <n v="44"/>
    <x v="2"/>
    <n v="51"/>
    <x v="1"/>
    <n v="55"/>
    <x v="1"/>
    <n v="150"/>
    <n v="50"/>
    <s v="Passed"/>
  </r>
  <r>
    <s v="male"/>
    <s v="group D"/>
    <s v="some college"/>
    <s v="standard"/>
    <x v="0"/>
    <n v="0"/>
    <n v="67"/>
    <x v="1"/>
    <n v="64"/>
    <x v="2"/>
    <n v="70"/>
    <x v="3"/>
    <n v="201"/>
    <n v="67"/>
    <s v="Passed"/>
  </r>
  <r>
    <s v="male"/>
    <s v="group B"/>
    <s v="high school"/>
    <s v="standard"/>
    <x v="0"/>
    <n v="0"/>
    <n v="79"/>
    <x v="0"/>
    <n v="60"/>
    <x v="2"/>
    <n v="65"/>
    <x v="3"/>
    <n v="204"/>
    <n v="68"/>
    <s v="Passed"/>
  </r>
  <r>
    <s v="female"/>
    <s v="group B"/>
    <s v="bachelor's degree"/>
    <s v="standard"/>
    <x v="1"/>
    <n v="1"/>
    <n v="66"/>
    <x v="1"/>
    <n v="74"/>
    <x v="0"/>
    <n v="81"/>
    <x v="0"/>
    <n v="221"/>
    <n v="73.67"/>
    <s v="Passed"/>
  </r>
  <r>
    <s v="female"/>
    <s v="group C"/>
    <s v="high school"/>
    <s v="standard"/>
    <x v="0"/>
    <n v="0"/>
    <n v="75"/>
    <x v="0"/>
    <n v="88"/>
    <x v="0"/>
    <n v="85"/>
    <x v="0"/>
    <n v="248"/>
    <n v="82.67"/>
    <s v="Passed"/>
  </r>
  <r>
    <s v="male"/>
    <s v="group D"/>
    <s v="some high school"/>
    <s v="standard"/>
    <x v="0"/>
    <n v="0"/>
    <n v="84"/>
    <x v="0"/>
    <n v="84"/>
    <x v="0"/>
    <n v="80"/>
    <x v="0"/>
    <n v="248"/>
    <n v="82.67"/>
    <s v="Passed"/>
  </r>
  <r>
    <s v="male"/>
    <s v="group A"/>
    <s v="high school"/>
    <s v="standard"/>
    <x v="0"/>
    <n v="0"/>
    <n v="71"/>
    <x v="0"/>
    <n v="74"/>
    <x v="0"/>
    <n v="64"/>
    <x v="3"/>
    <n v="209"/>
    <n v="69.67"/>
    <s v="Passed"/>
  </r>
  <r>
    <s v="female"/>
    <s v="group B"/>
    <s v="high school"/>
    <s v="free/reduced"/>
    <x v="1"/>
    <n v="1"/>
    <n v="67"/>
    <x v="1"/>
    <n v="80"/>
    <x v="0"/>
    <n v="81"/>
    <x v="0"/>
    <n v="228"/>
    <n v="76"/>
    <s v="Passed"/>
  </r>
  <r>
    <s v="female"/>
    <s v="group D"/>
    <s v="some high school"/>
    <s v="standard"/>
    <x v="1"/>
    <n v="1"/>
    <n v="80"/>
    <x v="0"/>
    <n v="92"/>
    <x v="0"/>
    <n v="88"/>
    <x v="0"/>
    <n v="260"/>
    <n v="86.67"/>
    <s v="Passed"/>
  </r>
  <r>
    <s v="male"/>
    <s v="group E"/>
    <s v="some college"/>
    <s v="standard"/>
    <x v="0"/>
    <n v="0"/>
    <n v="86"/>
    <x v="0"/>
    <n v="76"/>
    <x v="0"/>
    <n v="74"/>
    <x v="0"/>
    <n v="236"/>
    <n v="78.67"/>
    <s v="Passed"/>
  </r>
  <r>
    <s v="female"/>
    <s v="group D"/>
    <s v="associate's degree"/>
    <s v="standard"/>
    <x v="0"/>
    <n v="0"/>
    <n v="76"/>
    <x v="0"/>
    <n v="74"/>
    <x v="0"/>
    <n v="73"/>
    <x v="0"/>
    <n v="223"/>
    <n v="74.33"/>
    <s v="Passed"/>
  </r>
  <r>
    <s v="male"/>
    <s v="group D"/>
    <s v="high school"/>
    <s v="standard"/>
    <x v="0"/>
    <n v="0"/>
    <n v="41"/>
    <x v="2"/>
    <n v="52"/>
    <x v="1"/>
    <n v="51"/>
    <x v="1"/>
    <n v="144"/>
    <n v="48"/>
    <s v="Passed"/>
  </r>
  <r>
    <s v="female"/>
    <s v="group D"/>
    <s v="associate's degree"/>
    <s v="free/reduced"/>
    <x v="1"/>
    <n v="1"/>
    <n v="74"/>
    <x v="0"/>
    <n v="88"/>
    <x v="0"/>
    <n v="90"/>
    <x v="0"/>
    <n v="252"/>
    <n v="84"/>
    <s v="Passed"/>
  </r>
  <r>
    <s v="female"/>
    <s v="group B"/>
    <s v="some high school"/>
    <s v="free/reduced"/>
    <x v="0"/>
    <n v="0"/>
    <n v="72"/>
    <x v="0"/>
    <n v="81"/>
    <x v="0"/>
    <n v="79"/>
    <x v="0"/>
    <n v="232"/>
    <n v="77.33"/>
    <s v="Passed"/>
  </r>
  <r>
    <s v="female"/>
    <s v="group E"/>
    <s v="high school"/>
    <s v="standard"/>
    <x v="1"/>
    <n v="1"/>
    <n v="74"/>
    <x v="0"/>
    <n v="79"/>
    <x v="0"/>
    <n v="80"/>
    <x v="0"/>
    <n v="233"/>
    <n v="77.67"/>
    <s v="Passed"/>
  </r>
  <r>
    <s v="male"/>
    <s v="group B"/>
    <s v="high school"/>
    <s v="standard"/>
    <x v="0"/>
    <n v="0"/>
    <n v="70"/>
    <x v="1"/>
    <n v="65"/>
    <x v="2"/>
    <n v="60"/>
    <x v="3"/>
    <n v="195"/>
    <n v="65"/>
    <s v="Passed"/>
  </r>
  <r>
    <s v="female"/>
    <s v="group B"/>
    <s v="bachelor's degree"/>
    <s v="standard"/>
    <x v="1"/>
    <n v="1"/>
    <n v="65"/>
    <x v="1"/>
    <n v="81"/>
    <x v="0"/>
    <n v="81"/>
    <x v="0"/>
    <n v="227"/>
    <n v="75.67"/>
    <s v="Passed"/>
  </r>
  <r>
    <s v="female"/>
    <s v="group D"/>
    <s v="associate's degree"/>
    <s v="standard"/>
    <x v="0"/>
    <n v="0"/>
    <n v="59"/>
    <x v="2"/>
    <n v="70"/>
    <x v="2"/>
    <n v="65"/>
    <x v="3"/>
    <n v="194"/>
    <n v="64.67"/>
    <s v="Passed"/>
  </r>
  <r>
    <s v="female"/>
    <s v="group E"/>
    <s v="high school"/>
    <s v="free/reduced"/>
    <x v="0"/>
    <n v="0"/>
    <n v="64"/>
    <x v="1"/>
    <n v="62"/>
    <x v="2"/>
    <n v="68"/>
    <x v="3"/>
    <n v="194"/>
    <n v="64.67"/>
    <s v="Passed"/>
  </r>
  <r>
    <s v="female"/>
    <s v="group B"/>
    <s v="high school"/>
    <s v="standard"/>
    <x v="0"/>
    <n v="0"/>
    <n v="50"/>
    <x v="2"/>
    <n v="53"/>
    <x v="1"/>
    <n v="55"/>
    <x v="1"/>
    <n v="158"/>
    <n v="52.67"/>
    <s v="Passed"/>
  </r>
  <r>
    <s v="female"/>
    <s v="group D"/>
    <s v="some college"/>
    <s v="standard"/>
    <x v="1"/>
    <n v="1"/>
    <n v="69"/>
    <x v="1"/>
    <n v="79"/>
    <x v="0"/>
    <n v="81"/>
    <x v="0"/>
    <n v="229"/>
    <n v="76.33"/>
    <s v="Passed"/>
  </r>
  <r>
    <s v="male"/>
    <s v="group C"/>
    <s v="some high school"/>
    <s v="free/reduced"/>
    <x v="1"/>
    <n v="1"/>
    <n v="51"/>
    <x v="2"/>
    <n v="56"/>
    <x v="1"/>
    <n v="53"/>
    <x v="1"/>
    <n v="160"/>
    <n v="53.33"/>
    <s v="Passed"/>
  </r>
  <r>
    <s v="female"/>
    <s v="group A"/>
    <s v="high school"/>
    <s v="standard"/>
    <x v="1"/>
    <n v="1"/>
    <n v="68"/>
    <x v="1"/>
    <n v="80"/>
    <x v="0"/>
    <n v="76"/>
    <x v="0"/>
    <n v="224"/>
    <n v="74.67"/>
    <s v="Passed"/>
  </r>
  <r>
    <s v="female"/>
    <s v="group D"/>
    <s v="some college"/>
    <s v="standard"/>
    <x v="1"/>
    <n v="1"/>
    <n v="85"/>
    <x v="0"/>
    <n v="86"/>
    <x v="0"/>
    <n v="98"/>
    <x v="0"/>
    <n v="269"/>
    <n v="89.67"/>
    <s v="Passed"/>
  </r>
  <r>
    <s v="female"/>
    <s v="group A"/>
    <s v="associate's degree"/>
    <s v="standard"/>
    <x v="1"/>
    <n v="1"/>
    <n v="65"/>
    <x v="1"/>
    <n v="70"/>
    <x v="2"/>
    <n v="74"/>
    <x v="0"/>
    <n v="209"/>
    <n v="69.67"/>
    <s v="Passed"/>
  </r>
  <r>
    <s v="female"/>
    <s v="group B"/>
    <s v="some high school"/>
    <s v="standard"/>
    <x v="0"/>
    <n v="0"/>
    <n v="73"/>
    <x v="0"/>
    <n v="79"/>
    <x v="0"/>
    <n v="79"/>
    <x v="0"/>
    <n v="231"/>
    <n v="77"/>
    <s v="Passed"/>
  </r>
  <r>
    <s v="female"/>
    <s v="group B"/>
    <s v="some college"/>
    <s v="standard"/>
    <x v="0"/>
    <n v="0"/>
    <n v="62"/>
    <x v="1"/>
    <n v="67"/>
    <x v="2"/>
    <n v="67"/>
    <x v="3"/>
    <n v="196"/>
    <n v="65.33"/>
    <s v="Passed"/>
  </r>
  <r>
    <s v="male"/>
    <s v="group C"/>
    <s v="associate's degree"/>
    <s v="free/reduced"/>
    <x v="0"/>
    <n v="0"/>
    <n v="77"/>
    <x v="0"/>
    <n v="67"/>
    <x v="2"/>
    <n v="64"/>
    <x v="3"/>
    <n v="208"/>
    <n v="69.33"/>
    <s v="Passed"/>
  </r>
  <r>
    <s v="male"/>
    <s v="group D"/>
    <s v="some high school"/>
    <s v="standard"/>
    <x v="0"/>
    <n v="0"/>
    <n v="69"/>
    <x v="1"/>
    <n v="66"/>
    <x v="2"/>
    <n v="61"/>
    <x v="3"/>
    <n v="196"/>
    <n v="65.33"/>
    <s v="Passed"/>
  </r>
  <r>
    <s v="female"/>
    <s v="group D"/>
    <s v="associate's degree"/>
    <s v="free/reduced"/>
    <x v="0"/>
    <n v="0"/>
    <n v="43"/>
    <x v="2"/>
    <n v="60"/>
    <x v="2"/>
    <n v="58"/>
    <x v="1"/>
    <n v="161"/>
    <n v="53.67"/>
    <s v="Passed"/>
  </r>
  <r>
    <s v="male"/>
    <s v="group D"/>
    <s v="associate's degree"/>
    <s v="standard"/>
    <x v="0"/>
    <n v="0"/>
    <n v="90"/>
    <x v="0"/>
    <n v="87"/>
    <x v="0"/>
    <n v="85"/>
    <x v="0"/>
    <n v="262"/>
    <n v="87.33"/>
    <s v="Passed"/>
  </r>
  <r>
    <s v="male"/>
    <s v="group C"/>
    <s v="some college"/>
    <s v="free/reduced"/>
    <x v="0"/>
    <n v="0"/>
    <n v="74"/>
    <x v="0"/>
    <n v="77"/>
    <x v="0"/>
    <n v="73"/>
    <x v="0"/>
    <n v="224"/>
    <n v="74.67"/>
    <s v="Passed"/>
  </r>
  <r>
    <s v="male"/>
    <s v="group C"/>
    <s v="some high school"/>
    <s v="standard"/>
    <x v="0"/>
    <n v="0"/>
    <n v="73"/>
    <x v="0"/>
    <n v="66"/>
    <x v="2"/>
    <n v="63"/>
    <x v="3"/>
    <n v="202"/>
    <n v="67.33"/>
    <s v="Passed"/>
  </r>
  <r>
    <s v="female"/>
    <s v="group D"/>
    <s v="some college"/>
    <s v="free/reduced"/>
    <x v="0"/>
    <n v="0"/>
    <n v="55"/>
    <x v="2"/>
    <n v="71"/>
    <x v="0"/>
    <n v="69"/>
    <x v="3"/>
    <n v="195"/>
    <n v="65"/>
    <s v="Passed"/>
  </r>
  <r>
    <s v="female"/>
    <s v="group C"/>
    <s v="high school"/>
    <s v="standard"/>
    <x v="0"/>
    <n v="0"/>
    <n v="65"/>
    <x v="1"/>
    <n v="69"/>
    <x v="2"/>
    <n v="67"/>
    <x v="3"/>
    <n v="201"/>
    <n v="67"/>
    <s v="Passed"/>
  </r>
  <r>
    <s v="male"/>
    <s v="group D"/>
    <s v="associate's degree"/>
    <s v="standard"/>
    <x v="0"/>
    <n v="0"/>
    <n v="80"/>
    <x v="0"/>
    <n v="63"/>
    <x v="2"/>
    <n v="63"/>
    <x v="3"/>
    <n v="206"/>
    <n v="68.67"/>
    <s v="Passed"/>
  </r>
  <r>
    <s v="female"/>
    <s v="group C"/>
    <s v="some high school"/>
    <s v="free/reduced"/>
    <x v="1"/>
    <n v="1"/>
    <n v="50"/>
    <x v="2"/>
    <n v="60"/>
    <x v="2"/>
    <n v="60"/>
    <x v="3"/>
    <n v="170"/>
    <n v="56.67"/>
    <s v="Passed"/>
  </r>
  <r>
    <s v="female"/>
    <s v="group C"/>
    <s v="some college"/>
    <s v="free/reduced"/>
    <x v="1"/>
    <n v="1"/>
    <n v="63"/>
    <x v="1"/>
    <n v="73"/>
    <x v="0"/>
    <n v="71"/>
    <x v="0"/>
    <n v="207"/>
    <n v="69"/>
    <s v="Passed"/>
  </r>
  <r>
    <s v="female"/>
    <s v="group B"/>
    <s v="bachelor's degree"/>
    <s v="free/reduced"/>
    <x v="0"/>
    <n v="0"/>
    <n v="77"/>
    <x v="0"/>
    <n v="85"/>
    <x v="0"/>
    <n v="87"/>
    <x v="0"/>
    <n v="249"/>
    <n v="83"/>
    <s v="Passed"/>
  </r>
  <r>
    <s v="male"/>
    <s v="group C"/>
    <s v="some college"/>
    <s v="standard"/>
    <x v="0"/>
    <n v="0"/>
    <n v="73"/>
    <x v="0"/>
    <n v="74"/>
    <x v="0"/>
    <n v="61"/>
    <x v="3"/>
    <n v="208"/>
    <n v="69.33"/>
    <s v="Passed"/>
  </r>
  <r>
    <s v="male"/>
    <s v="group D"/>
    <s v="associate's degree"/>
    <s v="standard"/>
    <x v="1"/>
    <n v="1"/>
    <n v="81"/>
    <x v="0"/>
    <n v="72"/>
    <x v="0"/>
    <n v="77"/>
    <x v="0"/>
    <n v="230"/>
    <n v="76.67"/>
    <s v="Passed"/>
  </r>
  <r>
    <s v="female"/>
    <s v="group C"/>
    <s v="high school"/>
    <s v="free/reduced"/>
    <x v="0"/>
    <n v="0"/>
    <n v="66"/>
    <x v="1"/>
    <n v="76"/>
    <x v="0"/>
    <n v="68"/>
    <x v="3"/>
    <n v="210"/>
    <n v="70"/>
    <s v="Passed"/>
  </r>
  <r>
    <s v="male"/>
    <s v="group D"/>
    <s v="associate's degree"/>
    <s v="free/reduced"/>
    <x v="0"/>
    <n v="0"/>
    <n v="52"/>
    <x v="2"/>
    <n v="57"/>
    <x v="1"/>
    <n v="50"/>
    <x v="1"/>
    <n v="159"/>
    <n v="53"/>
    <s v="Passed"/>
  </r>
  <r>
    <s v="female"/>
    <s v="group C"/>
    <s v="some college"/>
    <s v="standard"/>
    <x v="0"/>
    <n v="0"/>
    <n v="69"/>
    <x v="1"/>
    <n v="78"/>
    <x v="0"/>
    <n v="76"/>
    <x v="0"/>
    <n v="223"/>
    <n v="74.33"/>
    <s v="Passed"/>
  </r>
  <r>
    <s v="female"/>
    <s v="group C"/>
    <s v="associate's degree"/>
    <s v="standard"/>
    <x v="1"/>
    <n v="1"/>
    <n v="65"/>
    <x v="1"/>
    <n v="84"/>
    <x v="0"/>
    <n v="84"/>
    <x v="0"/>
    <n v="233"/>
    <n v="77.67"/>
    <s v="Passed"/>
  </r>
  <r>
    <s v="female"/>
    <s v="group D"/>
    <s v="high school"/>
    <s v="standard"/>
    <x v="1"/>
    <n v="1"/>
    <n v="69"/>
    <x v="1"/>
    <n v="77"/>
    <x v="0"/>
    <n v="78"/>
    <x v="0"/>
    <n v="224"/>
    <n v="74.67"/>
    <s v="Passed"/>
  </r>
  <r>
    <s v="female"/>
    <s v="group B"/>
    <s v="some college"/>
    <s v="standard"/>
    <x v="1"/>
    <n v="1"/>
    <n v="50"/>
    <x v="2"/>
    <n v="64"/>
    <x v="2"/>
    <n v="66"/>
    <x v="3"/>
    <n v="180"/>
    <n v="60"/>
    <s v="Passed"/>
  </r>
  <r>
    <s v="female"/>
    <s v="group E"/>
    <s v="some college"/>
    <s v="standard"/>
    <x v="1"/>
    <n v="1"/>
    <n v="73"/>
    <x v="0"/>
    <n v="78"/>
    <x v="0"/>
    <n v="76"/>
    <x v="0"/>
    <n v="227"/>
    <n v="75.67"/>
    <s v="Passed"/>
  </r>
  <r>
    <s v="female"/>
    <s v="group C"/>
    <s v="some high school"/>
    <s v="standard"/>
    <x v="1"/>
    <n v="1"/>
    <n v="70"/>
    <x v="1"/>
    <n v="82"/>
    <x v="0"/>
    <n v="76"/>
    <x v="0"/>
    <n v="228"/>
    <n v="76"/>
    <s v="Passed"/>
  </r>
  <r>
    <s v="male"/>
    <s v="group D"/>
    <s v="associate's degree"/>
    <s v="free/reduced"/>
    <x v="0"/>
    <n v="0"/>
    <n v="81"/>
    <x v="0"/>
    <n v="75"/>
    <x v="0"/>
    <n v="78"/>
    <x v="0"/>
    <n v="234"/>
    <n v="78"/>
    <s v="Passed"/>
  </r>
  <r>
    <s v="male"/>
    <s v="group D"/>
    <s v="some college"/>
    <s v="free/reduced"/>
    <x v="0"/>
    <n v="0"/>
    <n v="63"/>
    <x v="1"/>
    <n v="61"/>
    <x v="2"/>
    <n v="60"/>
    <x v="3"/>
    <n v="184"/>
    <n v="61.33"/>
    <s v="Passed"/>
  </r>
  <r>
    <s v="female"/>
    <s v="group D"/>
    <s v="high school"/>
    <s v="standard"/>
    <x v="0"/>
    <n v="0"/>
    <n v="67"/>
    <x v="1"/>
    <n v="72"/>
    <x v="0"/>
    <n v="74"/>
    <x v="0"/>
    <n v="213"/>
    <n v="71"/>
    <s v="Passed"/>
  </r>
  <r>
    <s v="male"/>
    <s v="group B"/>
    <s v="high school"/>
    <s v="standard"/>
    <x v="0"/>
    <n v="0"/>
    <n v="60"/>
    <x v="1"/>
    <n v="68"/>
    <x v="2"/>
    <n v="60"/>
    <x v="3"/>
    <n v="188"/>
    <n v="62.67"/>
    <s v="Passed"/>
  </r>
  <r>
    <s v="male"/>
    <s v="group B"/>
    <s v="high school"/>
    <s v="standard"/>
    <x v="0"/>
    <n v="0"/>
    <n v="62"/>
    <x v="1"/>
    <n v="55"/>
    <x v="1"/>
    <n v="54"/>
    <x v="1"/>
    <n v="171"/>
    <n v="57"/>
    <s v="Passed"/>
  </r>
  <r>
    <s v="female"/>
    <s v="group C"/>
    <s v="some high school"/>
    <s v="free/reduced"/>
    <x v="1"/>
    <n v="1"/>
    <n v="29"/>
    <x v="3"/>
    <n v="40"/>
    <x v="1"/>
    <n v="44"/>
    <x v="1"/>
    <n v="113"/>
    <n v="37.67"/>
    <s v="Failed"/>
  </r>
  <r>
    <s v="male"/>
    <s v="group B"/>
    <s v="some college"/>
    <s v="standard"/>
    <x v="1"/>
    <n v="1"/>
    <n v="62"/>
    <x v="1"/>
    <n v="66"/>
    <x v="2"/>
    <n v="68"/>
    <x v="3"/>
    <n v="196"/>
    <n v="65.33"/>
    <s v="Passed"/>
  </r>
  <r>
    <s v="female"/>
    <s v="group E"/>
    <s v="master's degree"/>
    <s v="standard"/>
    <x v="1"/>
    <n v="1"/>
    <n v="94"/>
    <x v="0"/>
    <n v="99"/>
    <x v="0"/>
    <n v="100"/>
    <x v="0"/>
    <n v="293"/>
    <n v="97.67"/>
    <s v="Passed"/>
  </r>
  <r>
    <s v="male"/>
    <s v="group E"/>
    <s v="some college"/>
    <s v="standard"/>
    <x v="1"/>
    <n v="1"/>
    <n v="85"/>
    <x v="0"/>
    <n v="75"/>
    <x v="0"/>
    <n v="68"/>
    <x v="3"/>
    <n v="228"/>
    <n v="76"/>
    <s v="Passed"/>
  </r>
  <r>
    <s v="male"/>
    <s v="group D"/>
    <s v="associate's degree"/>
    <s v="free/reduced"/>
    <x v="0"/>
    <n v="0"/>
    <n v="77"/>
    <x v="0"/>
    <n v="78"/>
    <x v="0"/>
    <n v="73"/>
    <x v="0"/>
    <n v="228"/>
    <n v="76"/>
    <s v="Passed"/>
  </r>
  <r>
    <s v="male"/>
    <s v="group A"/>
    <s v="high school"/>
    <s v="free/reduced"/>
    <x v="0"/>
    <n v="0"/>
    <n v="53"/>
    <x v="2"/>
    <n v="58"/>
    <x v="1"/>
    <n v="44"/>
    <x v="1"/>
    <n v="155"/>
    <n v="51.67"/>
    <s v="Passed"/>
  </r>
  <r>
    <s v="male"/>
    <s v="group E"/>
    <s v="some college"/>
    <s v="free/reduced"/>
    <x v="0"/>
    <n v="0"/>
    <n v="93"/>
    <x v="0"/>
    <n v="90"/>
    <x v="0"/>
    <n v="83"/>
    <x v="0"/>
    <n v="266"/>
    <n v="88.67"/>
    <s v="Passed"/>
  </r>
  <r>
    <s v="female"/>
    <s v="group C"/>
    <s v="associate's degree"/>
    <s v="standard"/>
    <x v="0"/>
    <n v="0"/>
    <n v="49"/>
    <x v="2"/>
    <n v="53"/>
    <x v="1"/>
    <n v="53"/>
    <x v="1"/>
    <n v="155"/>
    <n v="51.67"/>
    <s v="Passed"/>
  </r>
  <r>
    <s v="female"/>
    <s v="group E"/>
    <s v="associate's degree"/>
    <s v="free/reduced"/>
    <x v="0"/>
    <n v="0"/>
    <n v="73"/>
    <x v="0"/>
    <n v="76"/>
    <x v="0"/>
    <n v="78"/>
    <x v="0"/>
    <n v="227"/>
    <n v="75.67"/>
    <s v="Passed"/>
  </r>
  <r>
    <s v="female"/>
    <s v="group C"/>
    <s v="bachelor's degree"/>
    <s v="free/reduced"/>
    <x v="1"/>
    <n v="1"/>
    <n v="66"/>
    <x v="1"/>
    <n v="74"/>
    <x v="0"/>
    <n v="81"/>
    <x v="0"/>
    <n v="221"/>
    <n v="73.67"/>
    <s v="Passed"/>
  </r>
  <r>
    <s v="female"/>
    <s v="group D"/>
    <s v="associate's degree"/>
    <s v="standard"/>
    <x v="0"/>
    <n v="0"/>
    <n v="77"/>
    <x v="0"/>
    <n v="77"/>
    <x v="0"/>
    <n v="73"/>
    <x v="0"/>
    <n v="227"/>
    <n v="75.67"/>
    <s v="Passed"/>
  </r>
  <r>
    <s v="female"/>
    <s v="group C"/>
    <s v="some high school"/>
    <s v="standard"/>
    <x v="0"/>
    <n v="0"/>
    <n v="49"/>
    <x v="2"/>
    <n v="63"/>
    <x v="2"/>
    <n v="56"/>
    <x v="1"/>
    <n v="168"/>
    <n v="56"/>
    <s v="Passed"/>
  </r>
  <r>
    <s v="female"/>
    <s v="group D"/>
    <s v="some college"/>
    <s v="free/reduced"/>
    <x v="0"/>
    <n v="0"/>
    <n v="79"/>
    <x v="0"/>
    <n v="89"/>
    <x v="0"/>
    <n v="86"/>
    <x v="0"/>
    <n v="254"/>
    <n v="84.67"/>
    <s v="Passed"/>
  </r>
  <r>
    <s v="female"/>
    <s v="group C"/>
    <s v="associate's degree"/>
    <s v="standard"/>
    <x v="1"/>
    <n v="1"/>
    <n v="75"/>
    <x v="0"/>
    <n v="82"/>
    <x v="0"/>
    <n v="90"/>
    <x v="0"/>
    <n v="247"/>
    <n v="82.33"/>
    <s v="Passed"/>
  </r>
  <r>
    <s v="female"/>
    <s v="group A"/>
    <s v="bachelor's degree"/>
    <s v="standard"/>
    <x v="0"/>
    <n v="0"/>
    <n v="59"/>
    <x v="2"/>
    <n v="72"/>
    <x v="0"/>
    <n v="70"/>
    <x v="3"/>
    <n v="201"/>
    <n v="67"/>
    <s v="Passed"/>
  </r>
  <r>
    <s v="female"/>
    <s v="group D"/>
    <s v="associate's degree"/>
    <s v="standard"/>
    <x v="1"/>
    <n v="1"/>
    <n v="57"/>
    <x v="2"/>
    <n v="78"/>
    <x v="0"/>
    <n v="79"/>
    <x v="0"/>
    <n v="214"/>
    <n v="71.33"/>
    <s v="Passed"/>
  </r>
  <r>
    <s v="male"/>
    <s v="group C"/>
    <s v="high school"/>
    <s v="free/reduced"/>
    <x v="0"/>
    <n v="0"/>
    <n v="66"/>
    <x v="1"/>
    <n v="66"/>
    <x v="2"/>
    <n v="59"/>
    <x v="1"/>
    <n v="191"/>
    <n v="63.67"/>
    <s v="Passed"/>
  </r>
  <r>
    <s v="female"/>
    <s v="group E"/>
    <s v="bachelor's degree"/>
    <s v="standard"/>
    <x v="1"/>
    <n v="1"/>
    <n v="79"/>
    <x v="0"/>
    <n v="81"/>
    <x v="0"/>
    <n v="82"/>
    <x v="0"/>
    <n v="242"/>
    <n v="80.67"/>
    <s v="Passed"/>
  </r>
  <r>
    <s v="female"/>
    <s v="group B"/>
    <s v="some high school"/>
    <s v="standard"/>
    <x v="0"/>
    <n v="0"/>
    <n v="57"/>
    <x v="2"/>
    <n v="67"/>
    <x v="2"/>
    <n v="72"/>
    <x v="0"/>
    <n v="196"/>
    <n v="65.33"/>
    <s v="Passed"/>
  </r>
  <r>
    <s v="male"/>
    <s v="group A"/>
    <s v="bachelor's degree"/>
    <s v="standard"/>
    <x v="1"/>
    <n v="1"/>
    <n v="87"/>
    <x v="0"/>
    <n v="84"/>
    <x v="0"/>
    <n v="87"/>
    <x v="0"/>
    <n v="258"/>
    <n v="86"/>
    <s v="Passed"/>
  </r>
  <r>
    <s v="female"/>
    <s v="group D"/>
    <s v="some college"/>
    <s v="standard"/>
    <x v="0"/>
    <n v="0"/>
    <n v="63"/>
    <x v="1"/>
    <n v="64"/>
    <x v="2"/>
    <n v="67"/>
    <x v="3"/>
    <n v="194"/>
    <n v="64.67"/>
    <s v="Passed"/>
  </r>
  <r>
    <s v="female"/>
    <s v="group B"/>
    <s v="some high school"/>
    <s v="free/reduced"/>
    <x v="1"/>
    <n v="1"/>
    <n v="59"/>
    <x v="2"/>
    <n v="63"/>
    <x v="2"/>
    <n v="64"/>
    <x v="3"/>
    <n v="186"/>
    <n v="62"/>
    <s v="Passed"/>
  </r>
  <r>
    <s v="male"/>
    <s v="group A"/>
    <s v="bachelor's degree"/>
    <s v="free/reduced"/>
    <x v="0"/>
    <n v="0"/>
    <n v="62"/>
    <x v="1"/>
    <n v="72"/>
    <x v="0"/>
    <n v="65"/>
    <x v="3"/>
    <n v="199"/>
    <n v="66.33"/>
    <s v="Passed"/>
  </r>
  <r>
    <s v="male"/>
    <s v="group D"/>
    <s v="high school"/>
    <s v="standard"/>
    <x v="0"/>
    <n v="0"/>
    <n v="46"/>
    <x v="2"/>
    <n v="34"/>
    <x v="3"/>
    <n v="36"/>
    <x v="2"/>
    <n v="116"/>
    <n v="38.67"/>
    <s v="Failed"/>
  </r>
  <r>
    <s v="male"/>
    <s v="group C"/>
    <s v="some college"/>
    <s v="standard"/>
    <x v="0"/>
    <n v="0"/>
    <n v="66"/>
    <x v="1"/>
    <n v="59"/>
    <x v="1"/>
    <n v="52"/>
    <x v="1"/>
    <n v="177"/>
    <n v="59"/>
    <s v="Passed"/>
  </r>
  <r>
    <s v="male"/>
    <s v="group D"/>
    <s v="high school"/>
    <s v="standard"/>
    <x v="0"/>
    <n v="0"/>
    <n v="89"/>
    <x v="0"/>
    <n v="87"/>
    <x v="0"/>
    <n v="79"/>
    <x v="0"/>
    <n v="255"/>
    <n v="85"/>
    <s v="Passed"/>
  </r>
  <r>
    <s v="female"/>
    <s v="group D"/>
    <s v="associate's degree"/>
    <s v="free/reduced"/>
    <x v="1"/>
    <n v="1"/>
    <n v="42"/>
    <x v="2"/>
    <n v="61"/>
    <x v="2"/>
    <n v="58"/>
    <x v="1"/>
    <n v="161"/>
    <n v="53.67"/>
    <s v="Passed"/>
  </r>
  <r>
    <s v="male"/>
    <s v="group C"/>
    <s v="some college"/>
    <s v="standard"/>
    <x v="1"/>
    <n v="1"/>
    <n v="93"/>
    <x v="0"/>
    <n v="84"/>
    <x v="0"/>
    <n v="90"/>
    <x v="0"/>
    <n v="267"/>
    <n v="89"/>
    <s v="Passed"/>
  </r>
  <r>
    <s v="female"/>
    <s v="group E"/>
    <s v="some high school"/>
    <s v="standard"/>
    <x v="1"/>
    <n v="1"/>
    <n v="80"/>
    <x v="0"/>
    <n v="85"/>
    <x v="0"/>
    <n v="85"/>
    <x v="0"/>
    <n v="250"/>
    <n v="83.33"/>
    <s v="Passed"/>
  </r>
  <r>
    <s v="female"/>
    <s v="group D"/>
    <s v="some college"/>
    <s v="standard"/>
    <x v="0"/>
    <n v="0"/>
    <n v="98"/>
    <x v="0"/>
    <n v="100"/>
    <x v="0"/>
    <n v="99"/>
    <x v="0"/>
    <n v="297"/>
    <n v="99"/>
    <s v="Passed"/>
  </r>
  <r>
    <s v="male"/>
    <s v="group D"/>
    <s v="master's degree"/>
    <s v="standard"/>
    <x v="0"/>
    <n v="0"/>
    <n v="81"/>
    <x v="0"/>
    <n v="81"/>
    <x v="0"/>
    <n v="84"/>
    <x v="0"/>
    <n v="246"/>
    <n v="82"/>
    <s v="Passed"/>
  </r>
  <r>
    <s v="female"/>
    <s v="group B"/>
    <s v="some high school"/>
    <s v="standard"/>
    <x v="1"/>
    <n v="1"/>
    <n v="60"/>
    <x v="1"/>
    <n v="70"/>
    <x v="2"/>
    <n v="74"/>
    <x v="0"/>
    <n v="204"/>
    <n v="68"/>
    <s v="Passed"/>
  </r>
  <r>
    <s v="female"/>
    <s v="group B"/>
    <s v="associate's degree"/>
    <s v="free/reduced"/>
    <x v="1"/>
    <n v="1"/>
    <n v="76"/>
    <x v="0"/>
    <n v="94"/>
    <x v="0"/>
    <n v="87"/>
    <x v="0"/>
    <n v="257"/>
    <n v="85.67"/>
    <s v="Passed"/>
  </r>
  <r>
    <s v="male"/>
    <s v="group C"/>
    <s v="associate's degree"/>
    <s v="standard"/>
    <x v="1"/>
    <n v="1"/>
    <n v="73"/>
    <x v="0"/>
    <n v="78"/>
    <x v="0"/>
    <n v="72"/>
    <x v="0"/>
    <n v="223"/>
    <n v="74.33"/>
    <s v="Passed"/>
  </r>
  <r>
    <s v="female"/>
    <s v="group C"/>
    <s v="associate's degree"/>
    <s v="standard"/>
    <x v="1"/>
    <n v="1"/>
    <n v="96"/>
    <x v="0"/>
    <n v="96"/>
    <x v="0"/>
    <n v="99"/>
    <x v="0"/>
    <n v="291"/>
    <n v="97"/>
    <s v="Passed"/>
  </r>
  <r>
    <s v="female"/>
    <s v="group C"/>
    <s v="high school"/>
    <s v="standard"/>
    <x v="0"/>
    <n v="0"/>
    <n v="76"/>
    <x v="0"/>
    <n v="76"/>
    <x v="0"/>
    <n v="74"/>
    <x v="0"/>
    <n v="226"/>
    <n v="75.33"/>
    <s v="Passed"/>
  </r>
  <r>
    <s v="male"/>
    <s v="group E"/>
    <s v="associate's degree"/>
    <s v="free/reduced"/>
    <x v="1"/>
    <n v="1"/>
    <n v="91"/>
    <x v="0"/>
    <n v="73"/>
    <x v="0"/>
    <n v="80"/>
    <x v="0"/>
    <n v="244"/>
    <n v="81.33"/>
    <s v="Passed"/>
  </r>
  <r>
    <s v="female"/>
    <s v="group C"/>
    <s v="some college"/>
    <s v="free/reduced"/>
    <x v="0"/>
    <n v="0"/>
    <n v="62"/>
    <x v="1"/>
    <n v="72"/>
    <x v="0"/>
    <n v="70"/>
    <x v="3"/>
    <n v="204"/>
    <n v="68"/>
    <s v="Passed"/>
  </r>
  <r>
    <s v="male"/>
    <s v="group D"/>
    <s v="some high school"/>
    <s v="free/reduced"/>
    <x v="1"/>
    <n v="1"/>
    <n v="55"/>
    <x v="2"/>
    <n v="59"/>
    <x v="1"/>
    <n v="59"/>
    <x v="1"/>
    <n v="173"/>
    <n v="57.67"/>
    <s v="Passed"/>
  </r>
  <r>
    <s v="female"/>
    <s v="group B"/>
    <s v="some high school"/>
    <s v="free/reduced"/>
    <x v="1"/>
    <n v="1"/>
    <n v="74"/>
    <x v="0"/>
    <n v="90"/>
    <x v="0"/>
    <n v="88"/>
    <x v="0"/>
    <n v="252"/>
    <n v="84"/>
    <s v="Passed"/>
  </r>
  <r>
    <s v="male"/>
    <s v="group C"/>
    <s v="high school"/>
    <s v="standard"/>
    <x v="0"/>
    <n v="0"/>
    <n v="50"/>
    <x v="2"/>
    <n v="48"/>
    <x v="1"/>
    <n v="42"/>
    <x v="1"/>
    <n v="140"/>
    <n v="46.67"/>
    <s v="Passed"/>
  </r>
  <r>
    <s v="male"/>
    <s v="group B"/>
    <s v="some college"/>
    <s v="standard"/>
    <x v="0"/>
    <n v="0"/>
    <n v="47"/>
    <x v="2"/>
    <n v="43"/>
    <x v="1"/>
    <n v="41"/>
    <x v="1"/>
    <n v="131"/>
    <n v="43.67"/>
    <s v="Passed"/>
  </r>
  <r>
    <s v="male"/>
    <s v="group E"/>
    <s v="some college"/>
    <s v="standard"/>
    <x v="1"/>
    <n v="1"/>
    <n v="81"/>
    <x v="0"/>
    <n v="74"/>
    <x v="0"/>
    <n v="71"/>
    <x v="0"/>
    <n v="226"/>
    <n v="75.33"/>
    <s v="Passed"/>
  </r>
  <r>
    <s v="female"/>
    <s v="group E"/>
    <s v="associate's degree"/>
    <s v="standard"/>
    <x v="1"/>
    <n v="1"/>
    <n v="65"/>
    <x v="1"/>
    <n v="75"/>
    <x v="0"/>
    <n v="77"/>
    <x v="0"/>
    <n v="217"/>
    <n v="72.33"/>
    <s v="Passed"/>
  </r>
  <r>
    <s v="male"/>
    <s v="group E"/>
    <s v="some high school"/>
    <s v="standard"/>
    <x v="1"/>
    <n v="1"/>
    <n v="68"/>
    <x v="1"/>
    <n v="51"/>
    <x v="1"/>
    <n v="57"/>
    <x v="1"/>
    <n v="176"/>
    <n v="58.67"/>
    <s v="Passed"/>
  </r>
  <r>
    <s v="female"/>
    <s v="group D"/>
    <s v="high school"/>
    <s v="free/reduced"/>
    <x v="0"/>
    <n v="0"/>
    <n v="73"/>
    <x v="0"/>
    <n v="92"/>
    <x v="0"/>
    <n v="84"/>
    <x v="0"/>
    <n v="249"/>
    <n v="83"/>
    <s v="Passed"/>
  </r>
  <r>
    <s v="male"/>
    <s v="group C"/>
    <s v="some college"/>
    <s v="standard"/>
    <x v="0"/>
    <n v="0"/>
    <n v="53"/>
    <x v="2"/>
    <n v="39"/>
    <x v="3"/>
    <n v="37"/>
    <x v="2"/>
    <n v="129"/>
    <n v="43"/>
    <s v="Passed"/>
  </r>
  <r>
    <s v="female"/>
    <s v="group B"/>
    <s v="associate's degree"/>
    <s v="free/reduced"/>
    <x v="1"/>
    <n v="1"/>
    <n v="68"/>
    <x v="1"/>
    <n v="77"/>
    <x v="0"/>
    <n v="80"/>
    <x v="0"/>
    <n v="225"/>
    <n v="75"/>
    <s v="Passed"/>
  </r>
  <r>
    <s v="male"/>
    <s v="group A"/>
    <s v="some high school"/>
    <s v="free/reduced"/>
    <x v="0"/>
    <n v="0"/>
    <n v="55"/>
    <x v="2"/>
    <n v="46"/>
    <x v="1"/>
    <n v="43"/>
    <x v="1"/>
    <n v="144"/>
    <n v="48"/>
    <s v="Passed"/>
  </r>
  <r>
    <s v="female"/>
    <s v="group C"/>
    <s v="some college"/>
    <s v="standard"/>
    <x v="1"/>
    <n v="1"/>
    <n v="87"/>
    <x v="0"/>
    <n v="89"/>
    <x v="0"/>
    <n v="94"/>
    <x v="0"/>
    <n v="270"/>
    <n v="90"/>
    <s v="Passed"/>
  </r>
  <r>
    <s v="male"/>
    <s v="group D"/>
    <s v="some high school"/>
    <s v="standard"/>
    <x v="0"/>
    <n v="0"/>
    <n v="55"/>
    <x v="2"/>
    <n v="47"/>
    <x v="1"/>
    <n v="44"/>
    <x v="1"/>
    <n v="146"/>
    <n v="48.67"/>
    <s v="Passed"/>
  </r>
  <r>
    <s v="female"/>
    <s v="group E"/>
    <s v="some college"/>
    <s v="free/reduced"/>
    <x v="0"/>
    <n v="0"/>
    <n v="53"/>
    <x v="2"/>
    <n v="58"/>
    <x v="1"/>
    <n v="57"/>
    <x v="1"/>
    <n v="168"/>
    <n v="56"/>
    <s v="Passed"/>
  </r>
  <r>
    <s v="male"/>
    <s v="group C"/>
    <s v="master's degree"/>
    <s v="standard"/>
    <x v="0"/>
    <n v="0"/>
    <n v="67"/>
    <x v="1"/>
    <n v="57"/>
    <x v="1"/>
    <n v="59"/>
    <x v="1"/>
    <n v="183"/>
    <n v="61"/>
    <s v="Passed"/>
  </r>
  <r>
    <s v="male"/>
    <s v="group C"/>
    <s v="associate's degree"/>
    <s v="standard"/>
    <x v="0"/>
    <n v="0"/>
    <n v="92"/>
    <x v="0"/>
    <n v="79"/>
    <x v="0"/>
    <n v="84"/>
    <x v="0"/>
    <n v="255"/>
    <n v="85"/>
    <s v="Passed"/>
  </r>
  <r>
    <s v="female"/>
    <s v="group B"/>
    <s v="some college"/>
    <s v="free/reduced"/>
    <x v="1"/>
    <n v="1"/>
    <n v="53"/>
    <x v="2"/>
    <n v="66"/>
    <x v="2"/>
    <n v="73"/>
    <x v="0"/>
    <n v="192"/>
    <n v="64"/>
    <s v="Passed"/>
  </r>
  <r>
    <s v="male"/>
    <s v="group D"/>
    <s v="associate's degree"/>
    <s v="standard"/>
    <x v="0"/>
    <n v="0"/>
    <n v="81"/>
    <x v="0"/>
    <n v="71"/>
    <x v="0"/>
    <n v="73"/>
    <x v="0"/>
    <n v="225"/>
    <n v="75"/>
    <s v="Passed"/>
  </r>
  <r>
    <s v="male"/>
    <s v="group C"/>
    <s v="high school"/>
    <s v="free/reduced"/>
    <x v="0"/>
    <n v="0"/>
    <n v="61"/>
    <x v="1"/>
    <n v="60"/>
    <x v="2"/>
    <n v="55"/>
    <x v="1"/>
    <n v="176"/>
    <n v="58.67"/>
    <s v="Passed"/>
  </r>
  <r>
    <s v="male"/>
    <s v="group D"/>
    <s v="bachelor's degree"/>
    <s v="standard"/>
    <x v="0"/>
    <n v="0"/>
    <n v="80"/>
    <x v="0"/>
    <n v="73"/>
    <x v="0"/>
    <n v="72"/>
    <x v="0"/>
    <n v="225"/>
    <n v="75"/>
    <s v="Passed"/>
  </r>
  <r>
    <s v="female"/>
    <s v="group A"/>
    <s v="associate's degree"/>
    <s v="free/reduced"/>
    <x v="0"/>
    <n v="0"/>
    <n v="37"/>
    <x v="3"/>
    <n v="57"/>
    <x v="1"/>
    <n v="56"/>
    <x v="1"/>
    <n v="150"/>
    <n v="50"/>
    <s v="Passed"/>
  </r>
  <r>
    <s v="female"/>
    <s v="group C"/>
    <s v="high school"/>
    <s v="standard"/>
    <x v="0"/>
    <n v="0"/>
    <n v="81"/>
    <x v="0"/>
    <n v="84"/>
    <x v="0"/>
    <n v="82"/>
    <x v="0"/>
    <n v="247"/>
    <n v="82.33"/>
    <s v="Passed"/>
  </r>
  <r>
    <s v="female"/>
    <s v="group C"/>
    <s v="associate's degree"/>
    <s v="standard"/>
    <x v="1"/>
    <n v="1"/>
    <n v="59"/>
    <x v="2"/>
    <n v="73"/>
    <x v="0"/>
    <n v="72"/>
    <x v="0"/>
    <n v="204"/>
    <n v="68"/>
    <s v="Passed"/>
  </r>
  <r>
    <s v="male"/>
    <s v="group B"/>
    <s v="some college"/>
    <s v="free/reduced"/>
    <x v="0"/>
    <n v="0"/>
    <n v="55"/>
    <x v="2"/>
    <n v="55"/>
    <x v="1"/>
    <n v="47"/>
    <x v="1"/>
    <n v="157"/>
    <n v="52.33"/>
    <s v="Passed"/>
  </r>
  <r>
    <s v="male"/>
    <s v="group D"/>
    <s v="associate's degree"/>
    <s v="standard"/>
    <x v="0"/>
    <n v="0"/>
    <n v="72"/>
    <x v="0"/>
    <n v="79"/>
    <x v="0"/>
    <n v="74"/>
    <x v="0"/>
    <n v="225"/>
    <n v="75"/>
    <s v="Passed"/>
  </r>
  <r>
    <s v="male"/>
    <s v="group D"/>
    <s v="high school"/>
    <s v="standard"/>
    <x v="0"/>
    <n v="0"/>
    <n v="69"/>
    <x v="1"/>
    <n v="75"/>
    <x v="0"/>
    <n v="71"/>
    <x v="0"/>
    <n v="215"/>
    <n v="71.67"/>
    <s v="Passed"/>
  </r>
  <r>
    <s v="male"/>
    <s v="group C"/>
    <s v="some college"/>
    <s v="standard"/>
    <x v="0"/>
    <n v="0"/>
    <n v="69"/>
    <x v="1"/>
    <n v="64"/>
    <x v="2"/>
    <n v="68"/>
    <x v="3"/>
    <n v="201"/>
    <n v="67"/>
    <s v="Passed"/>
  </r>
  <r>
    <s v="female"/>
    <s v="group C"/>
    <s v="bachelor's degree"/>
    <s v="free/reduced"/>
    <x v="0"/>
    <n v="0"/>
    <n v="50"/>
    <x v="2"/>
    <n v="60"/>
    <x v="2"/>
    <n v="59"/>
    <x v="1"/>
    <n v="169"/>
    <n v="56.33"/>
    <s v="Passed"/>
  </r>
  <r>
    <s v="male"/>
    <s v="group B"/>
    <s v="some college"/>
    <s v="standard"/>
    <x v="1"/>
    <n v="1"/>
    <n v="87"/>
    <x v="0"/>
    <n v="84"/>
    <x v="0"/>
    <n v="86"/>
    <x v="0"/>
    <n v="257"/>
    <n v="85.67"/>
    <s v="Passed"/>
  </r>
  <r>
    <s v="male"/>
    <s v="group D"/>
    <s v="some high school"/>
    <s v="standard"/>
    <x v="1"/>
    <n v="1"/>
    <n v="71"/>
    <x v="0"/>
    <n v="69"/>
    <x v="2"/>
    <n v="68"/>
    <x v="3"/>
    <n v="208"/>
    <n v="69.33"/>
    <s v="Passed"/>
  </r>
  <r>
    <s v="male"/>
    <s v="group E"/>
    <s v="some college"/>
    <s v="standard"/>
    <x v="0"/>
    <n v="0"/>
    <n v="68"/>
    <x v="1"/>
    <n v="72"/>
    <x v="0"/>
    <n v="65"/>
    <x v="3"/>
    <n v="205"/>
    <n v="68.33"/>
    <s v="Passed"/>
  </r>
  <r>
    <s v="male"/>
    <s v="group C"/>
    <s v="master's degree"/>
    <s v="free/reduced"/>
    <x v="1"/>
    <n v="1"/>
    <n v="79"/>
    <x v="0"/>
    <n v="77"/>
    <x v="0"/>
    <n v="75"/>
    <x v="0"/>
    <n v="231"/>
    <n v="77"/>
    <s v="Passed"/>
  </r>
  <r>
    <s v="female"/>
    <s v="group C"/>
    <s v="some high school"/>
    <s v="standard"/>
    <x v="1"/>
    <n v="1"/>
    <n v="77"/>
    <x v="0"/>
    <n v="90"/>
    <x v="0"/>
    <n v="85"/>
    <x v="0"/>
    <n v="252"/>
    <n v="84"/>
    <s v="Passed"/>
  </r>
  <r>
    <s v="male"/>
    <s v="group C"/>
    <s v="associate's degree"/>
    <s v="free/reduced"/>
    <x v="0"/>
    <n v="0"/>
    <n v="58"/>
    <x v="2"/>
    <n v="55"/>
    <x v="1"/>
    <n v="53"/>
    <x v="1"/>
    <n v="166"/>
    <n v="55.33"/>
    <s v="Passed"/>
  </r>
  <r>
    <s v="female"/>
    <s v="group E"/>
    <s v="associate's degree"/>
    <s v="standard"/>
    <x v="0"/>
    <n v="0"/>
    <n v="84"/>
    <x v="0"/>
    <n v="95"/>
    <x v="0"/>
    <n v="92"/>
    <x v="0"/>
    <n v="271"/>
    <n v="90.33"/>
    <s v="Passed"/>
  </r>
  <r>
    <s v="male"/>
    <s v="group D"/>
    <s v="some college"/>
    <s v="standard"/>
    <x v="0"/>
    <n v="0"/>
    <n v="55"/>
    <x v="2"/>
    <n v="58"/>
    <x v="1"/>
    <n v="52"/>
    <x v="1"/>
    <n v="165"/>
    <n v="55"/>
    <s v="Passed"/>
  </r>
  <r>
    <s v="male"/>
    <s v="group E"/>
    <s v="bachelor's degree"/>
    <s v="free/reduced"/>
    <x v="1"/>
    <n v="1"/>
    <n v="70"/>
    <x v="1"/>
    <n v="68"/>
    <x v="2"/>
    <n v="72"/>
    <x v="0"/>
    <n v="210"/>
    <n v="70"/>
    <s v="Passed"/>
  </r>
  <r>
    <s v="female"/>
    <s v="group D"/>
    <s v="some college"/>
    <s v="free/reduced"/>
    <x v="1"/>
    <n v="1"/>
    <n v="52"/>
    <x v="2"/>
    <n v="59"/>
    <x v="1"/>
    <n v="65"/>
    <x v="3"/>
    <n v="176"/>
    <n v="58.67"/>
    <s v="Passed"/>
  </r>
  <r>
    <s v="male"/>
    <s v="group B"/>
    <s v="some college"/>
    <s v="standard"/>
    <x v="1"/>
    <n v="1"/>
    <n v="69"/>
    <x v="1"/>
    <n v="77"/>
    <x v="0"/>
    <n v="77"/>
    <x v="0"/>
    <n v="223"/>
    <n v="74.33"/>
    <s v="Passed"/>
  </r>
  <r>
    <s v="female"/>
    <s v="group C"/>
    <s v="high school"/>
    <s v="free/reduced"/>
    <x v="0"/>
    <n v="0"/>
    <n v="53"/>
    <x v="2"/>
    <n v="72"/>
    <x v="0"/>
    <n v="64"/>
    <x v="3"/>
    <n v="189"/>
    <n v="63"/>
    <s v="Passed"/>
  </r>
  <r>
    <s v="female"/>
    <s v="group D"/>
    <s v="some high school"/>
    <s v="standard"/>
    <x v="0"/>
    <n v="0"/>
    <n v="48"/>
    <x v="2"/>
    <n v="58"/>
    <x v="1"/>
    <n v="54"/>
    <x v="1"/>
    <n v="160"/>
    <n v="53.33"/>
    <s v="Passed"/>
  </r>
  <r>
    <s v="male"/>
    <s v="group D"/>
    <s v="some high school"/>
    <s v="standard"/>
    <x v="1"/>
    <n v="1"/>
    <n v="78"/>
    <x v="0"/>
    <n v="81"/>
    <x v="0"/>
    <n v="86"/>
    <x v="0"/>
    <n v="245"/>
    <n v="81.67"/>
    <s v="Passed"/>
  </r>
  <r>
    <s v="female"/>
    <s v="group B"/>
    <s v="high school"/>
    <s v="standard"/>
    <x v="0"/>
    <n v="0"/>
    <n v="62"/>
    <x v="1"/>
    <n v="62"/>
    <x v="2"/>
    <n v="63"/>
    <x v="3"/>
    <n v="187"/>
    <n v="62.33"/>
    <s v="Passed"/>
  </r>
  <r>
    <s v="male"/>
    <s v="group D"/>
    <s v="some college"/>
    <s v="standard"/>
    <x v="0"/>
    <n v="0"/>
    <n v="60"/>
    <x v="1"/>
    <n v="63"/>
    <x v="2"/>
    <n v="59"/>
    <x v="1"/>
    <n v="182"/>
    <n v="60.67"/>
    <s v="Passed"/>
  </r>
  <r>
    <s v="female"/>
    <s v="group B"/>
    <s v="high school"/>
    <s v="standard"/>
    <x v="0"/>
    <n v="0"/>
    <n v="74"/>
    <x v="0"/>
    <n v="72"/>
    <x v="0"/>
    <n v="72"/>
    <x v="0"/>
    <n v="218"/>
    <n v="72.67"/>
    <s v="Passed"/>
  </r>
  <r>
    <s v="female"/>
    <s v="group C"/>
    <s v="high school"/>
    <s v="standard"/>
    <x v="1"/>
    <n v="1"/>
    <n v="58"/>
    <x v="2"/>
    <n v="75"/>
    <x v="0"/>
    <n v="77"/>
    <x v="0"/>
    <n v="210"/>
    <n v="70"/>
    <s v="Passed"/>
  </r>
  <r>
    <s v="male"/>
    <s v="group B"/>
    <s v="high school"/>
    <s v="standard"/>
    <x v="1"/>
    <n v="1"/>
    <n v="76"/>
    <x v="0"/>
    <n v="62"/>
    <x v="2"/>
    <n v="60"/>
    <x v="3"/>
    <n v="198"/>
    <n v="66"/>
    <s v="Passed"/>
  </r>
  <r>
    <s v="female"/>
    <s v="group D"/>
    <s v="some high school"/>
    <s v="standard"/>
    <x v="0"/>
    <n v="0"/>
    <n v="68"/>
    <x v="1"/>
    <n v="71"/>
    <x v="0"/>
    <n v="75"/>
    <x v="0"/>
    <n v="214"/>
    <n v="71.33"/>
    <s v="Passed"/>
  </r>
  <r>
    <s v="male"/>
    <s v="group A"/>
    <s v="some college"/>
    <s v="free/reduced"/>
    <x v="0"/>
    <n v="0"/>
    <n v="58"/>
    <x v="2"/>
    <n v="60"/>
    <x v="2"/>
    <n v="57"/>
    <x v="1"/>
    <n v="175"/>
    <n v="58.33"/>
    <s v="Passed"/>
  </r>
  <r>
    <s v="male"/>
    <s v="group B"/>
    <s v="high school"/>
    <s v="standard"/>
    <x v="0"/>
    <n v="0"/>
    <n v="52"/>
    <x v="2"/>
    <n v="48"/>
    <x v="1"/>
    <n v="49"/>
    <x v="1"/>
    <n v="149"/>
    <n v="49.67"/>
    <s v="Passed"/>
  </r>
  <r>
    <s v="male"/>
    <s v="group D"/>
    <s v="bachelor's degree"/>
    <s v="standard"/>
    <x v="0"/>
    <n v="0"/>
    <n v="75"/>
    <x v="0"/>
    <n v="73"/>
    <x v="0"/>
    <n v="74"/>
    <x v="0"/>
    <n v="222"/>
    <n v="74"/>
    <s v="Passed"/>
  </r>
  <r>
    <s v="female"/>
    <s v="group B"/>
    <s v="some high school"/>
    <s v="free/reduced"/>
    <x v="1"/>
    <n v="1"/>
    <n v="52"/>
    <x v="2"/>
    <n v="67"/>
    <x v="2"/>
    <n v="72"/>
    <x v="0"/>
    <n v="191"/>
    <n v="63.67"/>
    <s v="Passed"/>
  </r>
  <r>
    <s v="female"/>
    <s v="group C"/>
    <s v="bachelor's degree"/>
    <s v="free/reduced"/>
    <x v="0"/>
    <n v="0"/>
    <n v="62"/>
    <x v="1"/>
    <n v="78"/>
    <x v="0"/>
    <n v="79"/>
    <x v="0"/>
    <n v="219"/>
    <n v="73"/>
    <s v="Passed"/>
  </r>
  <r>
    <s v="male"/>
    <s v="group B"/>
    <s v="some college"/>
    <s v="standard"/>
    <x v="0"/>
    <n v="0"/>
    <n v="66"/>
    <x v="1"/>
    <n v="65"/>
    <x v="2"/>
    <n v="60"/>
    <x v="3"/>
    <n v="191"/>
    <n v="63.67"/>
    <s v="Passed"/>
  </r>
  <r>
    <s v="female"/>
    <s v="group B"/>
    <s v="some high school"/>
    <s v="free/reduced"/>
    <x v="0"/>
    <n v="0"/>
    <n v="49"/>
    <x v="2"/>
    <n v="58"/>
    <x v="1"/>
    <n v="55"/>
    <x v="1"/>
    <n v="162"/>
    <n v="54"/>
    <s v="Passed"/>
  </r>
  <r>
    <s v="female"/>
    <s v="group B"/>
    <s v="high school"/>
    <s v="standard"/>
    <x v="0"/>
    <n v="0"/>
    <n v="66"/>
    <x v="1"/>
    <n v="72"/>
    <x v="0"/>
    <n v="70"/>
    <x v="3"/>
    <n v="208"/>
    <n v="69.33"/>
    <s v="Passed"/>
  </r>
  <r>
    <s v="female"/>
    <s v="group C"/>
    <s v="some college"/>
    <s v="free/reduced"/>
    <x v="0"/>
    <n v="0"/>
    <n v="35"/>
    <x v="3"/>
    <n v="44"/>
    <x v="1"/>
    <n v="43"/>
    <x v="1"/>
    <n v="122"/>
    <n v="40.67"/>
    <s v="Passed"/>
  </r>
  <r>
    <s v="female"/>
    <s v="group A"/>
    <s v="some college"/>
    <s v="standard"/>
    <x v="1"/>
    <n v="1"/>
    <n v="72"/>
    <x v="0"/>
    <n v="79"/>
    <x v="0"/>
    <n v="82"/>
    <x v="0"/>
    <n v="233"/>
    <n v="77.67"/>
    <s v="Passed"/>
  </r>
  <r>
    <s v="male"/>
    <s v="group E"/>
    <s v="associate's degree"/>
    <s v="standard"/>
    <x v="1"/>
    <n v="1"/>
    <n v="94"/>
    <x v="0"/>
    <n v="85"/>
    <x v="0"/>
    <n v="82"/>
    <x v="0"/>
    <n v="261"/>
    <n v="87"/>
    <s v="Passed"/>
  </r>
  <r>
    <s v="female"/>
    <s v="group D"/>
    <s v="associate's degree"/>
    <s v="free/reduced"/>
    <x v="0"/>
    <n v="0"/>
    <n v="46"/>
    <x v="2"/>
    <n v="56"/>
    <x v="1"/>
    <n v="57"/>
    <x v="1"/>
    <n v="159"/>
    <n v="53"/>
    <s v="Passed"/>
  </r>
  <r>
    <s v="female"/>
    <s v="group B"/>
    <s v="master's degree"/>
    <s v="standard"/>
    <x v="0"/>
    <n v="0"/>
    <n v="77"/>
    <x v="0"/>
    <n v="90"/>
    <x v="0"/>
    <n v="84"/>
    <x v="0"/>
    <n v="251"/>
    <n v="83.67"/>
    <s v="Passed"/>
  </r>
  <r>
    <s v="female"/>
    <s v="group B"/>
    <s v="high school"/>
    <s v="free/reduced"/>
    <x v="1"/>
    <n v="1"/>
    <n v="76"/>
    <x v="0"/>
    <n v="85"/>
    <x v="0"/>
    <n v="82"/>
    <x v="0"/>
    <n v="243"/>
    <n v="81"/>
    <s v="Passed"/>
  </r>
  <r>
    <s v="female"/>
    <s v="group C"/>
    <s v="associate's degree"/>
    <s v="standard"/>
    <x v="1"/>
    <n v="1"/>
    <n v="52"/>
    <x v="2"/>
    <n v="59"/>
    <x v="1"/>
    <n v="62"/>
    <x v="3"/>
    <n v="173"/>
    <n v="57.67"/>
    <s v="Passed"/>
  </r>
  <r>
    <s v="male"/>
    <s v="group C"/>
    <s v="bachelor's degree"/>
    <s v="standard"/>
    <x v="1"/>
    <n v="1"/>
    <n v="91"/>
    <x v="0"/>
    <n v="81"/>
    <x v="0"/>
    <n v="79"/>
    <x v="0"/>
    <n v="251"/>
    <n v="83.67"/>
    <s v="Passed"/>
  </r>
  <r>
    <s v="female"/>
    <s v="group B"/>
    <s v="some high school"/>
    <s v="standard"/>
    <x v="1"/>
    <n v="1"/>
    <n v="32"/>
    <x v="3"/>
    <n v="51"/>
    <x v="1"/>
    <n v="44"/>
    <x v="1"/>
    <n v="127"/>
    <n v="42.33"/>
    <s v="Passed"/>
  </r>
  <r>
    <s v="female"/>
    <s v="group E"/>
    <s v="some high school"/>
    <s v="free/reduced"/>
    <x v="0"/>
    <n v="0"/>
    <n v="72"/>
    <x v="0"/>
    <n v="79"/>
    <x v="0"/>
    <n v="77"/>
    <x v="0"/>
    <n v="228"/>
    <n v="76"/>
    <s v="Passed"/>
  </r>
  <r>
    <s v="female"/>
    <s v="group B"/>
    <s v="some college"/>
    <s v="standard"/>
    <x v="0"/>
    <n v="0"/>
    <n v="19"/>
    <x v="3"/>
    <n v="38"/>
    <x v="3"/>
    <n v="32"/>
    <x v="2"/>
    <n v="89"/>
    <n v="29.67"/>
    <s v="Failed"/>
  </r>
  <r>
    <s v="male"/>
    <s v="group C"/>
    <s v="associate's degree"/>
    <s v="free/reduced"/>
    <x v="0"/>
    <n v="0"/>
    <n v="68"/>
    <x v="1"/>
    <n v="65"/>
    <x v="2"/>
    <n v="61"/>
    <x v="3"/>
    <n v="194"/>
    <n v="64.67"/>
    <s v="Passed"/>
  </r>
  <r>
    <s v="female"/>
    <s v="group C"/>
    <s v="master's degree"/>
    <s v="free/reduced"/>
    <x v="0"/>
    <n v="0"/>
    <n v="52"/>
    <x v="2"/>
    <n v="65"/>
    <x v="2"/>
    <n v="61"/>
    <x v="3"/>
    <n v="178"/>
    <n v="59.33"/>
    <s v="Passed"/>
  </r>
  <r>
    <s v="female"/>
    <s v="group B"/>
    <s v="high school"/>
    <s v="standard"/>
    <x v="0"/>
    <n v="0"/>
    <n v="48"/>
    <x v="2"/>
    <n v="62"/>
    <x v="2"/>
    <n v="60"/>
    <x v="3"/>
    <n v="170"/>
    <n v="56.67"/>
    <s v="Passed"/>
  </r>
  <r>
    <s v="female"/>
    <s v="group D"/>
    <s v="some college"/>
    <s v="free/reduced"/>
    <x v="0"/>
    <n v="0"/>
    <n v="60"/>
    <x v="1"/>
    <n v="66"/>
    <x v="2"/>
    <n v="70"/>
    <x v="3"/>
    <n v="196"/>
    <n v="65.33"/>
    <s v="Passed"/>
  </r>
  <r>
    <s v="male"/>
    <s v="group D"/>
    <s v="high school"/>
    <s v="free/reduced"/>
    <x v="0"/>
    <n v="0"/>
    <n v="66"/>
    <x v="1"/>
    <n v="74"/>
    <x v="0"/>
    <n v="69"/>
    <x v="3"/>
    <n v="209"/>
    <n v="69.67"/>
    <s v="Passed"/>
  </r>
  <r>
    <s v="male"/>
    <s v="group E"/>
    <s v="some high school"/>
    <s v="standard"/>
    <x v="1"/>
    <n v="1"/>
    <n v="89"/>
    <x v="0"/>
    <n v="84"/>
    <x v="0"/>
    <n v="77"/>
    <x v="0"/>
    <n v="250"/>
    <n v="83.33"/>
    <s v="Passed"/>
  </r>
  <r>
    <s v="female"/>
    <s v="group B"/>
    <s v="high school"/>
    <s v="standard"/>
    <x v="0"/>
    <n v="0"/>
    <n v="42"/>
    <x v="2"/>
    <n v="52"/>
    <x v="1"/>
    <n v="51"/>
    <x v="1"/>
    <n v="145"/>
    <n v="48.33"/>
    <s v="Passed"/>
  </r>
  <r>
    <s v="female"/>
    <s v="group E"/>
    <s v="associate's degree"/>
    <s v="free/reduced"/>
    <x v="1"/>
    <n v="1"/>
    <n v="57"/>
    <x v="2"/>
    <n v="68"/>
    <x v="2"/>
    <n v="73"/>
    <x v="0"/>
    <n v="198"/>
    <n v="66"/>
    <s v="Passed"/>
  </r>
  <r>
    <s v="male"/>
    <s v="group D"/>
    <s v="high school"/>
    <s v="standard"/>
    <x v="0"/>
    <n v="0"/>
    <n v="70"/>
    <x v="1"/>
    <n v="70"/>
    <x v="2"/>
    <n v="70"/>
    <x v="3"/>
    <n v="210"/>
    <n v="70"/>
    <s v="Passed"/>
  </r>
  <r>
    <s v="female"/>
    <s v="group E"/>
    <s v="associate's degree"/>
    <s v="free/reduced"/>
    <x v="0"/>
    <n v="0"/>
    <n v="70"/>
    <x v="1"/>
    <n v="84"/>
    <x v="0"/>
    <n v="81"/>
    <x v="0"/>
    <n v="235"/>
    <n v="78.33"/>
    <s v="Passed"/>
  </r>
  <r>
    <s v="male"/>
    <s v="group E"/>
    <s v="some college"/>
    <s v="standard"/>
    <x v="0"/>
    <n v="0"/>
    <n v="69"/>
    <x v="1"/>
    <n v="60"/>
    <x v="2"/>
    <n v="54"/>
    <x v="1"/>
    <n v="183"/>
    <n v="61"/>
    <s v="Passed"/>
  </r>
  <r>
    <s v="female"/>
    <s v="group C"/>
    <s v="associate's degree"/>
    <s v="standard"/>
    <x v="0"/>
    <n v="0"/>
    <n v="52"/>
    <x v="2"/>
    <n v="55"/>
    <x v="1"/>
    <n v="57"/>
    <x v="1"/>
    <n v="164"/>
    <n v="54.67"/>
    <s v="Passed"/>
  </r>
  <r>
    <s v="male"/>
    <s v="group C"/>
    <s v="some high school"/>
    <s v="standard"/>
    <x v="1"/>
    <n v="1"/>
    <n v="67"/>
    <x v="1"/>
    <n v="73"/>
    <x v="0"/>
    <n v="68"/>
    <x v="3"/>
    <n v="208"/>
    <n v="69.33"/>
    <s v="Passed"/>
  </r>
  <r>
    <s v="male"/>
    <s v="group C"/>
    <s v="some high school"/>
    <s v="standard"/>
    <x v="1"/>
    <n v="1"/>
    <n v="76"/>
    <x v="0"/>
    <n v="80"/>
    <x v="0"/>
    <n v="73"/>
    <x v="0"/>
    <n v="229"/>
    <n v="76.33"/>
    <s v="Passed"/>
  </r>
  <r>
    <s v="female"/>
    <s v="group E"/>
    <s v="associate's degree"/>
    <s v="standard"/>
    <x v="0"/>
    <n v="0"/>
    <n v="87"/>
    <x v="0"/>
    <n v="94"/>
    <x v="0"/>
    <n v="95"/>
    <x v="0"/>
    <n v="276"/>
    <n v="92"/>
    <s v="Passed"/>
  </r>
  <r>
    <s v="female"/>
    <s v="group B"/>
    <s v="some college"/>
    <s v="standard"/>
    <x v="0"/>
    <n v="0"/>
    <n v="82"/>
    <x v="0"/>
    <n v="85"/>
    <x v="0"/>
    <n v="87"/>
    <x v="0"/>
    <n v="254"/>
    <n v="84.67"/>
    <s v="Passed"/>
  </r>
  <r>
    <s v="female"/>
    <s v="group C"/>
    <s v="some college"/>
    <s v="standard"/>
    <x v="0"/>
    <n v="0"/>
    <n v="73"/>
    <x v="0"/>
    <n v="76"/>
    <x v="0"/>
    <n v="78"/>
    <x v="0"/>
    <n v="227"/>
    <n v="75.67"/>
    <s v="Passed"/>
  </r>
  <r>
    <s v="male"/>
    <s v="group A"/>
    <s v="some college"/>
    <s v="free/reduced"/>
    <x v="0"/>
    <n v="0"/>
    <n v="75"/>
    <x v="0"/>
    <n v="81"/>
    <x v="0"/>
    <n v="74"/>
    <x v="0"/>
    <n v="230"/>
    <n v="76.67"/>
    <s v="Passed"/>
  </r>
  <r>
    <s v="female"/>
    <s v="group D"/>
    <s v="some college"/>
    <s v="free/reduced"/>
    <x v="0"/>
    <n v="0"/>
    <n v="64"/>
    <x v="1"/>
    <n v="74"/>
    <x v="0"/>
    <n v="75"/>
    <x v="0"/>
    <n v="213"/>
    <n v="71"/>
    <s v="Passed"/>
  </r>
  <r>
    <s v="female"/>
    <s v="group E"/>
    <s v="high school"/>
    <s v="free/reduced"/>
    <x v="0"/>
    <n v="0"/>
    <n v="41"/>
    <x v="2"/>
    <n v="45"/>
    <x v="1"/>
    <n v="40"/>
    <x v="1"/>
    <n v="126"/>
    <n v="42"/>
    <s v="Passed"/>
  </r>
  <r>
    <s v="male"/>
    <s v="group C"/>
    <s v="high school"/>
    <s v="standard"/>
    <x v="0"/>
    <n v="0"/>
    <n v="90"/>
    <x v="0"/>
    <n v="75"/>
    <x v="0"/>
    <n v="69"/>
    <x v="3"/>
    <n v="234"/>
    <n v="78"/>
    <s v="Passed"/>
  </r>
  <r>
    <s v="male"/>
    <s v="group B"/>
    <s v="bachelor's degree"/>
    <s v="standard"/>
    <x v="0"/>
    <n v="0"/>
    <n v="59"/>
    <x v="2"/>
    <n v="54"/>
    <x v="1"/>
    <n v="51"/>
    <x v="1"/>
    <n v="164"/>
    <n v="54.67"/>
    <s v="Passed"/>
  </r>
  <r>
    <s v="male"/>
    <s v="group A"/>
    <s v="some high school"/>
    <s v="standard"/>
    <x v="0"/>
    <n v="0"/>
    <n v="51"/>
    <x v="2"/>
    <n v="31"/>
    <x v="3"/>
    <n v="36"/>
    <x v="2"/>
    <n v="118"/>
    <n v="39.33"/>
    <s v="Failed"/>
  </r>
  <r>
    <s v="male"/>
    <s v="group A"/>
    <s v="high school"/>
    <s v="free/reduced"/>
    <x v="0"/>
    <n v="0"/>
    <n v="45"/>
    <x v="2"/>
    <n v="47"/>
    <x v="1"/>
    <n v="49"/>
    <x v="1"/>
    <n v="141"/>
    <n v="47"/>
    <s v="Passed"/>
  </r>
  <r>
    <s v="female"/>
    <s v="group C"/>
    <s v="master's degree"/>
    <s v="standard"/>
    <x v="1"/>
    <n v="1"/>
    <n v="54"/>
    <x v="2"/>
    <n v="64"/>
    <x v="2"/>
    <n v="67"/>
    <x v="3"/>
    <n v="185"/>
    <n v="61.67"/>
    <s v="Passed"/>
  </r>
  <r>
    <s v="male"/>
    <s v="group E"/>
    <s v="some high school"/>
    <s v="standard"/>
    <x v="1"/>
    <n v="1"/>
    <n v="87"/>
    <x v="0"/>
    <n v="84"/>
    <x v="0"/>
    <n v="76"/>
    <x v="0"/>
    <n v="247"/>
    <n v="82.33"/>
    <s v="Passed"/>
  </r>
  <r>
    <s v="female"/>
    <s v="group C"/>
    <s v="high school"/>
    <s v="standard"/>
    <x v="0"/>
    <n v="0"/>
    <n v="72"/>
    <x v="0"/>
    <n v="80"/>
    <x v="0"/>
    <n v="83"/>
    <x v="0"/>
    <n v="235"/>
    <n v="78.33"/>
    <s v="Passed"/>
  </r>
  <r>
    <s v="male"/>
    <s v="group B"/>
    <s v="some high school"/>
    <s v="standard"/>
    <x v="1"/>
    <n v="1"/>
    <n v="94"/>
    <x v="0"/>
    <n v="86"/>
    <x v="0"/>
    <n v="87"/>
    <x v="0"/>
    <n v="267"/>
    <n v="89"/>
    <s v="Passed"/>
  </r>
  <r>
    <s v="female"/>
    <s v="group A"/>
    <s v="bachelor's degree"/>
    <s v="standard"/>
    <x v="0"/>
    <n v="0"/>
    <n v="45"/>
    <x v="2"/>
    <n v="59"/>
    <x v="1"/>
    <n v="64"/>
    <x v="3"/>
    <n v="168"/>
    <n v="56"/>
    <s v="Passed"/>
  </r>
  <r>
    <s v="male"/>
    <s v="group D"/>
    <s v="bachelor's degree"/>
    <s v="free/reduced"/>
    <x v="1"/>
    <n v="1"/>
    <n v="61"/>
    <x v="1"/>
    <n v="70"/>
    <x v="2"/>
    <n v="76"/>
    <x v="0"/>
    <n v="207"/>
    <n v="69"/>
    <s v="Passed"/>
  </r>
  <r>
    <s v="female"/>
    <s v="group B"/>
    <s v="high school"/>
    <s v="free/reduced"/>
    <x v="0"/>
    <n v="0"/>
    <n v="60"/>
    <x v="1"/>
    <n v="72"/>
    <x v="0"/>
    <n v="68"/>
    <x v="3"/>
    <n v="200"/>
    <n v="66.67"/>
    <s v="Passed"/>
  </r>
  <r>
    <s v="female"/>
    <s v="group C"/>
    <s v="some high school"/>
    <s v="standard"/>
    <x v="0"/>
    <n v="0"/>
    <n v="77"/>
    <x v="0"/>
    <n v="91"/>
    <x v="0"/>
    <n v="88"/>
    <x v="0"/>
    <n v="256"/>
    <n v="85.33"/>
    <s v="Passed"/>
  </r>
  <r>
    <s v="female"/>
    <s v="group A"/>
    <s v="some high school"/>
    <s v="standard"/>
    <x v="1"/>
    <n v="1"/>
    <n v="85"/>
    <x v="0"/>
    <n v="90"/>
    <x v="0"/>
    <n v="92"/>
    <x v="0"/>
    <n v="267"/>
    <n v="89"/>
    <s v="Passed"/>
  </r>
  <r>
    <s v="female"/>
    <s v="group D"/>
    <s v="bachelor's degree"/>
    <s v="free/reduced"/>
    <x v="0"/>
    <n v="0"/>
    <n v="78"/>
    <x v="0"/>
    <n v="90"/>
    <x v="0"/>
    <n v="93"/>
    <x v="0"/>
    <n v="261"/>
    <n v="87"/>
    <s v="Passed"/>
  </r>
  <r>
    <s v="male"/>
    <s v="group E"/>
    <s v="some college"/>
    <s v="free/reduced"/>
    <x v="1"/>
    <n v="1"/>
    <n v="49"/>
    <x v="2"/>
    <n v="52"/>
    <x v="1"/>
    <n v="51"/>
    <x v="1"/>
    <n v="152"/>
    <n v="50.67"/>
    <s v="Passed"/>
  </r>
  <r>
    <s v="female"/>
    <s v="group B"/>
    <s v="high school"/>
    <s v="free/reduced"/>
    <x v="0"/>
    <n v="0"/>
    <n v="71"/>
    <x v="0"/>
    <n v="87"/>
    <x v="0"/>
    <n v="82"/>
    <x v="0"/>
    <n v="240"/>
    <n v="80"/>
    <s v="Passed"/>
  </r>
  <r>
    <s v="female"/>
    <s v="group C"/>
    <s v="some high school"/>
    <s v="free/reduced"/>
    <x v="0"/>
    <n v="0"/>
    <n v="48"/>
    <x v="2"/>
    <n v="58"/>
    <x v="1"/>
    <n v="52"/>
    <x v="1"/>
    <n v="158"/>
    <n v="52.67"/>
    <s v="Passed"/>
  </r>
  <r>
    <s v="male"/>
    <s v="group C"/>
    <s v="high school"/>
    <s v="standard"/>
    <x v="0"/>
    <n v="0"/>
    <n v="62"/>
    <x v="1"/>
    <n v="67"/>
    <x v="2"/>
    <n v="58"/>
    <x v="1"/>
    <n v="187"/>
    <n v="62.33"/>
    <s v="Passed"/>
  </r>
  <r>
    <s v="female"/>
    <s v="group C"/>
    <s v="associate's degree"/>
    <s v="free/reduced"/>
    <x v="1"/>
    <n v="1"/>
    <n v="56"/>
    <x v="2"/>
    <n v="68"/>
    <x v="2"/>
    <n v="70"/>
    <x v="3"/>
    <n v="194"/>
    <n v="64.67"/>
    <s v="Passed"/>
  </r>
  <r>
    <s v="female"/>
    <s v="group C"/>
    <s v="some high school"/>
    <s v="standard"/>
    <x v="0"/>
    <n v="0"/>
    <n v="65"/>
    <x v="1"/>
    <n v="69"/>
    <x v="2"/>
    <n v="76"/>
    <x v="0"/>
    <n v="210"/>
    <n v="70"/>
    <s v="Passed"/>
  </r>
  <r>
    <s v="female"/>
    <s v="group D"/>
    <s v="some high school"/>
    <s v="free/reduced"/>
    <x v="1"/>
    <n v="1"/>
    <n v="69"/>
    <x v="1"/>
    <n v="86"/>
    <x v="0"/>
    <n v="81"/>
    <x v="0"/>
    <n v="236"/>
    <n v="78.67"/>
    <s v="Passed"/>
  </r>
  <r>
    <s v="male"/>
    <s v="group B"/>
    <s v="some high school"/>
    <s v="standard"/>
    <x v="0"/>
    <n v="0"/>
    <n v="68"/>
    <x v="1"/>
    <n v="54"/>
    <x v="1"/>
    <n v="53"/>
    <x v="1"/>
    <n v="175"/>
    <n v="58.33"/>
    <s v="Passed"/>
  </r>
  <r>
    <s v="female"/>
    <s v="group A"/>
    <s v="some college"/>
    <s v="free/reduced"/>
    <x v="0"/>
    <n v="0"/>
    <n v="61"/>
    <x v="1"/>
    <n v="60"/>
    <x v="2"/>
    <n v="57"/>
    <x v="1"/>
    <n v="178"/>
    <n v="59.33"/>
    <s v="Passed"/>
  </r>
  <r>
    <s v="female"/>
    <s v="group C"/>
    <s v="bachelor's degree"/>
    <s v="free/reduced"/>
    <x v="1"/>
    <n v="1"/>
    <n v="74"/>
    <x v="0"/>
    <n v="86"/>
    <x v="0"/>
    <n v="89"/>
    <x v="0"/>
    <n v="249"/>
    <n v="83"/>
    <s v="Passed"/>
  </r>
  <r>
    <s v="male"/>
    <s v="group A"/>
    <s v="bachelor's degree"/>
    <s v="standard"/>
    <x v="0"/>
    <n v="0"/>
    <n v="64"/>
    <x v="1"/>
    <n v="60"/>
    <x v="2"/>
    <n v="58"/>
    <x v="1"/>
    <n v="182"/>
    <n v="60.67"/>
    <s v="Passed"/>
  </r>
  <r>
    <s v="female"/>
    <s v="group B"/>
    <s v="high school"/>
    <s v="standard"/>
    <x v="1"/>
    <n v="1"/>
    <n v="77"/>
    <x v="0"/>
    <n v="82"/>
    <x v="0"/>
    <n v="89"/>
    <x v="0"/>
    <n v="248"/>
    <n v="82.67"/>
    <s v="Passed"/>
  </r>
  <r>
    <s v="male"/>
    <s v="group B"/>
    <s v="some college"/>
    <s v="standard"/>
    <x v="0"/>
    <n v="0"/>
    <n v="58"/>
    <x v="2"/>
    <n v="50"/>
    <x v="1"/>
    <n v="45"/>
    <x v="1"/>
    <n v="153"/>
    <n v="51"/>
    <s v="Passed"/>
  </r>
  <r>
    <s v="female"/>
    <s v="group C"/>
    <s v="high school"/>
    <s v="standard"/>
    <x v="1"/>
    <n v="1"/>
    <n v="60"/>
    <x v="1"/>
    <n v="64"/>
    <x v="2"/>
    <n v="74"/>
    <x v="0"/>
    <n v="198"/>
    <n v="66"/>
    <s v="Passed"/>
  </r>
  <r>
    <s v="male"/>
    <s v="group E"/>
    <s v="high school"/>
    <s v="standard"/>
    <x v="0"/>
    <n v="0"/>
    <n v="73"/>
    <x v="0"/>
    <n v="64"/>
    <x v="2"/>
    <n v="57"/>
    <x v="1"/>
    <n v="194"/>
    <n v="64.67"/>
    <s v="Passed"/>
  </r>
  <r>
    <s v="female"/>
    <s v="group A"/>
    <s v="high school"/>
    <s v="standard"/>
    <x v="1"/>
    <n v="1"/>
    <n v="75"/>
    <x v="0"/>
    <n v="82"/>
    <x v="0"/>
    <n v="79"/>
    <x v="0"/>
    <n v="236"/>
    <n v="78.67"/>
    <s v="Passed"/>
  </r>
  <r>
    <s v="male"/>
    <s v="group B"/>
    <s v="associate's degree"/>
    <s v="free/reduced"/>
    <x v="1"/>
    <n v="1"/>
    <n v="58"/>
    <x v="2"/>
    <n v="57"/>
    <x v="1"/>
    <n v="53"/>
    <x v="1"/>
    <n v="168"/>
    <n v="56"/>
    <s v="Passed"/>
  </r>
  <r>
    <s v="female"/>
    <s v="group C"/>
    <s v="associate's degree"/>
    <s v="standard"/>
    <x v="0"/>
    <n v="0"/>
    <n v="66"/>
    <x v="1"/>
    <n v="77"/>
    <x v="0"/>
    <n v="73"/>
    <x v="0"/>
    <n v="216"/>
    <n v="72"/>
    <s v="Passed"/>
  </r>
  <r>
    <s v="female"/>
    <s v="group D"/>
    <s v="high school"/>
    <s v="free/reduced"/>
    <x v="0"/>
    <n v="0"/>
    <n v="39"/>
    <x v="3"/>
    <n v="52"/>
    <x v="1"/>
    <n v="46"/>
    <x v="1"/>
    <n v="137"/>
    <n v="45.67"/>
    <s v="Passed"/>
  </r>
  <r>
    <s v="male"/>
    <s v="group C"/>
    <s v="some high school"/>
    <s v="standard"/>
    <x v="0"/>
    <n v="0"/>
    <n v="64"/>
    <x v="1"/>
    <n v="58"/>
    <x v="1"/>
    <n v="51"/>
    <x v="1"/>
    <n v="173"/>
    <n v="57.67"/>
    <s v="Passed"/>
  </r>
  <r>
    <s v="female"/>
    <s v="group B"/>
    <s v="high school"/>
    <s v="free/reduced"/>
    <x v="1"/>
    <n v="1"/>
    <n v="23"/>
    <x v="3"/>
    <n v="44"/>
    <x v="1"/>
    <n v="36"/>
    <x v="2"/>
    <n v="103"/>
    <n v="34.33"/>
    <s v="Failed"/>
  </r>
  <r>
    <s v="male"/>
    <s v="group B"/>
    <s v="some college"/>
    <s v="free/reduced"/>
    <x v="1"/>
    <n v="1"/>
    <n v="74"/>
    <x v="0"/>
    <n v="77"/>
    <x v="0"/>
    <n v="76"/>
    <x v="0"/>
    <n v="227"/>
    <n v="75.67"/>
    <s v="Passed"/>
  </r>
  <r>
    <s v="female"/>
    <s v="group D"/>
    <s v="some high school"/>
    <s v="free/reduced"/>
    <x v="1"/>
    <n v="1"/>
    <n v="40"/>
    <x v="2"/>
    <n v="65"/>
    <x v="2"/>
    <n v="64"/>
    <x v="3"/>
    <n v="169"/>
    <n v="56.33"/>
    <s v="Passed"/>
  </r>
  <r>
    <s v="male"/>
    <s v="group E"/>
    <s v="master's degree"/>
    <s v="standard"/>
    <x v="0"/>
    <n v="0"/>
    <n v="90"/>
    <x v="0"/>
    <n v="85"/>
    <x v="0"/>
    <n v="84"/>
    <x v="0"/>
    <n v="259"/>
    <n v="86.33"/>
    <s v="Passed"/>
  </r>
  <r>
    <s v="male"/>
    <s v="group C"/>
    <s v="master's degree"/>
    <s v="standard"/>
    <x v="1"/>
    <n v="1"/>
    <n v="91"/>
    <x v="0"/>
    <n v="85"/>
    <x v="0"/>
    <n v="85"/>
    <x v="0"/>
    <n v="261"/>
    <n v="87"/>
    <s v="Passed"/>
  </r>
  <r>
    <s v="male"/>
    <s v="group D"/>
    <s v="high school"/>
    <s v="standard"/>
    <x v="0"/>
    <n v="0"/>
    <n v="64"/>
    <x v="1"/>
    <n v="54"/>
    <x v="1"/>
    <n v="50"/>
    <x v="1"/>
    <n v="168"/>
    <n v="56"/>
    <s v="Passed"/>
  </r>
  <r>
    <s v="female"/>
    <s v="group C"/>
    <s v="high school"/>
    <s v="standard"/>
    <x v="0"/>
    <n v="0"/>
    <n v="59"/>
    <x v="2"/>
    <n v="72"/>
    <x v="0"/>
    <n v="68"/>
    <x v="3"/>
    <n v="199"/>
    <n v="66.33"/>
    <s v="Passed"/>
  </r>
  <r>
    <s v="male"/>
    <s v="group D"/>
    <s v="associate's degree"/>
    <s v="standard"/>
    <x v="0"/>
    <n v="0"/>
    <n v="80"/>
    <x v="0"/>
    <n v="75"/>
    <x v="0"/>
    <n v="69"/>
    <x v="3"/>
    <n v="224"/>
    <n v="74.67"/>
    <s v="Passed"/>
  </r>
  <r>
    <s v="male"/>
    <s v="group C"/>
    <s v="master's degree"/>
    <s v="standard"/>
    <x v="0"/>
    <n v="0"/>
    <n v="71"/>
    <x v="0"/>
    <n v="67"/>
    <x v="2"/>
    <n v="67"/>
    <x v="3"/>
    <n v="205"/>
    <n v="68.33"/>
    <s v="Passed"/>
  </r>
  <r>
    <s v="female"/>
    <s v="group A"/>
    <s v="high school"/>
    <s v="standard"/>
    <x v="0"/>
    <n v="0"/>
    <n v="61"/>
    <x v="1"/>
    <n v="68"/>
    <x v="2"/>
    <n v="63"/>
    <x v="3"/>
    <n v="192"/>
    <n v="64"/>
    <s v="Passed"/>
  </r>
  <r>
    <s v="female"/>
    <s v="group E"/>
    <s v="some college"/>
    <s v="standard"/>
    <x v="0"/>
    <n v="0"/>
    <n v="87"/>
    <x v="0"/>
    <n v="85"/>
    <x v="0"/>
    <n v="93"/>
    <x v="0"/>
    <n v="265"/>
    <n v="88.33"/>
    <s v="Passed"/>
  </r>
  <r>
    <s v="male"/>
    <s v="group E"/>
    <s v="some high school"/>
    <s v="standard"/>
    <x v="0"/>
    <n v="0"/>
    <n v="82"/>
    <x v="0"/>
    <n v="67"/>
    <x v="2"/>
    <n v="61"/>
    <x v="3"/>
    <n v="210"/>
    <n v="70"/>
    <s v="Passed"/>
  </r>
  <r>
    <s v="male"/>
    <s v="group C"/>
    <s v="some high school"/>
    <s v="standard"/>
    <x v="0"/>
    <n v="0"/>
    <n v="62"/>
    <x v="1"/>
    <n v="64"/>
    <x v="2"/>
    <n v="55"/>
    <x v="1"/>
    <n v="181"/>
    <n v="60.33"/>
    <s v="Passed"/>
  </r>
  <r>
    <s v="female"/>
    <s v="group B"/>
    <s v="bachelor's degree"/>
    <s v="standard"/>
    <x v="0"/>
    <n v="0"/>
    <n v="97"/>
    <x v="0"/>
    <n v="97"/>
    <x v="0"/>
    <n v="96"/>
    <x v="0"/>
    <n v="290"/>
    <n v="96.67"/>
    <s v="Passed"/>
  </r>
  <r>
    <s v="male"/>
    <s v="group B"/>
    <s v="some college"/>
    <s v="free/reduced"/>
    <x v="0"/>
    <n v="0"/>
    <n v="75"/>
    <x v="0"/>
    <n v="68"/>
    <x v="2"/>
    <n v="65"/>
    <x v="3"/>
    <n v="208"/>
    <n v="69.33"/>
    <s v="Passed"/>
  </r>
  <r>
    <s v="female"/>
    <s v="group C"/>
    <s v="bachelor's degree"/>
    <s v="standard"/>
    <x v="0"/>
    <n v="0"/>
    <n v="65"/>
    <x v="1"/>
    <n v="79"/>
    <x v="0"/>
    <n v="81"/>
    <x v="0"/>
    <n v="225"/>
    <n v="75"/>
    <s v="Passed"/>
  </r>
  <r>
    <s v="male"/>
    <s v="group B"/>
    <s v="high school"/>
    <s v="standard"/>
    <x v="1"/>
    <n v="1"/>
    <n v="52"/>
    <x v="2"/>
    <n v="49"/>
    <x v="1"/>
    <n v="46"/>
    <x v="1"/>
    <n v="147"/>
    <n v="49"/>
    <s v="Passed"/>
  </r>
  <r>
    <s v="male"/>
    <s v="group C"/>
    <s v="associate's degree"/>
    <s v="free/reduced"/>
    <x v="0"/>
    <n v="0"/>
    <n v="87"/>
    <x v="0"/>
    <n v="73"/>
    <x v="0"/>
    <n v="72"/>
    <x v="0"/>
    <n v="232"/>
    <n v="77.33"/>
    <s v="Passed"/>
  </r>
  <r>
    <s v="female"/>
    <s v="group C"/>
    <s v="associate's degree"/>
    <s v="standard"/>
    <x v="0"/>
    <n v="0"/>
    <n v="53"/>
    <x v="2"/>
    <n v="62"/>
    <x v="2"/>
    <n v="53"/>
    <x v="1"/>
    <n v="168"/>
    <n v="56"/>
    <s v="Passed"/>
  </r>
  <r>
    <s v="female"/>
    <s v="group E"/>
    <s v="master's degree"/>
    <s v="free/reduced"/>
    <x v="0"/>
    <n v="0"/>
    <n v="81"/>
    <x v="0"/>
    <n v="86"/>
    <x v="0"/>
    <n v="87"/>
    <x v="0"/>
    <n v="254"/>
    <n v="84.67"/>
    <s v="Passed"/>
  </r>
  <r>
    <s v="male"/>
    <s v="group D"/>
    <s v="bachelor's degree"/>
    <s v="free/reduced"/>
    <x v="1"/>
    <n v="1"/>
    <n v="39"/>
    <x v="3"/>
    <n v="42"/>
    <x v="1"/>
    <n v="38"/>
    <x v="2"/>
    <n v="119"/>
    <n v="39.67"/>
    <s v="Failed"/>
  </r>
  <r>
    <s v="female"/>
    <s v="group C"/>
    <s v="some college"/>
    <s v="standard"/>
    <x v="1"/>
    <n v="1"/>
    <n v="71"/>
    <x v="0"/>
    <n v="71"/>
    <x v="0"/>
    <n v="80"/>
    <x v="0"/>
    <n v="222"/>
    <n v="74"/>
    <s v="Passed"/>
  </r>
  <r>
    <s v="male"/>
    <s v="group C"/>
    <s v="associate's degree"/>
    <s v="standard"/>
    <x v="0"/>
    <n v="0"/>
    <n v="97"/>
    <x v="0"/>
    <n v="93"/>
    <x v="0"/>
    <n v="91"/>
    <x v="0"/>
    <n v="281"/>
    <n v="93.67"/>
    <s v="Passed"/>
  </r>
  <r>
    <s v="male"/>
    <s v="group D"/>
    <s v="some college"/>
    <s v="standard"/>
    <x v="1"/>
    <n v="1"/>
    <n v="82"/>
    <x v="0"/>
    <n v="82"/>
    <x v="0"/>
    <n v="88"/>
    <x v="0"/>
    <n v="252"/>
    <n v="84"/>
    <s v="Passed"/>
  </r>
  <r>
    <s v="male"/>
    <s v="group C"/>
    <s v="high school"/>
    <s v="free/reduced"/>
    <x v="0"/>
    <n v="0"/>
    <n v="59"/>
    <x v="2"/>
    <n v="53"/>
    <x v="1"/>
    <n v="52"/>
    <x v="1"/>
    <n v="164"/>
    <n v="54.67"/>
    <s v="Passed"/>
  </r>
  <r>
    <s v="male"/>
    <s v="group B"/>
    <s v="associate's degree"/>
    <s v="standard"/>
    <x v="0"/>
    <n v="0"/>
    <n v="61"/>
    <x v="1"/>
    <n v="42"/>
    <x v="1"/>
    <n v="41"/>
    <x v="1"/>
    <n v="144"/>
    <n v="48"/>
    <s v="Passed"/>
  </r>
  <r>
    <s v="male"/>
    <s v="group E"/>
    <s v="associate's degree"/>
    <s v="free/reduced"/>
    <x v="1"/>
    <n v="1"/>
    <n v="78"/>
    <x v="0"/>
    <n v="74"/>
    <x v="0"/>
    <n v="72"/>
    <x v="0"/>
    <n v="224"/>
    <n v="74.67"/>
    <s v="Passed"/>
  </r>
  <r>
    <s v="male"/>
    <s v="group C"/>
    <s v="associate's degree"/>
    <s v="free/reduced"/>
    <x v="0"/>
    <n v="0"/>
    <n v="49"/>
    <x v="2"/>
    <n v="51"/>
    <x v="1"/>
    <n v="51"/>
    <x v="1"/>
    <n v="151"/>
    <n v="50.33"/>
    <s v="Passed"/>
  </r>
  <r>
    <s v="male"/>
    <s v="group B"/>
    <s v="high school"/>
    <s v="standard"/>
    <x v="0"/>
    <n v="0"/>
    <n v="59"/>
    <x v="2"/>
    <n v="58"/>
    <x v="1"/>
    <n v="47"/>
    <x v="1"/>
    <n v="164"/>
    <n v="54.67"/>
    <s v="Passed"/>
  </r>
  <r>
    <s v="female"/>
    <s v="group C"/>
    <s v="some college"/>
    <s v="standard"/>
    <x v="1"/>
    <n v="1"/>
    <n v="70"/>
    <x v="1"/>
    <n v="72"/>
    <x v="0"/>
    <n v="76"/>
    <x v="0"/>
    <n v="218"/>
    <n v="72.67"/>
    <s v="Passed"/>
  </r>
  <r>
    <s v="male"/>
    <s v="group B"/>
    <s v="associate's degree"/>
    <s v="standard"/>
    <x v="1"/>
    <n v="1"/>
    <n v="82"/>
    <x v="0"/>
    <n v="84"/>
    <x v="0"/>
    <n v="78"/>
    <x v="0"/>
    <n v="244"/>
    <n v="81.33"/>
    <s v="Passed"/>
  </r>
  <r>
    <s v="male"/>
    <s v="group E"/>
    <s v="associate's degree"/>
    <s v="free/reduced"/>
    <x v="0"/>
    <n v="0"/>
    <n v="90"/>
    <x v="0"/>
    <n v="90"/>
    <x v="0"/>
    <n v="82"/>
    <x v="0"/>
    <n v="262"/>
    <n v="87.33"/>
    <s v="Passed"/>
  </r>
  <r>
    <s v="female"/>
    <s v="group C"/>
    <s v="bachelor's degree"/>
    <s v="free/reduced"/>
    <x v="0"/>
    <n v="0"/>
    <n v="43"/>
    <x v="2"/>
    <n v="62"/>
    <x v="2"/>
    <n v="61"/>
    <x v="3"/>
    <n v="166"/>
    <n v="55.33"/>
    <s v="Passed"/>
  </r>
  <r>
    <s v="male"/>
    <s v="group C"/>
    <s v="some college"/>
    <s v="free/reduced"/>
    <x v="0"/>
    <n v="0"/>
    <n v="80"/>
    <x v="0"/>
    <n v="64"/>
    <x v="2"/>
    <n v="66"/>
    <x v="3"/>
    <n v="210"/>
    <n v="70"/>
    <s v="Passed"/>
  </r>
  <r>
    <s v="male"/>
    <s v="group D"/>
    <s v="some college"/>
    <s v="standard"/>
    <x v="0"/>
    <n v="0"/>
    <n v="81"/>
    <x v="0"/>
    <n v="82"/>
    <x v="0"/>
    <n v="84"/>
    <x v="0"/>
    <n v="247"/>
    <n v="82.33"/>
    <s v="Passed"/>
  </r>
  <r>
    <s v="male"/>
    <s v="group C"/>
    <s v="some high school"/>
    <s v="standard"/>
    <x v="0"/>
    <n v="0"/>
    <n v="57"/>
    <x v="2"/>
    <n v="61"/>
    <x v="2"/>
    <n v="54"/>
    <x v="1"/>
    <n v="172"/>
    <n v="57.33"/>
    <s v="Passed"/>
  </r>
  <r>
    <s v="female"/>
    <s v="group D"/>
    <s v="some high school"/>
    <s v="standard"/>
    <x v="0"/>
    <n v="0"/>
    <n v="59"/>
    <x v="2"/>
    <n v="72"/>
    <x v="0"/>
    <n v="80"/>
    <x v="0"/>
    <n v="211"/>
    <n v="70.33"/>
    <s v="Passed"/>
  </r>
  <r>
    <s v="female"/>
    <s v="group D"/>
    <s v="associate's degree"/>
    <s v="standard"/>
    <x v="0"/>
    <n v="0"/>
    <n v="64"/>
    <x v="1"/>
    <n v="76"/>
    <x v="0"/>
    <n v="74"/>
    <x v="0"/>
    <n v="214"/>
    <n v="71.33"/>
    <s v="Passed"/>
  </r>
  <r>
    <s v="male"/>
    <s v="group C"/>
    <s v="bachelor's degree"/>
    <s v="standard"/>
    <x v="1"/>
    <n v="1"/>
    <n v="63"/>
    <x v="1"/>
    <n v="64"/>
    <x v="2"/>
    <n v="66"/>
    <x v="3"/>
    <n v="193"/>
    <n v="64.33"/>
    <s v="Passed"/>
  </r>
  <r>
    <s v="female"/>
    <s v="group E"/>
    <s v="bachelor's degree"/>
    <s v="standard"/>
    <x v="1"/>
    <n v="1"/>
    <n v="71"/>
    <x v="0"/>
    <n v="70"/>
    <x v="2"/>
    <n v="70"/>
    <x v="3"/>
    <n v="211"/>
    <n v="70.33"/>
    <s v="Passed"/>
  </r>
  <r>
    <s v="female"/>
    <s v="group B"/>
    <s v="high school"/>
    <s v="free/reduced"/>
    <x v="0"/>
    <n v="0"/>
    <n v="64"/>
    <x v="1"/>
    <n v="73"/>
    <x v="0"/>
    <n v="71"/>
    <x v="0"/>
    <n v="208"/>
    <n v="69.33"/>
    <s v="Passed"/>
  </r>
  <r>
    <s v="male"/>
    <s v="group D"/>
    <s v="bachelor's degree"/>
    <s v="free/reduced"/>
    <x v="0"/>
    <n v="0"/>
    <n v="55"/>
    <x v="2"/>
    <n v="46"/>
    <x v="1"/>
    <n v="44"/>
    <x v="1"/>
    <n v="145"/>
    <n v="48.33"/>
    <s v="Passed"/>
  </r>
  <r>
    <s v="female"/>
    <s v="group E"/>
    <s v="associate's degree"/>
    <s v="standard"/>
    <x v="0"/>
    <n v="0"/>
    <n v="51"/>
    <x v="2"/>
    <n v="51"/>
    <x v="1"/>
    <n v="54"/>
    <x v="1"/>
    <n v="156"/>
    <n v="52"/>
    <s v="Passed"/>
  </r>
  <r>
    <s v="female"/>
    <s v="group C"/>
    <s v="associate's degree"/>
    <s v="standard"/>
    <x v="1"/>
    <n v="1"/>
    <n v="62"/>
    <x v="1"/>
    <n v="76"/>
    <x v="0"/>
    <n v="80"/>
    <x v="0"/>
    <n v="218"/>
    <n v="72.67"/>
    <s v="Passed"/>
  </r>
  <r>
    <s v="female"/>
    <s v="group E"/>
    <s v="associate's degree"/>
    <s v="standard"/>
    <x v="1"/>
    <n v="1"/>
    <n v="93"/>
    <x v="0"/>
    <n v="100"/>
    <x v="0"/>
    <n v="95"/>
    <x v="0"/>
    <n v="288"/>
    <n v="96"/>
    <s v="Passed"/>
  </r>
  <r>
    <s v="male"/>
    <s v="group C"/>
    <s v="high school"/>
    <s v="free/reduced"/>
    <x v="0"/>
    <n v="0"/>
    <n v="54"/>
    <x v="2"/>
    <n v="72"/>
    <x v="0"/>
    <n v="59"/>
    <x v="1"/>
    <n v="185"/>
    <n v="61.67"/>
    <s v="Passed"/>
  </r>
  <r>
    <s v="female"/>
    <s v="group D"/>
    <s v="some college"/>
    <s v="free/reduced"/>
    <x v="0"/>
    <n v="0"/>
    <n v="69"/>
    <x v="1"/>
    <n v="65"/>
    <x v="2"/>
    <n v="74"/>
    <x v="0"/>
    <n v="208"/>
    <n v="69.33"/>
    <s v="Passed"/>
  </r>
  <r>
    <s v="male"/>
    <s v="group D"/>
    <s v="high school"/>
    <s v="free/reduced"/>
    <x v="0"/>
    <n v="0"/>
    <n v="44"/>
    <x v="2"/>
    <n v="51"/>
    <x v="1"/>
    <n v="48"/>
    <x v="1"/>
    <n v="143"/>
    <n v="47.67"/>
    <s v="Passed"/>
  </r>
  <r>
    <s v="female"/>
    <s v="group E"/>
    <s v="some college"/>
    <s v="standard"/>
    <x v="1"/>
    <n v="1"/>
    <n v="86"/>
    <x v="0"/>
    <n v="85"/>
    <x v="0"/>
    <n v="91"/>
    <x v="0"/>
    <n v="262"/>
    <n v="87.33"/>
    <s v="Passed"/>
  </r>
  <r>
    <s v="female"/>
    <s v="group E"/>
    <s v="associate's degree"/>
    <s v="standard"/>
    <x v="0"/>
    <n v="0"/>
    <n v="85"/>
    <x v="0"/>
    <n v="92"/>
    <x v="0"/>
    <n v="85"/>
    <x v="0"/>
    <n v="262"/>
    <n v="87.33"/>
    <s v="Passed"/>
  </r>
  <r>
    <s v="female"/>
    <s v="group A"/>
    <s v="master's degree"/>
    <s v="free/reduced"/>
    <x v="0"/>
    <n v="0"/>
    <n v="50"/>
    <x v="2"/>
    <n v="67"/>
    <x v="2"/>
    <n v="73"/>
    <x v="0"/>
    <n v="190"/>
    <n v="63.33"/>
    <s v="Passed"/>
  </r>
  <r>
    <s v="male"/>
    <s v="group D"/>
    <s v="some high school"/>
    <s v="standard"/>
    <x v="1"/>
    <n v="1"/>
    <n v="88"/>
    <x v="0"/>
    <n v="74"/>
    <x v="0"/>
    <n v="75"/>
    <x v="0"/>
    <n v="237"/>
    <n v="79"/>
    <s v="Passed"/>
  </r>
  <r>
    <s v="female"/>
    <s v="group E"/>
    <s v="associate's degree"/>
    <s v="standard"/>
    <x v="0"/>
    <n v="0"/>
    <n v="59"/>
    <x v="2"/>
    <n v="62"/>
    <x v="2"/>
    <n v="69"/>
    <x v="3"/>
    <n v="190"/>
    <n v="63.33"/>
    <s v="Passed"/>
  </r>
  <r>
    <s v="female"/>
    <s v="group E"/>
    <s v="some high school"/>
    <s v="free/reduced"/>
    <x v="0"/>
    <n v="0"/>
    <n v="32"/>
    <x v="3"/>
    <n v="34"/>
    <x v="3"/>
    <n v="38"/>
    <x v="2"/>
    <n v="104"/>
    <n v="34.67"/>
    <s v="Failed"/>
  </r>
  <r>
    <s v="male"/>
    <s v="group B"/>
    <s v="high school"/>
    <s v="free/reduced"/>
    <x v="0"/>
    <n v="0"/>
    <n v="36"/>
    <x v="3"/>
    <n v="29"/>
    <x v="3"/>
    <n v="27"/>
    <x v="2"/>
    <n v="92"/>
    <n v="30.67"/>
    <s v="Failed"/>
  </r>
  <r>
    <s v="female"/>
    <s v="group B"/>
    <s v="some high school"/>
    <s v="free/reduced"/>
    <x v="1"/>
    <n v="1"/>
    <n v="63"/>
    <x v="1"/>
    <n v="78"/>
    <x v="0"/>
    <n v="79"/>
    <x v="0"/>
    <n v="220"/>
    <n v="73.33"/>
    <s v="Passed"/>
  </r>
  <r>
    <s v="male"/>
    <s v="group D"/>
    <s v="associate's degree"/>
    <s v="standard"/>
    <x v="1"/>
    <n v="1"/>
    <n v="67"/>
    <x v="1"/>
    <n v="54"/>
    <x v="1"/>
    <n v="63"/>
    <x v="3"/>
    <n v="184"/>
    <n v="61.33"/>
    <s v="Passed"/>
  </r>
  <r>
    <s v="female"/>
    <s v="group D"/>
    <s v="some high school"/>
    <s v="standard"/>
    <x v="1"/>
    <n v="1"/>
    <n v="65"/>
    <x v="1"/>
    <n v="78"/>
    <x v="0"/>
    <n v="82"/>
    <x v="0"/>
    <n v="225"/>
    <n v="75"/>
    <s v="Passed"/>
  </r>
  <r>
    <s v="male"/>
    <s v="group D"/>
    <s v="master's degree"/>
    <s v="standard"/>
    <x v="0"/>
    <n v="0"/>
    <n v="85"/>
    <x v="0"/>
    <n v="84"/>
    <x v="0"/>
    <n v="89"/>
    <x v="0"/>
    <n v="258"/>
    <n v="86"/>
    <s v="Passed"/>
  </r>
  <r>
    <s v="female"/>
    <s v="group C"/>
    <s v="master's degree"/>
    <s v="standard"/>
    <x v="0"/>
    <n v="0"/>
    <n v="73"/>
    <x v="0"/>
    <n v="78"/>
    <x v="0"/>
    <n v="74"/>
    <x v="0"/>
    <n v="225"/>
    <n v="75"/>
    <s v="Passed"/>
  </r>
  <r>
    <s v="female"/>
    <s v="group A"/>
    <s v="high school"/>
    <s v="free/reduced"/>
    <x v="1"/>
    <n v="1"/>
    <n v="34"/>
    <x v="3"/>
    <n v="48"/>
    <x v="1"/>
    <n v="41"/>
    <x v="1"/>
    <n v="123"/>
    <n v="41"/>
    <s v="Passed"/>
  </r>
  <r>
    <s v="female"/>
    <s v="group D"/>
    <s v="bachelor's degree"/>
    <s v="free/reduced"/>
    <x v="1"/>
    <n v="1"/>
    <n v="93"/>
    <x v="0"/>
    <n v="100"/>
    <x v="0"/>
    <n v="100"/>
    <x v="0"/>
    <n v="293"/>
    <n v="97.67"/>
    <s v="Passed"/>
  </r>
  <r>
    <s v="female"/>
    <s v="group D"/>
    <s v="some high school"/>
    <s v="free/reduced"/>
    <x v="0"/>
    <n v="0"/>
    <n v="67"/>
    <x v="1"/>
    <n v="84"/>
    <x v="0"/>
    <n v="84"/>
    <x v="0"/>
    <n v="235"/>
    <n v="78.33"/>
    <s v="Passed"/>
  </r>
  <r>
    <s v="male"/>
    <s v="group D"/>
    <s v="some college"/>
    <s v="standard"/>
    <x v="0"/>
    <n v="0"/>
    <n v="88"/>
    <x v="0"/>
    <n v="77"/>
    <x v="0"/>
    <n v="77"/>
    <x v="0"/>
    <n v="242"/>
    <n v="80.67"/>
    <s v="Passed"/>
  </r>
  <r>
    <s v="male"/>
    <s v="group B"/>
    <s v="high school"/>
    <s v="standard"/>
    <x v="0"/>
    <n v="0"/>
    <n v="57"/>
    <x v="2"/>
    <n v="48"/>
    <x v="1"/>
    <n v="51"/>
    <x v="1"/>
    <n v="156"/>
    <n v="52"/>
    <s v="Passed"/>
  </r>
  <r>
    <s v="female"/>
    <s v="group D"/>
    <s v="some college"/>
    <s v="standard"/>
    <x v="1"/>
    <n v="1"/>
    <n v="79"/>
    <x v="0"/>
    <n v="84"/>
    <x v="0"/>
    <n v="91"/>
    <x v="0"/>
    <n v="254"/>
    <n v="84.67"/>
    <s v="Passed"/>
  </r>
  <r>
    <s v="female"/>
    <s v="group C"/>
    <s v="bachelor's degree"/>
    <s v="free/reduced"/>
    <x v="0"/>
    <n v="0"/>
    <n v="67"/>
    <x v="1"/>
    <n v="75"/>
    <x v="0"/>
    <n v="72"/>
    <x v="0"/>
    <n v="214"/>
    <n v="71.33"/>
    <s v="Passed"/>
  </r>
  <r>
    <s v="male"/>
    <s v="group E"/>
    <s v="bachelor's degree"/>
    <s v="standard"/>
    <x v="1"/>
    <n v="1"/>
    <n v="70"/>
    <x v="1"/>
    <n v="64"/>
    <x v="2"/>
    <n v="70"/>
    <x v="3"/>
    <n v="204"/>
    <n v="68"/>
    <s v="Passed"/>
  </r>
  <r>
    <s v="male"/>
    <s v="group D"/>
    <s v="bachelor's degree"/>
    <s v="free/reduced"/>
    <x v="0"/>
    <n v="0"/>
    <n v="50"/>
    <x v="2"/>
    <n v="42"/>
    <x v="1"/>
    <n v="48"/>
    <x v="1"/>
    <n v="140"/>
    <n v="46.67"/>
    <s v="Passed"/>
  </r>
  <r>
    <s v="female"/>
    <s v="group A"/>
    <s v="some college"/>
    <s v="standard"/>
    <x v="0"/>
    <n v="0"/>
    <n v="69"/>
    <x v="1"/>
    <n v="84"/>
    <x v="0"/>
    <n v="82"/>
    <x v="0"/>
    <n v="235"/>
    <n v="78.33"/>
    <s v="Passed"/>
  </r>
  <r>
    <s v="female"/>
    <s v="group C"/>
    <s v="bachelor's degree"/>
    <s v="standard"/>
    <x v="1"/>
    <n v="1"/>
    <n v="52"/>
    <x v="2"/>
    <n v="61"/>
    <x v="2"/>
    <n v="66"/>
    <x v="3"/>
    <n v="179"/>
    <n v="59.67"/>
    <s v="Passed"/>
  </r>
  <r>
    <s v="female"/>
    <s v="group C"/>
    <s v="bachelor's degree"/>
    <s v="free/reduced"/>
    <x v="1"/>
    <n v="1"/>
    <n v="47"/>
    <x v="2"/>
    <n v="62"/>
    <x v="2"/>
    <n v="66"/>
    <x v="3"/>
    <n v="175"/>
    <n v="58.33"/>
    <s v="Passed"/>
  </r>
  <r>
    <s v="female"/>
    <s v="group B"/>
    <s v="associate's degree"/>
    <s v="free/reduced"/>
    <x v="0"/>
    <n v="0"/>
    <n v="46"/>
    <x v="2"/>
    <n v="61"/>
    <x v="2"/>
    <n v="55"/>
    <x v="1"/>
    <n v="162"/>
    <n v="54"/>
    <s v="Passed"/>
  </r>
  <r>
    <s v="female"/>
    <s v="group E"/>
    <s v="some college"/>
    <s v="standard"/>
    <x v="0"/>
    <n v="0"/>
    <n v="68"/>
    <x v="1"/>
    <n v="70"/>
    <x v="2"/>
    <n v="66"/>
    <x v="3"/>
    <n v="204"/>
    <n v="68"/>
    <s v="Passed"/>
  </r>
  <r>
    <s v="male"/>
    <s v="group E"/>
    <s v="bachelor's degree"/>
    <s v="standard"/>
    <x v="1"/>
    <n v="1"/>
    <n v="100"/>
    <x v="0"/>
    <n v="100"/>
    <x v="0"/>
    <n v="100"/>
    <x v="0"/>
    <n v="300"/>
    <n v="100"/>
    <s v="Passed"/>
  </r>
  <r>
    <s v="female"/>
    <s v="group C"/>
    <s v="high school"/>
    <s v="standard"/>
    <x v="0"/>
    <n v="0"/>
    <n v="44"/>
    <x v="2"/>
    <n v="61"/>
    <x v="2"/>
    <n v="52"/>
    <x v="1"/>
    <n v="157"/>
    <n v="52.33"/>
    <s v="Passed"/>
  </r>
  <r>
    <s v="female"/>
    <s v="group C"/>
    <s v="associate's degree"/>
    <s v="standard"/>
    <x v="1"/>
    <n v="1"/>
    <n v="57"/>
    <x v="2"/>
    <n v="77"/>
    <x v="0"/>
    <n v="80"/>
    <x v="0"/>
    <n v="214"/>
    <n v="71.33"/>
    <s v="Passed"/>
  </r>
  <r>
    <s v="male"/>
    <s v="group B"/>
    <s v="some college"/>
    <s v="standard"/>
    <x v="1"/>
    <n v="1"/>
    <n v="91"/>
    <x v="0"/>
    <n v="96"/>
    <x v="0"/>
    <n v="91"/>
    <x v="0"/>
    <n v="278"/>
    <n v="92.67"/>
    <s v="Passed"/>
  </r>
  <r>
    <s v="male"/>
    <s v="group D"/>
    <s v="high school"/>
    <s v="free/reduced"/>
    <x v="0"/>
    <n v="0"/>
    <n v="69"/>
    <x v="1"/>
    <n v="70"/>
    <x v="2"/>
    <n v="67"/>
    <x v="3"/>
    <n v="206"/>
    <n v="68.67"/>
    <s v="Passed"/>
  </r>
  <r>
    <s v="female"/>
    <s v="group C"/>
    <s v="high school"/>
    <s v="free/reduced"/>
    <x v="0"/>
    <n v="0"/>
    <n v="35"/>
    <x v="3"/>
    <n v="53"/>
    <x v="1"/>
    <n v="46"/>
    <x v="1"/>
    <n v="134"/>
    <n v="44.67"/>
    <s v="Passed"/>
  </r>
  <r>
    <s v="male"/>
    <s v="group D"/>
    <s v="high school"/>
    <s v="standard"/>
    <x v="0"/>
    <n v="0"/>
    <n v="72"/>
    <x v="0"/>
    <n v="66"/>
    <x v="2"/>
    <n v="66"/>
    <x v="3"/>
    <n v="204"/>
    <n v="68"/>
    <s v="Passed"/>
  </r>
  <r>
    <s v="female"/>
    <s v="group B"/>
    <s v="associate's degree"/>
    <s v="free/reduced"/>
    <x v="0"/>
    <n v="0"/>
    <n v="54"/>
    <x v="2"/>
    <n v="65"/>
    <x v="2"/>
    <n v="65"/>
    <x v="3"/>
    <n v="184"/>
    <n v="61.33"/>
    <s v="Passed"/>
  </r>
  <r>
    <s v="male"/>
    <s v="group D"/>
    <s v="high school"/>
    <s v="free/reduced"/>
    <x v="0"/>
    <n v="0"/>
    <n v="74"/>
    <x v="0"/>
    <n v="70"/>
    <x v="2"/>
    <n v="69"/>
    <x v="3"/>
    <n v="213"/>
    <n v="71"/>
    <s v="Passed"/>
  </r>
  <r>
    <s v="male"/>
    <s v="group E"/>
    <s v="some high school"/>
    <s v="standard"/>
    <x v="1"/>
    <n v="1"/>
    <n v="74"/>
    <x v="0"/>
    <n v="64"/>
    <x v="2"/>
    <n v="60"/>
    <x v="3"/>
    <n v="198"/>
    <n v="66"/>
    <s v="Passed"/>
  </r>
  <r>
    <s v="male"/>
    <s v="group E"/>
    <s v="associate's degree"/>
    <s v="free/reduced"/>
    <x v="0"/>
    <n v="0"/>
    <n v="64"/>
    <x v="1"/>
    <n v="56"/>
    <x v="1"/>
    <n v="52"/>
    <x v="1"/>
    <n v="172"/>
    <n v="57.33"/>
    <s v="Passed"/>
  </r>
  <r>
    <s v="female"/>
    <s v="group D"/>
    <s v="high school"/>
    <s v="free/reduced"/>
    <x v="1"/>
    <n v="1"/>
    <n v="65"/>
    <x v="1"/>
    <n v="61"/>
    <x v="2"/>
    <n v="71"/>
    <x v="0"/>
    <n v="197"/>
    <n v="65.67"/>
    <s v="Passed"/>
  </r>
  <r>
    <s v="male"/>
    <s v="group E"/>
    <s v="associate's degree"/>
    <s v="free/reduced"/>
    <x v="1"/>
    <n v="1"/>
    <n v="46"/>
    <x v="2"/>
    <n v="43"/>
    <x v="1"/>
    <n v="44"/>
    <x v="1"/>
    <n v="133"/>
    <n v="44.33"/>
    <s v="Passed"/>
  </r>
  <r>
    <s v="female"/>
    <s v="group C"/>
    <s v="some high school"/>
    <s v="free/reduced"/>
    <x v="0"/>
    <n v="0"/>
    <n v="48"/>
    <x v="2"/>
    <n v="56"/>
    <x v="1"/>
    <n v="51"/>
    <x v="1"/>
    <n v="155"/>
    <n v="51.67"/>
    <s v="Passed"/>
  </r>
  <r>
    <s v="male"/>
    <s v="group C"/>
    <s v="some college"/>
    <s v="free/reduced"/>
    <x v="1"/>
    <n v="1"/>
    <n v="67"/>
    <x v="1"/>
    <n v="74"/>
    <x v="0"/>
    <n v="70"/>
    <x v="3"/>
    <n v="211"/>
    <n v="70.33"/>
    <s v="Passed"/>
  </r>
  <r>
    <s v="male"/>
    <s v="group D"/>
    <s v="some college"/>
    <s v="free/reduced"/>
    <x v="0"/>
    <n v="0"/>
    <n v="62"/>
    <x v="1"/>
    <n v="57"/>
    <x v="1"/>
    <n v="62"/>
    <x v="3"/>
    <n v="181"/>
    <n v="60.33"/>
    <s v="Passed"/>
  </r>
  <r>
    <s v="male"/>
    <s v="group D"/>
    <s v="associate's degree"/>
    <s v="free/reduced"/>
    <x v="1"/>
    <n v="1"/>
    <n v="61"/>
    <x v="1"/>
    <n v="71"/>
    <x v="0"/>
    <n v="73"/>
    <x v="0"/>
    <n v="205"/>
    <n v="68.33"/>
    <s v="Passed"/>
  </r>
  <r>
    <s v="male"/>
    <s v="group C"/>
    <s v="bachelor's degree"/>
    <s v="free/reduced"/>
    <x v="1"/>
    <n v="1"/>
    <n v="70"/>
    <x v="1"/>
    <n v="75"/>
    <x v="0"/>
    <n v="74"/>
    <x v="0"/>
    <n v="219"/>
    <n v="73"/>
    <s v="Passed"/>
  </r>
  <r>
    <s v="male"/>
    <s v="group C"/>
    <s v="associate's degree"/>
    <s v="standard"/>
    <x v="1"/>
    <n v="1"/>
    <n v="98"/>
    <x v="0"/>
    <n v="87"/>
    <x v="0"/>
    <n v="90"/>
    <x v="0"/>
    <n v="275"/>
    <n v="91.67"/>
    <s v="Passed"/>
  </r>
  <r>
    <s v="male"/>
    <s v="group D"/>
    <s v="some college"/>
    <s v="free/reduced"/>
    <x v="0"/>
    <n v="0"/>
    <n v="70"/>
    <x v="1"/>
    <n v="63"/>
    <x v="2"/>
    <n v="58"/>
    <x v="1"/>
    <n v="191"/>
    <n v="63.67"/>
    <s v="Passed"/>
  </r>
  <r>
    <s v="male"/>
    <s v="group A"/>
    <s v="associate's degree"/>
    <s v="standard"/>
    <x v="0"/>
    <n v="0"/>
    <n v="67"/>
    <x v="1"/>
    <n v="57"/>
    <x v="1"/>
    <n v="53"/>
    <x v="1"/>
    <n v="177"/>
    <n v="59"/>
    <s v="Passed"/>
  </r>
  <r>
    <s v="female"/>
    <s v="group E"/>
    <s v="high school"/>
    <s v="free/reduced"/>
    <x v="0"/>
    <n v="0"/>
    <n v="57"/>
    <x v="2"/>
    <n v="58"/>
    <x v="1"/>
    <n v="57"/>
    <x v="1"/>
    <n v="172"/>
    <n v="57.33"/>
    <s v="Passed"/>
  </r>
  <r>
    <s v="male"/>
    <s v="group D"/>
    <s v="some college"/>
    <s v="standard"/>
    <x v="1"/>
    <n v="1"/>
    <n v="85"/>
    <x v="0"/>
    <n v="81"/>
    <x v="0"/>
    <n v="85"/>
    <x v="0"/>
    <n v="251"/>
    <n v="83.67"/>
    <s v="Passed"/>
  </r>
  <r>
    <s v="male"/>
    <s v="group D"/>
    <s v="some high school"/>
    <s v="standard"/>
    <x v="1"/>
    <n v="1"/>
    <n v="77"/>
    <x v="0"/>
    <n v="68"/>
    <x v="2"/>
    <n v="69"/>
    <x v="3"/>
    <n v="214"/>
    <n v="71.33"/>
    <s v="Passed"/>
  </r>
  <r>
    <s v="male"/>
    <s v="group C"/>
    <s v="master's degree"/>
    <s v="free/reduced"/>
    <x v="1"/>
    <n v="1"/>
    <n v="72"/>
    <x v="0"/>
    <n v="66"/>
    <x v="2"/>
    <n v="72"/>
    <x v="0"/>
    <n v="210"/>
    <n v="70"/>
    <s v="Passed"/>
  </r>
  <r>
    <s v="female"/>
    <s v="group D"/>
    <s v="master's degree"/>
    <s v="standard"/>
    <x v="0"/>
    <n v="0"/>
    <n v="78"/>
    <x v="0"/>
    <n v="91"/>
    <x v="0"/>
    <n v="96"/>
    <x v="0"/>
    <n v="265"/>
    <n v="88.33"/>
    <s v="Passed"/>
  </r>
  <r>
    <s v="male"/>
    <s v="group C"/>
    <s v="high school"/>
    <s v="standard"/>
    <x v="0"/>
    <n v="0"/>
    <n v="81"/>
    <x v="0"/>
    <n v="66"/>
    <x v="2"/>
    <n v="64"/>
    <x v="3"/>
    <n v="211"/>
    <n v="70.33"/>
    <s v="Passed"/>
  </r>
  <r>
    <s v="male"/>
    <s v="group A"/>
    <s v="some high school"/>
    <s v="free/reduced"/>
    <x v="1"/>
    <n v="1"/>
    <n v="61"/>
    <x v="1"/>
    <n v="62"/>
    <x v="2"/>
    <n v="61"/>
    <x v="3"/>
    <n v="184"/>
    <n v="61.33"/>
    <s v="Passed"/>
  </r>
  <r>
    <s v="female"/>
    <s v="group B"/>
    <s v="high school"/>
    <s v="standard"/>
    <x v="0"/>
    <n v="0"/>
    <n v="58"/>
    <x v="2"/>
    <n v="68"/>
    <x v="2"/>
    <n v="61"/>
    <x v="3"/>
    <n v="187"/>
    <n v="62.33"/>
    <s v="Passed"/>
  </r>
  <r>
    <s v="female"/>
    <s v="group C"/>
    <s v="associate's degree"/>
    <s v="standard"/>
    <x v="0"/>
    <n v="0"/>
    <n v="54"/>
    <x v="2"/>
    <n v="61"/>
    <x v="2"/>
    <n v="58"/>
    <x v="1"/>
    <n v="173"/>
    <n v="57.67"/>
    <s v="Passed"/>
  </r>
  <r>
    <s v="male"/>
    <s v="group B"/>
    <s v="high school"/>
    <s v="standard"/>
    <x v="0"/>
    <n v="0"/>
    <n v="82"/>
    <x v="0"/>
    <n v="82"/>
    <x v="0"/>
    <n v="80"/>
    <x v="0"/>
    <n v="244"/>
    <n v="81.33"/>
    <s v="Passed"/>
  </r>
  <r>
    <s v="female"/>
    <s v="group D"/>
    <s v="some college"/>
    <s v="free/reduced"/>
    <x v="0"/>
    <n v="0"/>
    <n v="49"/>
    <x v="2"/>
    <n v="58"/>
    <x v="1"/>
    <n v="60"/>
    <x v="3"/>
    <n v="167"/>
    <n v="55.67"/>
    <s v="Passed"/>
  </r>
  <r>
    <s v="male"/>
    <s v="group B"/>
    <s v="some high school"/>
    <s v="free/reduced"/>
    <x v="1"/>
    <n v="1"/>
    <n v="49"/>
    <x v="2"/>
    <n v="50"/>
    <x v="1"/>
    <n v="52"/>
    <x v="1"/>
    <n v="151"/>
    <n v="50.33"/>
    <s v="Passed"/>
  </r>
  <r>
    <s v="female"/>
    <s v="group E"/>
    <s v="high school"/>
    <s v="free/reduced"/>
    <x v="1"/>
    <n v="1"/>
    <n v="57"/>
    <x v="2"/>
    <n v="75"/>
    <x v="0"/>
    <n v="73"/>
    <x v="0"/>
    <n v="205"/>
    <n v="68.33"/>
    <s v="Passed"/>
  </r>
  <r>
    <s v="male"/>
    <s v="group E"/>
    <s v="high school"/>
    <s v="standard"/>
    <x v="0"/>
    <n v="0"/>
    <n v="94"/>
    <x v="0"/>
    <n v="73"/>
    <x v="0"/>
    <n v="71"/>
    <x v="0"/>
    <n v="238"/>
    <n v="79.33"/>
    <s v="Passed"/>
  </r>
  <r>
    <s v="female"/>
    <s v="group D"/>
    <s v="some college"/>
    <s v="standard"/>
    <x v="1"/>
    <n v="1"/>
    <n v="75"/>
    <x v="0"/>
    <n v="77"/>
    <x v="0"/>
    <n v="83"/>
    <x v="0"/>
    <n v="235"/>
    <n v="78.33"/>
    <s v="Passed"/>
  </r>
  <r>
    <s v="female"/>
    <s v="group E"/>
    <s v="some high school"/>
    <s v="free/reduced"/>
    <x v="0"/>
    <n v="0"/>
    <n v="74"/>
    <x v="0"/>
    <n v="74"/>
    <x v="0"/>
    <n v="72"/>
    <x v="0"/>
    <n v="220"/>
    <n v="73.33"/>
    <s v="Passed"/>
  </r>
  <r>
    <s v="male"/>
    <s v="group C"/>
    <s v="high school"/>
    <s v="standard"/>
    <x v="1"/>
    <n v="1"/>
    <n v="58"/>
    <x v="2"/>
    <n v="52"/>
    <x v="1"/>
    <n v="54"/>
    <x v="1"/>
    <n v="164"/>
    <n v="54.67"/>
    <s v="Passed"/>
  </r>
  <r>
    <s v="female"/>
    <s v="group C"/>
    <s v="some college"/>
    <s v="standard"/>
    <x v="0"/>
    <n v="0"/>
    <n v="62"/>
    <x v="1"/>
    <n v="69"/>
    <x v="2"/>
    <n v="69"/>
    <x v="3"/>
    <n v="200"/>
    <n v="66.67"/>
    <s v="Passed"/>
  </r>
  <r>
    <s v="male"/>
    <s v="group E"/>
    <s v="associate's degree"/>
    <s v="standard"/>
    <x v="0"/>
    <n v="0"/>
    <n v="72"/>
    <x v="0"/>
    <n v="57"/>
    <x v="1"/>
    <n v="62"/>
    <x v="3"/>
    <n v="191"/>
    <n v="63.67"/>
    <s v="Passed"/>
  </r>
  <r>
    <s v="male"/>
    <s v="group C"/>
    <s v="some college"/>
    <s v="standard"/>
    <x v="0"/>
    <n v="0"/>
    <n v="84"/>
    <x v="0"/>
    <n v="87"/>
    <x v="0"/>
    <n v="81"/>
    <x v="0"/>
    <n v="252"/>
    <n v="84"/>
    <s v="Passed"/>
  </r>
  <r>
    <s v="female"/>
    <s v="group D"/>
    <s v="master's degree"/>
    <s v="standard"/>
    <x v="0"/>
    <n v="0"/>
    <n v="92"/>
    <x v="0"/>
    <n v="100"/>
    <x v="0"/>
    <n v="100"/>
    <x v="0"/>
    <n v="292"/>
    <n v="97.33"/>
    <s v="Passed"/>
  </r>
  <r>
    <s v="female"/>
    <s v="group D"/>
    <s v="high school"/>
    <s v="standard"/>
    <x v="0"/>
    <n v="0"/>
    <n v="45"/>
    <x v="2"/>
    <n v="63"/>
    <x v="2"/>
    <n v="59"/>
    <x v="1"/>
    <n v="167"/>
    <n v="55.67"/>
    <s v="Passed"/>
  </r>
  <r>
    <s v="male"/>
    <s v="group C"/>
    <s v="high school"/>
    <s v="standard"/>
    <x v="0"/>
    <n v="0"/>
    <n v="75"/>
    <x v="0"/>
    <n v="81"/>
    <x v="0"/>
    <n v="71"/>
    <x v="0"/>
    <n v="227"/>
    <n v="75.67"/>
    <s v="Passed"/>
  </r>
  <r>
    <s v="female"/>
    <s v="group A"/>
    <s v="some college"/>
    <s v="standard"/>
    <x v="0"/>
    <n v="0"/>
    <n v="56"/>
    <x v="2"/>
    <n v="58"/>
    <x v="1"/>
    <n v="64"/>
    <x v="3"/>
    <n v="178"/>
    <n v="59.33"/>
    <s v="Passed"/>
  </r>
  <r>
    <s v="female"/>
    <s v="group D"/>
    <s v="some high school"/>
    <s v="free/reduced"/>
    <x v="0"/>
    <n v="0"/>
    <n v="48"/>
    <x v="2"/>
    <n v="54"/>
    <x v="1"/>
    <n v="53"/>
    <x v="1"/>
    <n v="155"/>
    <n v="51.67"/>
    <s v="Passed"/>
  </r>
  <r>
    <s v="female"/>
    <s v="group E"/>
    <s v="associate's degree"/>
    <s v="standard"/>
    <x v="0"/>
    <n v="0"/>
    <n v="100"/>
    <x v="0"/>
    <n v="100"/>
    <x v="0"/>
    <n v="100"/>
    <x v="0"/>
    <n v="300"/>
    <n v="100"/>
    <s v="Passed"/>
  </r>
  <r>
    <s v="female"/>
    <s v="group C"/>
    <s v="some high school"/>
    <s v="free/reduced"/>
    <x v="1"/>
    <n v="1"/>
    <n v="65"/>
    <x v="1"/>
    <n v="76"/>
    <x v="0"/>
    <n v="75"/>
    <x v="0"/>
    <n v="216"/>
    <n v="72"/>
    <s v="Passed"/>
  </r>
  <r>
    <s v="male"/>
    <s v="group D"/>
    <s v="some college"/>
    <s v="standard"/>
    <x v="0"/>
    <n v="0"/>
    <n v="72"/>
    <x v="0"/>
    <n v="57"/>
    <x v="1"/>
    <n v="58"/>
    <x v="1"/>
    <n v="187"/>
    <n v="62.33"/>
    <s v="Passed"/>
  </r>
  <r>
    <s v="female"/>
    <s v="group D"/>
    <s v="some college"/>
    <s v="standard"/>
    <x v="0"/>
    <n v="0"/>
    <n v="62"/>
    <x v="1"/>
    <n v="70"/>
    <x v="2"/>
    <n v="72"/>
    <x v="0"/>
    <n v="204"/>
    <n v="68"/>
    <s v="Passed"/>
  </r>
  <r>
    <s v="male"/>
    <s v="group A"/>
    <s v="some high school"/>
    <s v="standard"/>
    <x v="1"/>
    <n v="1"/>
    <n v="66"/>
    <x v="1"/>
    <n v="68"/>
    <x v="2"/>
    <n v="64"/>
    <x v="3"/>
    <n v="198"/>
    <n v="66"/>
    <s v="Passed"/>
  </r>
  <r>
    <s v="male"/>
    <s v="group C"/>
    <s v="some college"/>
    <s v="standard"/>
    <x v="0"/>
    <n v="0"/>
    <n v="63"/>
    <x v="1"/>
    <n v="63"/>
    <x v="2"/>
    <n v="60"/>
    <x v="3"/>
    <n v="186"/>
    <n v="62"/>
    <s v="Passed"/>
  </r>
  <r>
    <s v="female"/>
    <s v="group E"/>
    <s v="associate's degree"/>
    <s v="standard"/>
    <x v="0"/>
    <n v="0"/>
    <n v="68"/>
    <x v="1"/>
    <n v="76"/>
    <x v="0"/>
    <n v="67"/>
    <x v="3"/>
    <n v="211"/>
    <n v="70.33"/>
    <s v="Passed"/>
  </r>
  <r>
    <s v="female"/>
    <s v="group B"/>
    <s v="bachelor's degree"/>
    <s v="standard"/>
    <x v="0"/>
    <n v="0"/>
    <n v="75"/>
    <x v="0"/>
    <n v="84"/>
    <x v="0"/>
    <n v="80"/>
    <x v="0"/>
    <n v="239"/>
    <n v="79.67"/>
    <s v="Passed"/>
  </r>
  <r>
    <s v="female"/>
    <s v="group D"/>
    <s v="bachelor's degree"/>
    <s v="standard"/>
    <x v="0"/>
    <n v="0"/>
    <n v="89"/>
    <x v="0"/>
    <n v="100"/>
    <x v="0"/>
    <n v="100"/>
    <x v="0"/>
    <n v="289"/>
    <n v="96.33"/>
    <s v="Passed"/>
  </r>
  <r>
    <s v="male"/>
    <s v="group C"/>
    <s v="some high school"/>
    <s v="standard"/>
    <x v="1"/>
    <n v="1"/>
    <n v="78"/>
    <x v="0"/>
    <n v="72"/>
    <x v="0"/>
    <n v="69"/>
    <x v="3"/>
    <n v="219"/>
    <n v="73"/>
    <s v="Passed"/>
  </r>
  <r>
    <s v="female"/>
    <s v="group A"/>
    <s v="high school"/>
    <s v="free/reduced"/>
    <x v="1"/>
    <n v="1"/>
    <n v="53"/>
    <x v="2"/>
    <n v="50"/>
    <x v="1"/>
    <n v="60"/>
    <x v="3"/>
    <n v="163"/>
    <n v="54.33"/>
    <s v="Passed"/>
  </r>
  <r>
    <s v="female"/>
    <s v="group D"/>
    <s v="some college"/>
    <s v="free/reduced"/>
    <x v="0"/>
    <n v="0"/>
    <n v="49"/>
    <x v="2"/>
    <n v="65"/>
    <x v="2"/>
    <n v="61"/>
    <x v="3"/>
    <n v="175"/>
    <n v="58.33"/>
    <s v="Passed"/>
  </r>
  <r>
    <s v="female"/>
    <s v="group A"/>
    <s v="some college"/>
    <s v="standard"/>
    <x v="0"/>
    <n v="0"/>
    <n v="54"/>
    <x v="2"/>
    <n v="63"/>
    <x v="2"/>
    <n v="67"/>
    <x v="3"/>
    <n v="184"/>
    <n v="61.33"/>
    <s v="Passed"/>
  </r>
  <r>
    <s v="female"/>
    <s v="group C"/>
    <s v="some college"/>
    <s v="standard"/>
    <x v="1"/>
    <n v="1"/>
    <n v="64"/>
    <x v="1"/>
    <n v="82"/>
    <x v="0"/>
    <n v="77"/>
    <x v="0"/>
    <n v="223"/>
    <n v="74.33"/>
    <s v="Passed"/>
  </r>
  <r>
    <s v="male"/>
    <s v="group B"/>
    <s v="some college"/>
    <s v="free/reduced"/>
    <x v="1"/>
    <n v="1"/>
    <n v="60"/>
    <x v="1"/>
    <n v="62"/>
    <x v="2"/>
    <n v="60"/>
    <x v="3"/>
    <n v="182"/>
    <n v="60.67"/>
    <s v="Passed"/>
  </r>
  <r>
    <s v="male"/>
    <s v="group C"/>
    <s v="associate's degree"/>
    <s v="standard"/>
    <x v="0"/>
    <n v="0"/>
    <n v="62"/>
    <x v="1"/>
    <n v="65"/>
    <x v="2"/>
    <n v="58"/>
    <x v="1"/>
    <n v="185"/>
    <n v="61.67"/>
    <s v="Passed"/>
  </r>
  <r>
    <s v="male"/>
    <s v="group D"/>
    <s v="high school"/>
    <s v="standard"/>
    <x v="1"/>
    <n v="1"/>
    <n v="55"/>
    <x v="2"/>
    <n v="41"/>
    <x v="1"/>
    <n v="48"/>
    <x v="1"/>
    <n v="144"/>
    <n v="48"/>
    <s v="Passed"/>
  </r>
  <r>
    <s v="female"/>
    <s v="group C"/>
    <s v="associate's degree"/>
    <s v="standard"/>
    <x v="0"/>
    <n v="0"/>
    <n v="91"/>
    <x v="0"/>
    <n v="95"/>
    <x v="0"/>
    <n v="94"/>
    <x v="0"/>
    <n v="280"/>
    <n v="93.33"/>
    <s v="Passed"/>
  </r>
  <r>
    <s v="female"/>
    <s v="group B"/>
    <s v="high school"/>
    <s v="free/reduced"/>
    <x v="0"/>
    <n v="0"/>
    <n v="8"/>
    <x v="3"/>
    <n v="24"/>
    <x v="3"/>
    <n v="23"/>
    <x v="2"/>
    <n v="55"/>
    <n v="18.329999999999998"/>
    <s v="Failed"/>
  </r>
  <r>
    <s v="male"/>
    <s v="group D"/>
    <s v="some high school"/>
    <s v="standard"/>
    <x v="0"/>
    <n v="0"/>
    <n v="81"/>
    <x v="0"/>
    <n v="78"/>
    <x v="0"/>
    <n v="78"/>
    <x v="0"/>
    <n v="237"/>
    <n v="79"/>
    <s v="Passed"/>
  </r>
  <r>
    <s v="male"/>
    <s v="group B"/>
    <s v="some high school"/>
    <s v="standard"/>
    <x v="1"/>
    <n v="1"/>
    <n v="79"/>
    <x v="0"/>
    <n v="85"/>
    <x v="0"/>
    <n v="86"/>
    <x v="0"/>
    <n v="250"/>
    <n v="83.33"/>
    <s v="Passed"/>
  </r>
  <r>
    <s v="female"/>
    <s v="group A"/>
    <s v="some college"/>
    <s v="standard"/>
    <x v="1"/>
    <n v="1"/>
    <n v="78"/>
    <x v="0"/>
    <n v="87"/>
    <x v="0"/>
    <n v="91"/>
    <x v="0"/>
    <n v="256"/>
    <n v="85.33"/>
    <s v="Passed"/>
  </r>
  <r>
    <s v="female"/>
    <s v="group C"/>
    <s v="some high school"/>
    <s v="standard"/>
    <x v="0"/>
    <n v="0"/>
    <n v="74"/>
    <x v="0"/>
    <n v="75"/>
    <x v="0"/>
    <n v="82"/>
    <x v="0"/>
    <n v="231"/>
    <n v="77"/>
    <s v="Passed"/>
  </r>
  <r>
    <s v="male"/>
    <s v="group A"/>
    <s v="high school"/>
    <s v="standard"/>
    <x v="0"/>
    <n v="0"/>
    <n v="57"/>
    <x v="2"/>
    <n v="51"/>
    <x v="1"/>
    <n v="54"/>
    <x v="1"/>
    <n v="162"/>
    <n v="54"/>
    <s v="Passed"/>
  </r>
  <r>
    <s v="female"/>
    <s v="group C"/>
    <s v="associate's degree"/>
    <s v="standard"/>
    <x v="0"/>
    <n v="0"/>
    <n v="40"/>
    <x v="2"/>
    <n v="59"/>
    <x v="1"/>
    <n v="51"/>
    <x v="1"/>
    <n v="150"/>
    <n v="50"/>
    <s v="Passed"/>
  </r>
  <r>
    <s v="male"/>
    <s v="group E"/>
    <s v="some high school"/>
    <s v="standard"/>
    <x v="1"/>
    <n v="1"/>
    <n v="81"/>
    <x v="0"/>
    <n v="75"/>
    <x v="0"/>
    <n v="76"/>
    <x v="0"/>
    <n v="232"/>
    <n v="77.33"/>
    <s v="Passed"/>
  </r>
  <r>
    <s v="female"/>
    <s v="group A"/>
    <s v="some high school"/>
    <s v="free/reduced"/>
    <x v="0"/>
    <n v="0"/>
    <n v="44"/>
    <x v="2"/>
    <n v="45"/>
    <x v="1"/>
    <n v="45"/>
    <x v="1"/>
    <n v="134"/>
    <n v="44.67"/>
    <s v="Passed"/>
  </r>
  <r>
    <s v="female"/>
    <s v="group D"/>
    <s v="some college"/>
    <s v="free/reduced"/>
    <x v="1"/>
    <n v="1"/>
    <n v="67"/>
    <x v="1"/>
    <n v="86"/>
    <x v="0"/>
    <n v="83"/>
    <x v="0"/>
    <n v="236"/>
    <n v="78.67"/>
    <s v="Passed"/>
  </r>
  <r>
    <s v="male"/>
    <s v="group E"/>
    <s v="high school"/>
    <s v="free/reduced"/>
    <x v="1"/>
    <n v="1"/>
    <n v="86"/>
    <x v="0"/>
    <n v="81"/>
    <x v="0"/>
    <n v="75"/>
    <x v="0"/>
    <n v="242"/>
    <n v="80.67"/>
    <s v="Passed"/>
  </r>
  <r>
    <s v="female"/>
    <s v="group B"/>
    <s v="some high school"/>
    <s v="standard"/>
    <x v="1"/>
    <n v="1"/>
    <n v="65"/>
    <x v="1"/>
    <n v="82"/>
    <x v="0"/>
    <n v="78"/>
    <x v="0"/>
    <n v="225"/>
    <n v="75"/>
    <s v="Passed"/>
  </r>
  <r>
    <s v="female"/>
    <s v="group D"/>
    <s v="associate's degree"/>
    <s v="free/reduced"/>
    <x v="0"/>
    <n v="0"/>
    <n v="55"/>
    <x v="2"/>
    <n v="76"/>
    <x v="0"/>
    <n v="76"/>
    <x v="0"/>
    <n v="207"/>
    <n v="69"/>
    <s v="Passed"/>
  </r>
  <r>
    <s v="female"/>
    <s v="group D"/>
    <s v="bachelor's degree"/>
    <s v="free/reduced"/>
    <x v="0"/>
    <n v="0"/>
    <n v="62"/>
    <x v="1"/>
    <n v="72"/>
    <x v="0"/>
    <n v="74"/>
    <x v="0"/>
    <n v="208"/>
    <n v="69.33"/>
    <s v="Passed"/>
  </r>
  <r>
    <s v="male"/>
    <s v="group A"/>
    <s v="high school"/>
    <s v="standard"/>
    <x v="0"/>
    <n v="0"/>
    <n v="63"/>
    <x v="1"/>
    <n v="63"/>
    <x v="2"/>
    <n v="62"/>
    <x v="3"/>
    <n v="188"/>
    <n v="62.67"/>
    <s v="Passed"/>
  </r>
  <r>
    <s v="female"/>
    <s v="group E"/>
    <s v="master's degree"/>
    <s v="standard"/>
    <x v="1"/>
    <n v="1"/>
    <n v="88"/>
    <x v="0"/>
    <n v="99"/>
    <x v="0"/>
    <n v="95"/>
    <x v="0"/>
    <n v="282"/>
    <n v="94"/>
    <s v="Passed"/>
  </r>
  <r>
    <s v="male"/>
    <s v="group C"/>
    <s v="high school"/>
    <s v="free/reduced"/>
    <x v="0"/>
    <n v="0"/>
    <n v="62"/>
    <x v="1"/>
    <n v="55"/>
    <x v="1"/>
    <n v="55"/>
    <x v="1"/>
    <n v="172"/>
    <n v="57.33"/>
    <s v="Passed"/>
  </r>
  <r>
    <s v="female"/>
    <s v="group C"/>
    <s v="high school"/>
    <s v="free/reduced"/>
    <x v="1"/>
    <n v="1"/>
    <n v="59"/>
    <x v="2"/>
    <n v="71"/>
    <x v="0"/>
    <n v="65"/>
    <x v="3"/>
    <n v="195"/>
    <n v="65"/>
    <s v="Passed"/>
  </r>
  <r>
    <s v="female"/>
    <s v="group D"/>
    <s v="some college"/>
    <s v="standard"/>
    <x v="1"/>
    <n v="1"/>
    <n v="68"/>
    <x v="1"/>
    <n v="78"/>
    <x v="0"/>
    <n v="77"/>
    <x v="0"/>
    <n v="223"/>
    <n v="74.33"/>
    <s v="Passed"/>
  </r>
  <r>
    <s v="female"/>
    <s v="group D"/>
    <s v="some college"/>
    <s v="free/reduced"/>
    <x v="0"/>
    <n v="0"/>
    <n v="77"/>
    <x v="0"/>
    <n v="86"/>
    <x v="0"/>
    <n v="86"/>
    <x v="0"/>
    <n v="249"/>
    <n v="83"/>
    <s v="Pass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87A144-61C7-4161-9C1F-4022582EF6A3}" name="PivotTable1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85" firstHeaderRow="1" firstDataRow="1" firstDataCol="1"/>
  <pivotFields count="14">
    <pivotField showAll="0"/>
    <pivotField showAll="0"/>
    <pivotField showAll="0"/>
    <pivotField showAll="0"/>
    <pivotField showAll="0"/>
    <pivotField axis="axisRow" showAll="0" sortType="descending">
      <items count="82">
        <item x="61"/>
        <item x="55"/>
        <item x="52"/>
        <item x="26"/>
        <item x="62"/>
        <item x="73"/>
        <item x="63"/>
        <item x="77"/>
        <item x="68"/>
        <item x="57"/>
        <item x="2"/>
        <item x="59"/>
        <item x="6"/>
        <item x="53"/>
        <item x="67"/>
        <item x="51"/>
        <item x="56"/>
        <item x="58"/>
        <item x="33"/>
        <item x="27"/>
        <item x="46"/>
        <item x="38"/>
        <item x="12"/>
        <item x="34"/>
        <item x="4"/>
        <item x="28"/>
        <item x="19"/>
        <item x="20"/>
        <item x="0"/>
        <item x="5"/>
        <item x="22"/>
        <item x="1"/>
        <item x="50"/>
        <item x="21"/>
        <item x="17"/>
        <item x="11"/>
        <item x="8"/>
        <item x="24"/>
        <item x="23"/>
        <item x="42"/>
        <item x="41"/>
        <item x="32"/>
        <item x="10"/>
        <item x="29"/>
        <item x="25"/>
        <item x="30"/>
        <item x="16"/>
        <item x="31"/>
        <item x="36"/>
        <item x="54"/>
        <item x="13"/>
        <item x="44"/>
        <item x="64"/>
        <item x="3"/>
        <item x="15"/>
        <item x="40"/>
        <item x="18"/>
        <item x="49"/>
        <item x="47"/>
        <item x="43"/>
        <item x="7"/>
        <item x="39"/>
        <item x="9"/>
        <item x="69"/>
        <item x="74"/>
        <item x="65"/>
        <item x="66"/>
        <item x="35"/>
        <item x="76"/>
        <item x="45"/>
        <item x="75"/>
        <item x="70"/>
        <item x="48"/>
        <item x="72"/>
        <item x="71"/>
        <item x="79"/>
        <item x="60"/>
        <item x="78"/>
        <item x="14"/>
        <item x="80"/>
        <item x="37"/>
        <item t="default"/>
      </items>
    </pivotField>
    <pivotField showAll="0">
      <items count="5">
        <item x="3"/>
        <item x="0"/>
        <item x="2"/>
        <item x="1"/>
        <item t="default"/>
      </items>
    </pivotField>
    <pivotField showAll="0"/>
    <pivotField showAll="0"/>
    <pivotField showAll="0"/>
    <pivotField showAll="0"/>
    <pivotField showAll="0"/>
    <pivotField showAll="0"/>
    <pivotField showAll="0"/>
  </pivotFields>
  <rowFields count="1">
    <field x="5"/>
  </rowFields>
  <rowItems count="8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AA591F-8B41-40B5-9386-FAEA67D2A253}" name="PivotTable2" cacheId="1"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3">
  <location ref="D5:F9" firstHeaderRow="1" firstDataRow="2" firstDataCol="1"/>
  <pivotFields count="14">
    <pivotField axis="axisCol" showAll="0">
      <items count="3">
        <item x="0"/>
        <item x="1"/>
        <item t="default"/>
      </items>
    </pivotField>
    <pivotField showAll="0"/>
    <pivotField showAll="0">
      <items count="7">
        <item x="3"/>
        <item x="0"/>
        <item x="4"/>
        <item x="2"/>
        <item x="1"/>
        <item x="5"/>
        <item t="default"/>
      </items>
    </pivotField>
    <pivotField showAll="0"/>
    <pivotField showAll="0"/>
    <pivotField showAll="0"/>
    <pivotField showAll="0"/>
    <pivotField showAll="0"/>
    <pivotField showAll="0"/>
    <pivotField showAll="0"/>
    <pivotField showAll="0"/>
    <pivotField showAll="0"/>
    <pivotField showAll="0"/>
    <pivotField axis="axisRow" dataField="1" showAll="0" sortType="descending">
      <items count="3">
        <item x="1"/>
        <item x="0"/>
        <item t="default"/>
      </items>
      <autoSortScope>
        <pivotArea dataOnly="0" outline="0" fieldPosition="0">
          <references count="2">
            <reference field="4294967294" count="1" selected="0">
              <x v="0"/>
            </reference>
            <reference field="0" count="1" selected="0">
              <x v="0"/>
            </reference>
          </references>
        </pivotArea>
      </autoSortScope>
    </pivotField>
  </pivotFields>
  <rowFields count="1">
    <field x="13"/>
  </rowFields>
  <rowItems count="3">
    <i>
      <x v="1"/>
    </i>
    <i>
      <x/>
    </i>
    <i t="grand">
      <x/>
    </i>
  </rowItems>
  <colFields count="1">
    <field x="0"/>
  </colFields>
  <colItems count="2">
    <i>
      <x/>
    </i>
    <i>
      <x v="1"/>
    </i>
  </colItems>
  <dataFields count="1">
    <dataField name="Count of Result" fld="13" subtotal="count" showDataAs="percentOfCol" baseField="0" baseItem="0" numFmtId="10"/>
  </dataFields>
  <chartFormats count="5">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3">
          <reference field="4294967294" count="1" selected="0">
            <x v="0"/>
          </reference>
          <reference field="0" count="1" selected="0">
            <x v="0"/>
          </reference>
          <reference field="13" count="1" selected="0">
            <x v="1"/>
          </reference>
        </references>
      </pivotArea>
    </chartFormat>
    <chartFormat chart="2" format="5" series="1">
      <pivotArea type="data" outline="0" fieldPosition="0">
        <references count="2">
          <reference field="4294967294" count="1" selected="0">
            <x v="0"/>
          </reference>
          <reference field="0" count="1" selected="0">
            <x v="0"/>
          </reference>
        </references>
      </pivotArea>
    </chartFormat>
    <chartFormat chart="2" format="6"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61ACD6-0C50-460A-BA81-7B227D608545}"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C5:D8" firstHeaderRow="1" firstDataRow="1" firstDataCol="1"/>
  <pivotFields count="14">
    <pivotField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items count="7">
        <item x="3"/>
        <item x="0"/>
        <item x="4"/>
        <item x="2"/>
        <item x="1"/>
        <item x="5"/>
        <item t="default"/>
      </items>
    </pivotField>
    <pivotField showAll="0"/>
    <pivotField showAll="0"/>
    <pivotField showAll="0"/>
    <pivotField showAll="0"/>
    <pivotField showAll="0"/>
    <pivotField showAll="0"/>
    <pivotField showAll="0"/>
    <pivotField showAll="0"/>
    <pivotField showAll="0"/>
    <pivotField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s>
  <rowFields count="1">
    <field x="13"/>
  </rowFields>
  <rowItems count="3">
    <i>
      <x v="1"/>
    </i>
    <i>
      <x/>
    </i>
    <i t="grand">
      <x/>
    </i>
  </rowItems>
  <colItems count="1">
    <i/>
  </colItems>
  <dataFields count="1">
    <dataField name="Count of Result" fld="13" subtotal="count" showDataAs="percentOfTotal" baseField="0" baseItem="0" numFmtId="10"/>
  </dataFields>
  <chartFormats count="6">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13" count="1" selected="0">
            <x v="0"/>
          </reference>
        </references>
      </pivotArea>
    </chartFormat>
    <chartFormat chart="9" format="2">
      <pivotArea type="data" outline="0" fieldPosition="0">
        <references count="2">
          <reference field="4294967294" count="1" selected="0">
            <x v="0"/>
          </reference>
          <reference field="13"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13" count="1" selected="0">
            <x v="1"/>
          </reference>
        </references>
      </pivotArea>
    </chartFormat>
    <chartFormat chart="11" format="8">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BC23E0-A2C5-4D27-9544-BD7CDA9B8372}" name="PivotTable20"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C33:D39" firstHeaderRow="1" firstDataRow="1" firstDataCol="1"/>
  <pivotFields count="14">
    <pivotField showAll="0">
      <items count="3">
        <item x="0"/>
        <item x="1"/>
        <item t="default"/>
      </items>
    </pivotField>
    <pivotField axis="axisRow" dataField="1" showAll="0">
      <items count="6">
        <item x="2"/>
        <item x="0"/>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Count of race/ethnicity" fld="1" subtotal="count" baseField="0" baseItem="0"/>
  </dataFields>
  <chartFormats count="12">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 count="1" selected="0">
            <x v="0"/>
          </reference>
        </references>
      </pivotArea>
    </chartFormat>
    <chartFormat chart="2" format="9">
      <pivotArea type="data" outline="0" fieldPosition="0">
        <references count="2">
          <reference field="4294967294" count="1" selected="0">
            <x v="0"/>
          </reference>
          <reference field="1" count="1" selected="0">
            <x v="1"/>
          </reference>
        </references>
      </pivotArea>
    </chartFormat>
    <chartFormat chart="2" format="10">
      <pivotArea type="data" outline="0" fieldPosition="0">
        <references count="2">
          <reference field="4294967294" count="1" selected="0">
            <x v="0"/>
          </reference>
          <reference field="1" count="1" selected="0">
            <x v="2"/>
          </reference>
        </references>
      </pivotArea>
    </chartFormat>
    <chartFormat chart="2" format="11">
      <pivotArea type="data" outline="0" fieldPosition="0">
        <references count="2">
          <reference field="4294967294" count="1" selected="0">
            <x v="0"/>
          </reference>
          <reference field="1" count="1" selected="0">
            <x v="3"/>
          </reference>
        </references>
      </pivotArea>
    </chartFormat>
    <chartFormat chart="2" format="12">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0"/>
          </reference>
        </references>
      </pivotArea>
    </chartFormat>
    <chartFormat chart="0" format="7">
      <pivotArea type="data" outline="0" fieldPosition="0">
        <references count="2">
          <reference field="4294967294" count="1" selected="0">
            <x v="0"/>
          </reference>
          <reference field="1" count="1" selected="0">
            <x v="1"/>
          </reference>
        </references>
      </pivotArea>
    </chartFormat>
    <chartFormat chart="0" format="8">
      <pivotArea type="data" outline="0" fieldPosition="0">
        <references count="2">
          <reference field="4294967294" count="1" selected="0">
            <x v="0"/>
          </reference>
          <reference field="1" count="1" selected="0">
            <x v="2"/>
          </reference>
        </references>
      </pivotArea>
    </chartFormat>
    <chartFormat chart="0" format="9">
      <pivotArea type="data" outline="0" fieldPosition="0">
        <references count="2">
          <reference field="4294967294" count="1" selected="0">
            <x v="0"/>
          </reference>
          <reference field="1" count="1" selected="0">
            <x v="3"/>
          </reference>
        </references>
      </pivotArea>
    </chartFormat>
    <chartFormat chart="0" format="10">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F0591F-E4DD-4214-9005-CE6472DB563F}"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D6:G10" firstHeaderRow="1" firstDataRow="2" firstDataCol="1"/>
  <pivotFields count="14">
    <pivotField showAll="0"/>
    <pivotField showAll="0"/>
    <pivotField showAll="0">
      <items count="7">
        <item x="3"/>
        <item x="0"/>
        <item x="4"/>
        <item x="2"/>
        <item x="1"/>
        <item x="5"/>
        <item t="default"/>
      </items>
    </pivotField>
    <pivotField showAll="0"/>
    <pivotField axis="axisCol" multipleItemSelectionAllowed="1" showAll="0">
      <items count="3">
        <item x="1"/>
        <item x="0"/>
        <item t="default"/>
      </items>
    </pivotField>
    <pivotField showAll="0"/>
    <pivotField showAll="0"/>
    <pivotField showAll="0"/>
    <pivotField showAll="0"/>
    <pivotField showAll="0"/>
    <pivotField showAll="0"/>
    <pivotField showAll="0"/>
    <pivotField showAll="0"/>
    <pivotField axis="axisRow" dataField="1" showAll="0">
      <items count="3">
        <item x="1"/>
        <item x="0"/>
        <item t="default"/>
      </items>
    </pivotField>
  </pivotFields>
  <rowFields count="1">
    <field x="13"/>
  </rowFields>
  <rowItems count="3">
    <i>
      <x/>
    </i>
    <i>
      <x v="1"/>
    </i>
    <i t="grand">
      <x/>
    </i>
  </rowItems>
  <colFields count="1">
    <field x="4"/>
  </colFields>
  <colItems count="3">
    <i>
      <x/>
    </i>
    <i>
      <x v="1"/>
    </i>
    <i t="grand">
      <x/>
    </i>
  </colItems>
  <dataFields count="1">
    <dataField name="Count of Result" fld="13"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2" format="4" series="1">
      <pivotArea type="data" outline="0" fieldPosition="0">
        <references count="2">
          <reference field="4294967294" count="1" selected="0">
            <x v="0"/>
          </reference>
          <reference field="4" count="1" selected="0">
            <x v="0"/>
          </reference>
        </references>
      </pivotArea>
    </chartFormat>
    <chartFormat chart="2" format="5"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5EC24C9-06D9-498D-94BF-2DDCE5C5C11A}" name="PivotTable5" cacheId="1"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3">
  <location ref="B22:D30" firstHeaderRow="1" firstDataRow="2" firstDataCol="1"/>
  <pivotFields count="14">
    <pivotField showAll="0"/>
    <pivotField showAll="0"/>
    <pivotField axis="axisRow" showAll="0" sortType="ascending">
      <items count="7">
        <item x="3"/>
        <item x="0"/>
        <item x="4"/>
        <item x="2"/>
        <item x="1"/>
        <item x="5"/>
        <item t="default"/>
      </items>
      <autoSortScope>
        <pivotArea dataOnly="0" outline="0" fieldPosition="0">
          <references count="2">
            <reference field="4294967294" count="1" selected="0">
              <x v="0"/>
            </reference>
            <reference field="13"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axis="axisCol" dataField="1" showAll="0">
      <items count="3">
        <item x="1"/>
        <item x="0"/>
        <item t="default"/>
      </items>
    </pivotField>
  </pivotFields>
  <rowFields count="1">
    <field x="2"/>
  </rowFields>
  <rowItems count="7">
    <i>
      <x v="3"/>
    </i>
    <i>
      <x v="1"/>
    </i>
    <i>
      <x/>
    </i>
    <i>
      <x v="4"/>
    </i>
    <i>
      <x v="2"/>
    </i>
    <i>
      <x v="5"/>
    </i>
    <i t="grand">
      <x/>
    </i>
  </rowItems>
  <colFields count="1">
    <field x="13"/>
  </colFields>
  <colItems count="2">
    <i>
      <x/>
    </i>
    <i>
      <x v="1"/>
    </i>
  </colItems>
  <dataFields count="1">
    <dataField name="Count of Result" fld="13" subtotal="count" showDataAs="percentOfRow" baseField="0" baseItem="0" numFmtId="10"/>
  </dataFields>
  <chartFormats count="1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2" count="1" selected="0">
            <x v="0"/>
          </reference>
          <reference field="13" count="1" selected="0">
            <x v="0"/>
          </reference>
        </references>
      </pivotArea>
    </chartFormat>
    <chartFormat chart="0" format="3">
      <pivotArea type="data" outline="0" fieldPosition="0">
        <references count="3">
          <reference field="4294967294" count="1" selected="0">
            <x v="0"/>
          </reference>
          <reference field="2" count="1" selected="0">
            <x v="4"/>
          </reference>
          <reference field="13" count="1" selected="0">
            <x v="0"/>
          </reference>
        </references>
      </pivotArea>
    </chartFormat>
    <chartFormat chart="0" format="4">
      <pivotArea type="data" outline="0" fieldPosition="0">
        <references count="3">
          <reference field="4294967294" count="1" selected="0">
            <x v="0"/>
          </reference>
          <reference field="2" count="1" selected="0">
            <x v="1"/>
          </reference>
          <reference field="13" count="1" selected="0">
            <x v="0"/>
          </reference>
        </references>
      </pivotArea>
    </chartFormat>
    <chartFormat chart="0" format="5">
      <pivotArea type="data" outline="0" fieldPosition="0">
        <references count="3">
          <reference field="4294967294" count="1" selected="0">
            <x v="0"/>
          </reference>
          <reference field="2" count="1" selected="0">
            <x v="2"/>
          </reference>
          <reference field="13" count="1" selected="0">
            <x v="0"/>
          </reference>
        </references>
      </pivotArea>
    </chartFormat>
    <chartFormat chart="0" format="6">
      <pivotArea type="data" outline="0" fieldPosition="0">
        <references count="3">
          <reference field="4294967294" count="1" selected="0">
            <x v="0"/>
          </reference>
          <reference field="2" count="1" selected="0">
            <x v="5"/>
          </reference>
          <reference field="13" count="1" selected="0">
            <x v="0"/>
          </reference>
        </references>
      </pivotArea>
    </chartFormat>
    <chartFormat chart="0" format="7">
      <pivotArea type="data" outline="0" fieldPosition="0">
        <references count="3">
          <reference field="4294967294" count="1" selected="0">
            <x v="0"/>
          </reference>
          <reference field="2" count="1" selected="0">
            <x v="3"/>
          </reference>
          <reference field="13" count="1" selected="0">
            <x v="0"/>
          </reference>
        </references>
      </pivotArea>
    </chartFormat>
    <chartFormat chart="2" format="16" series="1">
      <pivotArea type="data" outline="0" fieldPosition="0">
        <references count="2">
          <reference field="4294967294" count="1" selected="0">
            <x v="0"/>
          </reference>
          <reference field="13" count="1" selected="0">
            <x v="0"/>
          </reference>
        </references>
      </pivotArea>
    </chartFormat>
    <chartFormat chart="2" format="17">
      <pivotArea type="data" outline="0" fieldPosition="0">
        <references count="3">
          <reference field="4294967294" count="1" selected="0">
            <x v="0"/>
          </reference>
          <reference field="2" count="1" selected="0">
            <x v="3"/>
          </reference>
          <reference field="13" count="1" selected="0">
            <x v="0"/>
          </reference>
        </references>
      </pivotArea>
    </chartFormat>
    <chartFormat chart="2" format="18">
      <pivotArea type="data" outline="0" fieldPosition="0">
        <references count="3">
          <reference field="4294967294" count="1" selected="0">
            <x v="0"/>
          </reference>
          <reference field="2" count="1" selected="0">
            <x v="1"/>
          </reference>
          <reference field="13" count="1" selected="0">
            <x v="0"/>
          </reference>
        </references>
      </pivotArea>
    </chartFormat>
    <chartFormat chart="2" format="19">
      <pivotArea type="data" outline="0" fieldPosition="0">
        <references count="3">
          <reference field="4294967294" count="1" selected="0">
            <x v="0"/>
          </reference>
          <reference field="2" count="1" selected="0">
            <x v="0"/>
          </reference>
          <reference field="13" count="1" selected="0">
            <x v="0"/>
          </reference>
        </references>
      </pivotArea>
    </chartFormat>
    <chartFormat chart="2" format="20">
      <pivotArea type="data" outline="0" fieldPosition="0">
        <references count="3">
          <reference field="4294967294" count="1" selected="0">
            <x v="0"/>
          </reference>
          <reference field="2" count="1" selected="0">
            <x v="4"/>
          </reference>
          <reference field="13" count="1" selected="0">
            <x v="0"/>
          </reference>
        </references>
      </pivotArea>
    </chartFormat>
    <chartFormat chart="2" format="21">
      <pivotArea type="data" outline="0" fieldPosition="0">
        <references count="3">
          <reference field="4294967294" count="1" selected="0">
            <x v="0"/>
          </reference>
          <reference field="2" count="1" selected="0">
            <x v="2"/>
          </reference>
          <reference field="13" count="1" selected="0">
            <x v="0"/>
          </reference>
        </references>
      </pivotArea>
    </chartFormat>
    <chartFormat chart="2" format="22">
      <pivotArea type="data" outline="0" fieldPosition="0">
        <references count="3">
          <reference field="4294967294" count="1" selected="0">
            <x v="0"/>
          </reference>
          <reference field="2" count="1" selected="0">
            <x v="5"/>
          </reference>
          <reference field="13" count="1" selected="0">
            <x v="0"/>
          </reference>
        </references>
      </pivotArea>
    </chartFormat>
    <chartFormat chart="2" format="2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725A94-B218-432D-BB80-B3396E611E37}" name="PivotTable1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
  <location ref="G46:G128" firstHeaderRow="1" firstDataRow="1" firstDataCol="1"/>
  <pivotFields count="14">
    <pivotField showAll="0"/>
    <pivotField showAll="0"/>
    <pivotField showAll="0">
      <items count="7">
        <item x="3"/>
        <item x="0"/>
        <item x="4"/>
        <item x="2"/>
        <item x="1"/>
        <item x="5"/>
        <item t="default"/>
      </items>
    </pivotField>
    <pivotField showAll="0"/>
    <pivotField showAll="0"/>
    <pivotField axis="axisRow" showAll="0">
      <items count="82">
        <item x="37"/>
        <item x="80"/>
        <item x="14"/>
        <item x="78"/>
        <item x="60"/>
        <item x="79"/>
        <item x="71"/>
        <item x="72"/>
        <item x="48"/>
        <item x="70"/>
        <item x="75"/>
        <item x="45"/>
        <item x="76"/>
        <item x="35"/>
        <item x="66"/>
        <item x="65"/>
        <item x="74"/>
        <item x="69"/>
        <item x="9"/>
        <item x="39"/>
        <item x="7"/>
        <item x="43"/>
        <item x="47"/>
        <item x="49"/>
        <item x="18"/>
        <item x="40"/>
        <item x="15"/>
        <item x="3"/>
        <item x="64"/>
        <item x="44"/>
        <item x="13"/>
        <item x="54"/>
        <item x="36"/>
        <item x="31"/>
        <item x="16"/>
        <item x="30"/>
        <item x="25"/>
        <item x="29"/>
        <item x="10"/>
        <item x="32"/>
        <item x="41"/>
        <item x="42"/>
        <item x="23"/>
        <item x="24"/>
        <item x="8"/>
        <item x="11"/>
        <item x="17"/>
        <item x="21"/>
        <item x="50"/>
        <item x="1"/>
        <item x="22"/>
        <item x="5"/>
        <item x="0"/>
        <item x="20"/>
        <item x="19"/>
        <item x="28"/>
        <item x="4"/>
        <item x="34"/>
        <item x="12"/>
        <item x="38"/>
        <item x="46"/>
        <item x="27"/>
        <item x="33"/>
        <item x="58"/>
        <item x="56"/>
        <item x="51"/>
        <item x="67"/>
        <item x="53"/>
        <item x="6"/>
        <item x="59"/>
        <item x="2"/>
        <item x="57"/>
        <item x="68"/>
        <item x="77"/>
        <item x="63"/>
        <item x="73"/>
        <item x="62"/>
        <item x="26"/>
        <item x="52"/>
        <item x="55"/>
        <item x="61"/>
        <item t="default"/>
      </items>
    </pivotField>
    <pivotField showAll="0"/>
    <pivotField showAll="0"/>
    <pivotField showAll="0"/>
    <pivotField showAll="0"/>
    <pivotField showAll="0"/>
    <pivotField showAll="0"/>
    <pivotField showAll="0"/>
    <pivotField showAll="0"/>
  </pivotFields>
  <rowFields count="1">
    <field x="5"/>
  </rowFields>
  <rowItems count="8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4EA7622-37C9-4E89-8F98-4E02BBB0B983}"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C4:D9" firstHeaderRow="1" firstDataRow="1" firstDataCol="1"/>
  <pivotFields count="14">
    <pivotField showAll="0"/>
    <pivotField showAll="0"/>
    <pivotField showAll="0">
      <items count="7">
        <item x="3"/>
        <item x="0"/>
        <item x="4"/>
        <item x="2"/>
        <item x="1"/>
        <item x="5"/>
        <item t="default"/>
      </items>
    </pivotField>
    <pivotField showAll="0"/>
    <pivotField showAll="0"/>
    <pivotField dataField="1" showAll="0"/>
    <pivotField axis="axisRow"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6"/>
  </rowFields>
  <rowItems count="5">
    <i>
      <x v="1"/>
    </i>
    <i>
      <x v="3"/>
    </i>
    <i>
      <x v="2"/>
    </i>
    <i>
      <x/>
    </i>
    <i t="grand">
      <x/>
    </i>
  </rowItems>
  <colItems count="1">
    <i/>
  </colItems>
  <dataFields count="1">
    <dataField name="Sum of Maths Score" fld="5" showDataAs="percentOfCol" baseField="0" baseItem="0" numFmtId="1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521713-802A-4F25-965C-9685C1954070}" name="PivotTable1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E35:F40" firstHeaderRow="1" firstDataRow="1" firstDataCol="1"/>
  <pivotFields count="14">
    <pivotField showAll="0"/>
    <pivotField showAll="0"/>
    <pivotField showAll="0">
      <items count="7">
        <item x="3"/>
        <item x="0"/>
        <item x="4"/>
        <item x="2"/>
        <item x="1"/>
        <item x="5"/>
        <item t="default"/>
      </items>
    </pivotField>
    <pivotField showAll="0"/>
    <pivotField showAll="0"/>
    <pivotField showAll="0"/>
    <pivotField showAll="0"/>
    <pivotField showAll="0"/>
    <pivotField axis="axisRow" dataField="1" showAll="0" sortType="descending">
      <items count="5">
        <item x="3"/>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8"/>
  </rowFields>
  <rowItems count="5">
    <i>
      <x v="1"/>
    </i>
    <i>
      <x v="3"/>
    </i>
    <i>
      <x v="2"/>
    </i>
    <i>
      <x/>
    </i>
    <i t="grand">
      <x/>
    </i>
  </rowItems>
  <colItems count="1">
    <i/>
  </colItems>
  <dataFields count="1">
    <dataField name="Count of Reading Test Performance" fld="8" subtotal="count" showDataAs="percentOfCol" baseField="0" baseItem="0" numFmtId="1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811AD8F-5A04-46E5-8C72-D2247C7D21DC}" name="PivotTable1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J27:K32" firstHeaderRow="1" firstDataRow="1" firstDataCol="1"/>
  <pivotFields count="14">
    <pivotField showAll="0"/>
    <pivotField showAll="0"/>
    <pivotField showAll="0">
      <items count="7">
        <item x="3"/>
        <item x="0"/>
        <item x="4"/>
        <item x="2"/>
        <item x="1"/>
        <item x="5"/>
        <item t="default"/>
      </items>
    </pivotField>
    <pivotField showAll="0"/>
    <pivotField showAll="0"/>
    <pivotField showAll="0"/>
    <pivotField showAll="0"/>
    <pivotField showAll="0"/>
    <pivotField showAll="0"/>
    <pivotField showAll="0"/>
    <pivotField axis="axisRow" dataField="1"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0"/>
  </rowFields>
  <rowItems count="5">
    <i>
      <x v="1"/>
    </i>
    <i>
      <x v="3"/>
    </i>
    <i>
      <x v="2"/>
    </i>
    <i>
      <x/>
    </i>
    <i t="grand">
      <x/>
    </i>
  </rowItems>
  <colItems count="1">
    <i/>
  </colItems>
  <dataFields count="1">
    <dataField name="Count of Writing Performance" fld="10" subtotal="count" showDataAs="percentOfCol" baseField="0" baseItem="0" numFmtId="10"/>
  </dataFields>
  <chartFormats count="3">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512C563-79CB-405D-9AF5-056108BCDC23}"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C7:C8" firstHeaderRow="1" firstDataRow="1" firstDataCol="0"/>
  <pivotFields count="14">
    <pivotField showAll="0"/>
    <pivotField showAll="0"/>
    <pivotField showAll="0">
      <items count="7">
        <item x="3"/>
        <item x="0"/>
        <item x="4"/>
        <item x="2"/>
        <item x="1"/>
        <item x="5"/>
        <item t="default"/>
      </items>
    </pivotField>
    <pivotField showAll="0"/>
    <pivotField showAll="0"/>
    <pivotField dataField="1" showAll="0"/>
    <pivotField showAll="0">
      <items count="5">
        <item x="3"/>
        <item x="0"/>
        <item x="2"/>
        <item x="1"/>
        <item t="default"/>
      </items>
    </pivotField>
    <pivotField showAll="0"/>
    <pivotField showAll="0"/>
    <pivotField showAll="0"/>
    <pivotField showAll="0"/>
    <pivotField showAll="0"/>
    <pivotField showAll="0"/>
    <pivotField showAll="0"/>
  </pivotFields>
  <rowItems count="1">
    <i/>
  </rowItems>
  <colItems count="1">
    <i/>
  </colItems>
  <dataFields count="1">
    <dataField name="Sum of Maths Scor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4A43E10-2713-4C18-B860-DB9C44BE0761}" name="PivotTable1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8:C11" firstHeaderRow="1" firstDataRow="1" firstDataCol="1"/>
  <pivotFields count="14">
    <pivotField axis="axisRow"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0"/>
  </rowFields>
  <rowItems count="3">
    <i>
      <x/>
    </i>
    <i>
      <x v="1"/>
    </i>
    <i t="grand">
      <x/>
    </i>
  </rowItems>
  <colItems count="1">
    <i/>
  </colItems>
  <dataFields count="1">
    <dataField name="Count of Writing Score" fld="9" subtotal="count" showDataAs="percentOfCo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0" count="1" selected="0">
            <x v="0"/>
          </reference>
        </references>
      </pivotArea>
    </chartFormat>
    <chartFormat chart="2"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BF6FD31-4B15-4538-8382-B0FFB9F3196B}"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15">
    <pivotField showAll="0"/>
    <pivotField showAll="0"/>
    <pivotField showAll="0"/>
    <pivotField showAll="0"/>
    <pivotField axis="axisRow" showAll="0">
      <items count="3">
        <item x="1"/>
        <item x="0"/>
        <item t="default"/>
      </items>
    </pivotField>
    <pivotField showAll="0"/>
    <pivotField showAll="0"/>
    <pivotField showAll="0">
      <items count="5">
        <item x="3"/>
        <item x="0"/>
        <item x="2"/>
        <item x="1"/>
        <item t="default"/>
      </items>
    </pivotField>
    <pivotField showAll="0"/>
    <pivotField showAll="0">
      <items count="5">
        <item x="3"/>
        <item x="0"/>
        <item x="1"/>
        <item x="2"/>
        <item t="default"/>
      </items>
    </pivotField>
    <pivotField showAll="0"/>
    <pivotField showAll="0">
      <items count="5">
        <item x="2"/>
        <item x="0"/>
        <item x="1"/>
        <item x="3"/>
        <item t="default"/>
      </items>
    </pivotField>
    <pivotField showAll="0"/>
    <pivotField dataField="1" showAll="0"/>
    <pivotField showAll="0"/>
  </pivotFields>
  <rowFields count="1">
    <field x="4"/>
  </rowFields>
  <rowItems count="3">
    <i>
      <x/>
    </i>
    <i>
      <x v="1"/>
    </i>
    <i t="grand">
      <x/>
    </i>
  </rowItems>
  <colItems count="1">
    <i/>
  </colItems>
  <dataFields count="1">
    <dataField name="Average of Performance Percentage" fld="1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5485251-9528-45F1-BC79-E6774579654C}" autoFormatId="16" applyNumberFormats="0" applyBorderFormats="0" applyFontFormats="0" applyPatternFormats="0" applyAlignmentFormats="0" applyWidthHeightFormats="0">
  <queryTableRefresh nextId="16">
    <queryTableFields count="15">
      <queryTableField id="1" name="gender" tableColumnId="16"/>
      <queryTableField id="2" name="race/ethnicity" tableColumnId="2"/>
      <queryTableField id="3" name="parental level of education" tableColumnId="3"/>
      <queryTableField id="4" name="lunch" tableColumnId="4"/>
      <queryTableField id="5" name="test preparation course" tableColumnId="5"/>
      <queryTableField id="6" name="Column2" tableColumnId="6"/>
      <queryTableField id="7" name="Maths Score" tableColumnId="7"/>
      <queryTableField id="8" name="Maths Test Performance" tableColumnId="8"/>
      <queryTableField id="9" name="Reading score" tableColumnId="9"/>
      <queryTableField id="10" name="Reading Test Performance" tableColumnId="10"/>
      <queryTableField id="11" name="Writing Score" tableColumnId="11"/>
      <queryTableField id="12" name="Writing Performance" tableColumnId="12"/>
      <queryTableField id="13" name="Total Score" tableColumnId="13"/>
      <queryTableField id="14" name="Performance Percentage" tableColumnId="14"/>
      <queryTableField id="15" name="Result"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D2AB340-E48A-41AC-AC18-6C3555CB61E4}" sourceName="gender">
  <pivotTables>
    <pivotTable tabId="3" name="PivotTable1"/>
  </pivotTables>
  <data>
    <tabular pivotCacheId="10083885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al_level_of_education" xr10:uid="{06A24E88-A097-4D5C-ABCB-7158B5EB4BDD}" sourceName="parental level of education">
  <pivotTables>
    <pivotTable tabId="3" name="PivotTable1"/>
    <pivotTable tabId="6" name="PivotTable6"/>
    <pivotTable tabId="5" name="PivotTable4"/>
    <pivotTable tabId="4" name="PivotTable2"/>
    <pivotTable tabId="7" name="PivotTable15"/>
    <pivotTable tabId="8" name="PivotTable16"/>
  </pivotTables>
  <data>
    <tabular pivotCacheId="1008388510">
      <items count="6">
        <i x="3" s="1"/>
        <i x="0" s="1"/>
        <i x="4" s="1"/>
        <i x="2" s="1"/>
        <i x="1"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9676C6C-1148-4B66-B3C3-A985A897370F}" cache="Slicer_gender" caption="gender" rowHeight="241300"/>
  <slicer name="parental level of education" xr10:uid="{1681CD3E-ACCF-4AE7-BA90-D63CE2772363}" cache="Slicer_parental_level_of_education" caption="parental level of education"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1001" totalsRowShown="0">
  <autoFilter ref="A1:O1001" xr:uid="{00000000-0009-0000-0100-000001000000}"/>
  <tableColumns count="15">
    <tableColumn id="1" xr3:uid="{00000000-0010-0000-0000-000001000000}" name="gender"/>
    <tableColumn id="2" xr3:uid="{00000000-0010-0000-0000-000002000000}" name="race/ethnicity"/>
    <tableColumn id="3" xr3:uid="{00000000-0010-0000-0000-000003000000}" name="parental level of education"/>
    <tableColumn id="4" xr3:uid="{00000000-0010-0000-0000-000004000000}" name="lunch"/>
    <tableColumn id="5" xr3:uid="{00000000-0010-0000-0000-000005000000}" name="test preparation course"/>
    <tableColumn id="16" xr3:uid="{559DD221-FB07-469A-9360-0369DD2A879D}" name="Column2" dataDxfId="13">
      <calculatedColumnFormula>IF(Table1[[#This Row],[test preparation course]]= "none",0,1)</calculatedColumnFormula>
    </tableColumn>
    <tableColumn id="7" xr3:uid="{00000000-0010-0000-0000-000007000000}" name="Maths Score"/>
    <tableColumn id="13" xr3:uid="{500C149E-F6AD-4FEA-8D4E-8D5E5A0F8246}" name="Maths Test Performance" dataDxfId="12">
      <calculatedColumnFormula>IF(Table1[[#This Row],[Maths Score]]&lt;=39,"Bad",IF(Table1[[#This Row],[Maths Score]]&lt;=59,"Fair",IF(Table1[[#This Row],[Maths Score]]&lt;=70,"Good","Excellent")))</calculatedColumnFormula>
    </tableColumn>
    <tableColumn id="8" xr3:uid="{00000000-0010-0000-0000-000008000000}" name="Reading score"/>
    <tableColumn id="14" xr3:uid="{00000000-0010-0000-0000-00000E000000}" name="Reading Test Performance" dataDxfId="11">
      <calculatedColumnFormula>IF(Table1[[#This Row],[Reading score]]&lt;=39,"Bad",IF(Table1[[#This Row],[Reading score]]&lt;=59,"Fair",IF(Table1[[#This Row],[Reading score]]&lt;=70,"Good","Excellent")))</calculatedColumnFormula>
    </tableColumn>
    <tableColumn id="9" xr3:uid="{00000000-0010-0000-0000-000009000000}" name="Writing Score"/>
    <tableColumn id="6" xr3:uid="{0C17BE49-A257-485C-B354-66D5903B33F8}" name="Writing Performance" dataDxfId="10">
      <calculatedColumnFormula>IF(Table1[[#This Row],[Writing Score]]&lt;=39,"Bad",IF(Table1[[#This Row],[Writing Score]]&lt;=59,"Fair",IF(Table1[[#This Row],[Writing Score]]&lt;=70,"Good","Excellent")))</calculatedColumnFormula>
    </tableColumn>
    <tableColumn id="10" xr3:uid="{00000000-0010-0000-0000-00000A000000}" name="Total Score"/>
    <tableColumn id="11" xr3:uid="{00000000-0010-0000-0000-00000B000000}" name="Performance Percentage"/>
    <tableColumn id="12" xr3:uid="{B9308834-88CF-4AA8-9BB7-333B81AF85AC}" name="Result" dataDxfId="9">
      <calculatedColumnFormula>IF(Table1[[#This Row],[Performance Percentage]]&lt;40,"Failed","Passed")</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FB9F9D-7D09-48C6-A026-05BE44751C5B}" name="Table1_2" displayName="Table1_2" ref="A1:O1001" tableType="queryTable" totalsRowShown="0">
  <autoFilter ref="A1:O1001" xr:uid="{81FB9F9D-7D09-48C6-A026-05BE44751C5B}"/>
  <tableColumns count="15">
    <tableColumn id="16" xr3:uid="{63FB4398-FA15-4672-914C-82DDA8D5AB08}" uniqueName="16" name="gender" queryTableFieldId="1" dataDxfId="8"/>
    <tableColumn id="2" xr3:uid="{E8161450-9213-457F-B055-780B171A4355}" uniqueName="2" name="race/ethnicity" queryTableFieldId="2" dataDxfId="7"/>
    <tableColumn id="3" xr3:uid="{E454DABD-1F65-428E-9ABB-943B72C27CB9}" uniqueName="3" name="parental level of education" queryTableFieldId="3" dataDxfId="6"/>
    <tableColumn id="4" xr3:uid="{AC63FFA9-7D29-4C0A-8DC1-E83C82D061FA}" uniqueName="4" name="lunch" queryTableFieldId="4" dataDxfId="5"/>
    <tableColumn id="5" xr3:uid="{622B558E-6BD5-4A74-BA30-0D88247E2A4F}" uniqueName="5" name="test preparation course" queryTableFieldId="5" dataDxfId="4"/>
    <tableColumn id="6" xr3:uid="{9C0391A4-08DB-4283-A5AA-F01245342100}" uniqueName="6" name="Column2" queryTableFieldId="6"/>
    <tableColumn id="7" xr3:uid="{A8557A7A-BA75-4DC6-826A-FBB7629A4EEC}" uniqueName="7" name="Maths Score" queryTableFieldId="7"/>
    <tableColumn id="8" xr3:uid="{A211BF03-E1EB-40B9-BE60-4965DE5D9519}" uniqueName="8" name="Maths Test Performance" queryTableFieldId="8" dataDxfId="3"/>
    <tableColumn id="9" xr3:uid="{B01A8DF2-3C7B-4D38-9D5D-2DC46C8DC332}" uniqueName="9" name="Reading score" queryTableFieldId="9"/>
    <tableColumn id="10" xr3:uid="{E9A288D1-F650-4F19-8D8F-F910EAB9BDA8}" uniqueName="10" name="Reading Test Performance" queryTableFieldId="10" dataDxfId="2"/>
    <tableColumn id="11" xr3:uid="{C8405139-35A7-4BDB-9DBF-61C38394D4F9}" uniqueName="11" name="Writing Score" queryTableFieldId="11"/>
    <tableColumn id="12" xr3:uid="{2373170C-0992-41A6-8EA4-AD9487916E0C}" uniqueName="12" name="Writing Performance" queryTableFieldId="12" dataDxfId="1"/>
    <tableColumn id="13" xr3:uid="{A8F5816F-15E6-43CA-983D-2E76577B0768}" uniqueName="13" name="Total Score" queryTableFieldId="13"/>
    <tableColumn id="14" xr3:uid="{B9F71685-07B9-40D1-A787-780DFAAA7ACB}" uniqueName="14" name="Performance Percentage" queryTableFieldId="14"/>
    <tableColumn id="15" xr3:uid="{A7437577-7534-4DCC-8319-BF0D81968AEA}" uniqueName="15" name="Result"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2.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71DAA-24B7-48E3-9086-6D15A0C10CAB}">
  <dimension ref="A3:A85"/>
  <sheetViews>
    <sheetView topLeftCell="A2" workbookViewId="0">
      <selection activeCell="A10" sqref="A10"/>
    </sheetView>
  </sheetViews>
  <sheetFormatPr defaultRowHeight="15" x14ac:dyDescent="0.25"/>
  <cols>
    <col min="1" max="1" width="13.140625" bestFit="1" customWidth="1"/>
    <col min="2" max="2" width="16.28515625" bestFit="1" customWidth="1"/>
    <col min="4" max="4" width="4.28515625" bestFit="1" customWidth="1"/>
    <col min="5" max="5" width="5.85546875" bestFit="1" customWidth="1"/>
    <col min="6" max="6" width="11.28515625" bestFit="1" customWidth="1"/>
  </cols>
  <sheetData>
    <row r="3" spans="1:1" x14ac:dyDescent="0.25">
      <c r="A3" s="2" t="s">
        <v>30</v>
      </c>
    </row>
    <row r="4" spans="1:1" x14ac:dyDescent="0.25">
      <c r="A4" s="3">
        <v>100</v>
      </c>
    </row>
    <row r="5" spans="1:1" x14ac:dyDescent="0.25">
      <c r="A5" s="3">
        <v>99</v>
      </c>
    </row>
    <row r="6" spans="1:1" x14ac:dyDescent="0.25">
      <c r="A6" s="3">
        <v>98</v>
      </c>
    </row>
    <row r="7" spans="1:1" x14ac:dyDescent="0.25">
      <c r="A7" s="3">
        <v>97</v>
      </c>
    </row>
    <row r="8" spans="1:1" x14ac:dyDescent="0.25">
      <c r="A8" s="3">
        <v>96</v>
      </c>
    </row>
    <row r="9" spans="1:1" x14ac:dyDescent="0.25">
      <c r="A9" s="3">
        <v>95</v>
      </c>
    </row>
    <row r="10" spans="1:1" x14ac:dyDescent="0.25">
      <c r="A10" s="3">
        <v>94</v>
      </c>
    </row>
    <row r="11" spans="1:1" x14ac:dyDescent="0.25">
      <c r="A11" s="3">
        <v>93</v>
      </c>
    </row>
    <row r="12" spans="1:1" x14ac:dyDescent="0.25">
      <c r="A12" s="3">
        <v>92</v>
      </c>
    </row>
    <row r="13" spans="1:1" x14ac:dyDescent="0.25">
      <c r="A13" s="3">
        <v>91</v>
      </c>
    </row>
    <row r="14" spans="1:1" x14ac:dyDescent="0.25">
      <c r="A14" s="3">
        <v>90</v>
      </c>
    </row>
    <row r="15" spans="1:1" x14ac:dyDescent="0.25">
      <c r="A15" s="3">
        <v>89</v>
      </c>
    </row>
    <row r="16" spans="1:1" x14ac:dyDescent="0.25">
      <c r="A16" s="3">
        <v>88</v>
      </c>
    </row>
    <row r="17" spans="1:1" x14ac:dyDescent="0.25">
      <c r="A17" s="3">
        <v>87</v>
      </c>
    </row>
    <row r="18" spans="1:1" x14ac:dyDescent="0.25">
      <c r="A18" s="3">
        <v>86</v>
      </c>
    </row>
    <row r="19" spans="1:1" x14ac:dyDescent="0.25">
      <c r="A19" s="3">
        <v>85</v>
      </c>
    </row>
    <row r="20" spans="1:1" x14ac:dyDescent="0.25">
      <c r="A20" s="3">
        <v>84</v>
      </c>
    </row>
    <row r="21" spans="1:1" x14ac:dyDescent="0.25">
      <c r="A21" s="3">
        <v>83</v>
      </c>
    </row>
    <row r="22" spans="1:1" x14ac:dyDescent="0.25">
      <c r="A22" s="3">
        <v>82</v>
      </c>
    </row>
    <row r="23" spans="1:1" x14ac:dyDescent="0.25">
      <c r="A23" s="3">
        <v>81</v>
      </c>
    </row>
    <row r="24" spans="1:1" x14ac:dyDescent="0.25">
      <c r="A24" s="3">
        <v>80</v>
      </c>
    </row>
    <row r="25" spans="1:1" x14ac:dyDescent="0.25">
      <c r="A25" s="3">
        <v>79</v>
      </c>
    </row>
    <row r="26" spans="1:1" x14ac:dyDescent="0.25">
      <c r="A26" s="3">
        <v>78</v>
      </c>
    </row>
    <row r="27" spans="1:1" x14ac:dyDescent="0.25">
      <c r="A27" s="3">
        <v>77</v>
      </c>
    </row>
    <row r="28" spans="1:1" x14ac:dyDescent="0.25">
      <c r="A28" s="3">
        <v>76</v>
      </c>
    </row>
    <row r="29" spans="1:1" x14ac:dyDescent="0.25">
      <c r="A29" s="3">
        <v>75</v>
      </c>
    </row>
    <row r="30" spans="1:1" x14ac:dyDescent="0.25">
      <c r="A30" s="3">
        <v>74</v>
      </c>
    </row>
    <row r="31" spans="1:1" x14ac:dyDescent="0.25">
      <c r="A31" s="3">
        <v>73</v>
      </c>
    </row>
    <row r="32" spans="1:1" x14ac:dyDescent="0.25">
      <c r="A32" s="3">
        <v>72</v>
      </c>
    </row>
    <row r="33" spans="1:1" x14ac:dyDescent="0.25">
      <c r="A33" s="3">
        <v>71</v>
      </c>
    </row>
    <row r="34" spans="1:1" x14ac:dyDescent="0.25">
      <c r="A34" s="3">
        <v>70</v>
      </c>
    </row>
    <row r="35" spans="1:1" x14ac:dyDescent="0.25">
      <c r="A35" s="3">
        <v>69</v>
      </c>
    </row>
    <row r="36" spans="1:1" x14ac:dyDescent="0.25">
      <c r="A36" s="3">
        <v>68</v>
      </c>
    </row>
    <row r="37" spans="1:1" x14ac:dyDescent="0.25">
      <c r="A37" s="3">
        <v>67</v>
      </c>
    </row>
    <row r="38" spans="1:1" x14ac:dyDescent="0.25">
      <c r="A38" s="3">
        <v>66</v>
      </c>
    </row>
    <row r="39" spans="1:1" x14ac:dyDescent="0.25">
      <c r="A39" s="3">
        <v>65</v>
      </c>
    </row>
    <row r="40" spans="1:1" x14ac:dyDescent="0.25">
      <c r="A40" s="3">
        <v>64</v>
      </c>
    </row>
    <row r="41" spans="1:1" x14ac:dyDescent="0.25">
      <c r="A41" s="3">
        <v>63</v>
      </c>
    </row>
    <row r="42" spans="1:1" x14ac:dyDescent="0.25">
      <c r="A42" s="3">
        <v>62</v>
      </c>
    </row>
    <row r="43" spans="1:1" x14ac:dyDescent="0.25">
      <c r="A43" s="3">
        <v>61</v>
      </c>
    </row>
    <row r="44" spans="1:1" x14ac:dyDescent="0.25">
      <c r="A44" s="3">
        <v>60</v>
      </c>
    </row>
    <row r="45" spans="1:1" x14ac:dyDescent="0.25">
      <c r="A45" s="3">
        <v>59</v>
      </c>
    </row>
    <row r="46" spans="1:1" x14ac:dyDescent="0.25">
      <c r="A46" s="3">
        <v>58</v>
      </c>
    </row>
    <row r="47" spans="1:1" x14ac:dyDescent="0.25">
      <c r="A47" s="3">
        <v>57</v>
      </c>
    </row>
    <row r="48" spans="1:1" x14ac:dyDescent="0.25">
      <c r="A48" s="3">
        <v>56</v>
      </c>
    </row>
    <row r="49" spans="1:1" x14ac:dyDescent="0.25">
      <c r="A49" s="3">
        <v>55</v>
      </c>
    </row>
    <row r="50" spans="1:1" x14ac:dyDescent="0.25">
      <c r="A50" s="3">
        <v>54</v>
      </c>
    </row>
    <row r="51" spans="1:1" x14ac:dyDescent="0.25">
      <c r="A51" s="3">
        <v>53</v>
      </c>
    </row>
    <row r="52" spans="1:1" x14ac:dyDescent="0.25">
      <c r="A52" s="3">
        <v>52</v>
      </c>
    </row>
    <row r="53" spans="1:1" x14ac:dyDescent="0.25">
      <c r="A53" s="3">
        <v>51</v>
      </c>
    </row>
    <row r="54" spans="1:1" x14ac:dyDescent="0.25">
      <c r="A54" s="3">
        <v>50</v>
      </c>
    </row>
    <row r="55" spans="1:1" x14ac:dyDescent="0.25">
      <c r="A55" s="3">
        <v>49</v>
      </c>
    </row>
    <row r="56" spans="1:1" x14ac:dyDescent="0.25">
      <c r="A56" s="3">
        <v>48</v>
      </c>
    </row>
    <row r="57" spans="1:1" x14ac:dyDescent="0.25">
      <c r="A57" s="3">
        <v>47</v>
      </c>
    </row>
    <row r="58" spans="1:1" x14ac:dyDescent="0.25">
      <c r="A58" s="3">
        <v>46</v>
      </c>
    </row>
    <row r="59" spans="1:1" x14ac:dyDescent="0.25">
      <c r="A59" s="3">
        <v>45</v>
      </c>
    </row>
    <row r="60" spans="1:1" x14ac:dyDescent="0.25">
      <c r="A60" s="3">
        <v>44</v>
      </c>
    </row>
    <row r="61" spans="1:1" x14ac:dyDescent="0.25">
      <c r="A61" s="3">
        <v>43</v>
      </c>
    </row>
    <row r="62" spans="1:1" x14ac:dyDescent="0.25">
      <c r="A62" s="3">
        <v>42</v>
      </c>
    </row>
    <row r="63" spans="1:1" x14ac:dyDescent="0.25">
      <c r="A63" s="3">
        <v>41</v>
      </c>
    </row>
    <row r="64" spans="1:1" x14ac:dyDescent="0.25">
      <c r="A64" s="3">
        <v>40</v>
      </c>
    </row>
    <row r="65" spans="1:1" x14ac:dyDescent="0.25">
      <c r="A65" s="3">
        <v>39</v>
      </c>
    </row>
    <row r="66" spans="1:1" x14ac:dyDescent="0.25">
      <c r="A66" s="3">
        <v>38</v>
      </c>
    </row>
    <row r="67" spans="1:1" x14ac:dyDescent="0.25">
      <c r="A67" s="3">
        <v>37</v>
      </c>
    </row>
    <row r="68" spans="1:1" x14ac:dyDescent="0.25">
      <c r="A68" s="3">
        <v>36</v>
      </c>
    </row>
    <row r="69" spans="1:1" x14ac:dyDescent="0.25">
      <c r="A69" s="3">
        <v>35</v>
      </c>
    </row>
    <row r="70" spans="1:1" x14ac:dyDescent="0.25">
      <c r="A70" s="3">
        <v>34</v>
      </c>
    </row>
    <row r="71" spans="1:1" x14ac:dyDescent="0.25">
      <c r="A71" s="3">
        <v>33</v>
      </c>
    </row>
    <row r="72" spans="1:1" x14ac:dyDescent="0.25">
      <c r="A72" s="3">
        <v>32</v>
      </c>
    </row>
    <row r="73" spans="1:1" x14ac:dyDescent="0.25">
      <c r="A73" s="3">
        <v>30</v>
      </c>
    </row>
    <row r="74" spans="1:1" x14ac:dyDescent="0.25">
      <c r="A74" s="3">
        <v>29</v>
      </c>
    </row>
    <row r="75" spans="1:1" x14ac:dyDescent="0.25">
      <c r="A75" s="3">
        <v>28</v>
      </c>
    </row>
    <row r="76" spans="1:1" x14ac:dyDescent="0.25">
      <c r="A76" s="3">
        <v>27</v>
      </c>
    </row>
    <row r="77" spans="1:1" x14ac:dyDescent="0.25">
      <c r="A77" s="3">
        <v>26</v>
      </c>
    </row>
    <row r="78" spans="1:1" x14ac:dyDescent="0.25">
      <c r="A78" s="3">
        <v>24</v>
      </c>
    </row>
    <row r="79" spans="1:1" x14ac:dyDescent="0.25">
      <c r="A79" s="3">
        <v>23</v>
      </c>
    </row>
    <row r="80" spans="1:1" x14ac:dyDescent="0.25">
      <c r="A80" s="3">
        <v>22</v>
      </c>
    </row>
    <row r="81" spans="1:1" x14ac:dyDescent="0.25">
      <c r="A81" s="3">
        <v>19</v>
      </c>
    </row>
    <row r="82" spans="1:1" x14ac:dyDescent="0.25">
      <c r="A82" s="3">
        <v>18</v>
      </c>
    </row>
    <row r="83" spans="1:1" x14ac:dyDescent="0.25">
      <c r="A83" s="3">
        <v>8</v>
      </c>
    </row>
    <row r="84" spans="1:1" x14ac:dyDescent="0.25">
      <c r="A84" s="3">
        <v>0</v>
      </c>
    </row>
    <row r="85" spans="1:1" x14ac:dyDescent="0.25">
      <c r="A85" s="3"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opLeftCell="A972" workbookViewId="0">
      <selection activeCell="C1001" sqref="C1001"/>
    </sheetView>
  </sheetViews>
  <sheetFormatPr defaultRowHeight="15" x14ac:dyDescent="0.25"/>
  <cols>
    <col min="1" max="1" width="9.42578125" customWidth="1"/>
    <col min="2" max="2" width="15.5703125" customWidth="1"/>
    <col min="3" max="3" width="27" customWidth="1"/>
    <col min="5" max="5" width="23.7109375" customWidth="1"/>
    <col min="6" max="6" width="14.140625" bestFit="1" customWidth="1"/>
    <col min="7" max="7" width="26.28515625" bestFit="1" customWidth="1"/>
    <col min="8" max="8" width="15.140625" bestFit="1" customWidth="1"/>
    <col min="9" max="9" width="26.42578125" bestFit="1" customWidth="1"/>
    <col min="10" max="10" width="25" customWidth="1"/>
    <col min="11" max="11" width="22.140625" bestFit="1" customWidth="1"/>
    <col min="12" max="12" width="13" bestFit="1" customWidth="1"/>
    <col min="13" max="13" width="25.5703125" bestFit="1" customWidth="1"/>
  </cols>
  <sheetData>
    <row r="1" spans="1:15" x14ac:dyDescent="0.25">
      <c r="A1" t="s">
        <v>0</v>
      </c>
      <c r="B1" t="s">
        <v>1</v>
      </c>
      <c r="C1" t="s">
        <v>2</v>
      </c>
      <c r="D1" t="s">
        <v>3</v>
      </c>
      <c r="E1" t="s">
        <v>4</v>
      </c>
      <c r="F1" t="s">
        <v>48</v>
      </c>
      <c r="G1" t="s">
        <v>26</v>
      </c>
      <c r="H1" t="s">
        <v>25</v>
      </c>
      <c r="I1" t="s">
        <v>29</v>
      </c>
      <c r="J1" t="s">
        <v>27</v>
      </c>
      <c r="K1" t="s">
        <v>24</v>
      </c>
      <c r="L1" t="s">
        <v>28</v>
      </c>
      <c r="M1" t="s">
        <v>5</v>
      </c>
      <c r="N1" t="s">
        <v>6</v>
      </c>
      <c r="O1" t="s">
        <v>32</v>
      </c>
    </row>
    <row r="2" spans="1:15" x14ac:dyDescent="0.25">
      <c r="A2" t="s">
        <v>7</v>
      </c>
      <c r="B2" t="s">
        <v>8</v>
      </c>
      <c r="C2" t="s">
        <v>9</v>
      </c>
      <c r="D2" t="s">
        <v>10</v>
      </c>
      <c r="E2" t="s">
        <v>11</v>
      </c>
      <c r="F2">
        <f>IF(Table1[[#This Row],[test preparation course]]= "none",0,1)</f>
        <v>0</v>
      </c>
      <c r="G2">
        <v>72</v>
      </c>
      <c r="H2" t="str">
        <f>IF(Table1[[#This Row],[Maths Score]]&lt;=39,"Bad",IF(Table1[[#This Row],[Maths Score]]&lt;=59,"Fair",IF(Table1[[#This Row],[Maths Score]]&lt;=70,"Good","Excellent")))</f>
        <v>Excellent</v>
      </c>
      <c r="I2">
        <v>72</v>
      </c>
      <c r="J2" t="str">
        <f>IF(Table1[[#This Row],[Reading score]]&lt;=39,"Bad",IF(Table1[[#This Row],[Reading score]]&lt;=59,"Fair",IF(Table1[[#This Row],[Reading score]]&lt;=70,"Good","Excellent")))</f>
        <v>Excellent</v>
      </c>
      <c r="K2">
        <v>74</v>
      </c>
      <c r="L2" t="str">
        <f>IF(Table1[[#This Row],[Writing Score]]&lt;=39,"Bad",IF(Table1[[#This Row],[Writing Score]]&lt;=59,"Fair",IF(Table1[[#This Row],[Writing Score]]&lt;=70,"Good","Excellent")))</f>
        <v>Excellent</v>
      </c>
      <c r="M2">
        <v>218</v>
      </c>
      <c r="N2">
        <v>72.67</v>
      </c>
      <c r="O2" t="str">
        <f>IF(Table1[[#This Row],[Performance Percentage]]&lt;40,"Failed","Passed")</f>
        <v>Passed</v>
      </c>
    </row>
    <row r="3" spans="1:15" x14ac:dyDescent="0.25">
      <c r="A3" t="s">
        <v>7</v>
      </c>
      <c r="B3" t="s">
        <v>12</v>
      </c>
      <c r="C3" t="s">
        <v>13</v>
      </c>
      <c r="D3" t="s">
        <v>10</v>
      </c>
      <c r="E3" t="s">
        <v>14</v>
      </c>
      <c r="F3">
        <f>IF(Table1[[#This Row],[test preparation course]]= "none",0,1)</f>
        <v>1</v>
      </c>
      <c r="G3">
        <v>69</v>
      </c>
      <c r="H3" t="str">
        <f>IF(Table1[[#This Row],[Maths Score]]&lt;=39,"Bad",IF(Table1[[#This Row],[Maths Score]]&lt;=59,"Fair",IF(Table1[[#This Row],[Maths Score]]&lt;=70,"Good","Excellent")))</f>
        <v>Good</v>
      </c>
      <c r="I3">
        <v>90</v>
      </c>
      <c r="J3" t="str">
        <f>IF(Table1[[#This Row],[Reading score]]&lt;=39,"Bad",IF(Table1[[#This Row],[Reading score]]&lt;=59,"Fair",IF(Table1[[#This Row],[Reading score]]&lt;=70,"Good","Excellent")))</f>
        <v>Excellent</v>
      </c>
      <c r="K3">
        <v>88</v>
      </c>
      <c r="L3" t="str">
        <f>IF(Table1[[#This Row],[Writing Score]]&lt;=39,"Bad",IF(Table1[[#This Row],[Writing Score]]&lt;=59,"Fair",IF(Table1[[#This Row],[Writing Score]]&lt;=70,"Good","Excellent")))</f>
        <v>Excellent</v>
      </c>
      <c r="M3">
        <v>247</v>
      </c>
      <c r="N3">
        <v>82.33</v>
      </c>
      <c r="O3" t="str">
        <f>IF(Table1[[#This Row],[Performance Percentage]]&lt;40,"Failed","Passed")</f>
        <v>Passed</v>
      </c>
    </row>
    <row r="4" spans="1:15" x14ac:dyDescent="0.25">
      <c r="A4" t="s">
        <v>7</v>
      </c>
      <c r="B4" t="s">
        <v>8</v>
      </c>
      <c r="C4" t="s">
        <v>15</v>
      </c>
      <c r="D4" t="s">
        <v>10</v>
      </c>
      <c r="E4" t="s">
        <v>11</v>
      </c>
      <c r="F4">
        <f>IF(Table1[[#This Row],[test preparation course]]= "none",0,1)</f>
        <v>0</v>
      </c>
      <c r="G4">
        <v>90</v>
      </c>
      <c r="H4" t="str">
        <f>IF(Table1[[#This Row],[Maths Score]]&lt;=39,"Bad",IF(Table1[[#This Row],[Maths Score]]&lt;=59,"Fair",IF(Table1[[#This Row],[Maths Score]]&lt;=70,"Good","Excellent")))</f>
        <v>Excellent</v>
      </c>
      <c r="I4">
        <v>95</v>
      </c>
      <c r="J4" t="str">
        <f>IF(Table1[[#This Row],[Reading score]]&lt;=39,"Bad",IF(Table1[[#This Row],[Reading score]]&lt;=59,"Fair",IF(Table1[[#This Row],[Reading score]]&lt;=70,"Good","Excellent")))</f>
        <v>Excellent</v>
      </c>
      <c r="K4">
        <v>93</v>
      </c>
      <c r="L4" t="str">
        <f>IF(Table1[[#This Row],[Writing Score]]&lt;=39,"Bad",IF(Table1[[#This Row],[Writing Score]]&lt;=59,"Fair",IF(Table1[[#This Row],[Writing Score]]&lt;=70,"Good","Excellent")))</f>
        <v>Excellent</v>
      </c>
      <c r="M4">
        <v>278</v>
      </c>
      <c r="N4">
        <v>92.67</v>
      </c>
      <c r="O4" t="str">
        <f>IF(Table1[[#This Row],[Performance Percentage]]&lt;40,"Failed","Passed")</f>
        <v>Passed</v>
      </c>
    </row>
    <row r="5" spans="1:15" x14ac:dyDescent="0.25">
      <c r="A5" t="s">
        <v>16</v>
      </c>
      <c r="B5" t="s">
        <v>17</v>
      </c>
      <c r="C5" t="s">
        <v>18</v>
      </c>
      <c r="D5" t="s">
        <v>19</v>
      </c>
      <c r="E5" t="s">
        <v>11</v>
      </c>
      <c r="F5">
        <f>IF(Table1[[#This Row],[test preparation course]]= "none",0,1)</f>
        <v>0</v>
      </c>
      <c r="G5">
        <v>47</v>
      </c>
      <c r="H5" t="str">
        <f>IF(Table1[[#This Row],[Maths Score]]&lt;=39,"Bad",IF(Table1[[#This Row],[Maths Score]]&lt;=59,"Fair",IF(Table1[[#This Row],[Maths Score]]&lt;=70,"Good","Excellent")))</f>
        <v>Fair</v>
      </c>
      <c r="I5">
        <v>57</v>
      </c>
      <c r="J5" t="str">
        <f>IF(Table1[[#This Row],[Reading score]]&lt;=39,"Bad",IF(Table1[[#This Row],[Reading score]]&lt;=59,"Fair",IF(Table1[[#This Row],[Reading score]]&lt;=70,"Good","Excellent")))</f>
        <v>Fair</v>
      </c>
      <c r="K5">
        <v>44</v>
      </c>
      <c r="L5" t="str">
        <f>IF(Table1[[#This Row],[Writing Score]]&lt;=39,"Bad",IF(Table1[[#This Row],[Writing Score]]&lt;=59,"Fair",IF(Table1[[#This Row],[Writing Score]]&lt;=70,"Good","Excellent")))</f>
        <v>Fair</v>
      </c>
      <c r="M5">
        <v>148</v>
      </c>
      <c r="N5">
        <v>49.33</v>
      </c>
      <c r="O5" t="str">
        <f>IF(Table1[[#This Row],[Performance Percentage]]&lt;40,"Failed","Passed")</f>
        <v>Passed</v>
      </c>
    </row>
    <row r="6" spans="1:15" x14ac:dyDescent="0.25">
      <c r="A6" t="s">
        <v>16</v>
      </c>
      <c r="B6" t="s">
        <v>12</v>
      </c>
      <c r="C6" t="s">
        <v>13</v>
      </c>
      <c r="D6" t="s">
        <v>10</v>
      </c>
      <c r="E6" t="s">
        <v>11</v>
      </c>
      <c r="F6">
        <f>IF(Table1[[#This Row],[test preparation course]]= "none",0,1)</f>
        <v>0</v>
      </c>
      <c r="G6">
        <v>76</v>
      </c>
      <c r="H6" t="str">
        <f>IF(Table1[[#This Row],[Maths Score]]&lt;=39,"Bad",IF(Table1[[#This Row],[Maths Score]]&lt;=59,"Fair",IF(Table1[[#This Row],[Maths Score]]&lt;=70,"Good","Excellent")))</f>
        <v>Excellent</v>
      </c>
      <c r="I6">
        <v>78</v>
      </c>
      <c r="J6" t="str">
        <f>IF(Table1[[#This Row],[Reading score]]&lt;=39,"Bad",IF(Table1[[#This Row],[Reading score]]&lt;=59,"Fair",IF(Table1[[#This Row],[Reading score]]&lt;=70,"Good","Excellent")))</f>
        <v>Excellent</v>
      </c>
      <c r="K6">
        <v>75</v>
      </c>
      <c r="L6" t="str">
        <f>IF(Table1[[#This Row],[Writing Score]]&lt;=39,"Bad",IF(Table1[[#This Row],[Writing Score]]&lt;=59,"Fair",IF(Table1[[#This Row],[Writing Score]]&lt;=70,"Good","Excellent")))</f>
        <v>Excellent</v>
      </c>
      <c r="M6">
        <v>229</v>
      </c>
      <c r="N6">
        <v>76.33</v>
      </c>
      <c r="O6" t="str">
        <f>IF(Table1[[#This Row],[Performance Percentage]]&lt;40,"Failed","Passed")</f>
        <v>Passed</v>
      </c>
    </row>
    <row r="7" spans="1:15" x14ac:dyDescent="0.25">
      <c r="A7" t="s">
        <v>7</v>
      </c>
      <c r="B7" t="s">
        <v>8</v>
      </c>
      <c r="C7" t="s">
        <v>18</v>
      </c>
      <c r="D7" t="s">
        <v>10</v>
      </c>
      <c r="E7" t="s">
        <v>11</v>
      </c>
      <c r="F7">
        <f>IF(Table1[[#This Row],[test preparation course]]= "none",0,1)</f>
        <v>0</v>
      </c>
      <c r="G7">
        <v>71</v>
      </c>
      <c r="H7" t="str">
        <f>IF(Table1[[#This Row],[Maths Score]]&lt;=39,"Bad",IF(Table1[[#This Row],[Maths Score]]&lt;=59,"Fair",IF(Table1[[#This Row],[Maths Score]]&lt;=70,"Good","Excellent")))</f>
        <v>Excellent</v>
      </c>
      <c r="I7">
        <v>83</v>
      </c>
      <c r="J7" t="str">
        <f>IF(Table1[[#This Row],[Reading score]]&lt;=39,"Bad",IF(Table1[[#This Row],[Reading score]]&lt;=59,"Fair",IF(Table1[[#This Row],[Reading score]]&lt;=70,"Good","Excellent")))</f>
        <v>Excellent</v>
      </c>
      <c r="K7">
        <v>78</v>
      </c>
      <c r="L7" t="str">
        <f>IF(Table1[[#This Row],[Writing Score]]&lt;=39,"Bad",IF(Table1[[#This Row],[Writing Score]]&lt;=59,"Fair",IF(Table1[[#This Row],[Writing Score]]&lt;=70,"Good","Excellent")))</f>
        <v>Excellent</v>
      </c>
      <c r="M7">
        <v>232</v>
      </c>
      <c r="N7">
        <v>77.33</v>
      </c>
      <c r="O7" t="str">
        <f>IF(Table1[[#This Row],[Performance Percentage]]&lt;40,"Failed","Passed")</f>
        <v>Passed</v>
      </c>
    </row>
    <row r="8" spans="1:15" x14ac:dyDescent="0.25">
      <c r="A8" t="s">
        <v>7</v>
      </c>
      <c r="B8" t="s">
        <v>8</v>
      </c>
      <c r="C8" t="s">
        <v>13</v>
      </c>
      <c r="D8" t="s">
        <v>10</v>
      </c>
      <c r="E8" t="s">
        <v>14</v>
      </c>
      <c r="F8">
        <f>IF(Table1[[#This Row],[test preparation course]]= "none",0,1)</f>
        <v>1</v>
      </c>
      <c r="G8">
        <v>88</v>
      </c>
      <c r="H8" t="str">
        <f>IF(Table1[[#This Row],[Maths Score]]&lt;=39,"Bad",IF(Table1[[#This Row],[Maths Score]]&lt;=59,"Fair",IF(Table1[[#This Row],[Maths Score]]&lt;=70,"Good","Excellent")))</f>
        <v>Excellent</v>
      </c>
      <c r="I8">
        <v>95</v>
      </c>
      <c r="J8" t="str">
        <f>IF(Table1[[#This Row],[Reading score]]&lt;=39,"Bad",IF(Table1[[#This Row],[Reading score]]&lt;=59,"Fair",IF(Table1[[#This Row],[Reading score]]&lt;=70,"Good","Excellent")))</f>
        <v>Excellent</v>
      </c>
      <c r="K8">
        <v>92</v>
      </c>
      <c r="L8" t="str">
        <f>IF(Table1[[#This Row],[Writing Score]]&lt;=39,"Bad",IF(Table1[[#This Row],[Writing Score]]&lt;=59,"Fair",IF(Table1[[#This Row],[Writing Score]]&lt;=70,"Good","Excellent")))</f>
        <v>Excellent</v>
      </c>
      <c r="M8">
        <v>275</v>
      </c>
      <c r="N8">
        <v>91.67</v>
      </c>
      <c r="O8" t="str">
        <f>IF(Table1[[#This Row],[Performance Percentage]]&lt;40,"Failed","Passed")</f>
        <v>Passed</v>
      </c>
    </row>
    <row r="9" spans="1:15" x14ac:dyDescent="0.25">
      <c r="A9" t="s">
        <v>16</v>
      </c>
      <c r="B9" t="s">
        <v>8</v>
      </c>
      <c r="C9" t="s">
        <v>13</v>
      </c>
      <c r="D9" t="s">
        <v>19</v>
      </c>
      <c r="E9" t="s">
        <v>11</v>
      </c>
      <c r="F9">
        <f>IF(Table1[[#This Row],[test preparation course]]= "none",0,1)</f>
        <v>0</v>
      </c>
      <c r="G9">
        <v>40</v>
      </c>
      <c r="H9" t="str">
        <f>IF(Table1[[#This Row],[Maths Score]]&lt;=39,"Bad",IF(Table1[[#This Row],[Maths Score]]&lt;=59,"Fair",IF(Table1[[#This Row],[Maths Score]]&lt;=70,"Good","Excellent")))</f>
        <v>Fair</v>
      </c>
      <c r="I9">
        <v>43</v>
      </c>
      <c r="J9" t="str">
        <f>IF(Table1[[#This Row],[Reading score]]&lt;=39,"Bad",IF(Table1[[#This Row],[Reading score]]&lt;=59,"Fair",IF(Table1[[#This Row],[Reading score]]&lt;=70,"Good","Excellent")))</f>
        <v>Fair</v>
      </c>
      <c r="K9">
        <v>39</v>
      </c>
      <c r="L9" t="str">
        <f>IF(Table1[[#This Row],[Writing Score]]&lt;=39,"Bad",IF(Table1[[#This Row],[Writing Score]]&lt;=59,"Fair",IF(Table1[[#This Row],[Writing Score]]&lt;=70,"Good","Excellent")))</f>
        <v>Bad</v>
      </c>
      <c r="M9">
        <v>122</v>
      </c>
      <c r="N9">
        <v>40.67</v>
      </c>
      <c r="O9" t="str">
        <f>IF(Table1[[#This Row],[Performance Percentage]]&lt;40,"Failed","Passed")</f>
        <v>Passed</v>
      </c>
    </row>
    <row r="10" spans="1:15" x14ac:dyDescent="0.25">
      <c r="A10" t="s">
        <v>16</v>
      </c>
      <c r="B10" t="s">
        <v>20</v>
      </c>
      <c r="C10" t="s">
        <v>21</v>
      </c>
      <c r="D10" t="s">
        <v>19</v>
      </c>
      <c r="E10" t="s">
        <v>14</v>
      </c>
      <c r="F10">
        <f>IF(Table1[[#This Row],[test preparation course]]= "none",0,1)</f>
        <v>1</v>
      </c>
      <c r="G10">
        <v>64</v>
      </c>
      <c r="H10" t="str">
        <f>IF(Table1[[#This Row],[Maths Score]]&lt;=39,"Bad",IF(Table1[[#This Row],[Maths Score]]&lt;=59,"Fair",IF(Table1[[#This Row],[Maths Score]]&lt;=70,"Good","Excellent")))</f>
        <v>Good</v>
      </c>
      <c r="I10">
        <v>64</v>
      </c>
      <c r="J10" t="str">
        <f>IF(Table1[[#This Row],[Reading score]]&lt;=39,"Bad",IF(Table1[[#This Row],[Reading score]]&lt;=59,"Fair",IF(Table1[[#This Row],[Reading score]]&lt;=70,"Good","Excellent")))</f>
        <v>Good</v>
      </c>
      <c r="K10">
        <v>67</v>
      </c>
      <c r="L10" t="str">
        <f>IF(Table1[[#This Row],[Writing Score]]&lt;=39,"Bad",IF(Table1[[#This Row],[Writing Score]]&lt;=59,"Fair",IF(Table1[[#This Row],[Writing Score]]&lt;=70,"Good","Excellent")))</f>
        <v>Good</v>
      </c>
      <c r="M10">
        <v>195</v>
      </c>
      <c r="N10">
        <v>65</v>
      </c>
      <c r="O10" t="str">
        <f>IF(Table1[[#This Row],[Performance Percentage]]&lt;40,"Failed","Passed")</f>
        <v>Passed</v>
      </c>
    </row>
    <row r="11" spans="1:15" x14ac:dyDescent="0.25">
      <c r="A11" t="s">
        <v>7</v>
      </c>
      <c r="B11" t="s">
        <v>8</v>
      </c>
      <c r="C11" t="s">
        <v>21</v>
      </c>
      <c r="D11" t="s">
        <v>19</v>
      </c>
      <c r="E11" t="s">
        <v>11</v>
      </c>
      <c r="F11">
        <f>IF(Table1[[#This Row],[test preparation course]]= "none",0,1)</f>
        <v>0</v>
      </c>
      <c r="G11">
        <v>38</v>
      </c>
      <c r="H11" t="str">
        <f>IF(Table1[[#This Row],[Maths Score]]&lt;=39,"Bad",IF(Table1[[#This Row],[Maths Score]]&lt;=59,"Fair",IF(Table1[[#This Row],[Maths Score]]&lt;=70,"Good","Excellent")))</f>
        <v>Bad</v>
      </c>
      <c r="I11">
        <v>60</v>
      </c>
      <c r="J11" t="str">
        <f>IF(Table1[[#This Row],[Reading score]]&lt;=39,"Bad",IF(Table1[[#This Row],[Reading score]]&lt;=59,"Fair",IF(Table1[[#This Row],[Reading score]]&lt;=70,"Good","Excellent")))</f>
        <v>Good</v>
      </c>
      <c r="K11">
        <v>50</v>
      </c>
      <c r="L11" t="str">
        <f>IF(Table1[[#This Row],[Writing Score]]&lt;=39,"Bad",IF(Table1[[#This Row],[Writing Score]]&lt;=59,"Fair",IF(Table1[[#This Row],[Writing Score]]&lt;=70,"Good","Excellent")))</f>
        <v>Fair</v>
      </c>
      <c r="M11">
        <v>148</v>
      </c>
      <c r="N11">
        <v>49.33</v>
      </c>
      <c r="O11" t="str">
        <f>IF(Table1[[#This Row],[Performance Percentage]]&lt;40,"Failed","Passed")</f>
        <v>Passed</v>
      </c>
    </row>
    <row r="12" spans="1:15" x14ac:dyDescent="0.25">
      <c r="A12" t="s">
        <v>16</v>
      </c>
      <c r="B12" t="s">
        <v>12</v>
      </c>
      <c r="C12" t="s">
        <v>18</v>
      </c>
      <c r="D12" t="s">
        <v>10</v>
      </c>
      <c r="E12" t="s">
        <v>11</v>
      </c>
      <c r="F12">
        <f>IF(Table1[[#This Row],[test preparation course]]= "none",0,1)</f>
        <v>0</v>
      </c>
      <c r="G12">
        <v>58</v>
      </c>
      <c r="H12" t="str">
        <f>IF(Table1[[#This Row],[Maths Score]]&lt;=39,"Bad",IF(Table1[[#This Row],[Maths Score]]&lt;=59,"Fair",IF(Table1[[#This Row],[Maths Score]]&lt;=70,"Good","Excellent")))</f>
        <v>Fair</v>
      </c>
      <c r="I12">
        <v>54</v>
      </c>
      <c r="J12" t="str">
        <f>IF(Table1[[#This Row],[Reading score]]&lt;=39,"Bad",IF(Table1[[#This Row],[Reading score]]&lt;=59,"Fair",IF(Table1[[#This Row],[Reading score]]&lt;=70,"Good","Excellent")))</f>
        <v>Fair</v>
      </c>
      <c r="K12">
        <v>52</v>
      </c>
      <c r="L12" t="str">
        <f>IF(Table1[[#This Row],[Writing Score]]&lt;=39,"Bad",IF(Table1[[#This Row],[Writing Score]]&lt;=59,"Fair",IF(Table1[[#This Row],[Writing Score]]&lt;=70,"Good","Excellent")))</f>
        <v>Fair</v>
      </c>
      <c r="M12">
        <v>164</v>
      </c>
      <c r="N12">
        <v>54.67</v>
      </c>
      <c r="O12" t="str">
        <f>IF(Table1[[#This Row],[Performance Percentage]]&lt;40,"Failed","Passed")</f>
        <v>Passed</v>
      </c>
    </row>
    <row r="13" spans="1:15" x14ac:dyDescent="0.25">
      <c r="A13" t="s">
        <v>16</v>
      </c>
      <c r="B13" t="s">
        <v>20</v>
      </c>
      <c r="C13" t="s">
        <v>18</v>
      </c>
      <c r="D13" t="s">
        <v>10</v>
      </c>
      <c r="E13" t="s">
        <v>11</v>
      </c>
      <c r="F13">
        <f>IF(Table1[[#This Row],[test preparation course]]= "none",0,1)</f>
        <v>0</v>
      </c>
      <c r="G13">
        <v>40</v>
      </c>
      <c r="H13" t="str">
        <f>IF(Table1[[#This Row],[Maths Score]]&lt;=39,"Bad",IF(Table1[[#This Row],[Maths Score]]&lt;=59,"Fair",IF(Table1[[#This Row],[Maths Score]]&lt;=70,"Good","Excellent")))</f>
        <v>Fair</v>
      </c>
      <c r="I13">
        <v>52</v>
      </c>
      <c r="J13" t="str">
        <f>IF(Table1[[#This Row],[Reading score]]&lt;=39,"Bad",IF(Table1[[#This Row],[Reading score]]&lt;=59,"Fair",IF(Table1[[#This Row],[Reading score]]&lt;=70,"Good","Excellent")))</f>
        <v>Fair</v>
      </c>
      <c r="K13">
        <v>43</v>
      </c>
      <c r="L13" t="str">
        <f>IF(Table1[[#This Row],[Writing Score]]&lt;=39,"Bad",IF(Table1[[#This Row],[Writing Score]]&lt;=59,"Fair",IF(Table1[[#This Row],[Writing Score]]&lt;=70,"Good","Excellent")))</f>
        <v>Fair</v>
      </c>
      <c r="M13">
        <v>135</v>
      </c>
      <c r="N13">
        <v>45</v>
      </c>
      <c r="O13" t="str">
        <f>IF(Table1[[#This Row],[Performance Percentage]]&lt;40,"Failed","Passed")</f>
        <v>Passed</v>
      </c>
    </row>
    <row r="14" spans="1:15" x14ac:dyDescent="0.25">
      <c r="A14" t="s">
        <v>7</v>
      </c>
      <c r="B14" t="s">
        <v>8</v>
      </c>
      <c r="C14" t="s">
        <v>21</v>
      </c>
      <c r="D14" t="s">
        <v>10</v>
      </c>
      <c r="E14" t="s">
        <v>11</v>
      </c>
      <c r="F14">
        <f>IF(Table1[[#This Row],[test preparation course]]= "none",0,1)</f>
        <v>0</v>
      </c>
      <c r="G14">
        <v>65</v>
      </c>
      <c r="H14" t="str">
        <f>IF(Table1[[#This Row],[Maths Score]]&lt;=39,"Bad",IF(Table1[[#This Row],[Maths Score]]&lt;=59,"Fair",IF(Table1[[#This Row],[Maths Score]]&lt;=70,"Good","Excellent")))</f>
        <v>Good</v>
      </c>
      <c r="I14">
        <v>81</v>
      </c>
      <c r="J14" t="str">
        <f>IF(Table1[[#This Row],[Reading score]]&lt;=39,"Bad",IF(Table1[[#This Row],[Reading score]]&lt;=59,"Fair",IF(Table1[[#This Row],[Reading score]]&lt;=70,"Good","Excellent")))</f>
        <v>Excellent</v>
      </c>
      <c r="K14">
        <v>73</v>
      </c>
      <c r="L14" t="str">
        <f>IF(Table1[[#This Row],[Writing Score]]&lt;=39,"Bad",IF(Table1[[#This Row],[Writing Score]]&lt;=59,"Fair",IF(Table1[[#This Row],[Writing Score]]&lt;=70,"Good","Excellent")))</f>
        <v>Excellent</v>
      </c>
      <c r="M14">
        <v>219</v>
      </c>
      <c r="N14">
        <v>73</v>
      </c>
      <c r="O14" t="str">
        <f>IF(Table1[[#This Row],[Performance Percentage]]&lt;40,"Failed","Passed")</f>
        <v>Passed</v>
      </c>
    </row>
    <row r="15" spans="1:15" x14ac:dyDescent="0.25">
      <c r="A15" t="s">
        <v>16</v>
      </c>
      <c r="B15" t="s">
        <v>17</v>
      </c>
      <c r="C15" t="s">
        <v>13</v>
      </c>
      <c r="D15" t="s">
        <v>10</v>
      </c>
      <c r="E15" t="s">
        <v>14</v>
      </c>
      <c r="F15">
        <f>IF(Table1[[#This Row],[test preparation course]]= "none",0,1)</f>
        <v>1</v>
      </c>
      <c r="G15">
        <v>78</v>
      </c>
      <c r="H15" t="str">
        <f>IF(Table1[[#This Row],[Maths Score]]&lt;=39,"Bad",IF(Table1[[#This Row],[Maths Score]]&lt;=59,"Fair",IF(Table1[[#This Row],[Maths Score]]&lt;=70,"Good","Excellent")))</f>
        <v>Excellent</v>
      </c>
      <c r="I15">
        <v>72</v>
      </c>
      <c r="J15" t="str">
        <f>IF(Table1[[#This Row],[Reading score]]&lt;=39,"Bad",IF(Table1[[#This Row],[Reading score]]&lt;=59,"Fair",IF(Table1[[#This Row],[Reading score]]&lt;=70,"Good","Excellent")))</f>
        <v>Excellent</v>
      </c>
      <c r="K15">
        <v>70</v>
      </c>
      <c r="L15" t="str">
        <f>IF(Table1[[#This Row],[Writing Score]]&lt;=39,"Bad",IF(Table1[[#This Row],[Writing Score]]&lt;=59,"Fair",IF(Table1[[#This Row],[Writing Score]]&lt;=70,"Good","Excellent")))</f>
        <v>Good</v>
      </c>
      <c r="M15">
        <v>220</v>
      </c>
      <c r="N15">
        <v>73.33</v>
      </c>
      <c r="O15" t="str">
        <f>IF(Table1[[#This Row],[Performance Percentage]]&lt;40,"Failed","Passed")</f>
        <v>Passed</v>
      </c>
    </row>
    <row r="16" spans="1:15" x14ac:dyDescent="0.25">
      <c r="A16" t="s">
        <v>7</v>
      </c>
      <c r="B16" t="s">
        <v>17</v>
      </c>
      <c r="C16" t="s">
        <v>15</v>
      </c>
      <c r="D16" t="s">
        <v>10</v>
      </c>
      <c r="E16" t="s">
        <v>11</v>
      </c>
      <c r="F16">
        <f>IF(Table1[[#This Row],[test preparation course]]= "none",0,1)</f>
        <v>0</v>
      </c>
      <c r="G16">
        <v>50</v>
      </c>
      <c r="H16" t="str">
        <f>IF(Table1[[#This Row],[Maths Score]]&lt;=39,"Bad",IF(Table1[[#This Row],[Maths Score]]&lt;=59,"Fair",IF(Table1[[#This Row],[Maths Score]]&lt;=70,"Good","Excellent")))</f>
        <v>Fair</v>
      </c>
      <c r="I16">
        <v>53</v>
      </c>
      <c r="J16" t="str">
        <f>IF(Table1[[#This Row],[Reading score]]&lt;=39,"Bad",IF(Table1[[#This Row],[Reading score]]&lt;=59,"Fair",IF(Table1[[#This Row],[Reading score]]&lt;=70,"Good","Excellent")))</f>
        <v>Fair</v>
      </c>
      <c r="K16">
        <v>58</v>
      </c>
      <c r="L16" t="str">
        <f>IF(Table1[[#This Row],[Writing Score]]&lt;=39,"Bad",IF(Table1[[#This Row],[Writing Score]]&lt;=59,"Fair",IF(Table1[[#This Row],[Writing Score]]&lt;=70,"Good","Excellent")))</f>
        <v>Fair</v>
      </c>
      <c r="M16">
        <v>161</v>
      </c>
      <c r="N16">
        <v>53.67</v>
      </c>
      <c r="O16" t="str">
        <f>IF(Table1[[#This Row],[Performance Percentage]]&lt;40,"Failed","Passed")</f>
        <v>Passed</v>
      </c>
    </row>
    <row r="17" spans="1:15" x14ac:dyDescent="0.25">
      <c r="A17" t="s">
        <v>7</v>
      </c>
      <c r="B17" t="s">
        <v>12</v>
      </c>
      <c r="C17" t="s">
        <v>22</v>
      </c>
      <c r="D17" t="s">
        <v>10</v>
      </c>
      <c r="E17" t="s">
        <v>11</v>
      </c>
      <c r="F17">
        <f>IF(Table1[[#This Row],[test preparation course]]= "none",0,1)</f>
        <v>0</v>
      </c>
      <c r="G17">
        <v>69</v>
      </c>
      <c r="H17" t="str">
        <f>IF(Table1[[#This Row],[Maths Score]]&lt;=39,"Bad",IF(Table1[[#This Row],[Maths Score]]&lt;=59,"Fair",IF(Table1[[#This Row],[Maths Score]]&lt;=70,"Good","Excellent")))</f>
        <v>Good</v>
      </c>
      <c r="I17">
        <v>75</v>
      </c>
      <c r="J17" t="str">
        <f>IF(Table1[[#This Row],[Reading score]]&lt;=39,"Bad",IF(Table1[[#This Row],[Reading score]]&lt;=59,"Fair",IF(Table1[[#This Row],[Reading score]]&lt;=70,"Good","Excellent")))</f>
        <v>Excellent</v>
      </c>
      <c r="K17">
        <v>78</v>
      </c>
      <c r="L17" t="str">
        <f>IF(Table1[[#This Row],[Writing Score]]&lt;=39,"Bad",IF(Table1[[#This Row],[Writing Score]]&lt;=59,"Fair",IF(Table1[[#This Row],[Writing Score]]&lt;=70,"Good","Excellent")))</f>
        <v>Excellent</v>
      </c>
      <c r="M17">
        <v>222</v>
      </c>
      <c r="N17">
        <v>74</v>
      </c>
      <c r="O17" t="str">
        <f>IF(Table1[[#This Row],[Performance Percentage]]&lt;40,"Failed","Passed")</f>
        <v>Passed</v>
      </c>
    </row>
    <row r="18" spans="1:15" x14ac:dyDescent="0.25">
      <c r="A18" t="s">
        <v>16</v>
      </c>
      <c r="B18" t="s">
        <v>12</v>
      </c>
      <c r="C18" t="s">
        <v>21</v>
      </c>
      <c r="D18" t="s">
        <v>10</v>
      </c>
      <c r="E18" t="s">
        <v>11</v>
      </c>
      <c r="F18">
        <f>IF(Table1[[#This Row],[test preparation course]]= "none",0,1)</f>
        <v>0</v>
      </c>
      <c r="G18">
        <v>88</v>
      </c>
      <c r="H18" t="str">
        <f>IF(Table1[[#This Row],[Maths Score]]&lt;=39,"Bad",IF(Table1[[#This Row],[Maths Score]]&lt;=59,"Fair",IF(Table1[[#This Row],[Maths Score]]&lt;=70,"Good","Excellent")))</f>
        <v>Excellent</v>
      </c>
      <c r="I18">
        <v>89</v>
      </c>
      <c r="J18" t="str">
        <f>IF(Table1[[#This Row],[Reading score]]&lt;=39,"Bad",IF(Table1[[#This Row],[Reading score]]&lt;=59,"Fair",IF(Table1[[#This Row],[Reading score]]&lt;=70,"Good","Excellent")))</f>
        <v>Excellent</v>
      </c>
      <c r="K18">
        <v>86</v>
      </c>
      <c r="L18" t="str">
        <f>IF(Table1[[#This Row],[Writing Score]]&lt;=39,"Bad",IF(Table1[[#This Row],[Writing Score]]&lt;=59,"Fair",IF(Table1[[#This Row],[Writing Score]]&lt;=70,"Good","Excellent")))</f>
        <v>Excellent</v>
      </c>
      <c r="M18">
        <v>263</v>
      </c>
      <c r="N18">
        <v>87.67</v>
      </c>
      <c r="O18" t="str">
        <f>IF(Table1[[#This Row],[Performance Percentage]]&lt;40,"Failed","Passed")</f>
        <v>Passed</v>
      </c>
    </row>
    <row r="19" spans="1:15" x14ac:dyDescent="0.25">
      <c r="A19" t="s">
        <v>7</v>
      </c>
      <c r="B19" t="s">
        <v>8</v>
      </c>
      <c r="C19" t="s">
        <v>22</v>
      </c>
      <c r="D19" t="s">
        <v>19</v>
      </c>
      <c r="E19" t="s">
        <v>11</v>
      </c>
      <c r="F19">
        <f>IF(Table1[[#This Row],[test preparation course]]= "none",0,1)</f>
        <v>0</v>
      </c>
      <c r="G19">
        <v>18</v>
      </c>
      <c r="H19" t="str">
        <f>IF(Table1[[#This Row],[Maths Score]]&lt;=39,"Bad",IF(Table1[[#This Row],[Maths Score]]&lt;=59,"Fair",IF(Table1[[#This Row],[Maths Score]]&lt;=70,"Good","Excellent")))</f>
        <v>Bad</v>
      </c>
      <c r="I19">
        <v>32</v>
      </c>
      <c r="J19" t="str">
        <f>IF(Table1[[#This Row],[Reading score]]&lt;=39,"Bad",IF(Table1[[#This Row],[Reading score]]&lt;=59,"Fair",IF(Table1[[#This Row],[Reading score]]&lt;=70,"Good","Excellent")))</f>
        <v>Bad</v>
      </c>
      <c r="K19">
        <v>28</v>
      </c>
      <c r="L19" t="str">
        <f>IF(Table1[[#This Row],[Writing Score]]&lt;=39,"Bad",IF(Table1[[#This Row],[Writing Score]]&lt;=59,"Fair",IF(Table1[[#This Row],[Writing Score]]&lt;=70,"Good","Excellent")))</f>
        <v>Bad</v>
      </c>
      <c r="M19">
        <v>78</v>
      </c>
      <c r="N19">
        <v>26</v>
      </c>
      <c r="O19" t="str">
        <f>IF(Table1[[#This Row],[Performance Percentage]]&lt;40,"Failed","Passed")</f>
        <v>Failed</v>
      </c>
    </row>
    <row r="20" spans="1:15" x14ac:dyDescent="0.25">
      <c r="A20" t="s">
        <v>16</v>
      </c>
      <c r="B20" t="s">
        <v>12</v>
      </c>
      <c r="C20" t="s">
        <v>15</v>
      </c>
      <c r="D20" t="s">
        <v>19</v>
      </c>
      <c r="E20" t="s">
        <v>14</v>
      </c>
      <c r="F20">
        <f>IF(Table1[[#This Row],[test preparation course]]= "none",0,1)</f>
        <v>1</v>
      </c>
      <c r="G20">
        <v>46</v>
      </c>
      <c r="H20" t="str">
        <f>IF(Table1[[#This Row],[Maths Score]]&lt;=39,"Bad",IF(Table1[[#This Row],[Maths Score]]&lt;=59,"Fair",IF(Table1[[#This Row],[Maths Score]]&lt;=70,"Good","Excellent")))</f>
        <v>Fair</v>
      </c>
      <c r="I20">
        <v>42</v>
      </c>
      <c r="J20" t="str">
        <f>IF(Table1[[#This Row],[Reading score]]&lt;=39,"Bad",IF(Table1[[#This Row],[Reading score]]&lt;=59,"Fair",IF(Table1[[#This Row],[Reading score]]&lt;=70,"Good","Excellent")))</f>
        <v>Fair</v>
      </c>
      <c r="K20">
        <v>46</v>
      </c>
      <c r="L20" t="str">
        <f>IF(Table1[[#This Row],[Writing Score]]&lt;=39,"Bad",IF(Table1[[#This Row],[Writing Score]]&lt;=59,"Fair",IF(Table1[[#This Row],[Writing Score]]&lt;=70,"Good","Excellent")))</f>
        <v>Fair</v>
      </c>
      <c r="M20">
        <v>134</v>
      </c>
      <c r="N20">
        <v>44.67</v>
      </c>
      <c r="O20" t="str">
        <f>IF(Table1[[#This Row],[Performance Percentage]]&lt;40,"Failed","Passed")</f>
        <v>Passed</v>
      </c>
    </row>
    <row r="21" spans="1:15" x14ac:dyDescent="0.25">
      <c r="A21" t="s">
        <v>7</v>
      </c>
      <c r="B21" t="s">
        <v>12</v>
      </c>
      <c r="C21" t="s">
        <v>18</v>
      </c>
      <c r="D21" t="s">
        <v>19</v>
      </c>
      <c r="E21" t="s">
        <v>11</v>
      </c>
      <c r="F21">
        <f>IF(Table1[[#This Row],[test preparation course]]= "none",0,1)</f>
        <v>0</v>
      </c>
      <c r="G21">
        <v>54</v>
      </c>
      <c r="H21" t="str">
        <f>IF(Table1[[#This Row],[Maths Score]]&lt;=39,"Bad",IF(Table1[[#This Row],[Maths Score]]&lt;=59,"Fair",IF(Table1[[#This Row],[Maths Score]]&lt;=70,"Good","Excellent")))</f>
        <v>Fair</v>
      </c>
      <c r="I21">
        <v>58</v>
      </c>
      <c r="J21" t="str">
        <f>IF(Table1[[#This Row],[Reading score]]&lt;=39,"Bad",IF(Table1[[#This Row],[Reading score]]&lt;=59,"Fair",IF(Table1[[#This Row],[Reading score]]&lt;=70,"Good","Excellent")))</f>
        <v>Fair</v>
      </c>
      <c r="K21">
        <v>61</v>
      </c>
      <c r="L21" t="str">
        <f>IF(Table1[[#This Row],[Writing Score]]&lt;=39,"Bad",IF(Table1[[#This Row],[Writing Score]]&lt;=59,"Fair",IF(Table1[[#This Row],[Writing Score]]&lt;=70,"Good","Excellent")))</f>
        <v>Good</v>
      </c>
      <c r="M21">
        <v>173</v>
      </c>
      <c r="N21">
        <v>57.67</v>
      </c>
      <c r="O21" t="str">
        <f>IF(Table1[[#This Row],[Performance Percentage]]&lt;40,"Failed","Passed")</f>
        <v>Passed</v>
      </c>
    </row>
    <row r="22" spans="1:15" x14ac:dyDescent="0.25">
      <c r="A22" t="s">
        <v>16</v>
      </c>
      <c r="B22" t="s">
        <v>20</v>
      </c>
      <c r="C22" t="s">
        <v>21</v>
      </c>
      <c r="D22" t="s">
        <v>10</v>
      </c>
      <c r="E22" t="s">
        <v>11</v>
      </c>
      <c r="F22">
        <f>IF(Table1[[#This Row],[test preparation course]]= "none",0,1)</f>
        <v>0</v>
      </c>
      <c r="G22">
        <v>66</v>
      </c>
      <c r="H22" t="str">
        <f>IF(Table1[[#This Row],[Maths Score]]&lt;=39,"Bad",IF(Table1[[#This Row],[Maths Score]]&lt;=59,"Fair",IF(Table1[[#This Row],[Maths Score]]&lt;=70,"Good","Excellent")))</f>
        <v>Good</v>
      </c>
      <c r="I22">
        <v>69</v>
      </c>
      <c r="J22" t="str">
        <f>IF(Table1[[#This Row],[Reading score]]&lt;=39,"Bad",IF(Table1[[#This Row],[Reading score]]&lt;=59,"Fair",IF(Table1[[#This Row],[Reading score]]&lt;=70,"Good","Excellent")))</f>
        <v>Good</v>
      </c>
      <c r="K22">
        <v>63</v>
      </c>
      <c r="L22" t="str">
        <f>IF(Table1[[#This Row],[Writing Score]]&lt;=39,"Bad",IF(Table1[[#This Row],[Writing Score]]&lt;=59,"Fair",IF(Table1[[#This Row],[Writing Score]]&lt;=70,"Good","Excellent")))</f>
        <v>Good</v>
      </c>
      <c r="M22">
        <v>198</v>
      </c>
      <c r="N22">
        <v>66</v>
      </c>
      <c r="O22" t="str">
        <f>IF(Table1[[#This Row],[Performance Percentage]]&lt;40,"Failed","Passed")</f>
        <v>Passed</v>
      </c>
    </row>
    <row r="23" spans="1:15" x14ac:dyDescent="0.25">
      <c r="A23" t="s">
        <v>7</v>
      </c>
      <c r="B23" t="s">
        <v>8</v>
      </c>
      <c r="C23" t="s">
        <v>13</v>
      </c>
      <c r="D23" t="s">
        <v>19</v>
      </c>
      <c r="E23" t="s">
        <v>14</v>
      </c>
      <c r="F23">
        <f>IF(Table1[[#This Row],[test preparation course]]= "none",0,1)</f>
        <v>1</v>
      </c>
      <c r="G23">
        <v>65</v>
      </c>
      <c r="H23" t="str">
        <f>IF(Table1[[#This Row],[Maths Score]]&lt;=39,"Bad",IF(Table1[[#This Row],[Maths Score]]&lt;=59,"Fair",IF(Table1[[#This Row],[Maths Score]]&lt;=70,"Good","Excellent")))</f>
        <v>Good</v>
      </c>
      <c r="I23">
        <v>75</v>
      </c>
      <c r="J23" t="str">
        <f>IF(Table1[[#This Row],[Reading score]]&lt;=39,"Bad",IF(Table1[[#This Row],[Reading score]]&lt;=59,"Fair",IF(Table1[[#This Row],[Reading score]]&lt;=70,"Good","Excellent")))</f>
        <v>Excellent</v>
      </c>
      <c r="K23">
        <v>70</v>
      </c>
      <c r="L23" t="str">
        <f>IF(Table1[[#This Row],[Writing Score]]&lt;=39,"Bad",IF(Table1[[#This Row],[Writing Score]]&lt;=59,"Fair",IF(Table1[[#This Row],[Writing Score]]&lt;=70,"Good","Excellent")))</f>
        <v>Good</v>
      </c>
      <c r="M23">
        <v>210</v>
      </c>
      <c r="N23">
        <v>70</v>
      </c>
      <c r="O23" t="str">
        <f>IF(Table1[[#This Row],[Performance Percentage]]&lt;40,"Failed","Passed")</f>
        <v>Passed</v>
      </c>
    </row>
    <row r="24" spans="1:15" x14ac:dyDescent="0.25">
      <c r="A24" t="s">
        <v>16</v>
      </c>
      <c r="B24" t="s">
        <v>20</v>
      </c>
      <c r="C24" t="s">
        <v>13</v>
      </c>
      <c r="D24" t="s">
        <v>10</v>
      </c>
      <c r="E24" t="s">
        <v>11</v>
      </c>
      <c r="F24">
        <f>IF(Table1[[#This Row],[test preparation course]]= "none",0,1)</f>
        <v>0</v>
      </c>
      <c r="G24">
        <v>44</v>
      </c>
      <c r="H24" t="str">
        <f>IF(Table1[[#This Row],[Maths Score]]&lt;=39,"Bad",IF(Table1[[#This Row],[Maths Score]]&lt;=59,"Fair",IF(Table1[[#This Row],[Maths Score]]&lt;=70,"Good","Excellent")))</f>
        <v>Fair</v>
      </c>
      <c r="I24">
        <v>54</v>
      </c>
      <c r="J24" t="str">
        <f>IF(Table1[[#This Row],[Reading score]]&lt;=39,"Bad",IF(Table1[[#This Row],[Reading score]]&lt;=59,"Fair",IF(Table1[[#This Row],[Reading score]]&lt;=70,"Good","Excellent")))</f>
        <v>Fair</v>
      </c>
      <c r="K24">
        <v>53</v>
      </c>
      <c r="L24" t="str">
        <f>IF(Table1[[#This Row],[Writing Score]]&lt;=39,"Bad",IF(Table1[[#This Row],[Writing Score]]&lt;=59,"Fair",IF(Table1[[#This Row],[Writing Score]]&lt;=70,"Good","Excellent")))</f>
        <v>Fair</v>
      </c>
      <c r="M24">
        <v>151</v>
      </c>
      <c r="N24">
        <v>50.33</v>
      </c>
      <c r="O24" t="str">
        <f>IF(Table1[[#This Row],[Performance Percentage]]&lt;40,"Failed","Passed")</f>
        <v>Passed</v>
      </c>
    </row>
    <row r="25" spans="1:15" x14ac:dyDescent="0.25">
      <c r="A25" t="s">
        <v>7</v>
      </c>
      <c r="B25" t="s">
        <v>12</v>
      </c>
      <c r="C25" t="s">
        <v>22</v>
      </c>
      <c r="D25" t="s">
        <v>10</v>
      </c>
      <c r="E25" t="s">
        <v>11</v>
      </c>
      <c r="F25">
        <f>IF(Table1[[#This Row],[test preparation course]]= "none",0,1)</f>
        <v>0</v>
      </c>
      <c r="G25">
        <v>69</v>
      </c>
      <c r="H25" t="str">
        <f>IF(Table1[[#This Row],[Maths Score]]&lt;=39,"Bad",IF(Table1[[#This Row],[Maths Score]]&lt;=59,"Fair",IF(Table1[[#This Row],[Maths Score]]&lt;=70,"Good","Excellent")))</f>
        <v>Good</v>
      </c>
      <c r="I25">
        <v>73</v>
      </c>
      <c r="J25" t="str">
        <f>IF(Table1[[#This Row],[Reading score]]&lt;=39,"Bad",IF(Table1[[#This Row],[Reading score]]&lt;=59,"Fair",IF(Table1[[#This Row],[Reading score]]&lt;=70,"Good","Excellent")))</f>
        <v>Excellent</v>
      </c>
      <c r="K25">
        <v>73</v>
      </c>
      <c r="L25" t="str">
        <f>IF(Table1[[#This Row],[Writing Score]]&lt;=39,"Bad",IF(Table1[[#This Row],[Writing Score]]&lt;=59,"Fair",IF(Table1[[#This Row],[Writing Score]]&lt;=70,"Good","Excellent")))</f>
        <v>Excellent</v>
      </c>
      <c r="M25">
        <v>215</v>
      </c>
      <c r="N25">
        <v>71.67</v>
      </c>
      <c r="O25" t="str">
        <f>IF(Table1[[#This Row],[Performance Percentage]]&lt;40,"Failed","Passed")</f>
        <v>Passed</v>
      </c>
    </row>
    <row r="26" spans="1:15" x14ac:dyDescent="0.25">
      <c r="A26" t="s">
        <v>16</v>
      </c>
      <c r="B26" t="s">
        <v>20</v>
      </c>
      <c r="C26" t="s">
        <v>9</v>
      </c>
      <c r="D26" t="s">
        <v>19</v>
      </c>
      <c r="E26" t="s">
        <v>14</v>
      </c>
      <c r="F26">
        <f>IF(Table1[[#This Row],[test preparation course]]= "none",0,1)</f>
        <v>1</v>
      </c>
      <c r="G26">
        <v>74</v>
      </c>
      <c r="H26" t="str">
        <f>IF(Table1[[#This Row],[Maths Score]]&lt;=39,"Bad",IF(Table1[[#This Row],[Maths Score]]&lt;=59,"Fair",IF(Table1[[#This Row],[Maths Score]]&lt;=70,"Good","Excellent")))</f>
        <v>Excellent</v>
      </c>
      <c r="I26">
        <v>71</v>
      </c>
      <c r="J26" t="str">
        <f>IF(Table1[[#This Row],[Reading score]]&lt;=39,"Bad",IF(Table1[[#This Row],[Reading score]]&lt;=59,"Fair",IF(Table1[[#This Row],[Reading score]]&lt;=70,"Good","Excellent")))</f>
        <v>Excellent</v>
      </c>
      <c r="K26">
        <v>80</v>
      </c>
      <c r="L26" t="str">
        <f>IF(Table1[[#This Row],[Writing Score]]&lt;=39,"Bad",IF(Table1[[#This Row],[Writing Score]]&lt;=59,"Fair",IF(Table1[[#This Row],[Writing Score]]&lt;=70,"Good","Excellent")))</f>
        <v>Excellent</v>
      </c>
      <c r="M26">
        <v>225</v>
      </c>
      <c r="N26">
        <v>75</v>
      </c>
      <c r="O26" t="str">
        <f>IF(Table1[[#This Row],[Performance Percentage]]&lt;40,"Failed","Passed")</f>
        <v>Passed</v>
      </c>
    </row>
    <row r="27" spans="1:15" x14ac:dyDescent="0.25">
      <c r="A27" t="s">
        <v>16</v>
      </c>
      <c r="B27" t="s">
        <v>17</v>
      </c>
      <c r="C27" t="s">
        <v>15</v>
      </c>
      <c r="D27" t="s">
        <v>19</v>
      </c>
      <c r="E27" t="s">
        <v>11</v>
      </c>
      <c r="F27">
        <f>IF(Table1[[#This Row],[test preparation course]]= "none",0,1)</f>
        <v>0</v>
      </c>
      <c r="G27">
        <v>73</v>
      </c>
      <c r="H27" t="str">
        <f>IF(Table1[[#This Row],[Maths Score]]&lt;=39,"Bad",IF(Table1[[#This Row],[Maths Score]]&lt;=59,"Fair",IF(Table1[[#This Row],[Maths Score]]&lt;=70,"Good","Excellent")))</f>
        <v>Excellent</v>
      </c>
      <c r="I27">
        <v>74</v>
      </c>
      <c r="J27" t="str">
        <f>IF(Table1[[#This Row],[Reading score]]&lt;=39,"Bad",IF(Table1[[#This Row],[Reading score]]&lt;=59,"Fair",IF(Table1[[#This Row],[Reading score]]&lt;=70,"Good","Excellent")))</f>
        <v>Excellent</v>
      </c>
      <c r="K27">
        <v>72</v>
      </c>
      <c r="L27" t="str">
        <f>IF(Table1[[#This Row],[Writing Score]]&lt;=39,"Bad",IF(Table1[[#This Row],[Writing Score]]&lt;=59,"Fair",IF(Table1[[#This Row],[Writing Score]]&lt;=70,"Good","Excellent")))</f>
        <v>Excellent</v>
      </c>
      <c r="M27">
        <v>219</v>
      </c>
      <c r="N27">
        <v>73</v>
      </c>
      <c r="O27" t="str">
        <f>IF(Table1[[#This Row],[Performance Percentage]]&lt;40,"Failed","Passed")</f>
        <v>Passed</v>
      </c>
    </row>
    <row r="28" spans="1:15" x14ac:dyDescent="0.25">
      <c r="A28" t="s">
        <v>16</v>
      </c>
      <c r="B28" t="s">
        <v>8</v>
      </c>
      <c r="C28" t="s">
        <v>13</v>
      </c>
      <c r="D28" t="s">
        <v>10</v>
      </c>
      <c r="E28" t="s">
        <v>11</v>
      </c>
      <c r="F28">
        <f>IF(Table1[[#This Row],[test preparation course]]= "none",0,1)</f>
        <v>0</v>
      </c>
      <c r="G28">
        <v>69</v>
      </c>
      <c r="H28" t="str">
        <f>IF(Table1[[#This Row],[Maths Score]]&lt;=39,"Bad",IF(Table1[[#This Row],[Maths Score]]&lt;=59,"Fair",IF(Table1[[#This Row],[Maths Score]]&lt;=70,"Good","Excellent")))</f>
        <v>Good</v>
      </c>
      <c r="I28">
        <v>54</v>
      </c>
      <c r="J28" t="str">
        <f>IF(Table1[[#This Row],[Reading score]]&lt;=39,"Bad",IF(Table1[[#This Row],[Reading score]]&lt;=59,"Fair",IF(Table1[[#This Row],[Reading score]]&lt;=70,"Good","Excellent")))</f>
        <v>Fair</v>
      </c>
      <c r="K28">
        <v>55</v>
      </c>
      <c r="L28" t="str">
        <f>IF(Table1[[#This Row],[Writing Score]]&lt;=39,"Bad",IF(Table1[[#This Row],[Writing Score]]&lt;=59,"Fair",IF(Table1[[#This Row],[Writing Score]]&lt;=70,"Good","Excellent")))</f>
        <v>Fair</v>
      </c>
      <c r="M28">
        <v>178</v>
      </c>
      <c r="N28">
        <v>59.33</v>
      </c>
      <c r="O28" t="str">
        <f>IF(Table1[[#This Row],[Performance Percentage]]&lt;40,"Failed","Passed")</f>
        <v>Passed</v>
      </c>
    </row>
    <row r="29" spans="1:15" x14ac:dyDescent="0.25">
      <c r="A29" t="s">
        <v>7</v>
      </c>
      <c r="B29" t="s">
        <v>12</v>
      </c>
      <c r="C29" t="s">
        <v>9</v>
      </c>
      <c r="D29" t="s">
        <v>10</v>
      </c>
      <c r="E29" t="s">
        <v>11</v>
      </c>
      <c r="F29">
        <f>IF(Table1[[#This Row],[test preparation course]]= "none",0,1)</f>
        <v>0</v>
      </c>
      <c r="G29">
        <v>67</v>
      </c>
      <c r="H29" t="str">
        <f>IF(Table1[[#This Row],[Maths Score]]&lt;=39,"Bad",IF(Table1[[#This Row],[Maths Score]]&lt;=59,"Fair",IF(Table1[[#This Row],[Maths Score]]&lt;=70,"Good","Excellent")))</f>
        <v>Good</v>
      </c>
      <c r="I29">
        <v>69</v>
      </c>
      <c r="J29" t="str">
        <f>IF(Table1[[#This Row],[Reading score]]&lt;=39,"Bad",IF(Table1[[#This Row],[Reading score]]&lt;=59,"Fair",IF(Table1[[#This Row],[Reading score]]&lt;=70,"Good","Excellent")))</f>
        <v>Good</v>
      </c>
      <c r="K29">
        <v>75</v>
      </c>
      <c r="L29" t="str">
        <f>IF(Table1[[#This Row],[Writing Score]]&lt;=39,"Bad",IF(Table1[[#This Row],[Writing Score]]&lt;=59,"Fair",IF(Table1[[#This Row],[Writing Score]]&lt;=70,"Good","Excellent")))</f>
        <v>Excellent</v>
      </c>
      <c r="M29">
        <v>211</v>
      </c>
      <c r="N29">
        <v>70.33</v>
      </c>
      <c r="O29" t="str">
        <f>IF(Table1[[#This Row],[Performance Percentage]]&lt;40,"Failed","Passed")</f>
        <v>Passed</v>
      </c>
    </row>
    <row r="30" spans="1:15" x14ac:dyDescent="0.25">
      <c r="A30" t="s">
        <v>16</v>
      </c>
      <c r="B30" t="s">
        <v>12</v>
      </c>
      <c r="C30" t="s">
        <v>21</v>
      </c>
      <c r="D30" t="s">
        <v>10</v>
      </c>
      <c r="E30" t="s">
        <v>11</v>
      </c>
      <c r="F30">
        <f>IF(Table1[[#This Row],[test preparation course]]= "none",0,1)</f>
        <v>0</v>
      </c>
      <c r="G30">
        <v>70</v>
      </c>
      <c r="H30" t="str">
        <f>IF(Table1[[#This Row],[Maths Score]]&lt;=39,"Bad",IF(Table1[[#This Row],[Maths Score]]&lt;=59,"Fair",IF(Table1[[#This Row],[Maths Score]]&lt;=70,"Good","Excellent")))</f>
        <v>Good</v>
      </c>
      <c r="I30">
        <v>70</v>
      </c>
      <c r="J30" t="str">
        <f>IF(Table1[[#This Row],[Reading score]]&lt;=39,"Bad",IF(Table1[[#This Row],[Reading score]]&lt;=59,"Fair",IF(Table1[[#This Row],[Reading score]]&lt;=70,"Good","Excellent")))</f>
        <v>Good</v>
      </c>
      <c r="K30">
        <v>65</v>
      </c>
      <c r="L30" t="str">
        <f>IF(Table1[[#This Row],[Writing Score]]&lt;=39,"Bad",IF(Table1[[#This Row],[Writing Score]]&lt;=59,"Fair",IF(Table1[[#This Row],[Writing Score]]&lt;=70,"Good","Excellent")))</f>
        <v>Good</v>
      </c>
      <c r="M30">
        <v>205</v>
      </c>
      <c r="N30">
        <v>68.33</v>
      </c>
      <c r="O30" t="str">
        <f>IF(Table1[[#This Row],[Performance Percentage]]&lt;40,"Failed","Passed")</f>
        <v>Passed</v>
      </c>
    </row>
    <row r="31" spans="1:15" x14ac:dyDescent="0.25">
      <c r="A31" t="s">
        <v>7</v>
      </c>
      <c r="B31" t="s">
        <v>20</v>
      </c>
      <c r="C31" t="s">
        <v>15</v>
      </c>
      <c r="D31" t="s">
        <v>10</v>
      </c>
      <c r="E31" t="s">
        <v>11</v>
      </c>
      <c r="F31">
        <f>IF(Table1[[#This Row],[test preparation course]]= "none",0,1)</f>
        <v>0</v>
      </c>
      <c r="G31">
        <v>62</v>
      </c>
      <c r="H31" t="str">
        <f>IF(Table1[[#This Row],[Maths Score]]&lt;=39,"Bad",IF(Table1[[#This Row],[Maths Score]]&lt;=59,"Fair",IF(Table1[[#This Row],[Maths Score]]&lt;=70,"Good","Excellent")))</f>
        <v>Good</v>
      </c>
      <c r="I31">
        <v>70</v>
      </c>
      <c r="J31" t="str">
        <f>IF(Table1[[#This Row],[Reading score]]&lt;=39,"Bad",IF(Table1[[#This Row],[Reading score]]&lt;=59,"Fair",IF(Table1[[#This Row],[Reading score]]&lt;=70,"Good","Excellent")))</f>
        <v>Good</v>
      </c>
      <c r="K31">
        <v>75</v>
      </c>
      <c r="L31" t="str">
        <f>IF(Table1[[#This Row],[Writing Score]]&lt;=39,"Bad",IF(Table1[[#This Row],[Writing Score]]&lt;=59,"Fair",IF(Table1[[#This Row],[Writing Score]]&lt;=70,"Good","Excellent")))</f>
        <v>Excellent</v>
      </c>
      <c r="M31">
        <v>207</v>
      </c>
      <c r="N31">
        <v>69</v>
      </c>
      <c r="O31" t="str">
        <f>IF(Table1[[#This Row],[Performance Percentage]]&lt;40,"Failed","Passed")</f>
        <v>Passed</v>
      </c>
    </row>
    <row r="32" spans="1:15" x14ac:dyDescent="0.25">
      <c r="A32" t="s">
        <v>7</v>
      </c>
      <c r="B32" t="s">
        <v>20</v>
      </c>
      <c r="C32" t="s">
        <v>13</v>
      </c>
      <c r="D32" t="s">
        <v>10</v>
      </c>
      <c r="E32" t="s">
        <v>11</v>
      </c>
      <c r="F32">
        <f>IF(Table1[[#This Row],[test preparation course]]= "none",0,1)</f>
        <v>0</v>
      </c>
      <c r="G32">
        <v>69</v>
      </c>
      <c r="H32" t="str">
        <f>IF(Table1[[#This Row],[Maths Score]]&lt;=39,"Bad",IF(Table1[[#This Row],[Maths Score]]&lt;=59,"Fair",IF(Table1[[#This Row],[Maths Score]]&lt;=70,"Good","Excellent")))</f>
        <v>Good</v>
      </c>
      <c r="I32">
        <v>74</v>
      </c>
      <c r="J32" t="str">
        <f>IF(Table1[[#This Row],[Reading score]]&lt;=39,"Bad",IF(Table1[[#This Row],[Reading score]]&lt;=59,"Fair",IF(Table1[[#This Row],[Reading score]]&lt;=70,"Good","Excellent")))</f>
        <v>Excellent</v>
      </c>
      <c r="K32">
        <v>74</v>
      </c>
      <c r="L32" t="str">
        <f>IF(Table1[[#This Row],[Writing Score]]&lt;=39,"Bad",IF(Table1[[#This Row],[Writing Score]]&lt;=59,"Fair",IF(Table1[[#This Row],[Writing Score]]&lt;=70,"Good","Excellent")))</f>
        <v>Excellent</v>
      </c>
      <c r="M32">
        <v>217</v>
      </c>
      <c r="N32">
        <v>72.33</v>
      </c>
      <c r="O32" t="str">
        <f>IF(Table1[[#This Row],[Performance Percentage]]&lt;40,"Failed","Passed")</f>
        <v>Passed</v>
      </c>
    </row>
    <row r="33" spans="1:15" x14ac:dyDescent="0.25">
      <c r="A33" t="s">
        <v>7</v>
      </c>
      <c r="B33" t="s">
        <v>8</v>
      </c>
      <c r="C33" t="s">
        <v>13</v>
      </c>
      <c r="D33" t="s">
        <v>10</v>
      </c>
      <c r="E33" t="s">
        <v>11</v>
      </c>
      <c r="F33">
        <f>IF(Table1[[#This Row],[test preparation course]]= "none",0,1)</f>
        <v>0</v>
      </c>
      <c r="G33">
        <v>63</v>
      </c>
      <c r="H33" t="str">
        <f>IF(Table1[[#This Row],[Maths Score]]&lt;=39,"Bad",IF(Table1[[#This Row],[Maths Score]]&lt;=59,"Fair",IF(Table1[[#This Row],[Maths Score]]&lt;=70,"Good","Excellent")))</f>
        <v>Good</v>
      </c>
      <c r="I33">
        <v>65</v>
      </c>
      <c r="J33" t="str">
        <f>IF(Table1[[#This Row],[Reading score]]&lt;=39,"Bad",IF(Table1[[#This Row],[Reading score]]&lt;=59,"Fair",IF(Table1[[#This Row],[Reading score]]&lt;=70,"Good","Excellent")))</f>
        <v>Good</v>
      </c>
      <c r="K33">
        <v>61</v>
      </c>
      <c r="L33" t="str">
        <f>IF(Table1[[#This Row],[Writing Score]]&lt;=39,"Bad",IF(Table1[[#This Row],[Writing Score]]&lt;=59,"Fair",IF(Table1[[#This Row],[Writing Score]]&lt;=70,"Good","Excellent")))</f>
        <v>Good</v>
      </c>
      <c r="M33">
        <v>189</v>
      </c>
      <c r="N33">
        <v>63</v>
      </c>
      <c r="O33" t="str">
        <f>IF(Table1[[#This Row],[Performance Percentage]]&lt;40,"Failed","Passed")</f>
        <v>Passed</v>
      </c>
    </row>
    <row r="34" spans="1:15" x14ac:dyDescent="0.25">
      <c r="A34" t="s">
        <v>7</v>
      </c>
      <c r="B34" t="s">
        <v>23</v>
      </c>
      <c r="C34" t="s">
        <v>15</v>
      </c>
      <c r="D34" t="s">
        <v>19</v>
      </c>
      <c r="E34" t="s">
        <v>11</v>
      </c>
      <c r="F34">
        <f>IF(Table1[[#This Row],[test preparation course]]= "none",0,1)</f>
        <v>0</v>
      </c>
      <c r="G34">
        <v>56</v>
      </c>
      <c r="H34" t="str">
        <f>IF(Table1[[#This Row],[Maths Score]]&lt;=39,"Bad",IF(Table1[[#This Row],[Maths Score]]&lt;=59,"Fair",IF(Table1[[#This Row],[Maths Score]]&lt;=70,"Good","Excellent")))</f>
        <v>Fair</v>
      </c>
      <c r="I34">
        <v>72</v>
      </c>
      <c r="J34" t="str">
        <f>IF(Table1[[#This Row],[Reading score]]&lt;=39,"Bad",IF(Table1[[#This Row],[Reading score]]&lt;=59,"Fair",IF(Table1[[#This Row],[Reading score]]&lt;=70,"Good","Excellent")))</f>
        <v>Excellent</v>
      </c>
      <c r="K34">
        <v>65</v>
      </c>
      <c r="L34" t="str">
        <f>IF(Table1[[#This Row],[Writing Score]]&lt;=39,"Bad",IF(Table1[[#This Row],[Writing Score]]&lt;=59,"Fair",IF(Table1[[#This Row],[Writing Score]]&lt;=70,"Good","Excellent")))</f>
        <v>Good</v>
      </c>
      <c r="M34">
        <v>193</v>
      </c>
      <c r="N34">
        <v>64.33</v>
      </c>
      <c r="O34" t="str">
        <f>IF(Table1[[#This Row],[Performance Percentage]]&lt;40,"Failed","Passed")</f>
        <v>Passed</v>
      </c>
    </row>
    <row r="35" spans="1:15" x14ac:dyDescent="0.25">
      <c r="A35" t="s">
        <v>16</v>
      </c>
      <c r="B35" t="s">
        <v>20</v>
      </c>
      <c r="C35" t="s">
        <v>13</v>
      </c>
      <c r="D35" t="s">
        <v>10</v>
      </c>
      <c r="E35" t="s">
        <v>11</v>
      </c>
      <c r="F35">
        <f>IF(Table1[[#This Row],[test preparation course]]= "none",0,1)</f>
        <v>0</v>
      </c>
      <c r="G35">
        <v>40</v>
      </c>
      <c r="H35" t="str">
        <f>IF(Table1[[#This Row],[Maths Score]]&lt;=39,"Bad",IF(Table1[[#This Row],[Maths Score]]&lt;=59,"Fair",IF(Table1[[#This Row],[Maths Score]]&lt;=70,"Good","Excellent")))</f>
        <v>Fair</v>
      </c>
      <c r="I35">
        <v>42</v>
      </c>
      <c r="J35" t="str">
        <f>IF(Table1[[#This Row],[Reading score]]&lt;=39,"Bad",IF(Table1[[#This Row],[Reading score]]&lt;=59,"Fair",IF(Table1[[#This Row],[Reading score]]&lt;=70,"Good","Excellent")))</f>
        <v>Fair</v>
      </c>
      <c r="K35">
        <v>38</v>
      </c>
      <c r="L35" t="str">
        <f>IF(Table1[[#This Row],[Writing Score]]&lt;=39,"Bad",IF(Table1[[#This Row],[Writing Score]]&lt;=59,"Fair",IF(Table1[[#This Row],[Writing Score]]&lt;=70,"Good","Excellent")))</f>
        <v>Bad</v>
      </c>
      <c r="M35">
        <v>120</v>
      </c>
      <c r="N35">
        <v>40</v>
      </c>
      <c r="O35" t="str">
        <f>IF(Table1[[#This Row],[Performance Percentage]]&lt;40,"Failed","Passed")</f>
        <v>Passed</v>
      </c>
    </row>
    <row r="36" spans="1:15" x14ac:dyDescent="0.25">
      <c r="A36" t="s">
        <v>16</v>
      </c>
      <c r="B36" t="s">
        <v>23</v>
      </c>
      <c r="C36" t="s">
        <v>13</v>
      </c>
      <c r="D36" t="s">
        <v>10</v>
      </c>
      <c r="E36" t="s">
        <v>11</v>
      </c>
      <c r="F36">
        <f>IF(Table1[[#This Row],[test preparation course]]= "none",0,1)</f>
        <v>0</v>
      </c>
      <c r="G36">
        <v>97</v>
      </c>
      <c r="H36" t="str">
        <f>IF(Table1[[#This Row],[Maths Score]]&lt;=39,"Bad",IF(Table1[[#This Row],[Maths Score]]&lt;=59,"Fair",IF(Table1[[#This Row],[Maths Score]]&lt;=70,"Good","Excellent")))</f>
        <v>Excellent</v>
      </c>
      <c r="I36">
        <v>87</v>
      </c>
      <c r="J36" t="str">
        <f>IF(Table1[[#This Row],[Reading score]]&lt;=39,"Bad",IF(Table1[[#This Row],[Reading score]]&lt;=59,"Fair",IF(Table1[[#This Row],[Reading score]]&lt;=70,"Good","Excellent")))</f>
        <v>Excellent</v>
      </c>
      <c r="K36">
        <v>82</v>
      </c>
      <c r="L36" t="str">
        <f>IF(Table1[[#This Row],[Writing Score]]&lt;=39,"Bad",IF(Table1[[#This Row],[Writing Score]]&lt;=59,"Fair",IF(Table1[[#This Row],[Writing Score]]&lt;=70,"Good","Excellent")))</f>
        <v>Excellent</v>
      </c>
      <c r="M36">
        <v>266</v>
      </c>
      <c r="N36">
        <v>88.67</v>
      </c>
      <c r="O36" t="str">
        <f>IF(Table1[[#This Row],[Performance Percentage]]&lt;40,"Failed","Passed")</f>
        <v>Passed</v>
      </c>
    </row>
    <row r="37" spans="1:15" x14ac:dyDescent="0.25">
      <c r="A37" t="s">
        <v>16</v>
      </c>
      <c r="B37" t="s">
        <v>23</v>
      </c>
      <c r="C37" t="s">
        <v>18</v>
      </c>
      <c r="D37" t="s">
        <v>10</v>
      </c>
      <c r="E37" t="s">
        <v>14</v>
      </c>
      <c r="F37">
        <f>IF(Table1[[#This Row],[test preparation course]]= "none",0,1)</f>
        <v>1</v>
      </c>
      <c r="G37">
        <v>81</v>
      </c>
      <c r="H37" t="str">
        <f>IF(Table1[[#This Row],[Maths Score]]&lt;=39,"Bad",IF(Table1[[#This Row],[Maths Score]]&lt;=59,"Fair",IF(Table1[[#This Row],[Maths Score]]&lt;=70,"Good","Excellent")))</f>
        <v>Excellent</v>
      </c>
      <c r="I37">
        <v>81</v>
      </c>
      <c r="J37" t="str">
        <f>IF(Table1[[#This Row],[Reading score]]&lt;=39,"Bad",IF(Table1[[#This Row],[Reading score]]&lt;=59,"Fair",IF(Table1[[#This Row],[Reading score]]&lt;=70,"Good","Excellent")))</f>
        <v>Excellent</v>
      </c>
      <c r="K37">
        <v>79</v>
      </c>
      <c r="L37" t="str">
        <f>IF(Table1[[#This Row],[Writing Score]]&lt;=39,"Bad",IF(Table1[[#This Row],[Writing Score]]&lt;=59,"Fair",IF(Table1[[#This Row],[Writing Score]]&lt;=70,"Good","Excellent")))</f>
        <v>Excellent</v>
      </c>
      <c r="M37">
        <v>241</v>
      </c>
      <c r="N37">
        <v>80.33</v>
      </c>
      <c r="O37" t="str">
        <f>IF(Table1[[#This Row],[Performance Percentage]]&lt;40,"Failed","Passed")</f>
        <v>Passed</v>
      </c>
    </row>
    <row r="38" spans="1:15" x14ac:dyDescent="0.25">
      <c r="A38" t="s">
        <v>7</v>
      </c>
      <c r="B38" t="s">
        <v>20</v>
      </c>
      <c r="C38" t="s">
        <v>18</v>
      </c>
      <c r="D38" t="s">
        <v>10</v>
      </c>
      <c r="E38" t="s">
        <v>11</v>
      </c>
      <c r="F38">
        <f>IF(Table1[[#This Row],[test preparation course]]= "none",0,1)</f>
        <v>0</v>
      </c>
      <c r="G38">
        <v>74</v>
      </c>
      <c r="H38" t="str">
        <f>IF(Table1[[#This Row],[Maths Score]]&lt;=39,"Bad",IF(Table1[[#This Row],[Maths Score]]&lt;=59,"Fair",IF(Table1[[#This Row],[Maths Score]]&lt;=70,"Good","Excellent")))</f>
        <v>Excellent</v>
      </c>
      <c r="I38">
        <v>81</v>
      </c>
      <c r="J38" t="str">
        <f>IF(Table1[[#This Row],[Reading score]]&lt;=39,"Bad",IF(Table1[[#This Row],[Reading score]]&lt;=59,"Fair",IF(Table1[[#This Row],[Reading score]]&lt;=70,"Good","Excellent")))</f>
        <v>Excellent</v>
      </c>
      <c r="K38">
        <v>83</v>
      </c>
      <c r="L38" t="str">
        <f>IF(Table1[[#This Row],[Writing Score]]&lt;=39,"Bad",IF(Table1[[#This Row],[Writing Score]]&lt;=59,"Fair",IF(Table1[[#This Row],[Writing Score]]&lt;=70,"Good","Excellent")))</f>
        <v>Excellent</v>
      </c>
      <c r="M38">
        <v>238</v>
      </c>
      <c r="N38">
        <v>79.33</v>
      </c>
      <c r="O38" t="str">
        <f>IF(Table1[[#This Row],[Performance Percentage]]&lt;40,"Failed","Passed")</f>
        <v>Passed</v>
      </c>
    </row>
    <row r="39" spans="1:15" x14ac:dyDescent="0.25">
      <c r="A39" t="s">
        <v>7</v>
      </c>
      <c r="B39" t="s">
        <v>20</v>
      </c>
      <c r="C39" t="s">
        <v>22</v>
      </c>
      <c r="D39" t="s">
        <v>19</v>
      </c>
      <c r="E39" t="s">
        <v>11</v>
      </c>
      <c r="F39">
        <f>IF(Table1[[#This Row],[test preparation course]]= "none",0,1)</f>
        <v>0</v>
      </c>
      <c r="G39">
        <v>50</v>
      </c>
      <c r="H39" t="str">
        <f>IF(Table1[[#This Row],[Maths Score]]&lt;=39,"Bad",IF(Table1[[#This Row],[Maths Score]]&lt;=59,"Fair",IF(Table1[[#This Row],[Maths Score]]&lt;=70,"Good","Excellent")))</f>
        <v>Fair</v>
      </c>
      <c r="I39">
        <v>64</v>
      </c>
      <c r="J39" t="str">
        <f>IF(Table1[[#This Row],[Reading score]]&lt;=39,"Bad",IF(Table1[[#This Row],[Reading score]]&lt;=59,"Fair",IF(Table1[[#This Row],[Reading score]]&lt;=70,"Good","Excellent")))</f>
        <v>Good</v>
      </c>
      <c r="K39">
        <v>59</v>
      </c>
      <c r="L39" t="str">
        <f>IF(Table1[[#This Row],[Writing Score]]&lt;=39,"Bad",IF(Table1[[#This Row],[Writing Score]]&lt;=59,"Fair",IF(Table1[[#This Row],[Writing Score]]&lt;=70,"Good","Excellent")))</f>
        <v>Fair</v>
      </c>
      <c r="M39">
        <v>173</v>
      </c>
      <c r="N39">
        <v>57.67</v>
      </c>
      <c r="O39" t="str">
        <f>IF(Table1[[#This Row],[Performance Percentage]]&lt;40,"Failed","Passed")</f>
        <v>Passed</v>
      </c>
    </row>
    <row r="40" spans="1:15" x14ac:dyDescent="0.25">
      <c r="A40" t="s">
        <v>7</v>
      </c>
      <c r="B40" t="s">
        <v>20</v>
      </c>
      <c r="C40" t="s">
        <v>18</v>
      </c>
      <c r="D40" t="s">
        <v>19</v>
      </c>
      <c r="E40" t="s">
        <v>14</v>
      </c>
      <c r="F40">
        <f>IF(Table1[[#This Row],[test preparation course]]= "none",0,1)</f>
        <v>1</v>
      </c>
      <c r="G40">
        <v>75</v>
      </c>
      <c r="H40" t="str">
        <f>IF(Table1[[#This Row],[Maths Score]]&lt;=39,"Bad",IF(Table1[[#This Row],[Maths Score]]&lt;=59,"Fair",IF(Table1[[#This Row],[Maths Score]]&lt;=70,"Good","Excellent")))</f>
        <v>Excellent</v>
      </c>
      <c r="I40">
        <v>90</v>
      </c>
      <c r="J40" t="str">
        <f>IF(Table1[[#This Row],[Reading score]]&lt;=39,"Bad",IF(Table1[[#This Row],[Reading score]]&lt;=59,"Fair",IF(Table1[[#This Row],[Reading score]]&lt;=70,"Good","Excellent")))</f>
        <v>Excellent</v>
      </c>
      <c r="K40">
        <v>88</v>
      </c>
      <c r="L40" t="str">
        <f>IF(Table1[[#This Row],[Writing Score]]&lt;=39,"Bad",IF(Table1[[#This Row],[Writing Score]]&lt;=59,"Fair",IF(Table1[[#This Row],[Writing Score]]&lt;=70,"Good","Excellent")))</f>
        <v>Excellent</v>
      </c>
      <c r="M40">
        <v>253</v>
      </c>
      <c r="N40">
        <v>84.33</v>
      </c>
      <c r="O40" t="str">
        <f>IF(Table1[[#This Row],[Performance Percentage]]&lt;40,"Failed","Passed")</f>
        <v>Passed</v>
      </c>
    </row>
    <row r="41" spans="1:15" x14ac:dyDescent="0.25">
      <c r="A41" t="s">
        <v>16</v>
      </c>
      <c r="B41" t="s">
        <v>8</v>
      </c>
      <c r="C41" t="s">
        <v>18</v>
      </c>
      <c r="D41" t="s">
        <v>19</v>
      </c>
      <c r="E41" t="s">
        <v>11</v>
      </c>
      <c r="F41">
        <f>IF(Table1[[#This Row],[test preparation course]]= "none",0,1)</f>
        <v>0</v>
      </c>
      <c r="G41">
        <v>57</v>
      </c>
      <c r="H41" t="str">
        <f>IF(Table1[[#This Row],[Maths Score]]&lt;=39,"Bad",IF(Table1[[#This Row],[Maths Score]]&lt;=59,"Fair",IF(Table1[[#This Row],[Maths Score]]&lt;=70,"Good","Excellent")))</f>
        <v>Fair</v>
      </c>
      <c r="I41">
        <v>56</v>
      </c>
      <c r="J41" t="str">
        <f>IF(Table1[[#This Row],[Reading score]]&lt;=39,"Bad",IF(Table1[[#This Row],[Reading score]]&lt;=59,"Fair",IF(Table1[[#This Row],[Reading score]]&lt;=70,"Good","Excellent")))</f>
        <v>Fair</v>
      </c>
      <c r="K41">
        <v>57</v>
      </c>
      <c r="L41" t="str">
        <f>IF(Table1[[#This Row],[Writing Score]]&lt;=39,"Bad",IF(Table1[[#This Row],[Writing Score]]&lt;=59,"Fair",IF(Table1[[#This Row],[Writing Score]]&lt;=70,"Good","Excellent")))</f>
        <v>Fair</v>
      </c>
      <c r="M41">
        <v>170</v>
      </c>
      <c r="N41">
        <v>56.67</v>
      </c>
      <c r="O41" t="str">
        <f>IF(Table1[[#This Row],[Performance Percentage]]&lt;40,"Failed","Passed")</f>
        <v>Passed</v>
      </c>
    </row>
    <row r="42" spans="1:15" x14ac:dyDescent="0.25">
      <c r="A42" t="s">
        <v>16</v>
      </c>
      <c r="B42" t="s">
        <v>12</v>
      </c>
      <c r="C42" t="s">
        <v>18</v>
      </c>
      <c r="D42" t="s">
        <v>19</v>
      </c>
      <c r="E42" t="s">
        <v>11</v>
      </c>
      <c r="F42">
        <f>IF(Table1[[#This Row],[test preparation course]]= "none",0,1)</f>
        <v>0</v>
      </c>
      <c r="G42">
        <v>55</v>
      </c>
      <c r="H42" t="str">
        <f>IF(Table1[[#This Row],[Maths Score]]&lt;=39,"Bad",IF(Table1[[#This Row],[Maths Score]]&lt;=59,"Fair",IF(Table1[[#This Row],[Maths Score]]&lt;=70,"Good","Excellent")))</f>
        <v>Fair</v>
      </c>
      <c r="I42">
        <v>61</v>
      </c>
      <c r="J42" t="str">
        <f>IF(Table1[[#This Row],[Reading score]]&lt;=39,"Bad",IF(Table1[[#This Row],[Reading score]]&lt;=59,"Fair",IF(Table1[[#This Row],[Reading score]]&lt;=70,"Good","Excellent")))</f>
        <v>Good</v>
      </c>
      <c r="K42">
        <v>54</v>
      </c>
      <c r="L42" t="str">
        <f>IF(Table1[[#This Row],[Writing Score]]&lt;=39,"Bad",IF(Table1[[#This Row],[Writing Score]]&lt;=59,"Fair",IF(Table1[[#This Row],[Writing Score]]&lt;=70,"Good","Excellent")))</f>
        <v>Fair</v>
      </c>
      <c r="M42">
        <v>170</v>
      </c>
      <c r="N42">
        <v>56.67</v>
      </c>
      <c r="O42" t="str">
        <f>IF(Table1[[#This Row],[Performance Percentage]]&lt;40,"Failed","Passed")</f>
        <v>Passed</v>
      </c>
    </row>
    <row r="43" spans="1:15" x14ac:dyDescent="0.25">
      <c r="A43" t="s">
        <v>7</v>
      </c>
      <c r="B43" t="s">
        <v>12</v>
      </c>
      <c r="C43" t="s">
        <v>18</v>
      </c>
      <c r="D43" t="s">
        <v>10</v>
      </c>
      <c r="E43" t="s">
        <v>11</v>
      </c>
      <c r="F43">
        <f>IF(Table1[[#This Row],[test preparation course]]= "none",0,1)</f>
        <v>0</v>
      </c>
      <c r="G43">
        <v>58</v>
      </c>
      <c r="H43" t="str">
        <f>IF(Table1[[#This Row],[Maths Score]]&lt;=39,"Bad",IF(Table1[[#This Row],[Maths Score]]&lt;=59,"Fair",IF(Table1[[#This Row],[Maths Score]]&lt;=70,"Good","Excellent")))</f>
        <v>Fair</v>
      </c>
      <c r="I43">
        <v>73</v>
      </c>
      <c r="J43" t="str">
        <f>IF(Table1[[#This Row],[Reading score]]&lt;=39,"Bad",IF(Table1[[#This Row],[Reading score]]&lt;=59,"Fair",IF(Table1[[#This Row],[Reading score]]&lt;=70,"Good","Excellent")))</f>
        <v>Excellent</v>
      </c>
      <c r="K43">
        <v>68</v>
      </c>
      <c r="L43" t="str">
        <f>IF(Table1[[#This Row],[Writing Score]]&lt;=39,"Bad",IF(Table1[[#This Row],[Writing Score]]&lt;=59,"Fair",IF(Table1[[#This Row],[Writing Score]]&lt;=70,"Good","Excellent")))</f>
        <v>Good</v>
      </c>
      <c r="M43">
        <v>199</v>
      </c>
      <c r="N43">
        <v>66.33</v>
      </c>
      <c r="O43" t="str">
        <f>IF(Table1[[#This Row],[Performance Percentage]]&lt;40,"Failed","Passed")</f>
        <v>Passed</v>
      </c>
    </row>
    <row r="44" spans="1:15" x14ac:dyDescent="0.25">
      <c r="A44" t="s">
        <v>7</v>
      </c>
      <c r="B44" t="s">
        <v>8</v>
      </c>
      <c r="C44" t="s">
        <v>18</v>
      </c>
      <c r="D44" t="s">
        <v>10</v>
      </c>
      <c r="E44" t="s">
        <v>11</v>
      </c>
      <c r="F44">
        <f>IF(Table1[[#This Row],[test preparation course]]= "none",0,1)</f>
        <v>0</v>
      </c>
      <c r="G44">
        <v>53</v>
      </c>
      <c r="H44" t="str">
        <f>IF(Table1[[#This Row],[Maths Score]]&lt;=39,"Bad",IF(Table1[[#This Row],[Maths Score]]&lt;=59,"Fair",IF(Table1[[#This Row],[Maths Score]]&lt;=70,"Good","Excellent")))</f>
        <v>Fair</v>
      </c>
      <c r="I44">
        <v>58</v>
      </c>
      <c r="J44" t="str">
        <f>IF(Table1[[#This Row],[Reading score]]&lt;=39,"Bad",IF(Table1[[#This Row],[Reading score]]&lt;=59,"Fair",IF(Table1[[#This Row],[Reading score]]&lt;=70,"Good","Excellent")))</f>
        <v>Fair</v>
      </c>
      <c r="K44">
        <v>65</v>
      </c>
      <c r="L44" t="str">
        <f>IF(Table1[[#This Row],[Writing Score]]&lt;=39,"Bad",IF(Table1[[#This Row],[Writing Score]]&lt;=59,"Fair",IF(Table1[[#This Row],[Writing Score]]&lt;=70,"Good","Excellent")))</f>
        <v>Good</v>
      </c>
      <c r="M44">
        <v>176</v>
      </c>
      <c r="N44">
        <v>58.67</v>
      </c>
      <c r="O44" t="str">
        <f>IF(Table1[[#This Row],[Performance Percentage]]&lt;40,"Failed","Passed")</f>
        <v>Passed</v>
      </c>
    </row>
    <row r="45" spans="1:15" x14ac:dyDescent="0.25">
      <c r="A45" t="s">
        <v>16</v>
      </c>
      <c r="B45" t="s">
        <v>8</v>
      </c>
      <c r="C45" t="s">
        <v>13</v>
      </c>
      <c r="D45" t="s">
        <v>19</v>
      </c>
      <c r="E45" t="s">
        <v>14</v>
      </c>
      <c r="F45">
        <f>IF(Table1[[#This Row],[test preparation course]]= "none",0,1)</f>
        <v>1</v>
      </c>
      <c r="G45">
        <v>59</v>
      </c>
      <c r="H45" t="str">
        <f>IF(Table1[[#This Row],[Maths Score]]&lt;=39,"Bad",IF(Table1[[#This Row],[Maths Score]]&lt;=59,"Fair",IF(Table1[[#This Row],[Maths Score]]&lt;=70,"Good","Excellent")))</f>
        <v>Fair</v>
      </c>
      <c r="I45">
        <v>65</v>
      </c>
      <c r="J45" t="str">
        <f>IF(Table1[[#This Row],[Reading score]]&lt;=39,"Bad",IF(Table1[[#This Row],[Reading score]]&lt;=59,"Fair",IF(Table1[[#This Row],[Reading score]]&lt;=70,"Good","Excellent")))</f>
        <v>Good</v>
      </c>
      <c r="K45">
        <v>66</v>
      </c>
      <c r="L45" t="str">
        <f>IF(Table1[[#This Row],[Writing Score]]&lt;=39,"Bad",IF(Table1[[#This Row],[Writing Score]]&lt;=59,"Fair",IF(Table1[[#This Row],[Writing Score]]&lt;=70,"Good","Excellent")))</f>
        <v>Good</v>
      </c>
      <c r="M45">
        <v>190</v>
      </c>
      <c r="N45">
        <v>63.33</v>
      </c>
      <c r="O45" t="str">
        <f>IF(Table1[[#This Row],[Performance Percentage]]&lt;40,"Failed","Passed")</f>
        <v>Passed</v>
      </c>
    </row>
    <row r="46" spans="1:15" x14ac:dyDescent="0.25">
      <c r="A46" t="s">
        <v>7</v>
      </c>
      <c r="B46" t="s">
        <v>23</v>
      </c>
      <c r="C46" t="s">
        <v>18</v>
      </c>
      <c r="D46" t="s">
        <v>19</v>
      </c>
      <c r="E46" t="s">
        <v>11</v>
      </c>
      <c r="F46">
        <f>IF(Table1[[#This Row],[test preparation course]]= "none",0,1)</f>
        <v>0</v>
      </c>
      <c r="G46">
        <v>50</v>
      </c>
      <c r="H46" t="str">
        <f>IF(Table1[[#This Row],[Maths Score]]&lt;=39,"Bad",IF(Table1[[#This Row],[Maths Score]]&lt;=59,"Fair",IF(Table1[[#This Row],[Maths Score]]&lt;=70,"Good","Excellent")))</f>
        <v>Fair</v>
      </c>
      <c r="I46">
        <v>56</v>
      </c>
      <c r="J46" t="str">
        <f>IF(Table1[[#This Row],[Reading score]]&lt;=39,"Bad",IF(Table1[[#This Row],[Reading score]]&lt;=59,"Fair",IF(Table1[[#This Row],[Reading score]]&lt;=70,"Good","Excellent")))</f>
        <v>Fair</v>
      </c>
      <c r="K46">
        <v>54</v>
      </c>
      <c r="L46" t="str">
        <f>IF(Table1[[#This Row],[Writing Score]]&lt;=39,"Bad",IF(Table1[[#This Row],[Writing Score]]&lt;=59,"Fair",IF(Table1[[#This Row],[Writing Score]]&lt;=70,"Good","Excellent")))</f>
        <v>Fair</v>
      </c>
      <c r="M46">
        <v>160</v>
      </c>
      <c r="N46">
        <v>53.33</v>
      </c>
      <c r="O46" t="str">
        <f>IF(Table1[[#This Row],[Performance Percentage]]&lt;40,"Failed","Passed")</f>
        <v>Passed</v>
      </c>
    </row>
    <row r="47" spans="1:15" x14ac:dyDescent="0.25">
      <c r="A47" t="s">
        <v>16</v>
      </c>
      <c r="B47" t="s">
        <v>8</v>
      </c>
      <c r="C47" t="s">
        <v>18</v>
      </c>
      <c r="D47" t="s">
        <v>10</v>
      </c>
      <c r="E47" t="s">
        <v>11</v>
      </c>
      <c r="F47">
        <f>IF(Table1[[#This Row],[test preparation course]]= "none",0,1)</f>
        <v>0</v>
      </c>
      <c r="G47">
        <v>65</v>
      </c>
      <c r="H47" t="str">
        <f>IF(Table1[[#This Row],[Maths Score]]&lt;=39,"Bad",IF(Table1[[#This Row],[Maths Score]]&lt;=59,"Fair",IF(Table1[[#This Row],[Maths Score]]&lt;=70,"Good","Excellent")))</f>
        <v>Good</v>
      </c>
      <c r="I47">
        <v>54</v>
      </c>
      <c r="J47" t="str">
        <f>IF(Table1[[#This Row],[Reading score]]&lt;=39,"Bad",IF(Table1[[#This Row],[Reading score]]&lt;=59,"Fair",IF(Table1[[#This Row],[Reading score]]&lt;=70,"Good","Excellent")))</f>
        <v>Fair</v>
      </c>
      <c r="K47">
        <v>57</v>
      </c>
      <c r="L47" t="str">
        <f>IF(Table1[[#This Row],[Writing Score]]&lt;=39,"Bad",IF(Table1[[#This Row],[Writing Score]]&lt;=59,"Fair",IF(Table1[[#This Row],[Writing Score]]&lt;=70,"Good","Excellent")))</f>
        <v>Fair</v>
      </c>
      <c r="M47">
        <v>176</v>
      </c>
      <c r="N47">
        <v>58.67</v>
      </c>
      <c r="O47" t="str">
        <f>IF(Table1[[#This Row],[Performance Percentage]]&lt;40,"Failed","Passed")</f>
        <v>Passed</v>
      </c>
    </row>
    <row r="48" spans="1:15" x14ac:dyDescent="0.25">
      <c r="A48" t="s">
        <v>7</v>
      </c>
      <c r="B48" t="s">
        <v>17</v>
      </c>
      <c r="C48" t="s">
        <v>18</v>
      </c>
      <c r="D48" t="s">
        <v>10</v>
      </c>
      <c r="E48" t="s">
        <v>14</v>
      </c>
      <c r="F48">
        <f>IF(Table1[[#This Row],[test preparation course]]= "none",0,1)</f>
        <v>1</v>
      </c>
      <c r="G48">
        <v>55</v>
      </c>
      <c r="H48" t="str">
        <f>IF(Table1[[#This Row],[Maths Score]]&lt;=39,"Bad",IF(Table1[[#This Row],[Maths Score]]&lt;=59,"Fair",IF(Table1[[#This Row],[Maths Score]]&lt;=70,"Good","Excellent")))</f>
        <v>Fair</v>
      </c>
      <c r="I48">
        <v>65</v>
      </c>
      <c r="J48" t="str">
        <f>IF(Table1[[#This Row],[Reading score]]&lt;=39,"Bad",IF(Table1[[#This Row],[Reading score]]&lt;=59,"Fair",IF(Table1[[#This Row],[Reading score]]&lt;=70,"Good","Excellent")))</f>
        <v>Good</v>
      </c>
      <c r="K48">
        <v>62</v>
      </c>
      <c r="L48" t="str">
        <f>IF(Table1[[#This Row],[Writing Score]]&lt;=39,"Bad",IF(Table1[[#This Row],[Writing Score]]&lt;=59,"Fair",IF(Table1[[#This Row],[Writing Score]]&lt;=70,"Good","Excellent")))</f>
        <v>Good</v>
      </c>
      <c r="M48">
        <v>182</v>
      </c>
      <c r="N48">
        <v>60.67</v>
      </c>
      <c r="O48" t="str">
        <f>IF(Table1[[#This Row],[Performance Percentage]]&lt;40,"Failed","Passed")</f>
        <v>Passed</v>
      </c>
    </row>
    <row r="49" spans="1:15" x14ac:dyDescent="0.25">
      <c r="A49" t="s">
        <v>7</v>
      </c>
      <c r="B49" t="s">
        <v>12</v>
      </c>
      <c r="C49" t="s">
        <v>21</v>
      </c>
      <c r="D49" t="s">
        <v>10</v>
      </c>
      <c r="E49" t="s">
        <v>11</v>
      </c>
      <c r="F49">
        <f>IF(Table1[[#This Row],[test preparation course]]= "none",0,1)</f>
        <v>0</v>
      </c>
      <c r="G49">
        <v>66</v>
      </c>
      <c r="H49" t="str">
        <f>IF(Table1[[#This Row],[Maths Score]]&lt;=39,"Bad",IF(Table1[[#This Row],[Maths Score]]&lt;=59,"Fair",IF(Table1[[#This Row],[Maths Score]]&lt;=70,"Good","Excellent")))</f>
        <v>Good</v>
      </c>
      <c r="I49">
        <v>71</v>
      </c>
      <c r="J49" t="str">
        <f>IF(Table1[[#This Row],[Reading score]]&lt;=39,"Bad",IF(Table1[[#This Row],[Reading score]]&lt;=59,"Fair",IF(Table1[[#This Row],[Reading score]]&lt;=70,"Good","Excellent")))</f>
        <v>Excellent</v>
      </c>
      <c r="K49">
        <v>76</v>
      </c>
      <c r="L49" t="str">
        <f>IF(Table1[[#This Row],[Writing Score]]&lt;=39,"Bad",IF(Table1[[#This Row],[Writing Score]]&lt;=59,"Fair",IF(Table1[[#This Row],[Writing Score]]&lt;=70,"Good","Excellent")))</f>
        <v>Excellent</v>
      </c>
      <c r="M49">
        <v>213</v>
      </c>
      <c r="N49">
        <v>71</v>
      </c>
      <c r="O49" t="str">
        <f>IF(Table1[[#This Row],[Performance Percentage]]&lt;40,"Failed","Passed")</f>
        <v>Passed</v>
      </c>
    </row>
    <row r="50" spans="1:15" x14ac:dyDescent="0.25">
      <c r="A50" t="s">
        <v>7</v>
      </c>
      <c r="B50" t="s">
        <v>20</v>
      </c>
      <c r="C50" t="s">
        <v>18</v>
      </c>
      <c r="D50" t="s">
        <v>19</v>
      </c>
      <c r="E50" t="s">
        <v>14</v>
      </c>
      <c r="F50">
        <f>IF(Table1[[#This Row],[test preparation course]]= "none",0,1)</f>
        <v>1</v>
      </c>
      <c r="G50">
        <v>57</v>
      </c>
      <c r="H50" t="str">
        <f>IF(Table1[[#This Row],[Maths Score]]&lt;=39,"Bad",IF(Table1[[#This Row],[Maths Score]]&lt;=59,"Fair",IF(Table1[[#This Row],[Maths Score]]&lt;=70,"Good","Excellent")))</f>
        <v>Fair</v>
      </c>
      <c r="I50">
        <v>74</v>
      </c>
      <c r="J50" t="str">
        <f>IF(Table1[[#This Row],[Reading score]]&lt;=39,"Bad",IF(Table1[[#This Row],[Reading score]]&lt;=59,"Fair",IF(Table1[[#This Row],[Reading score]]&lt;=70,"Good","Excellent")))</f>
        <v>Excellent</v>
      </c>
      <c r="K50">
        <v>76</v>
      </c>
      <c r="L50" t="str">
        <f>IF(Table1[[#This Row],[Writing Score]]&lt;=39,"Bad",IF(Table1[[#This Row],[Writing Score]]&lt;=59,"Fair",IF(Table1[[#This Row],[Writing Score]]&lt;=70,"Good","Excellent")))</f>
        <v>Excellent</v>
      </c>
      <c r="M50">
        <v>207</v>
      </c>
      <c r="N50">
        <v>69</v>
      </c>
      <c r="O50" t="str">
        <f>IF(Table1[[#This Row],[Performance Percentage]]&lt;40,"Failed","Passed")</f>
        <v>Passed</v>
      </c>
    </row>
    <row r="51" spans="1:15" x14ac:dyDescent="0.25">
      <c r="A51" t="s">
        <v>16</v>
      </c>
      <c r="B51" t="s">
        <v>12</v>
      </c>
      <c r="C51" t="s">
        <v>21</v>
      </c>
      <c r="D51" t="s">
        <v>10</v>
      </c>
      <c r="E51" t="s">
        <v>14</v>
      </c>
      <c r="F51">
        <f>IF(Table1[[#This Row],[test preparation course]]= "none",0,1)</f>
        <v>1</v>
      </c>
      <c r="G51">
        <v>82</v>
      </c>
      <c r="H51" t="str">
        <f>IF(Table1[[#This Row],[Maths Score]]&lt;=39,"Bad",IF(Table1[[#This Row],[Maths Score]]&lt;=59,"Fair",IF(Table1[[#This Row],[Maths Score]]&lt;=70,"Good","Excellent")))</f>
        <v>Excellent</v>
      </c>
      <c r="I51">
        <v>84</v>
      </c>
      <c r="J51" t="str">
        <f>IF(Table1[[#This Row],[Reading score]]&lt;=39,"Bad",IF(Table1[[#This Row],[Reading score]]&lt;=59,"Fair",IF(Table1[[#This Row],[Reading score]]&lt;=70,"Good","Excellent")))</f>
        <v>Excellent</v>
      </c>
      <c r="K51">
        <v>82</v>
      </c>
      <c r="L51" t="str">
        <f>IF(Table1[[#This Row],[Writing Score]]&lt;=39,"Bad",IF(Table1[[#This Row],[Writing Score]]&lt;=59,"Fair",IF(Table1[[#This Row],[Writing Score]]&lt;=70,"Good","Excellent")))</f>
        <v>Excellent</v>
      </c>
      <c r="M51">
        <v>248</v>
      </c>
      <c r="N51">
        <v>82.67</v>
      </c>
      <c r="O51" t="str">
        <f>IF(Table1[[#This Row],[Performance Percentage]]&lt;40,"Failed","Passed")</f>
        <v>Passed</v>
      </c>
    </row>
    <row r="52" spans="1:15" x14ac:dyDescent="0.25">
      <c r="A52" t="s">
        <v>16</v>
      </c>
      <c r="B52" t="s">
        <v>23</v>
      </c>
      <c r="C52" t="s">
        <v>13</v>
      </c>
      <c r="D52" t="s">
        <v>10</v>
      </c>
      <c r="E52" t="s">
        <v>11</v>
      </c>
      <c r="F52">
        <f>IF(Table1[[#This Row],[test preparation course]]= "none",0,1)</f>
        <v>0</v>
      </c>
      <c r="G52">
        <v>53</v>
      </c>
      <c r="H52" t="str">
        <f>IF(Table1[[#This Row],[Maths Score]]&lt;=39,"Bad",IF(Table1[[#This Row],[Maths Score]]&lt;=59,"Fair",IF(Table1[[#This Row],[Maths Score]]&lt;=70,"Good","Excellent")))</f>
        <v>Fair</v>
      </c>
      <c r="I52">
        <v>55</v>
      </c>
      <c r="J52" t="str">
        <f>IF(Table1[[#This Row],[Reading score]]&lt;=39,"Bad",IF(Table1[[#This Row],[Reading score]]&lt;=59,"Fair",IF(Table1[[#This Row],[Reading score]]&lt;=70,"Good","Excellent")))</f>
        <v>Fair</v>
      </c>
      <c r="K52">
        <v>48</v>
      </c>
      <c r="L52" t="str">
        <f>IF(Table1[[#This Row],[Writing Score]]&lt;=39,"Bad",IF(Table1[[#This Row],[Writing Score]]&lt;=59,"Fair",IF(Table1[[#This Row],[Writing Score]]&lt;=70,"Good","Excellent")))</f>
        <v>Fair</v>
      </c>
      <c r="M52">
        <v>156</v>
      </c>
      <c r="N52">
        <v>52</v>
      </c>
      <c r="O52" t="str">
        <f>IF(Table1[[#This Row],[Performance Percentage]]&lt;40,"Failed","Passed")</f>
        <v>Passed</v>
      </c>
    </row>
    <row r="53" spans="1:15" x14ac:dyDescent="0.25">
      <c r="A53" t="s">
        <v>16</v>
      </c>
      <c r="B53" t="s">
        <v>23</v>
      </c>
      <c r="C53" t="s">
        <v>18</v>
      </c>
      <c r="D53" t="s">
        <v>19</v>
      </c>
      <c r="E53" t="s">
        <v>14</v>
      </c>
      <c r="F53">
        <f>IF(Table1[[#This Row],[test preparation course]]= "none",0,1)</f>
        <v>1</v>
      </c>
      <c r="G53">
        <v>77</v>
      </c>
      <c r="H53" t="str">
        <f>IF(Table1[[#This Row],[Maths Score]]&lt;=39,"Bad",IF(Table1[[#This Row],[Maths Score]]&lt;=59,"Fair",IF(Table1[[#This Row],[Maths Score]]&lt;=70,"Good","Excellent")))</f>
        <v>Excellent</v>
      </c>
      <c r="I53">
        <v>69</v>
      </c>
      <c r="J53" t="str">
        <f>IF(Table1[[#This Row],[Reading score]]&lt;=39,"Bad",IF(Table1[[#This Row],[Reading score]]&lt;=59,"Fair",IF(Table1[[#This Row],[Reading score]]&lt;=70,"Good","Excellent")))</f>
        <v>Good</v>
      </c>
      <c r="K53">
        <v>68</v>
      </c>
      <c r="L53" t="str">
        <f>IF(Table1[[#This Row],[Writing Score]]&lt;=39,"Bad",IF(Table1[[#This Row],[Writing Score]]&lt;=59,"Fair",IF(Table1[[#This Row],[Writing Score]]&lt;=70,"Good","Excellent")))</f>
        <v>Good</v>
      </c>
      <c r="M53">
        <v>214</v>
      </c>
      <c r="N53">
        <v>71.33</v>
      </c>
      <c r="O53" t="str">
        <f>IF(Table1[[#This Row],[Performance Percentage]]&lt;40,"Failed","Passed")</f>
        <v>Passed</v>
      </c>
    </row>
    <row r="54" spans="1:15" x14ac:dyDescent="0.25">
      <c r="A54" t="s">
        <v>16</v>
      </c>
      <c r="B54" t="s">
        <v>12</v>
      </c>
      <c r="C54" t="s">
        <v>13</v>
      </c>
      <c r="D54" t="s">
        <v>10</v>
      </c>
      <c r="E54" t="s">
        <v>11</v>
      </c>
      <c r="F54">
        <f>IF(Table1[[#This Row],[test preparation course]]= "none",0,1)</f>
        <v>0</v>
      </c>
      <c r="G54">
        <v>53</v>
      </c>
      <c r="H54" t="str">
        <f>IF(Table1[[#This Row],[Maths Score]]&lt;=39,"Bad",IF(Table1[[#This Row],[Maths Score]]&lt;=59,"Fair",IF(Table1[[#This Row],[Maths Score]]&lt;=70,"Good","Excellent")))</f>
        <v>Fair</v>
      </c>
      <c r="I54">
        <v>44</v>
      </c>
      <c r="J54" t="str">
        <f>IF(Table1[[#This Row],[Reading score]]&lt;=39,"Bad",IF(Table1[[#This Row],[Reading score]]&lt;=59,"Fair",IF(Table1[[#This Row],[Reading score]]&lt;=70,"Good","Excellent")))</f>
        <v>Fair</v>
      </c>
      <c r="K54">
        <v>42</v>
      </c>
      <c r="L54" t="str">
        <f>IF(Table1[[#This Row],[Writing Score]]&lt;=39,"Bad",IF(Table1[[#This Row],[Writing Score]]&lt;=59,"Fair",IF(Table1[[#This Row],[Writing Score]]&lt;=70,"Good","Excellent")))</f>
        <v>Fair</v>
      </c>
      <c r="M54">
        <v>139</v>
      </c>
      <c r="N54">
        <v>46.33</v>
      </c>
      <c r="O54" t="str">
        <f>IF(Table1[[#This Row],[Performance Percentage]]&lt;40,"Failed","Passed")</f>
        <v>Passed</v>
      </c>
    </row>
    <row r="55" spans="1:15" x14ac:dyDescent="0.25">
      <c r="A55" t="s">
        <v>16</v>
      </c>
      <c r="B55" t="s">
        <v>20</v>
      </c>
      <c r="C55" t="s">
        <v>21</v>
      </c>
      <c r="D55" t="s">
        <v>10</v>
      </c>
      <c r="E55" t="s">
        <v>11</v>
      </c>
      <c r="F55">
        <f>IF(Table1[[#This Row],[test preparation course]]= "none",0,1)</f>
        <v>0</v>
      </c>
      <c r="G55">
        <v>88</v>
      </c>
      <c r="H55" t="str">
        <f>IF(Table1[[#This Row],[Maths Score]]&lt;=39,"Bad",IF(Table1[[#This Row],[Maths Score]]&lt;=59,"Fair",IF(Table1[[#This Row],[Maths Score]]&lt;=70,"Good","Excellent")))</f>
        <v>Excellent</v>
      </c>
      <c r="I55">
        <v>78</v>
      </c>
      <c r="J55" t="str">
        <f>IF(Table1[[#This Row],[Reading score]]&lt;=39,"Bad",IF(Table1[[#This Row],[Reading score]]&lt;=59,"Fair",IF(Table1[[#This Row],[Reading score]]&lt;=70,"Good","Excellent")))</f>
        <v>Excellent</v>
      </c>
      <c r="K55">
        <v>75</v>
      </c>
      <c r="L55" t="str">
        <f>IF(Table1[[#This Row],[Writing Score]]&lt;=39,"Bad",IF(Table1[[#This Row],[Writing Score]]&lt;=59,"Fair",IF(Table1[[#This Row],[Writing Score]]&lt;=70,"Good","Excellent")))</f>
        <v>Excellent</v>
      </c>
      <c r="M55">
        <v>241</v>
      </c>
      <c r="N55">
        <v>80.33</v>
      </c>
      <c r="O55" t="str">
        <f>IF(Table1[[#This Row],[Performance Percentage]]&lt;40,"Failed","Passed")</f>
        <v>Passed</v>
      </c>
    </row>
    <row r="56" spans="1:15" x14ac:dyDescent="0.25">
      <c r="A56" t="s">
        <v>7</v>
      </c>
      <c r="B56" t="s">
        <v>12</v>
      </c>
      <c r="C56" t="s">
        <v>22</v>
      </c>
      <c r="D56" t="s">
        <v>19</v>
      </c>
      <c r="E56" t="s">
        <v>14</v>
      </c>
      <c r="F56">
        <f>IF(Table1[[#This Row],[test preparation course]]= "none",0,1)</f>
        <v>1</v>
      </c>
      <c r="G56">
        <v>71</v>
      </c>
      <c r="H56" t="str">
        <f>IF(Table1[[#This Row],[Maths Score]]&lt;=39,"Bad",IF(Table1[[#This Row],[Maths Score]]&lt;=59,"Fair",IF(Table1[[#This Row],[Maths Score]]&lt;=70,"Good","Excellent")))</f>
        <v>Excellent</v>
      </c>
      <c r="I56">
        <v>84</v>
      </c>
      <c r="J56" t="str">
        <f>IF(Table1[[#This Row],[Reading score]]&lt;=39,"Bad",IF(Table1[[#This Row],[Reading score]]&lt;=59,"Fair",IF(Table1[[#This Row],[Reading score]]&lt;=70,"Good","Excellent")))</f>
        <v>Excellent</v>
      </c>
      <c r="K56">
        <v>87</v>
      </c>
      <c r="L56" t="str">
        <f>IF(Table1[[#This Row],[Writing Score]]&lt;=39,"Bad",IF(Table1[[#This Row],[Writing Score]]&lt;=59,"Fair",IF(Table1[[#This Row],[Writing Score]]&lt;=70,"Good","Excellent")))</f>
        <v>Excellent</v>
      </c>
      <c r="M56">
        <v>242</v>
      </c>
      <c r="N56">
        <v>80.67</v>
      </c>
      <c r="O56" t="str">
        <f>IF(Table1[[#This Row],[Performance Percentage]]&lt;40,"Failed","Passed")</f>
        <v>Passed</v>
      </c>
    </row>
    <row r="57" spans="1:15" x14ac:dyDescent="0.25">
      <c r="A57" t="s">
        <v>7</v>
      </c>
      <c r="B57" t="s">
        <v>12</v>
      </c>
      <c r="C57" t="s">
        <v>21</v>
      </c>
      <c r="D57" t="s">
        <v>19</v>
      </c>
      <c r="E57" t="s">
        <v>11</v>
      </c>
      <c r="F57">
        <f>IF(Table1[[#This Row],[test preparation course]]= "none",0,1)</f>
        <v>0</v>
      </c>
      <c r="G57">
        <v>33</v>
      </c>
      <c r="H57" t="str">
        <f>IF(Table1[[#This Row],[Maths Score]]&lt;=39,"Bad",IF(Table1[[#This Row],[Maths Score]]&lt;=59,"Fair",IF(Table1[[#This Row],[Maths Score]]&lt;=70,"Good","Excellent")))</f>
        <v>Bad</v>
      </c>
      <c r="I57">
        <v>41</v>
      </c>
      <c r="J57" t="str">
        <f>IF(Table1[[#This Row],[Reading score]]&lt;=39,"Bad",IF(Table1[[#This Row],[Reading score]]&lt;=59,"Fair",IF(Table1[[#This Row],[Reading score]]&lt;=70,"Good","Excellent")))</f>
        <v>Fair</v>
      </c>
      <c r="K57">
        <v>43</v>
      </c>
      <c r="L57" t="str">
        <f>IF(Table1[[#This Row],[Writing Score]]&lt;=39,"Bad",IF(Table1[[#This Row],[Writing Score]]&lt;=59,"Fair",IF(Table1[[#This Row],[Writing Score]]&lt;=70,"Good","Excellent")))</f>
        <v>Fair</v>
      </c>
      <c r="M57">
        <v>117</v>
      </c>
      <c r="N57">
        <v>39</v>
      </c>
      <c r="O57" t="str">
        <f>IF(Table1[[#This Row],[Performance Percentage]]&lt;40,"Failed","Passed")</f>
        <v>Failed</v>
      </c>
    </row>
    <row r="58" spans="1:15" x14ac:dyDescent="0.25">
      <c r="A58" t="s">
        <v>7</v>
      </c>
      <c r="B58" t="s">
        <v>23</v>
      </c>
      <c r="C58" t="s">
        <v>18</v>
      </c>
      <c r="D58" t="s">
        <v>10</v>
      </c>
      <c r="E58" t="s">
        <v>14</v>
      </c>
      <c r="F58">
        <f>IF(Table1[[#This Row],[test preparation course]]= "none",0,1)</f>
        <v>1</v>
      </c>
      <c r="G58">
        <v>82</v>
      </c>
      <c r="H58" t="str">
        <f>IF(Table1[[#This Row],[Maths Score]]&lt;=39,"Bad",IF(Table1[[#This Row],[Maths Score]]&lt;=59,"Fair",IF(Table1[[#This Row],[Maths Score]]&lt;=70,"Good","Excellent")))</f>
        <v>Excellent</v>
      </c>
      <c r="I58">
        <v>85</v>
      </c>
      <c r="J58" t="str">
        <f>IF(Table1[[#This Row],[Reading score]]&lt;=39,"Bad",IF(Table1[[#This Row],[Reading score]]&lt;=59,"Fair",IF(Table1[[#This Row],[Reading score]]&lt;=70,"Good","Excellent")))</f>
        <v>Excellent</v>
      </c>
      <c r="K58">
        <v>86</v>
      </c>
      <c r="L58" t="str">
        <f>IF(Table1[[#This Row],[Writing Score]]&lt;=39,"Bad",IF(Table1[[#This Row],[Writing Score]]&lt;=59,"Fair",IF(Table1[[#This Row],[Writing Score]]&lt;=70,"Good","Excellent")))</f>
        <v>Excellent</v>
      </c>
      <c r="M58">
        <v>253</v>
      </c>
      <c r="N58">
        <v>84.33</v>
      </c>
      <c r="O58" t="str">
        <f>IF(Table1[[#This Row],[Performance Percentage]]&lt;40,"Failed","Passed")</f>
        <v>Passed</v>
      </c>
    </row>
    <row r="59" spans="1:15" x14ac:dyDescent="0.25">
      <c r="A59" t="s">
        <v>16</v>
      </c>
      <c r="B59" t="s">
        <v>20</v>
      </c>
      <c r="C59" t="s">
        <v>18</v>
      </c>
      <c r="D59" t="s">
        <v>10</v>
      </c>
      <c r="E59" t="s">
        <v>11</v>
      </c>
      <c r="F59">
        <f>IF(Table1[[#This Row],[test preparation course]]= "none",0,1)</f>
        <v>0</v>
      </c>
      <c r="G59">
        <v>52</v>
      </c>
      <c r="H59" t="str">
        <f>IF(Table1[[#This Row],[Maths Score]]&lt;=39,"Bad",IF(Table1[[#This Row],[Maths Score]]&lt;=59,"Fair",IF(Table1[[#This Row],[Maths Score]]&lt;=70,"Good","Excellent")))</f>
        <v>Fair</v>
      </c>
      <c r="I59">
        <v>55</v>
      </c>
      <c r="J59" t="str">
        <f>IF(Table1[[#This Row],[Reading score]]&lt;=39,"Bad",IF(Table1[[#This Row],[Reading score]]&lt;=59,"Fair",IF(Table1[[#This Row],[Reading score]]&lt;=70,"Good","Excellent")))</f>
        <v>Fair</v>
      </c>
      <c r="K59">
        <v>49</v>
      </c>
      <c r="L59" t="str">
        <f>IF(Table1[[#This Row],[Writing Score]]&lt;=39,"Bad",IF(Table1[[#This Row],[Writing Score]]&lt;=59,"Fair",IF(Table1[[#This Row],[Writing Score]]&lt;=70,"Good","Excellent")))</f>
        <v>Fair</v>
      </c>
      <c r="M59">
        <v>156</v>
      </c>
      <c r="N59">
        <v>52</v>
      </c>
      <c r="O59" t="str">
        <f>IF(Table1[[#This Row],[Performance Percentage]]&lt;40,"Failed","Passed")</f>
        <v>Passed</v>
      </c>
    </row>
    <row r="60" spans="1:15" x14ac:dyDescent="0.25">
      <c r="A60" t="s">
        <v>16</v>
      </c>
      <c r="B60" t="s">
        <v>20</v>
      </c>
      <c r="C60" t="s">
        <v>13</v>
      </c>
      <c r="D60" t="s">
        <v>10</v>
      </c>
      <c r="E60" t="s">
        <v>14</v>
      </c>
      <c r="F60">
        <f>IF(Table1[[#This Row],[test preparation course]]= "none",0,1)</f>
        <v>1</v>
      </c>
      <c r="G60">
        <v>58</v>
      </c>
      <c r="H60" t="str">
        <f>IF(Table1[[#This Row],[Maths Score]]&lt;=39,"Bad",IF(Table1[[#This Row],[Maths Score]]&lt;=59,"Fair",IF(Table1[[#This Row],[Maths Score]]&lt;=70,"Good","Excellent")))</f>
        <v>Fair</v>
      </c>
      <c r="I60">
        <v>59</v>
      </c>
      <c r="J60" t="str">
        <f>IF(Table1[[#This Row],[Reading score]]&lt;=39,"Bad",IF(Table1[[#This Row],[Reading score]]&lt;=59,"Fair",IF(Table1[[#This Row],[Reading score]]&lt;=70,"Good","Excellent")))</f>
        <v>Fair</v>
      </c>
      <c r="K60">
        <v>58</v>
      </c>
      <c r="L60" t="str">
        <f>IF(Table1[[#This Row],[Writing Score]]&lt;=39,"Bad",IF(Table1[[#This Row],[Writing Score]]&lt;=59,"Fair",IF(Table1[[#This Row],[Writing Score]]&lt;=70,"Good","Excellent")))</f>
        <v>Fair</v>
      </c>
      <c r="M60">
        <v>175</v>
      </c>
      <c r="N60">
        <v>58.33</v>
      </c>
      <c r="O60" t="str">
        <f>IF(Table1[[#This Row],[Performance Percentage]]&lt;40,"Failed","Passed")</f>
        <v>Passed</v>
      </c>
    </row>
    <row r="61" spans="1:15" x14ac:dyDescent="0.25">
      <c r="A61" t="s">
        <v>7</v>
      </c>
      <c r="B61" t="s">
        <v>12</v>
      </c>
      <c r="C61" t="s">
        <v>22</v>
      </c>
      <c r="D61" t="s">
        <v>19</v>
      </c>
      <c r="E61" t="s">
        <v>11</v>
      </c>
      <c r="F61">
        <f>IF(Table1[[#This Row],[test preparation course]]= "none",0,1)</f>
        <v>0</v>
      </c>
      <c r="G61">
        <v>0</v>
      </c>
      <c r="H61" t="str">
        <f>IF(Table1[[#This Row],[Maths Score]]&lt;=39,"Bad",IF(Table1[[#This Row],[Maths Score]]&lt;=59,"Fair",IF(Table1[[#This Row],[Maths Score]]&lt;=70,"Good","Excellent")))</f>
        <v>Bad</v>
      </c>
      <c r="I61">
        <v>17</v>
      </c>
      <c r="J61" t="str">
        <f>IF(Table1[[#This Row],[Reading score]]&lt;=39,"Bad",IF(Table1[[#This Row],[Reading score]]&lt;=59,"Fair",IF(Table1[[#This Row],[Reading score]]&lt;=70,"Good","Excellent")))</f>
        <v>Bad</v>
      </c>
      <c r="K61">
        <v>10</v>
      </c>
      <c r="L61" t="str">
        <f>IF(Table1[[#This Row],[Writing Score]]&lt;=39,"Bad",IF(Table1[[#This Row],[Writing Score]]&lt;=59,"Fair",IF(Table1[[#This Row],[Writing Score]]&lt;=70,"Good","Excellent")))</f>
        <v>Bad</v>
      </c>
      <c r="M61">
        <v>27</v>
      </c>
      <c r="N61">
        <v>9</v>
      </c>
      <c r="O61" t="str">
        <f>IF(Table1[[#This Row],[Performance Percentage]]&lt;40,"Failed","Passed")</f>
        <v>Failed</v>
      </c>
    </row>
    <row r="62" spans="1:15" x14ac:dyDescent="0.25">
      <c r="A62" t="s">
        <v>16</v>
      </c>
      <c r="B62" t="s">
        <v>23</v>
      </c>
      <c r="C62" t="s">
        <v>9</v>
      </c>
      <c r="D62" t="s">
        <v>19</v>
      </c>
      <c r="E62" t="s">
        <v>14</v>
      </c>
      <c r="F62">
        <f>IF(Table1[[#This Row],[test preparation course]]= "none",0,1)</f>
        <v>1</v>
      </c>
      <c r="G62">
        <v>79</v>
      </c>
      <c r="H62" t="str">
        <f>IF(Table1[[#This Row],[Maths Score]]&lt;=39,"Bad",IF(Table1[[#This Row],[Maths Score]]&lt;=59,"Fair",IF(Table1[[#This Row],[Maths Score]]&lt;=70,"Good","Excellent")))</f>
        <v>Excellent</v>
      </c>
      <c r="I62">
        <v>74</v>
      </c>
      <c r="J62" t="str">
        <f>IF(Table1[[#This Row],[Reading score]]&lt;=39,"Bad",IF(Table1[[#This Row],[Reading score]]&lt;=59,"Fair",IF(Table1[[#This Row],[Reading score]]&lt;=70,"Good","Excellent")))</f>
        <v>Excellent</v>
      </c>
      <c r="K62">
        <v>72</v>
      </c>
      <c r="L62" t="str">
        <f>IF(Table1[[#This Row],[Writing Score]]&lt;=39,"Bad",IF(Table1[[#This Row],[Writing Score]]&lt;=59,"Fair",IF(Table1[[#This Row],[Writing Score]]&lt;=70,"Good","Excellent")))</f>
        <v>Excellent</v>
      </c>
      <c r="M62">
        <v>225</v>
      </c>
      <c r="N62">
        <v>75</v>
      </c>
      <c r="O62" t="str">
        <f>IF(Table1[[#This Row],[Performance Percentage]]&lt;40,"Failed","Passed")</f>
        <v>Passed</v>
      </c>
    </row>
    <row r="63" spans="1:15" x14ac:dyDescent="0.25">
      <c r="A63" t="s">
        <v>16</v>
      </c>
      <c r="B63" t="s">
        <v>17</v>
      </c>
      <c r="C63" t="s">
        <v>22</v>
      </c>
      <c r="D63" t="s">
        <v>19</v>
      </c>
      <c r="E63" t="s">
        <v>11</v>
      </c>
      <c r="F63">
        <f>IF(Table1[[#This Row],[test preparation course]]= "none",0,1)</f>
        <v>0</v>
      </c>
      <c r="G63">
        <v>39</v>
      </c>
      <c r="H63" t="str">
        <f>IF(Table1[[#This Row],[Maths Score]]&lt;=39,"Bad",IF(Table1[[#This Row],[Maths Score]]&lt;=59,"Fair",IF(Table1[[#This Row],[Maths Score]]&lt;=70,"Good","Excellent")))</f>
        <v>Bad</v>
      </c>
      <c r="I63">
        <v>39</v>
      </c>
      <c r="J63" t="str">
        <f>IF(Table1[[#This Row],[Reading score]]&lt;=39,"Bad",IF(Table1[[#This Row],[Reading score]]&lt;=59,"Fair",IF(Table1[[#This Row],[Reading score]]&lt;=70,"Good","Excellent")))</f>
        <v>Bad</v>
      </c>
      <c r="K63">
        <v>34</v>
      </c>
      <c r="L63" t="str">
        <f>IF(Table1[[#This Row],[Writing Score]]&lt;=39,"Bad",IF(Table1[[#This Row],[Writing Score]]&lt;=59,"Fair",IF(Table1[[#This Row],[Writing Score]]&lt;=70,"Good","Excellent")))</f>
        <v>Bad</v>
      </c>
      <c r="M63">
        <v>112</v>
      </c>
      <c r="N63">
        <v>37.33</v>
      </c>
      <c r="O63" t="str">
        <f>IF(Table1[[#This Row],[Performance Percentage]]&lt;40,"Failed","Passed")</f>
        <v>Failed</v>
      </c>
    </row>
    <row r="64" spans="1:15" x14ac:dyDescent="0.25">
      <c r="A64" t="s">
        <v>16</v>
      </c>
      <c r="B64" t="s">
        <v>17</v>
      </c>
      <c r="C64" t="s">
        <v>18</v>
      </c>
      <c r="D64" t="s">
        <v>19</v>
      </c>
      <c r="E64" t="s">
        <v>11</v>
      </c>
      <c r="F64">
        <f>IF(Table1[[#This Row],[test preparation course]]= "none",0,1)</f>
        <v>0</v>
      </c>
      <c r="G64">
        <v>62</v>
      </c>
      <c r="H64" t="str">
        <f>IF(Table1[[#This Row],[Maths Score]]&lt;=39,"Bad",IF(Table1[[#This Row],[Maths Score]]&lt;=59,"Fair",IF(Table1[[#This Row],[Maths Score]]&lt;=70,"Good","Excellent")))</f>
        <v>Good</v>
      </c>
      <c r="I64">
        <v>61</v>
      </c>
      <c r="J64" t="str">
        <f>IF(Table1[[#This Row],[Reading score]]&lt;=39,"Bad",IF(Table1[[#This Row],[Reading score]]&lt;=59,"Fair",IF(Table1[[#This Row],[Reading score]]&lt;=70,"Good","Excellent")))</f>
        <v>Good</v>
      </c>
      <c r="K64">
        <v>55</v>
      </c>
      <c r="L64" t="str">
        <f>IF(Table1[[#This Row],[Writing Score]]&lt;=39,"Bad",IF(Table1[[#This Row],[Writing Score]]&lt;=59,"Fair",IF(Table1[[#This Row],[Writing Score]]&lt;=70,"Good","Excellent")))</f>
        <v>Fair</v>
      </c>
      <c r="M64">
        <v>178</v>
      </c>
      <c r="N64">
        <v>59.33</v>
      </c>
      <c r="O64" t="str">
        <f>IF(Table1[[#This Row],[Performance Percentage]]&lt;40,"Failed","Passed")</f>
        <v>Passed</v>
      </c>
    </row>
    <row r="65" spans="1:15" x14ac:dyDescent="0.25">
      <c r="A65" t="s">
        <v>7</v>
      </c>
      <c r="B65" t="s">
        <v>12</v>
      </c>
      <c r="C65" t="s">
        <v>18</v>
      </c>
      <c r="D65" t="s">
        <v>10</v>
      </c>
      <c r="E65" t="s">
        <v>11</v>
      </c>
      <c r="F65">
        <f>IF(Table1[[#This Row],[test preparation course]]= "none",0,1)</f>
        <v>0</v>
      </c>
      <c r="G65">
        <v>69</v>
      </c>
      <c r="H65" t="str">
        <f>IF(Table1[[#This Row],[Maths Score]]&lt;=39,"Bad",IF(Table1[[#This Row],[Maths Score]]&lt;=59,"Fair",IF(Table1[[#This Row],[Maths Score]]&lt;=70,"Good","Excellent")))</f>
        <v>Good</v>
      </c>
      <c r="I65">
        <v>80</v>
      </c>
      <c r="J65" t="str">
        <f>IF(Table1[[#This Row],[Reading score]]&lt;=39,"Bad",IF(Table1[[#This Row],[Reading score]]&lt;=59,"Fair",IF(Table1[[#This Row],[Reading score]]&lt;=70,"Good","Excellent")))</f>
        <v>Excellent</v>
      </c>
      <c r="K65">
        <v>71</v>
      </c>
      <c r="L65" t="str">
        <f>IF(Table1[[#This Row],[Writing Score]]&lt;=39,"Bad",IF(Table1[[#This Row],[Writing Score]]&lt;=59,"Fair",IF(Table1[[#This Row],[Writing Score]]&lt;=70,"Good","Excellent")))</f>
        <v>Excellent</v>
      </c>
      <c r="M65">
        <v>220</v>
      </c>
      <c r="N65">
        <v>73.33</v>
      </c>
      <c r="O65" t="str">
        <f>IF(Table1[[#This Row],[Performance Percentage]]&lt;40,"Failed","Passed")</f>
        <v>Passed</v>
      </c>
    </row>
    <row r="66" spans="1:15" x14ac:dyDescent="0.25">
      <c r="A66" t="s">
        <v>7</v>
      </c>
      <c r="B66" t="s">
        <v>20</v>
      </c>
      <c r="C66" t="s">
        <v>22</v>
      </c>
      <c r="D66" t="s">
        <v>10</v>
      </c>
      <c r="E66" t="s">
        <v>11</v>
      </c>
      <c r="F66">
        <f>IF(Table1[[#This Row],[test preparation course]]= "none",0,1)</f>
        <v>0</v>
      </c>
      <c r="G66">
        <v>59</v>
      </c>
      <c r="H66" t="str">
        <f>IF(Table1[[#This Row],[Maths Score]]&lt;=39,"Bad",IF(Table1[[#This Row],[Maths Score]]&lt;=59,"Fair",IF(Table1[[#This Row],[Maths Score]]&lt;=70,"Good","Excellent")))</f>
        <v>Fair</v>
      </c>
      <c r="I66">
        <v>58</v>
      </c>
      <c r="J66" t="str">
        <f>IF(Table1[[#This Row],[Reading score]]&lt;=39,"Bad",IF(Table1[[#This Row],[Reading score]]&lt;=59,"Fair",IF(Table1[[#This Row],[Reading score]]&lt;=70,"Good","Excellent")))</f>
        <v>Fair</v>
      </c>
      <c r="K66">
        <v>59</v>
      </c>
      <c r="L66" t="str">
        <f>IF(Table1[[#This Row],[Writing Score]]&lt;=39,"Bad",IF(Table1[[#This Row],[Writing Score]]&lt;=59,"Fair",IF(Table1[[#This Row],[Writing Score]]&lt;=70,"Good","Excellent")))</f>
        <v>Fair</v>
      </c>
      <c r="M66">
        <v>176</v>
      </c>
      <c r="N66">
        <v>58.67</v>
      </c>
      <c r="O66" t="str">
        <f>IF(Table1[[#This Row],[Performance Percentage]]&lt;40,"Failed","Passed")</f>
        <v>Passed</v>
      </c>
    </row>
    <row r="67" spans="1:15" x14ac:dyDescent="0.25">
      <c r="A67" t="s">
        <v>16</v>
      </c>
      <c r="B67" t="s">
        <v>8</v>
      </c>
      <c r="C67" t="s">
        <v>22</v>
      </c>
      <c r="D67" t="s">
        <v>10</v>
      </c>
      <c r="E67" t="s">
        <v>11</v>
      </c>
      <c r="F67">
        <f>IF(Table1[[#This Row],[test preparation course]]= "none",0,1)</f>
        <v>0</v>
      </c>
      <c r="G67">
        <v>67</v>
      </c>
      <c r="H67" t="str">
        <f>IF(Table1[[#This Row],[Maths Score]]&lt;=39,"Bad",IF(Table1[[#This Row],[Maths Score]]&lt;=59,"Fair",IF(Table1[[#This Row],[Maths Score]]&lt;=70,"Good","Excellent")))</f>
        <v>Good</v>
      </c>
      <c r="I67">
        <v>64</v>
      </c>
      <c r="J67" t="str">
        <f>IF(Table1[[#This Row],[Reading score]]&lt;=39,"Bad",IF(Table1[[#This Row],[Reading score]]&lt;=59,"Fair",IF(Table1[[#This Row],[Reading score]]&lt;=70,"Good","Excellent")))</f>
        <v>Good</v>
      </c>
      <c r="K67">
        <v>61</v>
      </c>
      <c r="L67" t="str">
        <f>IF(Table1[[#This Row],[Writing Score]]&lt;=39,"Bad",IF(Table1[[#This Row],[Writing Score]]&lt;=59,"Fair",IF(Table1[[#This Row],[Writing Score]]&lt;=70,"Good","Excellent")))</f>
        <v>Good</v>
      </c>
      <c r="M67">
        <v>192</v>
      </c>
      <c r="N67">
        <v>64</v>
      </c>
      <c r="O67" t="str">
        <f>IF(Table1[[#This Row],[Performance Percentage]]&lt;40,"Failed","Passed")</f>
        <v>Passed</v>
      </c>
    </row>
    <row r="68" spans="1:15" x14ac:dyDescent="0.25">
      <c r="A68" t="s">
        <v>16</v>
      </c>
      <c r="B68" t="s">
        <v>20</v>
      </c>
      <c r="C68" t="s">
        <v>22</v>
      </c>
      <c r="D68" t="s">
        <v>19</v>
      </c>
      <c r="E68" t="s">
        <v>11</v>
      </c>
      <c r="F68">
        <f>IF(Table1[[#This Row],[test preparation course]]= "none",0,1)</f>
        <v>0</v>
      </c>
      <c r="G68">
        <v>45</v>
      </c>
      <c r="H68" t="str">
        <f>IF(Table1[[#This Row],[Maths Score]]&lt;=39,"Bad",IF(Table1[[#This Row],[Maths Score]]&lt;=59,"Fair",IF(Table1[[#This Row],[Maths Score]]&lt;=70,"Good","Excellent")))</f>
        <v>Fair</v>
      </c>
      <c r="I68">
        <v>37</v>
      </c>
      <c r="J68" t="str">
        <f>IF(Table1[[#This Row],[Reading score]]&lt;=39,"Bad",IF(Table1[[#This Row],[Reading score]]&lt;=59,"Fair",IF(Table1[[#This Row],[Reading score]]&lt;=70,"Good","Excellent")))</f>
        <v>Bad</v>
      </c>
      <c r="K68">
        <v>37</v>
      </c>
      <c r="L68" t="str">
        <f>IF(Table1[[#This Row],[Writing Score]]&lt;=39,"Bad",IF(Table1[[#This Row],[Writing Score]]&lt;=59,"Fair",IF(Table1[[#This Row],[Writing Score]]&lt;=70,"Good","Excellent")))</f>
        <v>Bad</v>
      </c>
      <c r="M68">
        <v>119</v>
      </c>
      <c r="N68">
        <v>39.67</v>
      </c>
      <c r="O68" t="str">
        <f>IF(Table1[[#This Row],[Performance Percentage]]&lt;40,"Failed","Passed")</f>
        <v>Failed</v>
      </c>
    </row>
    <row r="69" spans="1:15" x14ac:dyDescent="0.25">
      <c r="A69" t="s">
        <v>7</v>
      </c>
      <c r="B69" t="s">
        <v>12</v>
      </c>
      <c r="C69" t="s">
        <v>13</v>
      </c>
      <c r="D69" t="s">
        <v>10</v>
      </c>
      <c r="E69" t="s">
        <v>11</v>
      </c>
      <c r="F69">
        <f>IF(Table1[[#This Row],[test preparation course]]= "none",0,1)</f>
        <v>0</v>
      </c>
      <c r="G69">
        <v>60</v>
      </c>
      <c r="H69" t="str">
        <f>IF(Table1[[#This Row],[Maths Score]]&lt;=39,"Bad",IF(Table1[[#This Row],[Maths Score]]&lt;=59,"Fair",IF(Table1[[#This Row],[Maths Score]]&lt;=70,"Good","Excellent")))</f>
        <v>Good</v>
      </c>
      <c r="I69">
        <v>72</v>
      </c>
      <c r="J69" t="str">
        <f>IF(Table1[[#This Row],[Reading score]]&lt;=39,"Bad",IF(Table1[[#This Row],[Reading score]]&lt;=59,"Fair",IF(Table1[[#This Row],[Reading score]]&lt;=70,"Good","Excellent")))</f>
        <v>Excellent</v>
      </c>
      <c r="K69">
        <v>74</v>
      </c>
      <c r="L69" t="str">
        <f>IF(Table1[[#This Row],[Writing Score]]&lt;=39,"Bad",IF(Table1[[#This Row],[Writing Score]]&lt;=59,"Fair",IF(Table1[[#This Row],[Writing Score]]&lt;=70,"Good","Excellent")))</f>
        <v>Excellent</v>
      </c>
      <c r="M69">
        <v>206</v>
      </c>
      <c r="N69">
        <v>68.67</v>
      </c>
      <c r="O69" t="str">
        <f>IF(Table1[[#This Row],[Performance Percentage]]&lt;40,"Failed","Passed")</f>
        <v>Passed</v>
      </c>
    </row>
    <row r="70" spans="1:15" x14ac:dyDescent="0.25">
      <c r="A70" t="s">
        <v>16</v>
      </c>
      <c r="B70" t="s">
        <v>8</v>
      </c>
      <c r="C70" t="s">
        <v>18</v>
      </c>
      <c r="D70" t="s">
        <v>19</v>
      </c>
      <c r="E70" t="s">
        <v>11</v>
      </c>
      <c r="F70">
        <f>IF(Table1[[#This Row],[test preparation course]]= "none",0,1)</f>
        <v>0</v>
      </c>
      <c r="G70">
        <v>61</v>
      </c>
      <c r="H70" t="str">
        <f>IF(Table1[[#This Row],[Maths Score]]&lt;=39,"Bad",IF(Table1[[#This Row],[Maths Score]]&lt;=59,"Fair",IF(Table1[[#This Row],[Maths Score]]&lt;=70,"Good","Excellent")))</f>
        <v>Good</v>
      </c>
      <c r="I70">
        <v>58</v>
      </c>
      <c r="J70" t="str">
        <f>IF(Table1[[#This Row],[Reading score]]&lt;=39,"Bad",IF(Table1[[#This Row],[Reading score]]&lt;=59,"Fair",IF(Table1[[#This Row],[Reading score]]&lt;=70,"Good","Excellent")))</f>
        <v>Fair</v>
      </c>
      <c r="K70">
        <v>56</v>
      </c>
      <c r="L70" t="str">
        <f>IF(Table1[[#This Row],[Writing Score]]&lt;=39,"Bad",IF(Table1[[#This Row],[Writing Score]]&lt;=59,"Fair",IF(Table1[[#This Row],[Writing Score]]&lt;=70,"Good","Excellent")))</f>
        <v>Fair</v>
      </c>
      <c r="M70">
        <v>175</v>
      </c>
      <c r="N70">
        <v>58.33</v>
      </c>
      <c r="O70" t="str">
        <f>IF(Table1[[#This Row],[Performance Percentage]]&lt;40,"Failed","Passed")</f>
        <v>Passed</v>
      </c>
    </row>
    <row r="71" spans="1:15" x14ac:dyDescent="0.25">
      <c r="A71" t="s">
        <v>7</v>
      </c>
      <c r="B71" t="s">
        <v>12</v>
      </c>
      <c r="C71" t="s">
        <v>18</v>
      </c>
      <c r="D71" t="s">
        <v>10</v>
      </c>
      <c r="E71" t="s">
        <v>11</v>
      </c>
      <c r="F71">
        <f>IF(Table1[[#This Row],[test preparation course]]= "none",0,1)</f>
        <v>0</v>
      </c>
      <c r="G71">
        <v>39</v>
      </c>
      <c r="H71" t="str">
        <f>IF(Table1[[#This Row],[Maths Score]]&lt;=39,"Bad",IF(Table1[[#This Row],[Maths Score]]&lt;=59,"Fair",IF(Table1[[#This Row],[Maths Score]]&lt;=70,"Good","Excellent")))</f>
        <v>Bad</v>
      </c>
      <c r="I71">
        <v>64</v>
      </c>
      <c r="J71" t="str">
        <f>IF(Table1[[#This Row],[Reading score]]&lt;=39,"Bad",IF(Table1[[#This Row],[Reading score]]&lt;=59,"Fair",IF(Table1[[#This Row],[Reading score]]&lt;=70,"Good","Excellent")))</f>
        <v>Good</v>
      </c>
      <c r="K71">
        <v>57</v>
      </c>
      <c r="L71" t="str">
        <f>IF(Table1[[#This Row],[Writing Score]]&lt;=39,"Bad",IF(Table1[[#This Row],[Writing Score]]&lt;=59,"Fair",IF(Table1[[#This Row],[Writing Score]]&lt;=70,"Good","Excellent")))</f>
        <v>Fair</v>
      </c>
      <c r="M71">
        <v>160</v>
      </c>
      <c r="N71">
        <v>53.33</v>
      </c>
      <c r="O71" t="str">
        <f>IF(Table1[[#This Row],[Performance Percentage]]&lt;40,"Failed","Passed")</f>
        <v>Passed</v>
      </c>
    </row>
    <row r="72" spans="1:15" x14ac:dyDescent="0.25">
      <c r="A72" t="s">
        <v>7</v>
      </c>
      <c r="B72" t="s">
        <v>20</v>
      </c>
      <c r="C72" t="s">
        <v>13</v>
      </c>
      <c r="D72" t="s">
        <v>19</v>
      </c>
      <c r="E72" t="s">
        <v>14</v>
      </c>
      <c r="F72">
        <f>IF(Table1[[#This Row],[test preparation course]]= "none",0,1)</f>
        <v>1</v>
      </c>
      <c r="G72">
        <v>58</v>
      </c>
      <c r="H72" t="str">
        <f>IF(Table1[[#This Row],[Maths Score]]&lt;=39,"Bad",IF(Table1[[#This Row],[Maths Score]]&lt;=59,"Fair",IF(Table1[[#This Row],[Maths Score]]&lt;=70,"Good","Excellent")))</f>
        <v>Fair</v>
      </c>
      <c r="I72">
        <v>63</v>
      </c>
      <c r="J72" t="str">
        <f>IF(Table1[[#This Row],[Reading score]]&lt;=39,"Bad",IF(Table1[[#This Row],[Reading score]]&lt;=59,"Fair",IF(Table1[[#This Row],[Reading score]]&lt;=70,"Good","Excellent")))</f>
        <v>Good</v>
      </c>
      <c r="K72">
        <v>73</v>
      </c>
      <c r="L72" t="str">
        <f>IF(Table1[[#This Row],[Writing Score]]&lt;=39,"Bad",IF(Table1[[#This Row],[Writing Score]]&lt;=59,"Fair",IF(Table1[[#This Row],[Writing Score]]&lt;=70,"Good","Excellent")))</f>
        <v>Excellent</v>
      </c>
      <c r="M72">
        <v>194</v>
      </c>
      <c r="N72">
        <v>64.67</v>
      </c>
      <c r="O72" t="str">
        <f>IF(Table1[[#This Row],[Performance Percentage]]&lt;40,"Failed","Passed")</f>
        <v>Passed</v>
      </c>
    </row>
    <row r="73" spans="1:15" x14ac:dyDescent="0.25">
      <c r="A73" t="s">
        <v>16</v>
      </c>
      <c r="B73" t="s">
        <v>20</v>
      </c>
      <c r="C73" t="s">
        <v>13</v>
      </c>
      <c r="D73" t="s">
        <v>10</v>
      </c>
      <c r="E73" t="s">
        <v>14</v>
      </c>
      <c r="F73">
        <f>IF(Table1[[#This Row],[test preparation course]]= "none",0,1)</f>
        <v>1</v>
      </c>
      <c r="G73">
        <v>63</v>
      </c>
      <c r="H73" t="str">
        <f>IF(Table1[[#This Row],[Maths Score]]&lt;=39,"Bad",IF(Table1[[#This Row],[Maths Score]]&lt;=59,"Fair",IF(Table1[[#This Row],[Maths Score]]&lt;=70,"Good","Excellent")))</f>
        <v>Good</v>
      </c>
      <c r="I73">
        <v>55</v>
      </c>
      <c r="J73" t="str">
        <f>IF(Table1[[#This Row],[Reading score]]&lt;=39,"Bad",IF(Table1[[#This Row],[Reading score]]&lt;=59,"Fair",IF(Table1[[#This Row],[Reading score]]&lt;=70,"Good","Excellent")))</f>
        <v>Fair</v>
      </c>
      <c r="K73">
        <v>63</v>
      </c>
      <c r="L73" t="str">
        <f>IF(Table1[[#This Row],[Writing Score]]&lt;=39,"Bad",IF(Table1[[#This Row],[Writing Score]]&lt;=59,"Fair",IF(Table1[[#This Row],[Writing Score]]&lt;=70,"Good","Excellent")))</f>
        <v>Good</v>
      </c>
      <c r="M73">
        <v>181</v>
      </c>
      <c r="N73">
        <v>60.33</v>
      </c>
      <c r="O73" t="str">
        <f>IF(Table1[[#This Row],[Performance Percentage]]&lt;40,"Failed","Passed")</f>
        <v>Passed</v>
      </c>
    </row>
    <row r="74" spans="1:15" x14ac:dyDescent="0.25">
      <c r="A74" t="s">
        <v>7</v>
      </c>
      <c r="B74" t="s">
        <v>17</v>
      </c>
      <c r="C74" t="s">
        <v>18</v>
      </c>
      <c r="D74" t="s">
        <v>19</v>
      </c>
      <c r="E74" t="s">
        <v>11</v>
      </c>
      <c r="F74">
        <f>IF(Table1[[#This Row],[test preparation course]]= "none",0,1)</f>
        <v>0</v>
      </c>
      <c r="G74">
        <v>41</v>
      </c>
      <c r="H74" t="str">
        <f>IF(Table1[[#This Row],[Maths Score]]&lt;=39,"Bad",IF(Table1[[#This Row],[Maths Score]]&lt;=59,"Fair",IF(Table1[[#This Row],[Maths Score]]&lt;=70,"Good","Excellent")))</f>
        <v>Fair</v>
      </c>
      <c r="I74">
        <v>51</v>
      </c>
      <c r="J74" t="str">
        <f>IF(Table1[[#This Row],[Reading score]]&lt;=39,"Bad",IF(Table1[[#This Row],[Reading score]]&lt;=59,"Fair",IF(Table1[[#This Row],[Reading score]]&lt;=70,"Good","Excellent")))</f>
        <v>Fair</v>
      </c>
      <c r="K74">
        <v>48</v>
      </c>
      <c r="L74" t="str">
        <f>IF(Table1[[#This Row],[Writing Score]]&lt;=39,"Bad",IF(Table1[[#This Row],[Writing Score]]&lt;=59,"Fair",IF(Table1[[#This Row],[Writing Score]]&lt;=70,"Good","Excellent")))</f>
        <v>Fair</v>
      </c>
      <c r="M74">
        <v>140</v>
      </c>
      <c r="N74">
        <v>46.67</v>
      </c>
      <c r="O74" t="str">
        <f>IF(Table1[[#This Row],[Performance Percentage]]&lt;40,"Failed","Passed")</f>
        <v>Passed</v>
      </c>
    </row>
    <row r="75" spans="1:15" x14ac:dyDescent="0.25">
      <c r="A75" t="s">
        <v>16</v>
      </c>
      <c r="B75" t="s">
        <v>12</v>
      </c>
      <c r="C75" t="s">
        <v>22</v>
      </c>
      <c r="D75" t="s">
        <v>19</v>
      </c>
      <c r="E75" t="s">
        <v>11</v>
      </c>
      <c r="F75">
        <f>IF(Table1[[#This Row],[test preparation course]]= "none",0,1)</f>
        <v>0</v>
      </c>
      <c r="G75">
        <v>61</v>
      </c>
      <c r="H75" t="str">
        <f>IF(Table1[[#This Row],[Maths Score]]&lt;=39,"Bad",IF(Table1[[#This Row],[Maths Score]]&lt;=59,"Fair",IF(Table1[[#This Row],[Maths Score]]&lt;=70,"Good","Excellent")))</f>
        <v>Good</v>
      </c>
      <c r="I75">
        <v>57</v>
      </c>
      <c r="J75" t="str">
        <f>IF(Table1[[#This Row],[Reading score]]&lt;=39,"Bad",IF(Table1[[#This Row],[Reading score]]&lt;=59,"Fair",IF(Table1[[#This Row],[Reading score]]&lt;=70,"Good","Excellent")))</f>
        <v>Fair</v>
      </c>
      <c r="K75">
        <v>56</v>
      </c>
      <c r="L75" t="str">
        <f>IF(Table1[[#This Row],[Writing Score]]&lt;=39,"Bad",IF(Table1[[#This Row],[Writing Score]]&lt;=59,"Fair",IF(Table1[[#This Row],[Writing Score]]&lt;=70,"Good","Excellent")))</f>
        <v>Fair</v>
      </c>
      <c r="M75">
        <v>174</v>
      </c>
      <c r="N75">
        <v>58</v>
      </c>
      <c r="O75" t="str">
        <f>IF(Table1[[#This Row],[Performance Percentage]]&lt;40,"Failed","Passed")</f>
        <v>Passed</v>
      </c>
    </row>
    <row r="76" spans="1:15" x14ac:dyDescent="0.25">
      <c r="A76" t="s">
        <v>16</v>
      </c>
      <c r="B76" t="s">
        <v>12</v>
      </c>
      <c r="C76" t="s">
        <v>22</v>
      </c>
      <c r="D76" t="s">
        <v>10</v>
      </c>
      <c r="E76" t="s">
        <v>11</v>
      </c>
      <c r="F76">
        <f>IF(Table1[[#This Row],[test preparation course]]= "none",0,1)</f>
        <v>0</v>
      </c>
      <c r="G76">
        <v>49</v>
      </c>
      <c r="H76" t="str">
        <f>IF(Table1[[#This Row],[Maths Score]]&lt;=39,"Bad",IF(Table1[[#This Row],[Maths Score]]&lt;=59,"Fair",IF(Table1[[#This Row],[Maths Score]]&lt;=70,"Good","Excellent")))</f>
        <v>Fair</v>
      </c>
      <c r="I76">
        <v>49</v>
      </c>
      <c r="J76" t="str">
        <f>IF(Table1[[#This Row],[Reading score]]&lt;=39,"Bad",IF(Table1[[#This Row],[Reading score]]&lt;=59,"Fair",IF(Table1[[#This Row],[Reading score]]&lt;=70,"Good","Excellent")))</f>
        <v>Fair</v>
      </c>
      <c r="K76">
        <v>41</v>
      </c>
      <c r="L76" t="str">
        <f>IF(Table1[[#This Row],[Writing Score]]&lt;=39,"Bad",IF(Table1[[#This Row],[Writing Score]]&lt;=59,"Fair",IF(Table1[[#This Row],[Writing Score]]&lt;=70,"Good","Excellent")))</f>
        <v>Fair</v>
      </c>
      <c r="M76">
        <v>139</v>
      </c>
      <c r="N76">
        <v>46.33</v>
      </c>
      <c r="O76" t="str">
        <f>IF(Table1[[#This Row],[Performance Percentage]]&lt;40,"Failed","Passed")</f>
        <v>Passed</v>
      </c>
    </row>
    <row r="77" spans="1:15" x14ac:dyDescent="0.25">
      <c r="A77" t="s">
        <v>16</v>
      </c>
      <c r="B77" t="s">
        <v>8</v>
      </c>
      <c r="C77" t="s">
        <v>18</v>
      </c>
      <c r="D77" t="s">
        <v>19</v>
      </c>
      <c r="E77" t="s">
        <v>11</v>
      </c>
      <c r="F77">
        <f>IF(Table1[[#This Row],[test preparation course]]= "none",0,1)</f>
        <v>0</v>
      </c>
      <c r="G77">
        <v>44</v>
      </c>
      <c r="H77" t="str">
        <f>IF(Table1[[#This Row],[Maths Score]]&lt;=39,"Bad",IF(Table1[[#This Row],[Maths Score]]&lt;=59,"Fair",IF(Table1[[#This Row],[Maths Score]]&lt;=70,"Good","Excellent")))</f>
        <v>Fair</v>
      </c>
      <c r="I77">
        <v>41</v>
      </c>
      <c r="J77" t="str">
        <f>IF(Table1[[#This Row],[Reading score]]&lt;=39,"Bad",IF(Table1[[#This Row],[Reading score]]&lt;=59,"Fair",IF(Table1[[#This Row],[Reading score]]&lt;=70,"Good","Excellent")))</f>
        <v>Fair</v>
      </c>
      <c r="K77">
        <v>38</v>
      </c>
      <c r="L77" t="str">
        <f>IF(Table1[[#This Row],[Writing Score]]&lt;=39,"Bad",IF(Table1[[#This Row],[Writing Score]]&lt;=59,"Fair",IF(Table1[[#This Row],[Writing Score]]&lt;=70,"Good","Excellent")))</f>
        <v>Bad</v>
      </c>
      <c r="M77">
        <v>123</v>
      </c>
      <c r="N77">
        <v>41</v>
      </c>
      <c r="O77" t="str">
        <f>IF(Table1[[#This Row],[Performance Percentage]]&lt;40,"Failed","Passed")</f>
        <v>Passed</v>
      </c>
    </row>
    <row r="78" spans="1:15" x14ac:dyDescent="0.25">
      <c r="A78" t="s">
        <v>16</v>
      </c>
      <c r="B78" t="s">
        <v>23</v>
      </c>
      <c r="C78" t="s">
        <v>22</v>
      </c>
      <c r="D78" t="s">
        <v>10</v>
      </c>
      <c r="E78" t="s">
        <v>11</v>
      </c>
      <c r="F78">
        <f>IF(Table1[[#This Row],[test preparation course]]= "none",0,1)</f>
        <v>0</v>
      </c>
      <c r="G78">
        <v>30</v>
      </c>
      <c r="H78" t="str">
        <f>IF(Table1[[#This Row],[Maths Score]]&lt;=39,"Bad",IF(Table1[[#This Row],[Maths Score]]&lt;=59,"Fair",IF(Table1[[#This Row],[Maths Score]]&lt;=70,"Good","Excellent")))</f>
        <v>Bad</v>
      </c>
      <c r="I78">
        <v>26</v>
      </c>
      <c r="J78" t="str">
        <f>IF(Table1[[#This Row],[Reading score]]&lt;=39,"Bad",IF(Table1[[#This Row],[Reading score]]&lt;=59,"Fair",IF(Table1[[#This Row],[Reading score]]&lt;=70,"Good","Excellent")))</f>
        <v>Bad</v>
      </c>
      <c r="K78">
        <v>22</v>
      </c>
      <c r="L78" t="str">
        <f>IF(Table1[[#This Row],[Writing Score]]&lt;=39,"Bad",IF(Table1[[#This Row],[Writing Score]]&lt;=59,"Fair",IF(Table1[[#This Row],[Writing Score]]&lt;=70,"Good","Excellent")))</f>
        <v>Bad</v>
      </c>
      <c r="M78">
        <v>78</v>
      </c>
      <c r="N78">
        <v>26</v>
      </c>
      <c r="O78" t="str">
        <f>IF(Table1[[#This Row],[Performance Percentage]]&lt;40,"Failed","Passed")</f>
        <v>Failed</v>
      </c>
    </row>
    <row r="79" spans="1:15" x14ac:dyDescent="0.25">
      <c r="A79" t="s">
        <v>16</v>
      </c>
      <c r="B79" t="s">
        <v>17</v>
      </c>
      <c r="C79" t="s">
        <v>9</v>
      </c>
      <c r="D79" t="s">
        <v>10</v>
      </c>
      <c r="E79" t="s">
        <v>14</v>
      </c>
      <c r="F79">
        <f>IF(Table1[[#This Row],[test preparation course]]= "none",0,1)</f>
        <v>1</v>
      </c>
      <c r="G79">
        <v>80</v>
      </c>
      <c r="H79" t="str">
        <f>IF(Table1[[#This Row],[Maths Score]]&lt;=39,"Bad",IF(Table1[[#This Row],[Maths Score]]&lt;=59,"Fair",IF(Table1[[#This Row],[Maths Score]]&lt;=70,"Good","Excellent")))</f>
        <v>Excellent</v>
      </c>
      <c r="I79">
        <v>78</v>
      </c>
      <c r="J79" t="str">
        <f>IF(Table1[[#This Row],[Reading score]]&lt;=39,"Bad",IF(Table1[[#This Row],[Reading score]]&lt;=59,"Fair",IF(Table1[[#This Row],[Reading score]]&lt;=70,"Good","Excellent")))</f>
        <v>Excellent</v>
      </c>
      <c r="K79">
        <v>81</v>
      </c>
      <c r="L79" t="str">
        <f>IF(Table1[[#This Row],[Writing Score]]&lt;=39,"Bad",IF(Table1[[#This Row],[Writing Score]]&lt;=59,"Fair",IF(Table1[[#This Row],[Writing Score]]&lt;=70,"Good","Excellent")))</f>
        <v>Excellent</v>
      </c>
      <c r="M79">
        <v>239</v>
      </c>
      <c r="N79">
        <v>79.67</v>
      </c>
      <c r="O79" t="str">
        <f>IF(Table1[[#This Row],[Performance Percentage]]&lt;40,"Failed","Passed")</f>
        <v>Passed</v>
      </c>
    </row>
    <row r="80" spans="1:15" x14ac:dyDescent="0.25">
      <c r="A80" t="s">
        <v>7</v>
      </c>
      <c r="B80" t="s">
        <v>20</v>
      </c>
      <c r="C80" t="s">
        <v>22</v>
      </c>
      <c r="D80" t="s">
        <v>10</v>
      </c>
      <c r="E80" t="s">
        <v>14</v>
      </c>
      <c r="F80">
        <f>IF(Table1[[#This Row],[test preparation course]]= "none",0,1)</f>
        <v>1</v>
      </c>
      <c r="G80">
        <v>61</v>
      </c>
      <c r="H80" t="str">
        <f>IF(Table1[[#This Row],[Maths Score]]&lt;=39,"Bad",IF(Table1[[#This Row],[Maths Score]]&lt;=59,"Fair",IF(Table1[[#This Row],[Maths Score]]&lt;=70,"Good","Excellent")))</f>
        <v>Good</v>
      </c>
      <c r="I80">
        <v>74</v>
      </c>
      <c r="J80" t="str">
        <f>IF(Table1[[#This Row],[Reading score]]&lt;=39,"Bad",IF(Table1[[#This Row],[Reading score]]&lt;=59,"Fair",IF(Table1[[#This Row],[Reading score]]&lt;=70,"Good","Excellent")))</f>
        <v>Excellent</v>
      </c>
      <c r="K80">
        <v>72</v>
      </c>
      <c r="L80" t="str">
        <f>IF(Table1[[#This Row],[Writing Score]]&lt;=39,"Bad",IF(Table1[[#This Row],[Writing Score]]&lt;=59,"Fair",IF(Table1[[#This Row],[Writing Score]]&lt;=70,"Good","Excellent")))</f>
        <v>Excellent</v>
      </c>
      <c r="M80">
        <v>207</v>
      </c>
      <c r="N80">
        <v>69</v>
      </c>
      <c r="O80" t="str">
        <f>IF(Table1[[#This Row],[Performance Percentage]]&lt;40,"Failed","Passed")</f>
        <v>Passed</v>
      </c>
    </row>
    <row r="81" spans="1:15" x14ac:dyDescent="0.25">
      <c r="A81" t="s">
        <v>7</v>
      </c>
      <c r="B81" t="s">
        <v>23</v>
      </c>
      <c r="C81" t="s">
        <v>15</v>
      </c>
      <c r="D81" t="s">
        <v>10</v>
      </c>
      <c r="E81" t="s">
        <v>11</v>
      </c>
      <c r="F81">
        <f>IF(Table1[[#This Row],[test preparation course]]= "none",0,1)</f>
        <v>0</v>
      </c>
      <c r="G81">
        <v>62</v>
      </c>
      <c r="H81" t="str">
        <f>IF(Table1[[#This Row],[Maths Score]]&lt;=39,"Bad",IF(Table1[[#This Row],[Maths Score]]&lt;=59,"Fair",IF(Table1[[#This Row],[Maths Score]]&lt;=70,"Good","Excellent")))</f>
        <v>Good</v>
      </c>
      <c r="I81">
        <v>68</v>
      </c>
      <c r="J81" t="str">
        <f>IF(Table1[[#This Row],[Reading score]]&lt;=39,"Bad",IF(Table1[[#This Row],[Reading score]]&lt;=59,"Fair",IF(Table1[[#This Row],[Reading score]]&lt;=70,"Good","Excellent")))</f>
        <v>Good</v>
      </c>
      <c r="K81">
        <v>68</v>
      </c>
      <c r="L81" t="str">
        <f>IF(Table1[[#This Row],[Writing Score]]&lt;=39,"Bad",IF(Table1[[#This Row],[Writing Score]]&lt;=59,"Fair",IF(Table1[[#This Row],[Writing Score]]&lt;=70,"Good","Excellent")))</f>
        <v>Good</v>
      </c>
      <c r="M81">
        <v>198</v>
      </c>
      <c r="N81">
        <v>66</v>
      </c>
      <c r="O81" t="str">
        <f>IF(Table1[[#This Row],[Performance Percentage]]&lt;40,"Failed","Passed")</f>
        <v>Passed</v>
      </c>
    </row>
    <row r="82" spans="1:15" x14ac:dyDescent="0.25">
      <c r="A82" t="s">
        <v>7</v>
      </c>
      <c r="B82" t="s">
        <v>8</v>
      </c>
      <c r="C82" t="s">
        <v>18</v>
      </c>
      <c r="D82" t="s">
        <v>10</v>
      </c>
      <c r="E82" t="s">
        <v>11</v>
      </c>
      <c r="F82">
        <f>IF(Table1[[#This Row],[test preparation course]]= "none",0,1)</f>
        <v>0</v>
      </c>
      <c r="G82">
        <v>47</v>
      </c>
      <c r="H82" t="str">
        <f>IF(Table1[[#This Row],[Maths Score]]&lt;=39,"Bad",IF(Table1[[#This Row],[Maths Score]]&lt;=59,"Fair",IF(Table1[[#This Row],[Maths Score]]&lt;=70,"Good","Excellent")))</f>
        <v>Fair</v>
      </c>
      <c r="I82">
        <v>49</v>
      </c>
      <c r="J82" t="str">
        <f>IF(Table1[[#This Row],[Reading score]]&lt;=39,"Bad",IF(Table1[[#This Row],[Reading score]]&lt;=59,"Fair",IF(Table1[[#This Row],[Reading score]]&lt;=70,"Good","Excellent")))</f>
        <v>Fair</v>
      </c>
      <c r="K82">
        <v>50</v>
      </c>
      <c r="L82" t="str">
        <f>IF(Table1[[#This Row],[Writing Score]]&lt;=39,"Bad",IF(Table1[[#This Row],[Writing Score]]&lt;=59,"Fair",IF(Table1[[#This Row],[Writing Score]]&lt;=70,"Good","Excellent")))</f>
        <v>Fair</v>
      </c>
      <c r="M82">
        <v>146</v>
      </c>
      <c r="N82">
        <v>48.67</v>
      </c>
      <c r="O82" t="str">
        <f>IF(Table1[[#This Row],[Performance Percentage]]&lt;40,"Failed","Passed")</f>
        <v>Passed</v>
      </c>
    </row>
    <row r="83" spans="1:15" x14ac:dyDescent="0.25">
      <c r="A83" t="s">
        <v>16</v>
      </c>
      <c r="B83" t="s">
        <v>8</v>
      </c>
      <c r="C83" t="s">
        <v>21</v>
      </c>
      <c r="D83" t="s">
        <v>19</v>
      </c>
      <c r="E83" t="s">
        <v>11</v>
      </c>
      <c r="F83">
        <f>IF(Table1[[#This Row],[test preparation course]]= "none",0,1)</f>
        <v>0</v>
      </c>
      <c r="G83">
        <v>49</v>
      </c>
      <c r="H83" t="str">
        <f>IF(Table1[[#This Row],[Maths Score]]&lt;=39,"Bad",IF(Table1[[#This Row],[Maths Score]]&lt;=59,"Fair",IF(Table1[[#This Row],[Maths Score]]&lt;=70,"Good","Excellent")))</f>
        <v>Fair</v>
      </c>
      <c r="I83">
        <v>45</v>
      </c>
      <c r="J83" t="str">
        <f>IF(Table1[[#This Row],[Reading score]]&lt;=39,"Bad",IF(Table1[[#This Row],[Reading score]]&lt;=59,"Fair",IF(Table1[[#This Row],[Reading score]]&lt;=70,"Good","Excellent")))</f>
        <v>Fair</v>
      </c>
      <c r="K83">
        <v>45</v>
      </c>
      <c r="L83" t="str">
        <f>IF(Table1[[#This Row],[Writing Score]]&lt;=39,"Bad",IF(Table1[[#This Row],[Writing Score]]&lt;=59,"Fair",IF(Table1[[#This Row],[Writing Score]]&lt;=70,"Good","Excellent")))</f>
        <v>Fair</v>
      </c>
      <c r="M83">
        <v>139</v>
      </c>
      <c r="N83">
        <v>46.33</v>
      </c>
      <c r="O83" t="str">
        <f>IF(Table1[[#This Row],[Performance Percentage]]&lt;40,"Failed","Passed")</f>
        <v>Passed</v>
      </c>
    </row>
    <row r="84" spans="1:15" x14ac:dyDescent="0.25">
      <c r="A84" t="s">
        <v>16</v>
      </c>
      <c r="B84" t="s">
        <v>17</v>
      </c>
      <c r="C84" t="s">
        <v>13</v>
      </c>
      <c r="D84" t="s">
        <v>19</v>
      </c>
      <c r="E84" t="s">
        <v>14</v>
      </c>
      <c r="F84">
        <f>IF(Table1[[#This Row],[test preparation course]]= "none",0,1)</f>
        <v>1</v>
      </c>
      <c r="G84">
        <v>50</v>
      </c>
      <c r="H84" t="str">
        <f>IF(Table1[[#This Row],[Maths Score]]&lt;=39,"Bad",IF(Table1[[#This Row],[Maths Score]]&lt;=59,"Fair",IF(Table1[[#This Row],[Maths Score]]&lt;=70,"Good","Excellent")))</f>
        <v>Fair</v>
      </c>
      <c r="I84">
        <v>47</v>
      </c>
      <c r="J84" t="str">
        <f>IF(Table1[[#This Row],[Reading score]]&lt;=39,"Bad",IF(Table1[[#This Row],[Reading score]]&lt;=59,"Fair",IF(Table1[[#This Row],[Reading score]]&lt;=70,"Good","Excellent")))</f>
        <v>Fair</v>
      </c>
      <c r="K84">
        <v>54</v>
      </c>
      <c r="L84" t="str">
        <f>IF(Table1[[#This Row],[Writing Score]]&lt;=39,"Bad",IF(Table1[[#This Row],[Writing Score]]&lt;=59,"Fair",IF(Table1[[#This Row],[Writing Score]]&lt;=70,"Good","Excellent")))</f>
        <v>Fair</v>
      </c>
      <c r="M84">
        <v>151</v>
      </c>
      <c r="N84">
        <v>50.33</v>
      </c>
      <c r="O84" t="str">
        <f>IF(Table1[[#This Row],[Performance Percentage]]&lt;40,"Failed","Passed")</f>
        <v>Passed</v>
      </c>
    </row>
    <row r="85" spans="1:15" x14ac:dyDescent="0.25">
      <c r="A85" t="s">
        <v>16</v>
      </c>
      <c r="B85" t="s">
        <v>23</v>
      </c>
      <c r="C85" t="s">
        <v>18</v>
      </c>
      <c r="D85" t="s">
        <v>10</v>
      </c>
      <c r="E85" t="s">
        <v>11</v>
      </c>
      <c r="F85">
        <f>IF(Table1[[#This Row],[test preparation course]]= "none",0,1)</f>
        <v>0</v>
      </c>
      <c r="G85">
        <v>72</v>
      </c>
      <c r="H85" t="str">
        <f>IF(Table1[[#This Row],[Maths Score]]&lt;=39,"Bad",IF(Table1[[#This Row],[Maths Score]]&lt;=59,"Fair",IF(Table1[[#This Row],[Maths Score]]&lt;=70,"Good","Excellent")))</f>
        <v>Excellent</v>
      </c>
      <c r="I85">
        <v>64</v>
      </c>
      <c r="J85" t="str">
        <f>IF(Table1[[#This Row],[Reading score]]&lt;=39,"Bad",IF(Table1[[#This Row],[Reading score]]&lt;=59,"Fair",IF(Table1[[#This Row],[Reading score]]&lt;=70,"Good","Excellent")))</f>
        <v>Good</v>
      </c>
      <c r="K85">
        <v>63</v>
      </c>
      <c r="L85" t="str">
        <f>IF(Table1[[#This Row],[Writing Score]]&lt;=39,"Bad",IF(Table1[[#This Row],[Writing Score]]&lt;=59,"Fair",IF(Table1[[#This Row],[Writing Score]]&lt;=70,"Good","Excellent")))</f>
        <v>Good</v>
      </c>
      <c r="M85">
        <v>199</v>
      </c>
      <c r="N85">
        <v>66.33</v>
      </c>
      <c r="O85" t="str">
        <f>IF(Table1[[#This Row],[Performance Percentage]]&lt;40,"Failed","Passed")</f>
        <v>Passed</v>
      </c>
    </row>
    <row r="86" spans="1:15" x14ac:dyDescent="0.25">
      <c r="A86" t="s">
        <v>16</v>
      </c>
      <c r="B86" t="s">
        <v>20</v>
      </c>
      <c r="C86" t="s">
        <v>21</v>
      </c>
      <c r="D86" t="s">
        <v>19</v>
      </c>
      <c r="E86" t="s">
        <v>11</v>
      </c>
      <c r="F86">
        <f>IF(Table1[[#This Row],[test preparation course]]= "none",0,1)</f>
        <v>0</v>
      </c>
      <c r="G86">
        <v>42</v>
      </c>
      <c r="H86" t="str">
        <f>IF(Table1[[#This Row],[Maths Score]]&lt;=39,"Bad",IF(Table1[[#This Row],[Maths Score]]&lt;=59,"Fair",IF(Table1[[#This Row],[Maths Score]]&lt;=70,"Good","Excellent")))</f>
        <v>Fair</v>
      </c>
      <c r="I86">
        <v>39</v>
      </c>
      <c r="J86" t="str">
        <f>IF(Table1[[#This Row],[Reading score]]&lt;=39,"Bad",IF(Table1[[#This Row],[Reading score]]&lt;=59,"Fair",IF(Table1[[#This Row],[Reading score]]&lt;=70,"Good","Excellent")))</f>
        <v>Bad</v>
      </c>
      <c r="K86">
        <v>34</v>
      </c>
      <c r="L86" t="str">
        <f>IF(Table1[[#This Row],[Writing Score]]&lt;=39,"Bad",IF(Table1[[#This Row],[Writing Score]]&lt;=59,"Fair",IF(Table1[[#This Row],[Writing Score]]&lt;=70,"Good","Excellent")))</f>
        <v>Bad</v>
      </c>
      <c r="M86">
        <v>115</v>
      </c>
      <c r="N86">
        <v>38.33</v>
      </c>
      <c r="O86" t="str">
        <f>IF(Table1[[#This Row],[Performance Percentage]]&lt;40,"Failed","Passed")</f>
        <v>Failed</v>
      </c>
    </row>
    <row r="87" spans="1:15" x14ac:dyDescent="0.25">
      <c r="A87" t="s">
        <v>7</v>
      </c>
      <c r="B87" t="s">
        <v>12</v>
      </c>
      <c r="C87" t="s">
        <v>13</v>
      </c>
      <c r="D87" t="s">
        <v>10</v>
      </c>
      <c r="E87" t="s">
        <v>11</v>
      </c>
      <c r="F87">
        <f>IF(Table1[[#This Row],[test preparation course]]= "none",0,1)</f>
        <v>0</v>
      </c>
      <c r="G87">
        <v>73</v>
      </c>
      <c r="H87" t="str">
        <f>IF(Table1[[#This Row],[Maths Score]]&lt;=39,"Bad",IF(Table1[[#This Row],[Maths Score]]&lt;=59,"Fair",IF(Table1[[#This Row],[Maths Score]]&lt;=70,"Good","Excellent")))</f>
        <v>Excellent</v>
      </c>
      <c r="I87">
        <v>80</v>
      </c>
      <c r="J87" t="str">
        <f>IF(Table1[[#This Row],[Reading score]]&lt;=39,"Bad",IF(Table1[[#This Row],[Reading score]]&lt;=59,"Fair",IF(Table1[[#This Row],[Reading score]]&lt;=70,"Good","Excellent")))</f>
        <v>Excellent</v>
      </c>
      <c r="K87">
        <v>82</v>
      </c>
      <c r="L87" t="str">
        <f>IF(Table1[[#This Row],[Writing Score]]&lt;=39,"Bad",IF(Table1[[#This Row],[Writing Score]]&lt;=59,"Fair",IF(Table1[[#This Row],[Writing Score]]&lt;=70,"Good","Excellent")))</f>
        <v>Excellent</v>
      </c>
      <c r="M87">
        <v>235</v>
      </c>
      <c r="N87">
        <v>78.33</v>
      </c>
      <c r="O87" t="str">
        <f>IF(Table1[[#This Row],[Performance Percentage]]&lt;40,"Failed","Passed")</f>
        <v>Passed</v>
      </c>
    </row>
    <row r="88" spans="1:15" x14ac:dyDescent="0.25">
      <c r="A88" t="s">
        <v>7</v>
      </c>
      <c r="B88" t="s">
        <v>12</v>
      </c>
      <c r="C88" t="s">
        <v>13</v>
      </c>
      <c r="D88" t="s">
        <v>19</v>
      </c>
      <c r="E88" t="s">
        <v>11</v>
      </c>
      <c r="F88">
        <f>IF(Table1[[#This Row],[test preparation course]]= "none",0,1)</f>
        <v>0</v>
      </c>
      <c r="G88">
        <v>76</v>
      </c>
      <c r="H88" t="str">
        <f>IF(Table1[[#This Row],[Maths Score]]&lt;=39,"Bad",IF(Table1[[#This Row],[Maths Score]]&lt;=59,"Fair",IF(Table1[[#This Row],[Maths Score]]&lt;=70,"Good","Excellent")))</f>
        <v>Excellent</v>
      </c>
      <c r="I88">
        <v>83</v>
      </c>
      <c r="J88" t="str">
        <f>IF(Table1[[#This Row],[Reading score]]&lt;=39,"Bad",IF(Table1[[#This Row],[Reading score]]&lt;=59,"Fair",IF(Table1[[#This Row],[Reading score]]&lt;=70,"Good","Excellent")))</f>
        <v>Excellent</v>
      </c>
      <c r="K88">
        <v>88</v>
      </c>
      <c r="L88" t="str">
        <f>IF(Table1[[#This Row],[Writing Score]]&lt;=39,"Bad",IF(Table1[[#This Row],[Writing Score]]&lt;=59,"Fair",IF(Table1[[#This Row],[Writing Score]]&lt;=70,"Good","Excellent")))</f>
        <v>Excellent</v>
      </c>
      <c r="M88">
        <v>247</v>
      </c>
      <c r="N88">
        <v>82.33</v>
      </c>
      <c r="O88" t="str">
        <f>IF(Table1[[#This Row],[Performance Percentage]]&lt;40,"Failed","Passed")</f>
        <v>Passed</v>
      </c>
    </row>
    <row r="89" spans="1:15" x14ac:dyDescent="0.25">
      <c r="A89" t="s">
        <v>7</v>
      </c>
      <c r="B89" t="s">
        <v>20</v>
      </c>
      <c r="C89" t="s">
        <v>18</v>
      </c>
      <c r="D89" t="s">
        <v>10</v>
      </c>
      <c r="E89" t="s">
        <v>11</v>
      </c>
      <c r="F89">
        <f>IF(Table1[[#This Row],[test preparation course]]= "none",0,1)</f>
        <v>0</v>
      </c>
      <c r="G89">
        <v>71</v>
      </c>
      <c r="H89" t="str">
        <f>IF(Table1[[#This Row],[Maths Score]]&lt;=39,"Bad",IF(Table1[[#This Row],[Maths Score]]&lt;=59,"Fair",IF(Table1[[#This Row],[Maths Score]]&lt;=70,"Good","Excellent")))</f>
        <v>Excellent</v>
      </c>
      <c r="I89">
        <v>71</v>
      </c>
      <c r="J89" t="str">
        <f>IF(Table1[[#This Row],[Reading score]]&lt;=39,"Bad",IF(Table1[[#This Row],[Reading score]]&lt;=59,"Fair",IF(Table1[[#This Row],[Reading score]]&lt;=70,"Good","Excellent")))</f>
        <v>Excellent</v>
      </c>
      <c r="K89">
        <v>74</v>
      </c>
      <c r="L89" t="str">
        <f>IF(Table1[[#This Row],[Writing Score]]&lt;=39,"Bad",IF(Table1[[#This Row],[Writing Score]]&lt;=59,"Fair",IF(Table1[[#This Row],[Writing Score]]&lt;=70,"Good","Excellent")))</f>
        <v>Excellent</v>
      </c>
      <c r="M89">
        <v>216</v>
      </c>
      <c r="N89">
        <v>72</v>
      </c>
      <c r="O89" t="str">
        <f>IF(Table1[[#This Row],[Performance Percentage]]&lt;40,"Failed","Passed")</f>
        <v>Passed</v>
      </c>
    </row>
    <row r="90" spans="1:15" x14ac:dyDescent="0.25">
      <c r="A90" t="s">
        <v>7</v>
      </c>
      <c r="B90" t="s">
        <v>17</v>
      </c>
      <c r="C90" t="s">
        <v>13</v>
      </c>
      <c r="D90" t="s">
        <v>10</v>
      </c>
      <c r="E90" t="s">
        <v>11</v>
      </c>
      <c r="F90">
        <f>IF(Table1[[#This Row],[test preparation course]]= "none",0,1)</f>
        <v>0</v>
      </c>
      <c r="G90">
        <v>58</v>
      </c>
      <c r="H90" t="str">
        <f>IF(Table1[[#This Row],[Maths Score]]&lt;=39,"Bad",IF(Table1[[#This Row],[Maths Score]]&lt;=59,"Fair",IF(Table1[[#This Row],[Maths Score]]&lt;=70,"Good","Excellent")))</f>
        <v>Fair</v>
      </c>
      <c r="I90">
        <v>70</v>
      </c>
      <c r="J90" t="str">
        <f>IF(Table1[[#This Row],[Reading score]]&lt;=39,"Bad",IF(Table1[[#This Row],[Reading score]]&lt;=59,"Fair",IF(Table1[[#This Row],[Reading score]]&lt;=70,"Good","Excellent")))</f>
        <v>Good</v>
      </c>
      <c r="K90">
        <v>67</v>
      </c>
      <c r="L90" t="str">
        <f>IF(Table1[[#This Row],[Writing Score]]&lt;=39,"Bad",IF(Table1[[#This Row],[Writing Score]]&lt;=59,"Fair",IF(Table1[[#This Row],[Writing Score]]&lt;=70,"Good","Excellent")))</f>
        <v>Good</v>
      </c>
      <c r="M90">
        <v>195</v>
      </c>
      <c r="N90">
        <v>65</v>
      </c>
      <c r="O90" t="str">
        <f>IF(Table1[[#This Row],[Performance Percentage]]&lt;40,"Failed","Passed")</f>
        <v>Passed</v>
      </c>
    </row>
    <row r="91" spans="1:15" x14ac:dyDescent="0.25">
      <c r="A91" t="s">
        <v>7</v>
      </c>
      <c r="B91" t="s">
        <v>20</v>
      </c>
      <c r="C91" t="s">
        <v>22</v>
      </c>
      <c r="D91" t="s">
        <v>10</v>
      </c>
      <c r="E91" t="s">
        <v>11</v>
      </c>
      <c r="F91">
        <f>IF(Table1[[#This Row],[test preparation course]]= "none",0,1)</f>
        <v>0</v>
      </c>
      <c r="G91">
        <v>73</v>
      </c>
      <c r="H91" t="str">
        <f>IF(Table1[[#This Row],[Maths Score]]&lt;=39,"Bad",IF(Table1[[#This Row],[Maths Score]]&lt;=59,"Fair",IF(Table1[[#This Row],[Maths Score]]&lt;=70,"Good","Excellent")))</f>
        <v>Excellent</v>
      </c>
      <c r="I91">
        <v>86</v>
      </c>
      <c r="J91" t="str">
        <f>IF(Table1[[#This Row],[Reading score]]&lt;=39,"Bad",IF(Table1[[#This Row],[Reading score]]&lt;=59,"Fair",IF(Table1[[#This Row],[Reading score]]&lt;=70,"Good","Excellent")))</f>
        <v>Excellent</v>
      </c>
      <c r="K91">
        <v>82</v>
      </c>
      <c r="L91" t="str">
        <f>IF(Table1[[#This Row],[Writing Score]]&lt;=39,"Bad",IF(Table1[[#This Row],[Writing Score]]&lt;=59,"Fair",IF(Table1[[#This Row],[Writing Score]]&lt;=70,"Good","Excellent")))</f>
        <v>Excellent</v>
      </c>
      <c r="M91">
        <v>241</v>
      </c>
      <c r="N91">
        <v>80.33</v>
      </c>
      <c r="O91" t="str">
        <f>IF(Table1[[#This Row],[Performance Percentage]]&lt;40,"Failed","Passed")</f>
        <v>Passed</v>
      </c>
    </row>
    <row r="92" spans="1:15" x14ac:dyDescent="0.25">
      <c r="A92" t="s">
        <v>7</v>
      </c>
      <c r="B92" t="s">
        <v>12</v>
      </c>
      <c r="C92" t="s">
        <v>9</v>
      </c>
      <c r="D92" t="s">
        <v>10</v>
      </c>
      <c r="E92" t="s">
        <v>11</v>
      </c>
      <c r="F92">
        <f>IF(Table1[[#This Row],[test preparation course]]= "none",0,1)</f>
        <v>0</v>
      </c>
      <c r="G92">
        <v>65</v>
      </c>
      <c r="H92" t="str">
        <f>IF(Table1[[#This Row],[Maths Score]]&lt;=39,"Bad",IF(Table1[[#This Row],[Maths Score]]&lt;=59,"Fair",IF(Table1[[#This Row],[Maths Score]]&lt;=70,"Good","Excellent")))</f>
        <v>Good</v>
      </c>
      <c r="I92">
        <v>72</v>
      </c>
      <c r="J92" t="str">
        <f>IF(Table1[[#This Row],[Reading score]]&lt;=39,"Bad",IF(Table1[[#This Row],[Reading score]]&lt;=59,"Fair",IF(Table1[[#This Row],[Reading score]]&lt;=70,"Good","Excellent")))</f>
        <v>Excellent</v>
      </c>
      <c r="K92">
        <v>74</v>
      </c>
      <c r="L92" t="str">
        <f>IF(Table1[[#This Row],[Writing Score]]&lt;=39,"Bad",IF(Table1[[#This Row],[Writing Score]]&lt;=59,"Fair",IF(Table1[[#This Row],[Writing Score]]&lt;=70,"Good","Excellent")))</f>
        <v>Excellent</v>
      </c>
      <c r="M92">
        <v>211</v>
      </c>
      <c r="N92">
        <v>70.33</v>
      </c>
      <c r="O92" t="str">
        <f>IF(Table1[[#This Row],[Performance Percentage]]&lt;40,"Failed","Passed")</f>
        <v>Passed</v>
      </c>
    </row>
    <row r="93" spans="1:15" x14ac:dyDescent="0.25">
      <c r="A93" t="s">
        <v>16</v>
      </c>
      <c r="B93" t="s">
        <v>12</v>
      </c>
      <c r="C93" t="s">
        <v>21</v>
      </c>
      <c r="D93" t="s">
        <v>19</v>
      </c>
      <c r="E93" t="s">
        <v>11</v>
      </c>
      <c r="F93">
        <f>IF(Table1[[#This Row],[test preparation course]]= "none",0,1)</f>
        <v>0</v>
      </c>
      <c r="G93">
        <v>27</v>
      </c>
      <c r="H93" t="str">
        <f>IF(Table1[[#This Row],[Maths Score]]&lt;=39,"Bad",IF(Table1[[#This Row],[Maths Score]]&lt;=59,"Fair",IF(Table1[[#This Row],[Maths Score]]&lt;=70,"Good","Excellent")))</f>
        <v>Bad</v>
      </c>
      <c r="I93">
        <v>34</v>
      </c>
      <c r="J93" t="str">
        <f>IF(Table1[[#This Row],[Reading score]]&lt;=39,"Bad",IF(Table1[[#This Row],[Reading score]]&lt;=59,"Fair",IF(Table1[[#This Row],[Reading score]]&lt;=70,"Good","Excellent")))</f>
        <v>Bad</v>
      </c>
      <c r="K93">
        <v>36</v>
      </c>
      <c r="L93" t="str">
        <f>IF(Table1[[#This Row],[Writing Score]]&lt;=39,"Bad",IF(Table1[[#This Row],[Writing Score]]&lt;=59,"Fair",IF(Table1[[#This Row],[Writing Score]]&lt;=70,"Good","Excellent")))</f>
        <v>Bad</v>
      </c>
      <c r="M93">
        <v>97</v>
      </c>
      <c r="N93">
        <v>32.33</v>
      </c>
      <c r="O93" t="str">
        <f>IF(Table1[[#This Row],[Performance Percentage]]&lt;40,"Failed","Passed")</f>
        <v>Failed</v>
      </c>
    </row>
    <row r="94" spans="1:15" x14ac:dyDescent="0.25">
      <c r="A94" t="s">
        <v>16</v>
      </c>
      <c r="B94" t="s">
        <v>12</v>
      </c>
      <c r="C94" t="s">
        <v>21</v>
      </c>
      <c r="D94" t="s">
        <v>10</v>
      </c>
      <c r="E94" t="s">
        <v>11</v>
      </c>
      <c r="F94">
        <f>IF(Table1[[#This Row],[test preparation course]]= "none",0,1)</f>
        <v>0</v>
      </c>
      <c r="G94">
        <v>71</v>
      </c>
      <c r="H94" t="str">
        <f>IF(Table1[[#This Row],[Maths Score]]&lt;=39,"Bad",IF(Table1[[#This Row],[Maths Score]]&lt;=59,"Fair",IF(Table1[[#This Row],[Maths Score]]&lt;=70,"Good","Excellent")))</f>
        <v>Excellent</v>
      </c>
      <c r="I94">
        <v>79</v>
      </c>
      <c r="J94" t="str">
        <f>IF(Table1[[#This Row],[Reading score]]&lt;=39,"Bad",IF(Table1[[#This Row],[Reading score]]&lt;=59,"Fair",IF(Table1[[#This Row],[Reading score]]&lt;=70,"Good","Excellent")))</f>
        <v>Excellent</v>
      </c>
      <c r="K94">
        <v>71</v>
      </c>
      <c r="L94" t="str">
        <f>IF(Table1[[#This Row],[Writing Score]]&lt;=39,"Bad",IF(Table1[[#This Row],[Writing Score]]&lt;=59,"Fair",IF(Table1[[#This Row],[Writing Score]]&lt;=70,"Good","Excellent")))</f>
        <v>Excellent</v>
      </c>
      <c r="M94">
        <v>221</v>
      </c>
      <c r="N94">
        <v>73.67</v>
      </c>
      <c r="O94" t="str">
        <f>IF(Table1[[#This Row],[Performance Percentage]]&lt;40,"Failed","Passed")</f>
        <v>Passed</v>
      </c>
    </row>
    <row r="95" spans="1:15" x14ac:dyDescent="0.25">
      <c r="A95" t="s">
        <v>16</v>
      </c>
      <c r="B95" t="s">
        <v>12</v>
      </c>
      <c r="C95" t="s">
        <v>18</v>
      </c>
      <c r="D95" t="s">
        <v>19</v>
      </c>
      <c r="E95" t="s">
        <v>14</v>
      </c>
      <c r="F95">
        <f>IF(Table1[[#This Row],[test preparation course]]= "none",0,1)</f>
        <v>1</v>
      </c>
      <c r="G95">
        <v>43</v>
      </c>
      <c r="H95" t="str">
        <f>IF(Table1[[#This Row],[Maths Score]]&lt;=39,"Bad",IF(Table1[[#This Row],[Maths Score]]&lt;=59,"Fair",IF(Table1[[#This Row],[Maths Score]]&lt;=70,"Good","Excellent")))</f>
        <v>Fair</v>
      </c>
      <c r="I95">
        <v>45</v>
      </c>
      <c r="J95" t="str">
        <f>IF(Table1[[#This Row],[Reading score]]&lt;=39,"Bad",IF(Table1[[#This Row],[Reading score]]&lt;=59,"Fair",IF(Table1[[#This Row],[Reading score]]&lt;=70,"Good","Excellent")))</f>
        <v>Fair</v>
      </c>
      <c r="K95">
        <v>50</v>
      </c>
      <c r="L95" t="str">
        <f>IF(Table1[[#This Row],[Writing Score]]&lt;=39,"Bad",IF(Table1[[#This Row],[Writing Score]]&lt;=59,"Fair",IF(Table1[[#This Row],[Writing Score]]&lt;=70,"Good","Excellent")))</f>
        <v>Fair</v>
      </c>
      <c r="M95">
        <v>138</v>
      </c>
      <c r="N95">
        <v>46</v>
      </c>
      <c r="O95" t="str">
        <f>IF(Table1[[#This Row],[Performance Percentage]]&lt;40,"Failed","Passed")</f>
        <v>Passed</v>
      </c>
    </row>
    <row r="96" spans="1:15" x14ac:dyDescent="0.25">
      <c r="A96" t="s">
        <v>7</v>
      </c>
      <c r="B96" t="s">
        <v>8</v>
      </c>
      <c r="C96" t="s">
        <v>13</v>
      </c>
      <c r="D96" t="s">
        <v>10</v>
      </c>
      <c r="E96" t="s">
        <v>11</v>
      </c>
      <c r="F96">
        <f>IF(Table1[[#This Row],[test preparation course]]= "none",0,1)</f>
        <v>0</v>
      </c>
      <c r="G96">
        <v>79</v>
      </c>
      <c r="H96" t="str">
        <f>IF(Table1[[#This Row],[Maths Score]]&lt;=39,"Bad",IF(Table1[[#This Row],[Maths Score]]&lt;=59,"Fair",IF(Table1[[#This Row],[Maths Score]]&lt;=70,"Good","Excellent")))</f>
        <v>Excellent</v>
      </c>
      <c r="I96">
        <v>86</v>
      </c>
      <c r="J96" t="str">
        <f>IF(Table1[[#This Row],[Reading score]]&lt;=39,"Bad",IF(Table1[[#This Row],[Reading score]]&lt;=59,"Fair",IF(Table1[[#This Row],[Reading score]]&lt;=70,"Good","Excellent")))</f>
        <v>Excellent</v>
      </c>
      <c r="K96">
        <v>92</v>
      </c>
      <c r="L96" t="str">
        <f>IF(Table1[[#This Row],[Writing Score]]&lt;=39,"Bad",IF(Table1[[#This Row],[Writing Score]]&lt;=59,"Fair",IF(Table1[[#This Row],[Writing Score]]&lt;=70,"Good","Excellent")))</f>
        <v>Excellent</v>
      </c>
      <c r="M96">
        <v>257</v>
      </c>
      <c r="N96">
        <v>85.67</v>
      </c>
      <c r="O96" t="str">
        <f>IF(Table1[[#This Row],[Performance Percentage]]&lt;40,"Failed","Passed")</f>
        <v>Passed</v>
      </c>
    </row>
    <row r="97" spans="1:15" x14ac:dyDescent="0.25">
      <c r="A97" t="s">
        <v>16</v>
      </c>
      <c r="B97" t="s">
        <v>12</v>
      </c>
      <c r="C97" t="s">
        <v>18</v>
      </c>
      <c r="D97" t="s">
        <v>19</v>
      </c>
      <c r="E97" t="s">
        <v>14</v>
      </c>
      <c r="F97">
        <f>IF(Table1[[#This Row],[test preparation course]]= "none",0,1)</f>
        <v>1</v>
      </c>
      <c r="G97">
        <v>78</v>
      </c>
      <c r="H97" t="str">
        <f>IF(Table1[[#This Row],[Maths Score]]&lt;=39,"Bad",IF(Table1[[#This Row],[Maths Score]]&lt;=59,"Fair",IF(Table1[[#This Row],[Maths Score]]&lt;=70,"Good","Excellent")))</f>
        <v>Excellent</v>
      </c>
      <c r="I97">
        <v>81</v>
      </c>
      <c r="J97" t="str">
        <f>IF(Table1[[#This Row],[Reading score]]&lt;=39,"Bad",IF(Table1[[#This Row],[Reading score]]&lt;=59,"Fair",IF(Table1[[#This Row],[Reading score]]&lt;=70,"Good","Excellent")))</f>
        <v>Excellent</v>
      </c>
      <c r="K97">
        <v>82</v>
      </c>
      <c r="L97" t="str">
        <f>IF(Table1[[#This Row],[Writing Score]]&lt;=39,"Bad",IF(Table1[[#This Row],[Writing Score]]&lt;=59,"Fair",IF(Table1[[#This Row],[Writing Score]]&lt;=70,"Good","Excellent")))</f>
        <v>Excellent</v>
      </c>
      <c r="M97">
        <v>241</v>
      </c>
      <c r="N97">
        <v>80.33</v>
      </c>
      <c r="O97" t="str">
        <f>IF(Table1[[#This Row],[Performance Percentage]]&lt;40,"Failed","Passed")</f>
        <v>Passed</v>
      </c>
    </row>
    <row r="98" spans="1:15" x14ac:dyDescent="0.25">
      <c r="A98" t="s">
        <v>16</v>
      </c>
      <c r="B98" t="s">
        <v>8</v>
      </c>
      <c r="C98" t="s">
        <v>22</v>
      </c>
      <c r="D98" t="s">
        <v>10</v>
      </c>
      <c r="E98" t="s">
        <v>14</v>
      </c>
      <c r="F98">
        <f>IF(Table1[[#This Row],[test preparation course]]= "none",0,1)</f>
        <v>1</v>
      </c>
      <c r="G98">
        <v>65</v>
      </c>
      <c r="H98" t="str">
        <f>IF(Table1[[#This Row],[Maths Score]]&lt;=39,"Bad",IF(Table1[[#This Row],[Maths Score]]&lt;=59,"Fair",IF(Table1[[#This Row],[Maths Score]]&lt;=70,"Good","Excellent")))</f>
        <v>Good</v>
      </c>
      <c r="I98">
        <v>66</v>
      </c>
      <c r="J98" t="str">
        <f>IF(Table1[[#This Row],[Reading score]]&lt;=39,"Bad",IF(Table1[[#This Row],[Reading score]]&lt;=59,"Fair",IF(Table1[[#This Row],[Reading score]]&lt;=70,"Good","Excellent")))</f>
        <v>Good</v>
      </c>
      <c r="K98">
        <v>62</v>
      </c>
      <c r="L98" t="str">
        <f>IF(Table1[[#This Row],[Writing Score]]&lt;=39,"Bad",IF(Table1[[#This Row],[Writing Score]]&lt;=59,"Fair",IF(Table1[[#This Row],[Writing Score]]&lt;=70,"Good","Excellent")))</f>
        <v>Good</v>
      </c>
      <c r="M98">
        <v>193</v>
      </c>
      <c r="N98">
        <v>64.33</v>
      </c>
      <c r="O98" t="str">
        <f>IF(Table1[[#This Row],[Performance Percentage]]&lt;40,"Failed","Passed")</f>
        <v>Passed</v>
      </c>
    </row>
    <row r="99" spans="1:15" x14ac:dyDescent="0.25">
      <c r="A99" t="s">
        <v>7</v>
      </c>
      <c r="B99" t="s">
        <v>23</v>
      </c>
      <c r="C99" t="s">
        <v>13</v>
      </c>
      <c r="D99" t="s">
        <v>10</v>
      </c>
      <c r="E99" t="s">
        <v>14</v>
      </c>
      <c r="F99">
        <f>IF(Table1[[#This Row],[test preparation course]]= "none",0,1)</f>
        <v>1</v>
      </c>
      <c r="G99">
        <v>63</v>
      </c>
      <c r="H99" t="str">
        <f>IF(Table1[[#This Row],[Maths Score]]&lt;=39,"Bad",IF(Table1[[#This Row],[Maths Score]]&lt;=59,"Fair",IF(Table1[[#This Row],[Maths Score]]&lt;=70,"Good","Excellent")))</f>
        <v>Good</v>
      </c>
      <c r="I99">
        <v>72</v>
      </c>
      <c r="J99" t="str">
        <f>IF(Table1[[#This Row],[Reading score]]&lt;=39,"Bad",IF(Table1[[#This Row],[Reading score]]&lt;=59,"Fair",IF(Table1[[#This Row],[Reading score]]&lt;=70,"Good","Excellent")))</f>
        <v>Excellent</v>
      </c>
      <c r="K99">
        <v>70</v>
      </c>
      <c r="L99" t="str">
        <f>IF(Table1[[#This Row],[Writing Score]]&lt;=39,"Bad",IF(Table1[[#This Row],[Writing Score]]&lt;=59,"Fair",IF(Table1[[#This Row],[Writing Score]]&lt;=70,"Good","Excellent")))</f>
        <v>Good</v>
      </c>
      <c r="M99">
        <v>205</v>
      </c>
      <c r="N99">
        <v>68.33</v>
      </c>
      <c r="O99" t="str">
        <f>IF(Table1[[#This Row],[Performance Percentage]]&lt;40,"Failed","Passed")</f>
        <v>Passed</v>
      </c>
    </row>
    <row r="100" spans="1:15" x14ac:dyDescent="0.25">
      <c r="A100" t="s">
        <v>7</v>
      </c>
      <c r="B100" t="s">
        <v>20</v>
      </c>
      <c r="C100" t="s">
        <v>13</v>
      </c>
      <c r="D100" t="s">
        <v>19</v>
      </c>
      <c r="E100" t="s">
        <v>11</v>
      </c>
      <c r="F100">
        <f>IF(Table1[[#This Row],[test preparation course]]= "none",0,1)</f>
        <v>0</v>
      </c>
      <c r="G100">
        <v>58</v>
      </c>
      <c r="H100" t="str">
        <f>IF(Table1[[#This Row],[Maths Score]]&lt;=39,"Bad",IF(Table1[[#This Row],[Maths Score]]&lt;=59,"Fair",IF(Table1[[#This Row],[Maths Score]]&lt;=70,"Good","Excellent")))</f>
        <v>Fair</v>
      </c>
      <c r="I100">
        <v>67</v>
      </c>
      <c r="J100" t="str">
        <f>IF(Table1[[#This Row],[Reading score]]&lt;=39,"Bad",IF(Table1[[#This Row],[Reading score]]&lt;=59,"Fair",IF(Table1[[#This Row],[Reading score]]&lt;=70,"Good","Excellent")))</f>
        <v>Good</v>
      </c>
      <c r="K100">
        <v>62</v>
      </c>
      <c r="L100" t="str">
        <f>IF(Table1[[#This Row],[Writing Score]]&lt;=39,"Bad",IF(Table1[[#This Row],[Writing Score]]&lt;=59,"Fair",IF(Table1[[#This Row],[Writing Score]]&lt;=70,"Good","Excellent")))</f>
        <v>Good</v>
      </c>
      <c r="M100">
        <v>187</v>
      </c>
      <c r="N100">
        <v>62.33</v>
      </c>
      <c r="O100" t="str">
        <f>IF(Table1[[#This Row],[Performance Percentage]]&lt;40,"Failed","Passed")</f>
        <v>Passed</v>
      </c>
    </row>
    <row r="101" spans="1:15" x14ac:dyDescent="0.25">
      <c r="A101" t="s">
        <v>7</v>
      </c>
      <c r="B101" t="s">
        <v>20</v>
      </c>
      <c r="C101" t="s">
        <v>9</v>
      </c>
      <c r="D101" t="s">
        <v>10</v>
      </c>
      <c r="E101" t="s">
        <v>11</v>
      </c>
      <c r="F101">
        <f>IF(Table1[[#This Row],[test preparation course]]= "none",0,1)</f>
        <v>0</v>
      </c>
      <c r="G101">
        <v>65</v>
      </c>
      <c r="H101" t="str">
        <f>IF(Table1[[#This Row],[Maths Score]]&lt;=39,"Bad",IF(Table1[[#This Row],[Maths Score]]&lt;=59,"Fair",IF(Table1[[#This Row],[Maths Score]]&lt;=70,"Good","Excellent")))</f>
        <v>Good</v>
      </c>
      <c r="I101">
        <v>67</v>
      </c>
      <c r="J101" t="str">
        <f>IF(Table1[[#This Row],[Reading score]]&lt;=39,"Bad",IF(Table1[[#This Row],[Reading score]]&lt;=59,"Fair",IF(Table1[[#This Row],[Reading score]]&lt;=70,"Good","Excellent")))</f>
        <v>Good</v>
      </c>
      <c r="K101">
        <v>62</v>
      </c>
      <c r="L101" t="str">
        <f>IF(Table1[[#This Row],[Writing Score]]&lt;=39,"Bad",IF(Table1[[#This Row],[Writing Score]]&lt;=59,"Fair",IF(Table1[[#This Row],[Writing Score]]&lt;=70,"Good","Excellent")))</f>
        <v>Good</v>
      </c>
      <c r="M101">
        <v>194</v>
      </c>
      <c r="N101">
        <v>64.67</v>
      </c>
      <c r="O101" t="str">
        <f>IF(Table1[[#This Row],[Performance Percentage]]&lt;40,"Failed","Passed")</f>
        <v>Passed</v>
      </c>
    </row>
    <row r="102" spans="1:15" x14ac:dyDescent="0.25">
      <c r="A102" t="s">
        <v>16</v>
      </c>
      <c r="B102" t="s">
        <v>8</v>
      </c>
      <c r="C102" t="s">
        <v>13</v>
      </c>
      <c r="D102" t="s">
        <v>10</v>
      </c>
      <c r="E102" t="s">
        <v>11</v>
      </c>
      <c r="F102">
        <f>IF(Table1[[#This Row],[test preparation course]]= "none",0,1)</f>
        <v>0</v>
      </c>
      <c r="G102">
        <v>79</v>
      </c>
      <c r="H102" t="str">
        <f>IF(Table1[[#This Row],[Maths Score]]&lt;=39,"Bad",IF(Table1[[#This Row],[Maths Score]]&lt;=59,"Fair",IF(Table1[[#This Row],[Maths Score]]&lt;=70,"Good","Excellent")))</f>
        <v>Excellent</v>
      </c>
      <c r="I102">
        <v>67</v>
      </c>
      <c r="J102" t="str">
        <f>IF(Table1[[#This Row],[Reading score]]&lt;=39,"Bad",IF(Table1[[#This Row],[Reading score]]&lt;=59,"Fair",IF(Table1[[#This Row],[Reading score]]&lt;=70,"Good","Excellent")))</f>
        <v>Good</v>
      </c>
      <c r="K102">
        <v>67</v>
      </c>
      <c r="L102" t="str">
        <f>IF(Table1[[#This Row],[Writing Score]]&lt;=39,"Bad",IF(Table1[[#This Row],[Writing Score]]&lt;=59,"Fair",IF(Table1[[#This Row],[Writing Score]]&lt;=70,"Good","Excellent")))</f>
        <v>Good</v>
      </c>
      <c r="M102">
        <v>213</v>
      </c>
      <c r="N102">
        <v>71</v>
      </c>
      <c r="O102" t="str">
        <f>IF(Table1[[#This Row],[Performance Percentage]]&lt;40,"Failed","Passed")</f>
        <v>Passed</v>
      </c>
    </row>
    <row r="103" spans="1:15" x14ac:dyDescent="0.25">
      <c r="A103" t="s">
        <v>16</v>
      </c>
      <c r="B103" t="s">
        <v>20</v>
      </c>
      <c r="C103" t="s">
        <v>9</v>
      </c>
      <c r="D103" t="s">
        <v>10</v>
      </c>
      <c r="E103" t="s">
        <v>14</v>
      </c>
      <c r="F103">
        <f>IF(Table1[[#This Row],[test preparation course]]= "none",0,1)</f>
        <v>1</v>
      </c>
      <c r="G103">
        <v>68</v>
      </c>
      <c r="H103" t="str">
        <f>IF(Table1[[#This Row],[Maths Score]]&lt;=39,"Bad",IF(Table1[[#This Row],[Maths Score]]&lt;=59,"Fair",IF(Table1[[#This Row],[Maths Score]]&lt;=70,"Good","Excellent")))</f>
        <v>Good</v>
      </c>
      <c r="I103">
        <v>74</v>
      </c>
      <c r="J103" t="str">
        <f>IF(Table1[[#This Row],[Reading score]]&lt;=39,"Bad",IF(Table1[[#This Row],[Reading score]]&lt;=59,"Fair",IF(Table1[[#This Row],[Reading score]]&lt;=70,"Good","Excellent")))</f>
        <v>Excellent</v>
      </c>
      <c r="K103">
        <v>74</v>
      </c>
      <c r="L103" t="str">
        <f>IF(Table1[[#This Row],[Writing Score]]&lt;=39,"Bad",IF(Table1[[#This Row],[Writing Score]]&lt;=59,"Fair",IF(Table1[[#This Row],[Writing Score]]&lt;=70,"Good","Excellent")))</f>
        <v>Excellent</v>
      </c>
      <c r="M103">
        <v>216</v>
      </c>
      <c r="N103">
        <v>72</v>
      </c>
      <c r="O103" t="str">
        <f>IF(Table1[[#This Row],[Performance Percentage]]&lt;40,"Failed","Passed")</f>
        <v>Passed</v>
      </c>
    </row>
    <row r="104" spans="1:15" x14ac:dyDescent="0.25">
      <c r="A104" t="s">
        <v>7</v>
      </c>
      <c r="B104" t="s">
        <v>20</v>
      </c>
      <c r="C104" t="s">
        <v>18</v>
      </c>
      <c r="D104" t="s">
        <v>10</v>
      </c>
      <c r="E104" t="s">
        <v>11</v>
      </c>
      <c r="F104">
        <f>IF(Table1[[#This Row],[test preparation course]]= "none",0,1)</f>
        <v>0</v>
      </c>
      <c r="G104">
        <v>85</v>
      </c>
      <c r="H104" t="str">
        <f>IF(Table1[[#This Row],[Maths Score]]&lt;=39,"Bad",IF(Table1[[#This Row],[Maths Score]]&lt;=59,"Fair",IF(Table1[[#This Row],[Maths Score]]&lt;=70,"Good","Excellent")))</f>
        <v>Excellent</v>
      </c>
      <c r="I104">
        <v>91</v>
      </c>
      <c r="J104" t="str">
        <f>IF(Table1[[#This Row],[Reading score]]&lt;=39,"Bad",IF(Table1[[#This Row],[Reading score]]&lt;=59,"Fair",IF(Table1[[#This Row],[Reading score]]&lt;=70,"Good","Excellent")))</f>
        <v>Excellent</v>
      </c>
      <c r="K104">
        <v>89</v>
      </c>
      <c r="L104" t="str">
        <f>IF(Table1[[#This Row],[Writing Score]]&lt;=39,"Bad",IF(Table1[[#This Row],[Writing Score]]&lt;=59,"Fair",IF(Table1[[#This Row],[Writing Score]]&lt;=70,"Good","Excellent")))</f>
        <v>Excellent</v>
      </c>
      <c r="M104">
        <v>265</v>
      </c>
      <c r="N104">
        <v>88.33</v>
      </c>
      <c r="O104" t="str">
        <f>IF(Table1[[#This Row],[Performance Percentage]]&lt;40,"Failed","Passed")</f>
        <v>Passed</v>
      </c>
    </row>
    <row r="105" spans="1:15" x14ac:dyDescent="0.25">
      <c r="A105" t="s">
        <v>16</v>
      </c>
      <c r="B105" t="s">
        <v>8</v>
      </c>
      <c r="C105" t="s">
        <v>21</v>
      </c>
      <c r="D105" t="s">
        <v>10</v>
      </c>
      <c r="E105" t="s">
        <v>14</v>
      </c>
      <c r="F105">
        <f>IF(Table1[[#This Row],[test preparation course]]= "none",0,1)</f>
        <v>1</v>
      </c>
      <c r="G105">
        <v>60</v>
      </c>
      <c r="H105" t="str">
        <f>IF(Table1[[#This Row],[Maths Score]]&lt;=39,"Bad",IF(Table1[[#This Row],[Maths Score]]&lt;=59,"Fair",IF(Table1[[#This Row],[Maths Score]]&lt;=70,"Good","Excellent")))</f>
        <v>Good</v>
      </c>
      <c r="I105">
        <v>44</v>
      </c>
      <c r="J105" t="str">
        <f>IF(Table1[[#This Row],[Reading score]]&lt;=39,"Bad",IF(Table1[[#This Row],[Reading score]]&lt;=59,"Fair",IF(Table1[[#This Row],[Reading score]]&lt;=70,"Good","Excellent")))</f>
        <v>Fair</v>
      </c>
      <c r="K105">
        <v>47</v>
      </c>
      <c r="L105" t="str">
        <f>IF(Table1[[#This Row],[Writing Score]]&lt;=39,"Bad",IF(Table1[[#This Row],[Writing Score]]&lt;=59,"Fair",IF(Table1[[#This Row],[Writing Score]]&lt;=70,"Good","Excellent")))</f>
        <v>Fair</v>
      </c>
      <c r="M105">
        <v>151</v>
      </c>
      <c r="N105">
        <v>50.33</v>
      </c>
      <c r="O105" t="str">
        <f>IF(Table1[[#This Row],[Performance Percentage]]&lt;40,"Failed","Passed")</f>
        <v>Passed</v>
      </c>
    </row>
    <row r="106" spans="1:15" x14ac:dyDescent="0.25">
      <c r="A106" t="s">
        <v>16</v>
      </c>
      <c r="B106" t="s">
        <v>12</v>
      </c>
      <c r="C106" t="s">
        <v>13</v>
      </c>
      <c r="D106" t="s">
        <v>10</v>
      </c>
      <c r="E106" t="s">
        <v>14</v>
      </c>
      <c r="F106">
        <f>IF(Table1[[#This Row],[test preparation course]]= "none",0,1)</f>
        <v>1</v>
      </c>
      <c r="G106">
        <v>98</v>
      </c>
      <c r="H106" t="str">
        <f>IF(Table1[[#This Row],[Maths Score]]&lt;=39,"Bad",IF(Table1[[#This Row],[Maths Score]]&lt;=59,"Fair",IF(Table1[[#This Row],[Maths Score]]&lt;=70,"Good","Excellent")))</f>
        <v>Excellent</v>
      </c>
      <c r="I106">
        <v>86</v>
      </c>
      <c r="J106" t="str">
        <f>IF(Table1[[#This Row],[Reading score]]&lt;=39,"Bad",IF(Table1[[#This Row],[Reading score]]&lt;=59,"Fair",IF(Table1[[#This Row],[Reading score]]&lt;=70,"Good","Excellent")))</f>
        <v>Excellent</v>
      </c>
      <c r="K106">
        <v>90</v>
      </c>
      <c r="L106" t="str">
        <f>IF(Table1[[#This Row],[Writing Score]]&lt;=39,"Bad",IF(Table1[[#This Row],[Writing Score]]&lt;=59,"Fair",IF(Table1[[#This Row],[Writing Score]]&lt;=70,"Good","Excellent")))</f>
        <v>Excellent</v>
      </c>
      <c r="M106">
        <v>274</v>
      </c>
      <c r="N106">
        <v>91.33</v>
      </c>
      <c r="O106" t="str">
        <f>IF(Table1[[#This Row],[Performance Percentage]]&lt;40,"Failed","Passed")</f>
        <v>Passed</v>
      </c>
    </row>
    <row r="107" spans="1:15" x14ac:dyDescent="0.25">
      <c r="A107" t="s">
        <v>7</v>
      </c>
      <c r="B107" t="s">
        <v>12</v>
      </c>
      <c r="C107" t="s">
        <v>13</v>
      </c>
      <c r="D107" t="s">
        <v>10</v>
      </c>
      <c r="E107" t="s">
        <v>11</v>
      </c>
      <c r="F107">
        <f>IF(Table1[[#This Row],[test preparation course]]= "none",0,1)</f>
        <v>0</v>
      </c>
      <c r="G107">
        <v>58</v>
      </c>
      <c r="H107" t="str">
        <f>IF(Table1[[#This Row],[Maths Score]]&lt;=39,"Bad",IF(Table1[[#This Row],[Maths Score]]&lt;=59,"Fair",IF(Table1[[#This Row],[Maths Score]]&lt;=70,"Good","Excellent")))</f>
        <v>Fair</v>
      </c>
      <c r="I107">
        <v>67</v>
      </c>
      <c r="J107" t="str">
        <f>IF(Table1[[#This Row],[Reading score]]&lt;=39,"Bad",IF(Table1[[#This Row],[Reading score]]&lt;=59,"Fair",IF(Table1[[#This Row],[Reading score]]&lt;=70,"Good","Excellent")))</f>
        <v>Good</v>
      </c>
      <c r="K107">
        <v>72</v>
      </c>
      <c r="L107" t="str">
        <f>IF(Table1[[#This Row],[Writing Score]]&lt;=39,"Bad",IF(Table1[[#This Row],[Writing Score]]&lt;=59,"Fair",IF(Table1[[#This Row],[Writing Score]]&lt;=70,"Good","Excellent")))</f>
        <v>Excellent</v>
      </c>
      <c r="M107">
        <v>197</v>
      </c>
      <c r="N107">
        <v>65.67</v>
      </c>
      <c r="O107" t="str">
        <f>IF(Table1[[#This Row],[Performance Percentage]]&lt;40,"Failed","Passed")</f>
        <v>Passed</v>
      </c>
    </row>
    <row r="108" spans="1:15" x14ac:dyDescent="0.25">
      <c r="A108" t="s">
        <v>7</v>
      </c>
      <c r="B108" t="s">
        <v>20</v>
      </c>
      <c r="C108" t="s">
        <v>15</v>
      </c>
      <c r="D108" t="s">
        <v>10</v>
      </c>
      <c r="E108" t="s">
        <v>11</v>
      </c>
      <c r="F108">
        <f>IF(Table1[[#This Row],[test preparation course]]= "none",0,1)</f>
        <v>0</v>
      </c>
      <c r="G108">
        <v>87</v>
      </c>
      <c r="H108" t="str">
        <f>IF(Table1[[#This Row],[Maths Score]]&lt;=39,"Bad",IF(Table1[[#This Row],[Maths Score]]&lt;=59,"Fair",IF(Table1[[#This Row],[Maths Score]]&lt;=70,"Good","Excellent")))</f>
        <v>Excellent</v>
      </c>
      <c r="I108">
        <v>100</v>
      </c>
      <c r="J108" t="str">
        <f>IF(Table1[[#This Row],[Reading score]]&lt;=39,"Bad",IF(Table1[[#This Row],[Reading score]]&lt;=59,"Fair",IF(Table1[[#This Row],[Reading score]]&lt;=70,"Good","Excellent")))</f>
        <v>Excellent</v>
      </c>
      <c r="K108">
        <v>100</v>
      </c>
      <c r="L108" t="str">
        <f>IF(Table1[[#This Row],[Writing Score]]&lt;=39,"Bad",IF(Table1[[#This Row],[Writing Score]]&lt;=59,"Fair",IF(Table1[[#This Row],[Writing Score]]&lt;=70,"Good","Excellent")))</f>
        <v>Excellent</v>
      </c>
      <c r="M108">
        <v>287</v>
      </c>
      <c r="N108">
        <v>95.67</v>
      </c>
      <c r="O108" t="str">
        <f>IF(Table1[[#This Row],[Performance Percentage]]&lt;40,"Failed","Passed")</f>
        <v>Passed</v>
      </c>
    </row>
    <row r="109" spans="1:15" x14ac:dyDescent="0.25">
      <c r="A109" t="s">
        <v>16</v>
      </c>
      <c r="B109" t="s">
        <v>23</v>
      </c>
      <c r="C109" t="s">
        <v>18</v>
      </c>
      <c r="D109" t="s">
        <v>10</v>
      </c>
      <c r="E109" t="s">
        <v>14</v>
      </c>
      <c r="F109">
        <f>IF(Table1[[#This Row],[test preparation course]]= "none",0,1)</f>
        <v>1</v>
      </c>
      <c r="G109">
        <v>66</v>
      </c>
      <c r="H109" t="str">
        <f>IF(Table1[[#This Row],[Maths Score]]&lt;=39,"Bad",IF(Table1[[#This Row],[Maths Score]]&lt;=59,"Fair",IF(Table1[[#This Row],[Maths Score]]&lt;=70,"Good","Excellent")))</f>
        <v>Good</v>
      </c>
      <c r="I109">
        <v>63</v>
      </c>
      <c r="J109" t="str">
        <f>IF(Table1[[#This Row],[Reading score]]&lt;=39,"Bad",IF(Table1[[#This Row],[Reading score]]&lt;=59,"Fair",IF(Table1[[#This Row],[Reading score]]&lt;=70,"Good","Excellent")))</f>
        <v>Good</v>
      </c>
      <c r="K109">
        <v>64</v>
      </c>
      <c r="L109" t="str">
        <f>IF(Table1[[#This Row],[Writing Score]]&lt;=39,"Bad",IF(Table1[[#This Row],[Writing Score]]&lt;=59,"Fair",IF(Table1[[#This Row],[Writing Score]]&lt;=70,"Good","Excellent")))</f>
        <v>Good</v>
      </c>
      <c r="M109">
        <v>193</v>
      </c>
      <c r="N109">
        <v>64.33</v>
      </c>
      <c r="O109" t="str">
        <f>IF(Table1[[#This Row],[Performance Percentage]]&lt;40,"Failed","Passed")</f>
        <v>Passed</v>
      </c>
    </row>
    <row r="110" spans="1:15" x14ac:dyDescent="0.25">
      <c r="A110" t="s">
        <v>7</v>
      </c>
      <c r="B110" t="s">
        <v>8</v>
      </c>
      <c r="C110" t="s">
        <v>18</v>
      </c>
      <c r="D110" t="s">
        <v>19</v>
      </c>
      <c r="E110" t="s">
        <v>11</v>
      </c>
      <c r="F110">
        <f>IF(Table1[[#This Row],[test preparation course]]= "none",0,1)</f>
        <v>0</v>
      </c>
      <c r="G110">
        <v>52</v>
      </c>
      <c r="H110" t="str">
        <f>IF(Table1[[#This Row],[Maths Score]]&lt;=39,"Bad",IF(Table1[[#This Row],[Maths Score]]&lt;=59,"Fair",IF(Table1[[#This Row],[Maths Score]]&lt;=70,"Good","Excellent")))</f>
        <v>Fair</v>
      </c>
      <c r="I110">
        <v>76</v>
      </c>
      <c r="J110" t="str">
        <f>IF(Table1[[#This Row],[Reading score]]&lt;=39,"Bad",IF(Table1[[#This Row],[Reading score]]&lt;=59,"Fair",IF(Table1[[#This Row],[Reading score]]&lt;=70,"Good","Excellent")))</f>
        <v>Excellent</v>
      </c>
      <c r="K110">
        <v>70</v>
      </c>
      <c r="L110" t="str">
        <f>IF(Table1[[#This Row],[Writing Score]]&lt;=39,"Bad",IF(Table1[[#This Row],[Writing Score]]&lt;=59,"Fair",IF(Table1[[#This Row],[Writing Score]]&lt;=70,"Good","Excellent")))</f>
        <v>Good</v>
      </c>
      <c r="M110">
        <v>198</v>
      </c>
      <c r="N110">
        <v>66</v>
      </c>
      <c r="O110" t="str">
        <f>IF(Table1[[#This Row],[Performance Percentage]]&lt;40,"Failed","Passed")</f>
        <v>Passed</v>
      </c>
    </row>
    <row r="111" spans="1:15" x14ac:dyDescent="0.25">
      <c r="A111" t="s">
        <v>7</v>
      </c>
      <c r="B111" t="s">
        <v>8</v>
      </c>
      <c r="C111" t="s">
        <v>22</v>
      </c>
      <c r="D111" t="s">
        <v>10</v>
      </c>
      <c r="E111" t="s">
        <v>11</v>
      </c>
      <c r="F111">
        <f>IF(Table1[[#This Row],[test preparation course]]= "none",0,1)</f>
        <v>0</v>
      </c>
      <c r="G111">
        <v>70</v>
      </c>
      <c r="H111" t="str">
        <f>IF(Table1[[#This Row],[Maths Score]]&lt;=39,"Bad",IF(Table1[[#This Row],[Maths Score]]&lt;=59,"Fair",IF(Table1[[#This Row],[Maths Score]]&lt;=70,"Good","Excellent")))</f>
        <v>Good</v>
      </c>
      <c r="I111">
        <v>64</v>
      </c>
      <c r="J111" t="str">
        <f>IF(Table1[[#This Row],[Reading score]]&lt;=39,"Bad",IF(Table1[[#This Row],[Reading score]]&lt;=59,"Fair",IF(Table1[[#This Row],[Reading score]]&lt;=70,"Good","Excellent")))</f>
        <v>Good</v>
      </c>
      <c r="K111">
        <v>72</v>
      </c>
      <c r="L111" t="str">
        <f>IF(Table1[[#This Row],[Writing Score]]&lt;=39,"Bad",IF(Table1[[#This Row],[Writing Score]]&lt;=59,"Fair",IF(Table1[[#This Row],[Writing Score]]&lt;=70,"Good","Excellent")))</f>
        <v>Excellent</v>
      </c>
      <c r="M111">
        <v>206</v>
      </c>
      <c r="N111">
        <v>68.67</v>
      </c>
      <c r="O111" t="str">
        <f>IF(Table1[[#This Row],[Performance Percentage]]&lt;40,"Failed","Passed")</f>
        <v>Passed</v>
      </c>
    </row>
    <row r="112" spans="1:15" x14ac:dyDescent="0.25">
      <c r="A112" t="s">
        <v>7</v>
      </c>
      <c r="B112" t="s">
        <v>20</v>
      </c>
      <c r="C112" t="s">
        <v>18</v>
      </c>
      <c r="D112" t="s">
        <v>19</v>
      </c>
      <c r="E112" t="s">
        <v>14</v>
      </c>
      <c r="F112">
        <f>IF(Table1[[#This Row],[test preparation course]]= "none",0,1)</f>
        <v>1</v>
      </c>
      <c r="G112">
        <v>77</v>
      </c>
      <c r="H112" t="str">
        <f>IF(Table1[[#This Row],[Maths Score]]&lt;=39,"Bad",IF(Table1[[#This Row],[Maths Score]]&lt;=59,"Fair",IF(Table1[[#This Row],[Maths Score]]&lt;=70,"Good","Excellent")))</f>
        <v>Excellent</v>
      </c>
      <c r="I112">
        <v>89</v>
      </c>
      <c r="J112" t="str">
        <f>IF(Table1[[#This Row],[Reading score]]&lt;=39,"Bad",IF(Table1[[#This Row],[Reading score]]&lt;=59,"Fair",IF(Table1[[#This Row],[Reading score]]&lt;=70,"Good","Excellent")))</f>
        <v>Excellent</v>
      </c>
      <c r="K112">
        <v>98</v>
      </c>
      <c r="L112" t="str">
        <f>IF(Table1[[#This Row],[Writing Score]]&lt;=39,"Bad",IF(Table1[[#This Row],[Writing Score]]&lt;=59,"Fair",IF(Table1[[#This Row],[Writing Score]]&lt;=70,"Good","Excellent")))</f>
        <v>Excellent</v>
      </c>
      <c r="M112">
        <v>264</v>
      </c>
      <c r="N112">
        <v>88</v>
      </c>
      <c r="O112" t="str">
        <f>IF(Table1[[#This Row],[Performance Percentage]]&lt;40,"Failed","Passed")</f>
        <v>Passed</v>
      </c>
    </row>
    <row r="113" spans="1:15" x14ac:dyDescent="0.25">
      <c r="A113" t="s">
        <v>16</v>
      </c>
      <c r="B113" t="s">
        <v>12</v>
      </c>
      <c r="C113" t="s">
        <v>21</v>
      </c>
      <c r="D113" t="s">
        <v>10</v>
      </c>
      <c r="E113" t="s">
        <v>11</v>
      </c>
      <c r="F113">
        <f>IF(Table1[[#This Row],[test preparation course]]= "none",0,1)</f>
        <v>0</v>
      </c>
      <c r="G113">
        <v>62</v>
      </c>
      <c r="H113" t="str">
        <f>IF(Table1[[#This Row],[Maths Score]]&lt;=39,"Bad",IF(Table1[[#This Row],[Maths Score]]&lt;=59,"Fair",IF(Table1[[#This Row],[Maths Score]]&lt;=70,"Good","Excellent")))</f>
        <v>Good</v>
      </c>
      <c r="I113">
        <v>55</v>
      </c>
      <c r="J113" t="str">
        <f>IF(Table1[[#This Row],[Reading score]]&lt;=39,"Bad",IF(Table1[[#This Row],[Reading score]]&lt;=59,"Fair",IF(Table1[[#This Row],[Reading score]]&lt;=70,"Good","Excellent")))</f>
        <v>Fair</v>
      </c>
      <c r="K113">
        <v>49</v>
      </c>
      <c r="L113" t="str">
        <f>IF(Table1[[#This Row],[Writing Score]]&lt;=39,"Bad",IF(Table1[[#This Row],[Writing Score]]&lt;=59,"Fair",IF(Table1[[#This Row],[Writing Score]]&lt;=70,"Good","Excellent")))</f>
        <v>Fair</v>
      </c>
      <c r="M113">
        <v>166</v>
      </c>
      <c r="N113">
        <v>55.33</v>
      </c>
      <c r="O113" t="str">
        <f>IF(Table1[[#This Row],[Performance Percentage]]&lt;40,"Failed","Passed")</f>
        <v>Passed</v>
      </c>
    </row>
    <row r="114" spans="1:15" x14ac:dyDescent="0.25">
      <c r="A114" t="s">
        <v>16</v>
      </c>
      <c r="B114" t="s">
        <v>17</v>
      </c>
      <c r="C114" t="s">
        <v>18</v>
      </c>
      <c r="D114" t="s">
        <v>10</v>
      </c>
      <c r="E114" t="s">
        <v>11</v>
      </c>
      <c r="F114">
        <f>IF(Table1[[#This Row],[test preparation course]]= "none",0,1)</f>
        <v>0</v>
      </c>
      <c r="G114">
        <v>54</v>
      </c>
      <c r="H114" t="str">
        <f>IF(Table1[[#This Row],[Maths Score]]&lt;=39,"Bad",IF(Table1[[#This Row],[Maths Score]]&lt;=59,"Fair",IF(Table1[[#This Row],[Maths Score]]&lt;=70,"Good","Excellent")))</f>
        <v>Fair</v>
      </c>
      <c r="I114">
        <v>53</v>
      </c>
      <c r="J114" t="str">
        <f>IF(Table1[[#This Row],[Reading score]]&lt;=39,"Bad",IF(Table1[[#This Row],[Reading score]]&lt;=59,"Fair",IF(Table1[[#This Row],[Reading score]]&lt;=70,"Good","Excellent")))</f>
        <v>Fair</v>
      </c>
      <c r="K114">
        <v>47</v>
      </c>
      <c r="L114" t="str">
        <f>IF(Table1[[#This Row],[Writing Score]]&lt;=39,"Bad",IF(Table1[[#This Row],[Writing Score]]&lt;=59,"Fair",IF(Table1[[#This Row],[Writing Score]]&lt;=70,"Good","Excellent")))</f>
        <v>Fair</v>
      </c>
      <c r="M114">
        <v>154</v>
      </c>
      <c r="N114">
        <v>51.33</v>
      </c>
      <c r="O114" t="str">
        <f>IF(Table1[[#This Row],[Performance Percentage]]&lt;40,"Failed","Passed")</f>
        <v>Passed</v>
      </c>
    </row>
    <row r="115" spans="1:15" x14ac:dyDescent="0.25">
      <c r="A115" t="s">
        <v>7</v>
      </c>
      <c r="B115" t="s">
        <v>20</v>
      </c>
      <c r="C115" t="s">
        <v>13</v>
      </c>
      <c r="D115" t="s">
        <v>10</v>
      </c>
      <c r="E115" t="s">
        <v>11</v>
      </c>
      <c r="F115">
        <f>IF(Table1[[#This Row],[test preparation course]]= "none",0,1)</f>
        <v>0</v>
      </c>
      <c r="G115">
        <v>51</v>
      </c>
      <c r="H115" t="str">
        <f>IF(Table1[[#This Row],[Maths Score]]&lt;=39,"Bad",IF(Table1[[#This Row],[Maths Score]]&lt;=59,"Fair",IF(Table1[[#This Row],[Maths Score]]&lt;=70,"Good","Excellent")))</f>
        <v>Fair</v>
      </c>
      <c r="I115">
        <v>58</v>
      </c>
      <c r="J115" t="str">
        <f>IF(Table1[[#This Row],[Reading score]]&lt;=39,"Bad",IF(Table1[[#This Row],[Reading score]]&lt;=59,"Fair",IF(Table1[[#This Row],[Reading score]]&lt;=70,"Good","Excellent")))</f>
        <v>Fair</v>
      </c>
      <c r="K115">
        <v>54</v>
      </c>
      <c r="L115" t="str">
        <f>IF(Table1[[#This Row],[Writing Score]]&lt;=39,"Bad",IF(Table1[[#This Row],[Writing Score]]&lt;=59,"Fair",IF(Table1[[#This Row],[Writing Score]]&lt;=70,"Good","Excellent")))</f>
        <v>Fair</v>
      </c>
      <c r="M115">
        <v>163</v>
      </c>
      <c r="N115">
        <v>54.33</v>
      </c>
      <c r="O115" t="str">
        <f>IF(Table1[[#This Row],[Performance Percentage]]&lt;40,"Failed","Passed")</f>
        <v>Passed</v>
      </c>
    </row>
    <row r="116" spans="1:15" x14ac:dyDescent="0.25">
      <c r="A116" t="s">
        <v>7</v>
      </c>
      <c r="B116" t="s">
        <v>23</v>
      </c>
      <c r="C116" t="s">
        <v>9</v>
      </c>
      <c r="D116" t="s">
        <v>10</v>
      </c>
      <c r="E116" t="s">
        <v>14</v>
      </c>
      <c r="F116">
        <f>IF(Table1[[#This Row],[test preparation course]]= "none",0,1)</f>
        <v>1</v>
      </c>
      <c r="G116">
        <v>99</v>
      </c>
      <c r="H116" t="str">
        <f>IF(Table1[[#This Row],[Maths Score]]&lt;=39,"Bad",IF(Table1[[#This Row],[Maths Score]]&lt;=59,"Fair",IF(Table1[[#This Row],[Maths Score]]&lt;=70,"Good","Excellent")))</f>
        <v>Excellent</v>
      </c>
      <c r="I116">
        <v>100</v>
      </c>
      <c r="J116" t="str">
        <f>IF(Table1[[#This Row],[Reading score]]&lt;=39,"Bad",IF(Table1[[#This Row],[Reading score]]&lt;=59,"Fair",IF(Table1[[#This Row],[Reading score]]&lt;=70,"Good","Excellent")))</f>
        <v>Excellent</v>
      </c>
      <c r="K116">
        <v>100</v>
      </c>
      <c r="L116" t="str">
        <f>IF(Table1[[#This Row],[Writing Score]]&lt;=39,"Bad",IF(Table1[[#This Row],[Writing Score]]&lt;=59,"Fair",IF(Table1[[#This Row],[Writing Score]]&lt;=70,"Good","Excellent")))</f>
        <v>Excellent</v>
      </c>
      <c r="M116">
        <v>299</v>
      </c>
      <c r="N116">
        <v>99.67</v>
      </c>
      <c r="O116" t="str">
        <f>IF(Table1[[#This Row],[Performance Percentage]]&lt;40,"Failed","Passed")</f>
        <v>Passed</v>
      </c>
    </row>
    <row r="117" spans="1:15" x14ac:dyDescent="0.25">
      <c r="A117" t="s">
        <v>16</v>
      </c>
      <c r="B117" t="s">
        <v>12</v>
      </c>
      <c r="C117" t="s">
        <v>21</v>
      </c>
      <c r="D117" t="s">
        <v>10</v>
      </c>
      <c r="E117" t="s">
        <v>11</v>
      </c>
      <c r="F117">
        <f>IF(Table1[[#This Row],[test preparation course]]= "none",0,1)</f>
        <v>0</v>
      </c>
      <c r="G117">
        <v>84</v>
      </c>
      <c r="H117" t="str">
        <f>IF(Table1[[#This Row],[Maths Score]]&lt;=39,"Bad",IF(Table1[[#This Row],[Maths Score]]&lt;=59,"Fair",IF(Table1[[#This Row],[Maths Score]]&lt;=70,"Good","Excellent")))</f>
        <v>Excellent</v>
      </c>
      <c r="I117">
        <v>77</v>
      </c>
      <c r="J117" t="str">
        <f>IF(Table1[[#This Row],[Reading score]]&lt;=39,"Bad",IF(Table1[[#This Row],[Reading score]]&lt;=59,"Fair",IF(Table1[[#This Row],[Reading score]]&lt;=70,"Good","Excellent")))</f>
        <v>Excellent</v>
      </c>
      <c r="K117">
        <v>74</v>
      </c>
      <c r="L117" t="str">
        <f>IF(Table1[[#This Row],[Writing Score]]&lt;=39,"Bad",IF(Table1[[#This Row],[Writing Score]]&lt;=59,"Fair",IF(Table1[[#This Row],[Writing Score]]&lt;=70,"Good","Excellent")))</f>
        <v>Excellent</v>
      </c>
      <c r="M117">
        <v>235</v>
      </c>
      <c r="N117">
        <v>78.33</v>
      </c>
      <c r="O117" t="str">
        <f>IF(Table1[[#This Row],[Performance Percentage]]&lt;40,"Failed","Passed")</f>
        <v>Passed</v>
      </c>
    </row>
    <row r="118" spans="1:15" x14ac:dyDescent="0.25">
      <c r="A118" t="s">
        <v>7</v>
      </c>
      <c r="B118" t="s">
        <v>8</v>
      </c>
      <c r="C118" t="s">
        <v>9</v>
      </c>
      <c r="D118" t="s">
        <v>19</v>
      </c>
      <c r="E118" t="s">
        <v>11</v>
      </c>
      <c r="F118">
        <f>IF(Table1[[#This Row],[test preparation course]]= "none",0,1)</f>
        <v>0</v>
      </c>
      <c r="G118">
        <v>75</v>
      </c>
      <c r="H118" t="str">
        <f>IF(Table1[[#This Row],[Maths Score]]&lt;=39,"Bad",IF(Table1[[#This Row],[Maths Score]]&lt;=59,"Fair",IF(Table1[[#This Row],[Maths Score]]&lt;=70,"Good","Excellent")))</f>
        <v>Excellent</v>
      </c>
      <c r="I118">
        <v>85</v>
      </c>
      <c r="J118" t="str">
        <f>IF(Table1[[#This Row],[Reading score]]&lt;=39,"Bad",IF(Table1[[#This Row],[Reading score]]&lt;=59,"Fair",IF(Table1[[#This Row],[Reading score]]&lt;=70,"Good","Excellent")))</f>
        <v>Excellent</v>
      </c>
      <c r="K118">
        <v>82</v>
      </c>
      <c r="L118" t="str">
        <f>IF(Table1[[#This Row],[Writing Score]]&lt;=39,"Bad",IF(Table1[[#This Row],[Writing Score]]&lt;=59,"Fair",IF(Table1[[#This Row],[Writing Score]]&lt;=70,"Good","Excellent")))</f>
        <v>Excellent</v>
      </c>
      <c r="M118">
        <v>242</v>
      </c>
      <c r="N118">
        <v>80.67</v>
      </c>
      <c r="O118" t="str">
        <f>IF(Table1[[#This Row],[Performance Percentage]]&lt;40,"Failed","Passed")</f>
        <v>Passed</v>
      </c>
    </row>
    <row r="119" spans="1:15" x14ac:dyDescent="0.25">
      <c r="A119" t="s">
        <v>7</v>
      </c>
      <c r="B119" t="s">
        <v>20</v>
      </c>
      <c r="C119" t="s">
        <v>9</v>
      </c>
      <c r="D119" t="s">
        <v>10</v>
      </c>
      <c r="E119" t="s">
        <v>11</v>
      </c>
      <c r="F119">
        <f>IF(Table1[[#This Row],[test preparation course]]= "none",0,1)</f>
        <v>0</v>
      </c>
      <c r="G119">
        <v>78</v>
      </c>
      <c r="H119" t="str">
        <f>IF(Table1[[#This Row],[Maths Score]]&lt;=39,"Bad",IF(Table1[[#This Row],[Maths Score]]&lt;=59,"Fair",IF(Table1[[#This Row],[Maths Score]]&lt;=70,"Good","Excellent")))</f>
        <v>Excellent</v>
      </c>
      <c r="I119">
        <v>82</v>
      </c>
      <c r="J119" t="str">
        <f>IF(Table1[[#This Row],[Reading score]]&lt;=39,"Bad",IF(Table1[[#This Row],[Reading score]]&lt;=59,"Fair",IF(Table1[[#This Row],[Reading score]]&lt;=70,"Good","Excellent")))</f>
        <v>Excellent</v>
      </c>
      <c r="K119">
        <v>79</v>
      </c>
      <c r="L119" t="str">
        <f>IF(Table1[[#This Row],[Writing Score]]&lt;=39,"Bad",IF(Table1[[#This Row],[Writing Score]]&lt;=59,"Fair",IF(Table1[[#This Row],[Writing Score]]&lt;=70,"Good","Excellent")))</f>
        <v>Excellent</v>
      </c>
      <c r="M119">
        <v>239</v>
      </c>
      <c r="N119">
        <v>79.67</v>
      </c>
      <c r="O119" t="str">
        <f>IF(Table1[[#This Row],[Performance Percentage]]&lt;40,"Failed","Passed")</f>
        <v>Passed</v>
      </c>
    </row>
    <row r="120" spans="1:15" x14ac:dyDescent="0.25">
      <c r="A120" t="s">
        <v>7</v>
      </c>
      <c r="B120" t="s">
        <v>20</v>
      </c>
      <c r="C120" t="s">
        <v>22</v>
      </c>
      <c r="D120" t="s">
        <v>10</v>
      </c>
      <c r="E120" t="s">
        <v>11</v>
      </c>
      <c r="F120">
        <f>IF(Table1[[#This Row],[test preparation course]]= "none",0,1)</f>
        <v>0</v>
      </c>
      <c r="G120">
        <v>51</v>
      </c>
      <c r="H120" t="str">
        <f>IF(Table1[[#This Row],[Maths Score]]&lt;=39,"Bad",IF(Table1[[#This Row],[Maths Score]]&lt;=59,"Fair",IF(Table1[[#This Row],[Maths Score]]&lt;=70,"Good","Excellent")))</f>
        <v>Fair</v>
      </c>
      <c r="I120">
        <v>63</v>
      </c>
      <c r="J120" t="str">
        <f>IF(Table1[[#This Row],[Reading score]]&lt;=39,"Bad",IF(Table1[[#This Row],[Reading score]]&lt;=59,"Fair",IF(Table1[[#This Row],[Reading score]]&lt;=70,"Good","Excellent")))</f>
        <v>Good</v>
      </c>
      <c r="K120">
        <v>61</v>
      </c>
      <c r="L120" t="str">
        <f>IF(Table1[[#This Row],[Writing Score]]&lt;=39,"Bad",IF(Table1[[#This Row],[Writing Score]]&lt;=59,"Fair",IF(Table1[[#This Row],[Writing Score]]&lt;=70,"Good","Excellent")))</f>
        <v>Good</v>
      </c>
      <c r="M120">
        <v>175</v>
      </c>
      <c r="N120">
        <v>58.33</v>
      </c>
      <c r="O120" t="str">
        <f>IF(Table1[[#This Row],[Performance Percentage]]&lt;40,"Failed","Passed")</f>
        <v>Passed</v>
      </c>
    </row>
    <row r="121" spans="1:15" x14ac:dyDescent="0.25">
      <c r="A121" t="s">
        <v>7</v>
      </c>
      <c r="B121" t="s">
        <v>12</v>
      </c>
      <c r="C121" t="s">
        <v>13</v>
      </c>
      <c r="D121" t="s">
        <v>10</v>
      </c>
      <c r="E121" t="s">
        <v>11</v>
      </c>
      <c r="F121">
        <f>IF(Table1[[#This Row],[test preparation course]]= "none",0,1)</f>
        <v>0</v>
      </c>
      <c r="G121">
        <v>55</v>
      </c>
      <c r="H121" t="str">
        <f>IF(Table1[[#This Row],[Maths Score]]&lt;=39,"Bad",IF(Table1[[#This Row],[Maths Score]]&lt;=59,"Fair",IF(Table1[[#This Row],[Maths Score]]&lt;=70,"Good","Excellent")))</f>
        <v>Fair</v>
      </c>
      <c r="I121">
        <v>69</v>
      </c>
      <c r="J121" t="str">
        <f>IF(Table1[[#This Row],[Reading score]]&lt;=39,"Bad",IF(Table1[[#This Row],[Reading score]]&lt;=59,"Fair",IF(Table1[[#This Row],[Reading score]]&lt;=70,"Good","Excellent")))</f>
        <v>Good</v>
      </c>
      <c r="K121">
        <v>65</v>
      </c>
      <c r="L121" t="str">
        <f>IF(Table1[[#This Row],[Writing Score]]&lt;=39,"Bad",IF(Table1[[#This Row],[Writing Score]]&lt;=59,"Fair",IF(Table1[[#This Row],[Writing Score]]&lt;=70,"Good","Excellent")))</f>
        <v>Good</v>
      </c>
      <c r="M121">
        <v>189</v>
      </c>
      <c r="N121">
        <v>63</v>
      </c>
      <c r="O121" t="str">
        <f>IF(Table1[[#This Row],[Performance Percentage]]&lt;40,"Failed","Passed")</f>
        <v>Passed</v>
      </c>
    </row>
    <row r="122" spans="1:15" x14ac:dyDescent="0.25">
      <c r="A122" t="s">
        <v>7</v>
      </c>
      <c r="B122" t="s">
        <v>12</v>
      </c>
      <c r="C122" t="s">
        <v>9</v>
      </c>
      <c r="D122" t="s">
        <v>10</v>
      </c>
      <c r="E122" t="s">
        <v>14</v>
      </c>
      <c r="F122">
        <f>IF(Table1[[#This Row],[test preparation course]]= "none",0,1)</f>
        <v>1</v>
      </c>
      <c r="G122">
        <v>79</v>
      </c>
      <c r="H122" t="str">
        <f>IF(Table1[[#This Row],[Maths Score]]&lt;=39,"Bad",IF(Table1[[#This Row],[Maths Score]]&lt;=59,"Fair",IF(Table1[[#This Row],[Maths Score]]&lt;=70,"Good","Excellent")))</f>
        <v>Excellent</v>
      </c>
      <c r="I122">
        <v>92</v>
      </c>
      <c r="J122" t="str">
        <f>IF(Table1[[#This Row],[Reading score]]&lt;=39,"Bad",IF(Table1[[#This Row],[Reading score]]&lt;=59,"Fair",IF(Table1[[#This Row],[Reading score]]&lt;=70,"Good","Excellent")))</f>
        <v>Excellent</v>
      </c>
      <c r="K122">
        <v>89</v>
      </c>
      <c r="L122" t="str">
        <f>IF(Table1[[#This Row],[Writing Score]]&lt;=39,"Bad",IF(Table1[[#This Row],[Writing Score]]&lt;=59,"Fair",IF(Table1[[#This Row],[Writing Score]]&lt;=70,"Good","Excellent")))</f>
        <v>Excellent</v>
      </c>
      <c r="M122">
        <v>260</v>
      </c>
      <c r="N122">
        <v>86.67</v>
      </c>
      <c r="O122" t="str">
        <f>IF(Table1[[#This Row],[Performance Percentage]]&lt;40,"Failed","Passed")</f>
        <v>Passed</v>
      </c>
    </row>
    <row r="123" spans="1:15" x14ac:dyDescent="0.25">
      <c r="A123" t="s">
        <v>16</v>
      </c>
      <c r="B123" t="s">
        <v>8</v>
      </c>
      <c r="C123" t="s">
        <v>18</v>
      </c>
      <c r="D123" t="s">
        <v>10</v>
      </c>
      <c r="E123" t="s">
        <v>14</v>
      </c>
      <c r="F123">
        <f>IF(Table1[[#This Row],[test preparation course]]= "none",0,1)</f>
        <v>1</v>
      </c>
      <c r="G123">
        <v>91</v>
      </c>
      <c r="H123" t="str">
        <f>IF(Table1[[#This Row],[Maths Score]]&lt;=39,"Bad",IF(Table1[[#This Row],[Maths Score]]&lt;=59,"Fair",IF(Table1[[#This Row],[Maths Score]]&lt;=70,"Good","Excellent")))</f>
        <v>Excellent</v>
      </c>
      <c r="I123">
        <v>89</v>
      </c>
      <c r="J123" t="str">
        <f>IF(Table1[[#This Row],[Reading score]]&lt;=39,"Bad",IF(Table1[[#This Row],[Reading score]]&lt;=59,"Fair",IF(Table1[[#This Row],[Reading score]]&lt;=70,"Good","Excellent")))</f>
        <v>Excellent</v>
      </c>
      <c r="K123">
        <v>92</v>
      </c>
      <c r="L123" t="str">
        <f>IF(Table1[[#This Row],[Writing Score]]&lt;=39,"Bad",IF(Table1[[#This Row],[Writing Score]]&lt;=59,"Fair",IF(Table1[[#This Row],[Writing Score]]&lt;=70,"Good","Excellent")))</f>
        <v>Excellent</v>
      </c>
      <c r="M123">
        <v>272</v>
      </c>
      <c r="N123">
        <v>90.67</v>
      </c>
      <c r="O123" t="str">
        <f>IF(Table1[[#This Row],[Performance Percentage]]&lt;40,"Failed","Passed")</f>
        <v>Passed</v>
      </c>
    </row>
    <row r="124" spans="1:15" x14ac:dyDescent="0.25">
      <c r="A124" t="s">
        <v>7</v>
      </c>
      <c r="B124" t="s">
        <v>12</v>
      </c>
      <c r="C124" t="s">
        <v>13</v>
      </c>
      <c r="D124" t="s">
        <v>10</v>
      </c>
      <c r="E124" t="s">
        <v>14</v>
      </c>
      <c r="F124">
        <f>IF(Table1[[#This Row],[test preparation course]]= "none",0,1)</f>
        <v>1</v>
      </c>
      <c r="G124">
        <v>88</v>
      </c>
      <c r="H124" t="str">
        <f>IF(Table1[[#This Row],[Maths Score]]&lt;=39,"Bad",IF(Table1[[#This Row],[Maths Score]]&lt;=59,"Fair",IF(Table1[[#This Row],[Maths Score]]&lt;=70,"Good","Excellent")))</f>
        <v>Excellent</v>
      </c>
      <c r="I124">
        <v>93</v>
      </c>
      <c r="J124" t="str">
        <f>IF(Table1[[#This Row],[Reading score]]&lt;=39,"Bad",IF(Table1[[#This Row],[Reading score]]&lt;=59,"Fair",IF(Table1[[#This Row],[Reading score]]&lt;=70,"Good","Excellent")))</f>
        <v>Excellent</v>
      </c>
      <c r="K124">
        <v>93</v>
      </c>
      <c r="L124" t="str">
        <f>IF(Table1[[#This Row],[Writing Score]]&lt;=39,"Bad",IF(Table1[[#This Row],[Writing Score]]&lt;=59,"Fair",IF(Table1[[#This Row],[Writing Score]]&lt;=70,"Good","Excellent")))</f>
        <v>Excellent</v>
      </c>
      <c r="M124">
        <v>274</v>
      </c>
      <c r="N124">
        <v>91.33</v>
      </c>
      <c r="O124" t="str">
        <f>IF(Table1[[#This Row],[Performance Percentage]]&lt;40,"Failed","Passed")</f>
        <v>Passed</v>
      </c>
    </row>
    <row r="125" spans="1:15" x14ac:dyDescent="0.25">
      <c r="A125" t="s">
        <v>16</v>
      </c>
      <c r="B125" t="s">
        <v>20</v>
      </c>
      <c r="C125" t="s">
        <v>21</v>
      </c>
      <c r="D125" t="s">
        <v>19</v>
      </c>
      <c r="E125" t="s">
        <v>11</v>
      </c>
      <c r="F125">
        <f>IF(Table1[[#This Row],[test preparation course]]= "none",0,1)</f>
        <v>0</v>
      </c>
      <c r="G125">
        <v>63</v>
      </c>
      <c r="H125" t="str">
        <f>IF(Table1[[#This Row],[Maths Score]]&lt;=39,"Bad",IF(Table1[[#This Row],[Maths Score]]&lt;=59,"Fair",IF(Table1[[#This Row],[Maths Score]]&lt;=70,"Good","Excellent")))</f>
        <v>Good</v>
      </c>
      <c r="I125">
        <v>57</v>
      </c>
      <c r="J125" t="str">
        <f>IF(Table1[[#This Row],[Reading score]]&lt;=39,"Bad",IF(Table1[[#This Row],[Reading score]]&lt;=59,"Fair",IF(Table1[[#This Row],[Reading score]]&lt;=70,"Good","Excellent")))</f>
        <v>Fair</v>
      </c>
      <c r="K125">
        <v>56</v>
      </c>
      <c r="L125" t="str">
        <f>IF(Table1[[#This Row],[Writing Score]]&lt;=39,"Bad",IF(Table1[[#This Row],[Writing Score]]&lt;=59,"Fair",IF(Table1[[#This Row],[Writing Score]]&lt;=70,"Good","Excellent")))</f>
        <v>Fair</v>
      </c>
      <c r="M125">
        <v>176</v>
      </c>
      <c r="N125">
        <v>58.67</v>
      </c>
      <c r="O125" t="str">
        <f>IF(Table1[[#This Row],[Performance Percentage]]&lt;40,"Failed","Passed")</f>
        <v>Passed</v>
      </c>
    </row>
    <row r="126" spans="1:15" x14ac:dyDescent="0.25">
      <c r="A126" t="s">
        <v>16</v>
      </c>
      <c r="B126" t="s">
        <v>23</v>
      </c>
      <c r="C126" t="s">
        <v>13</v>
      </c>
      <c r="D126" t="s">
        <v>10</v>
      </c>
      <c r="E126" t="s">
        <v>11</v>
      </c>
      <c r="F126">
        <f>IF(Table1[[#This Row],[test preparation course]]= "none",0,1)</f>
        <v>0</v>
      </c>
      <c r="G126">
        <v>83</v>
      </c>
      <c r="H126" t="str">
        <f>IF(Table1[[#This Row],[Maths Score]]&lt;=39,"Bad",IF(Table1[[#This Row],[Maths Score]]&lt;=59,"Fair",IF(Table1[[#This Row],[Maths Score]]&lt;=70,"Good","Excellent")))</f>
        <v>Excellent</v>
      </c>
      <c r="I126">
        <v>80</v>
      </c>
      <c r="J126" t="str">
        <f>IF(Table1[[#This Row],[Reading score]]&lt;=39,"Bad",IF(Table1[[#This Row],[Reading score]]&lt;=59,"Fair",IF(Table1[[#This Row],[Reading score]]&lt;=70,"Good","Excellent")))</f>
        <v>Excellent</v>
      </c>
      <c r="K126">
        <v>73</v>
      </c>
      <c r="L126" t="str">
        <f>IF(Table1[[#This Row],[Writing Score]]&lt;=39,"Bad",IF(Table1[[#This Row],[Writing Score]]&lt;=59,"Fair",IF(Table1[[#This Row],[Writing Score]]&lt;=70,"Good","Excellent")))</f>
        <v>Excellent</v>
      </c>
      <c r="M126">
        <v>236</v>
      </c>
      <c r="N126">
        <v>78.67</v>
      </c>
      <c r="O126" t="str">
        <f>IF(Table1[[#This Row],[Performance Percentage]]&lt;40,"Failed","Passed")</f>
        <v>Passed</v>
      </c>
    </row>
    <row r="127" spans="1:15" x14ac:dyDescent="0.25">
      <c r="A127" t="s">
        <v>7</v>
      </c>
      <c r="B127" t="s">
        <v>8</v>
      </c>
      <c r="C127" t="s">
        <v>21</v>
      </c>
      <c r="D127" t="s">
        <v>10</v>
      </c>
      <c r="E127" t="s">
        <v>11</v>
      </c>
      <c r="F127">
        <f>IF(Table1[[#This Row],[test preparation course]]= "none",0,1)</f>
        <v>0</v>
      </c>
      <c r="G127">
        <v>87</v>
      </c>
      <c r="H127" t="str">
        <f>IF(Table1[[#This Row],[Maths Score]]&lt;=39,"Bad",IF(Table1[[#This Row],[Maths Score]]&lt;=59,"Fair",IF(Table1[[#This Row],[Maths Score]]&lt;=70,"Good","Excellent")))</f>
        <v>Excellent</v>
      </c>
      <c r="I127">
        <v>95</v>
      </c>
      <c r="J127" t="str">
        <f>IF(Table1[[#This Row],[Reading score]]&lt;=39,"Bad",IF(Table1[[#This Row],[Reading score]]&lt;=59,"Fair",IF(Table1[[#This Row],[Reading score]]&lt;=70,"Good","Excellent")))</f>
        <v>Excellent</v>
      </c>
      <c r="K127">
        <v>86</v>
      </c>
      <c r="L127" t="str">
        <f>IF(Table1[[#This Row],[Writing Score]]&lt;=39,"Bad",IF(Table1[[#This Row],[Writing Score]]&lt;=59,"Fair",IF(Table1[[#This Row],[Writing Score]]&lt;=70,"Good","Excellent")))</f>
        <v>Excellent</v>
      </c>
      <c r="M127">
        <v>268</v>
      </c>
      <c r="N127">
        <v>89.33</v>
      </c>
      <c r="O127" t="str">
        <f>IF(Table1[[#This Row],[Performance Percentage]]&lt;40,"Failed","Passed")</f>
        <v>Passed</v>
      </c>
    </row>
    <row r="128" spans="1:15" x14ac:dyDescent="0.25">
      <c r="A128" t="s">
        <v>16</v>
      </c>
      <c r="B128" t="s">
        <v>8</v>
      </c>
      <c r="C128" t="s">
        <v>22</v>
      </c>
      <c r="D128" t="s">
        <v>10</v>
      </c>
      <c r="E128" t="s">
        <v>11</v>
      </c>
      <c r="F128">
        <f>IF(Table1[[#This Row],[test preparation course]]= "none",0,1)</f>
        <v>0</v>
      </c>
      <c r="G128">
        <v>72</v>
      </c>
      <c r="H128" t="str">
        <f>IF(Table1[[#This Row],[Maths Score]]&lt;=39,"Bad",IF(Table1[[#This Row],[Maths Score]]&lt;=59,"Fair",IF(Table1[[#This Row],[Maths Score]]&lt;=70,"Good","Excellent")))</f>
        <v>Excellent</v>
      </c>
      <c r="I128">
        <v>68</v>
      </c>
      <c r="J128" t="str">
        <f>IF(Table1[[#This Row],[Reading score]]&lt;=39,"Bad",IF(Table1[[#This Row],[Reading score]]&lt;=59,"Fair",IF(Table1[[#This Row],[Reading score]]&lt;=70,"Good","Excellent")))</f>
        <v>Good</v>
      </c>
      <c r="K128">
        <v>67</v>
      </c>
      <c r="L128" t="str">
        <f>IF(Table1[[#This Row],[Writing Score]]&lt;=39,"Bad",IF(Table1[[#This Row],[Writing Score]]&lt;=59,"Fair",IF(Table1[[#This Row],[Writing Score]]&lt;=70,"Good","Excellent")))</f>
        <v>Good</v>
      </c>
      <c r="M128">
        <v>207</v>
      </c>
      <c r="N128">
        <v>69</v>
      </c>
      <c r="O128" t="str">
        <f>IF(Table1[[#This Row],[Performance Percentage]]&lt;40,"Failed","Passed")</f>
        <v>Passed</v>
      </c>
    </row>
    <row r="129" spans="1:15" x14ac:dyDescent="0.25">
      <c r="A129" t="s">
        <v>16</v>
      </c>
      <c r="B129" t="s">
        <v>20</v>
      </c>
      <c r="C129" t="s">
        <v>13</v>
      </c>
      <c r="D129" t="s">
        <v>10</v>
      </c>
      <c r="E129" t="s">
        <v>14</v>
      </c>
      <c r="F129">
        <f>IF(Table1[[#This Row],[test preparation course]]= "none",0,1)</f>
        <v>1</v>
      </c>
      <c r="G129">
        <v>65</v>
      </c>
      <c r="H129" t="str">
        <f>IF(Table1[[#This Row],[Maths Score]]&lt;=39,"Bad",IF(Table1[[#This Row],[Maths Score]]&lt;=59,"Fair",IF(Table1[[#This Row],[Maths Score]]&lt;=70,"Good","Excellent")))</f>
        <v>Good</v>
      </c>
      <c r="I129">
        <v>77</v>
      </c>
      <c r="J129" t="str">
        <f>IF(Table1[[#This Row],[Reading score]]&lt;=39,"Bad",IF(Table1[[#This Row],[Reading score]]&lt;=59,"Fair",IF(Table1[[#This Row],[Reading score]]&lt;=70,"Good","Excellent")))</f>
        <v>Excellent</v>
      </c>
      <c r="K129">
        <v>74</v>
      </c>
      <c r="L129" t="str">
        <f>IF(Table1[[#This Row],[Writing Score]]&lt;=39,"Bad",IF(Table1[[#This Row],[Writing Score]]&lt;=59,"Fair",IF(Table1[[#This Row],[Writing Score]]&lt;=70,"Good","Excellent")))</f>
        <v>Excellent</v>
      </c>
      <c r="M129">
        <v>216</v>
      </c>
      <c r="N129">
        <v>72</v>
      </c>
      <c r="O129" t="str">
        <f>IF(Table1[[#This Row],[Performance Percentage]]&lt;40,"Failed","Passed")</f>
        <v>Passed</v>
      </c>
    </row>
    <row r="130" spans="1:15" x14ac:dyDescent="0.25">
      <c r="A130" t="s">
        <v>16</v>
      </c>
      <c r="B130" t="s">
        <v>20</v>
      </c>
      <c r="C130" t="s">
        <v>15</v>
      </c>
      <c r="D130" t="s">
        <v>10</v>
      </c>
      <c r="E130" t="s">
        <v>11</v>
      </c>
      <c r="F130">
        <f>IF(Table1[[#This Row],[test preparation course]]= "none",0,1)</f>
        <v>0</v>
      </c>
      <c r="G130">
        <v>82</v>
      </c>
      <c r="H130" t="str">
        <f>IF(Table1[[#This Row],[Maths Score]]&lt;=39,"Bad",IF(Table1[[#This Row],[Maths Score]]&lt;=59,"Fair",IF(Table1[[#This Row],[Maths Score]]&lt;=70,"Good","Excellent")))</f>
        <v>Excellent</v>
      </c>
      <c r="I130">
        <v>82</v>
      </c>
      <c r="J130" t="str">
        <f>IF(Table1[[#This Row],[Reading score]]&lt;=39,"Bad",IF(Table1[[#This Row],[Reading score]]&lt;=59,"Fair",IF(Table1[[#This Row],[Reading score]]&lt;=70,"Good","Excellent")))</f>
        <v>Excellent</v>
      </c>
      <c r="K130">
        <v>74</v>
      </c>
      <c r="L130" t="str">
        <f>IF(Table1[[#This Row],[Writing Score]]&lt;=39,"Bad",IF(Table1[[#This Row],[Writing Score]]&lt;=59,"Fair",IF(Table1[[#This Row],[Writing Score]]&lt;=70,"Good","Excellent")))</f>
        <v>Excellent</v>
      </c>
      <c r="M130">
        <v>238</v>
      </c>
      <c r="N130">
        <v>79.33</v>
      </c>
      <c r="O130" t="str">
        <f>IF(Table1[[#This Row],[Performance Percentage]]&lt;40,"Failed","Passed")</f>
        <v>Passed</v>
      </c>
    </row>
    <row r="131" spans="1:15" x14ac:dyDescent="0.25">
      <c r="A131" t="s">
        <v>7</v>
      </c>
      <c r="B131" t="s">
        <v>17</v>
      </c>
      <c r="C131" t="s">
        <v>9</v>
      </c>
      <c r="D131" t="s">
        <v>10</v>
      </c>
      <c r="E131" t="s">
        <v>11</v>
      </c>
      <c r="F131">
        <f>IF(Table1[[#This Row],[test preparation course]]= "none",0,1)</f>
        <v>0</v>
      </c>
      <c r="G131">
        <v>51</v>
      </c>
      <c r="H131" t="str">
        <f>IF(Table1[[#This Row],[Maths Score]]&lt;=39,"Bad",IF(Table1[[#This Row],[Maths Score]]&lt;=59,"Fair",IF(Table1[[#This Row],[Maths Score]]&lt;=70,"Good","Excellent")))</f>
        <v>Fair</v>
      </c>
      <c r="I131">
        <v>49</v>
      </c>
      <c r="J131" t="str">
        <f>IF(Table1[[#This Row],[Reading score]]&lt;=39,"Bad",IF(Table1[[#This Row],[Reading score]]&lt;=59,"Fair",IF(Table1[[#This Row],[Reading score]]&lt;=70,"Good","Excellent")))</f>
        <v>Fair</v>
      </c>
      <c r="K131">
        <v>51</v>
      </c>
      <c r="L131" t="str">
        <f>IF(Table1[[#This Row],[Writing Score]]&lt;=39,"Bad",IF(Table1[[#This Row],[Writing Score]]&lt;=59,"Fair",IF(Table1[[#This Row],[Writing Score]]&lt;=70,"Good","Excellent")))</f>
        <v>Fair</v>
      </c>
      <c r="M131">
        <v>151</v>
      </c>
      <c r="N131">
        <v>50.33</v>
      </c>
      <c r="O131" t="str">
        <f>IF(Table1[[#This Row],[Performance Percentage]]&lt;40,"Failed","Passed")</f>
        <v>Passed</v>
      </c>
    </row>
    <row r="132" spans="1:15" x14ac:dyDescent="0.25">
      <c r="A132" t="s">
        <v>16</v>
      </c>
      <c r="B132" t="s">
        <v>20</v>
      </c>
      <c r="C132" t="s">
        <v>15</v>
      </c>
      <c r="D132" t="s">
        <v>10</v>
      </c>
      <c r="E132" t="s">
        <v>11</v>
      </c>
      <c r="F132">
        <f>IF(Table1[[#This Row],[test preparation course]]= "none",0,1)</f>
        <v>0</v>
      </c>
      <c r="G132">
        <v>89</v>
      </c>
      <c r="H132" t="str">
        <f>IF(Table1[[#This Row],[Maths Score]]&lt;=39,"Bad",IF(Table1[[#This Row],[Maths Score]]&lt;=59,"Fair",IF(Table1[[#This Row],[Maths Score]]&lt;=70,"Good","Excellent")))</f>
        <v>Excellent</v>
      </c>
      <c r="I132">
        <v>84</v>
      </c>
      <c r="J132" t="str">
        <f>IF(Table1[[#This Row],[Reading score]]&lt;=39,"Bad",IF(Table1[[#This Row],[Reading score]]&lt;=59,"Fair",IF(Table1[[#This Row],[Reading score]]&lt;=70,"Good","Excellent")))</f>
        <v>Excellent</v>
      </c>
      <c r="K132">
        <v>82</v>
      </c>
      <c r="L132" t="str">
        <f>IF(Table1[[#This Row],[Writing Score]]&lt;=39,"Bad",IF(Table1[[#This Row],[Writing Score]]&lt;=59,"Fair",IF(Table1[[#This Row],[Writing Score]]&lt;=70,"Good","Excellent")))</f>
        <v>Excellent</v>
      </c>
      <c r="M132">
        <v>255</v>
      </c>
      <c r="N132">
        <v>85</v>
      </c>
      <c r="O132" t="str">
        <f>IF(Table1[[#This Row],[Performance Percentage]]&lt;40,"Failed","Passed")</f>
        <v>Passed</v>
      </c>
    </row>
    <row r="133" spans="1:15" x14ac:dyDescent="0.25">
      <c r="A133" t="s">
        <v>16</v>
      </c>
      <c r="B133" t="s">
        <v>12</v>
      </c>
      <c r="C133" t="s">
        <v>22</v>
      </c>
      <c r="D133" t="s">
        <v>19</v>
      </c>
      <c r="E133" t="s">
        <v>14</v>
      </c>
      <c r="F133">
        <f>IF(Table1[[#This Row],[test preparation course]]= "none",0,1)</f>
        <v>1</v>
      </c>
      <c r="G133">
        <v>53</v>
      </c>
      <c r="H133" t="str">
        <f>IF(Table1[[#This Row],[Maths Score]]&lt;=39,"Bad",IF(Table1[[#This Row],[Maths Score]]&lt;=59,"Fair",IF(Table1[[#This Row],[Maths Score]]&lt;=70,"Good","Excellent")))</f>
        <v>Fair</v>
      </c>
      <c r="I133">
        <v>37</v>
      </c>
      <c r="J133" t="str">
        <f>IF(Table1[[#This Row],[Reading score]]&lt;=39,"Bad",IF(Table1[[#This Row],[Reading score]]&lt;=59,"Fair",IF(Table1[[#This Row],[Reading score]]&lt;=70,"Good","Excellent")))</f>
        <v>Bad</v>
      </c>
      <c r="K133">
        <v>40</v>
      </c>
      <c r="L133" t="str">
        <f>IF(Table1[[#This Row],[Writing Score]]&lt;=39,"Bad",IF(Table1[[#This Row],[Writing Score]]&lt;=59,"Fair",IF(Table1[[#This Row],[Writing Score]]&lt;=70,"Good","Excellent")))</f>
        <v>Fair</v>
      </c>
      <c r="M133">
        <v>130</v>
      </c>
      <c r="N133">
        <v>43.33</v>
      </c>
      <c r="O133" t="str">
        <f>IF(Table1[[#This Row],[Performance Percentage]]&lt;40,"Failed","Passed")</f>
        <v>Passed</v>
      </c>
    </row>
    <row r="134" spans="1:15" x14ac:dyDescent="0.25">
      <c r="A134" t="s">
        <v>16</v>
      </c>
      <c r="B134" t="s">
        <v>23</v>
      </c>
      <c r="C134" t="s">
        <v>13</v>
      </c>
      <c r="D134" t="s">
        <v>19</v>
      </c>
      <c r="E134" t="s">
        <v>14</v>
      </c>
      <c r="F134">
        <f>IF(Table1[[#This Row],[test preparation course]]= "none",0,1)</f>
        <v>1</v>
      </c>
      <c r="G134">
        <v>87</v>
      </c>
      <c r="H134" t="str">
        <f>IF(Table1[[#This Row],[Maths Score]]&lt;=39,"Bad",IF(Table1[[#This Row],[Maths Score]]&lt;=59,"Fair",IF(Table1[[#This Row],[Maths Score]]&lt;=70,"Good","Excellent")))</f>
        <v>Excellent</v>
      </c>
      <c r="I134">
        <v>74</v>
      </c>
      <c r="J134" t="str">
        <f>IF(Table1[[#This Row],[Reading score]]&lt;=39,"Bad",IF(Table1[[#This Row],[Reading score]]&lt;=59,"Fair",IF(Table1[[#This Row],[Reading score]]&lt;=70,"Good","Excellent")))</f>
        <v>Excellent</v>
      </c>
      <c r="K134">
        <v>70</v>
      </c>
      <c r="L134" t="str">
        <f>IF(Table1[[#This Row],[Writing Score]]&lt;=39,"Bad",IF(Table1[[#This Row],[Writing Score]]&lt;=59,"Fair",IF(Table1[[#This Row],[Writing Score]]&lt;=70,"Good","Excellent")))</f>
        <v>Good</v>
      </c>
      <c r="M134">
        <v>231</v>
      </c>
      <c r="N134">
        <v>77</v>
      </c>
      <c r="O134" t="str">
        <f>IF(Table1[[#This Row],[Performance Percentage]]&lt;40,"Failed","Passed")</f>
        <v>Passed</v>
      </c>
    </row>
    <row r="135" spans="1:15" x14ac:dyDescent="0.25">
      <c r="A135" t="s">
        <v>7</v>
      </c>
      <c r="B135" t="s">
        <v>12</v>
      </c>
      <c r="C135" t="s">
        <v>13</v>
      </c>
      <c r="D135" t="s">
        <v>10</v>
      </c>
      <c r="E135" t="s">
        <v>14</v>
      </c>
      <c r="F135">
        <f>IF(Table1[[#This Row],[test preparation course]]= "none",0,1)</f>
        <v>1</v>
      </c>
      <c r="G135">
        <v>75</v>
      </c>
      <c r="H135" t="str">
        <f>IF(Table1[[#This Row],[Maths Score]]&lt;=39,"Bad",IF(Table1[[#This Row],[Maths Score]]&lt;=59,"Fair",IF(Table1[[#This Row],[Maths Score]]&lt;=70,"Good","Excellent")))</f>
        <v>Excellent</v>
      </c>
      <c r="I135">
        <v>81</v>
      </c>
      <c r="J135" t="str">
        <f>IF(Table1[[#This Row],[Reading score]]&lt;=39,"Bad",IF(Table1[[#This Row],[Reading score]]&lt;=59,"Fair",IF(Table1[[#This Row],[Reading score]]&lt;=70,"Good","Excellent")))</f>
        <v>Excellent</v>
      </c>
      <c r="K135">
        <v>84</v>
      </c>
      <c r="L135" t="str">
        <f>IF(Table1[[#This Row],[Writing Score]]&lt;=39,"Bad",IF(Table1[[#This Row],[Writing Score]]&lt;=59,"Fair",IF(Table1[[#This Row],[Writing Score]]&lt;=70,"Good","Excellent")))</f>
        <v>Excellent</v>
      </c>
      <c r="M135">
        <v>240</v>
      </c>
      <c r="N135">
        <v>80</v>
      </c>
      <c r="O135" t="str">
        <f>IF(Table1[[#This Row],[Performance Percentage]]&lt;40,"Failed","Passed")</f>
        <v>Passed</v>
      </c>
    </row>
    <row r="136" spans="1:15" x14ac:dyDescent="0.25">
      <c r="A136" t="s">
        <v>16</v>
      </c>
      <c r="B136" t="s">
        <v>20</v>
      </c>
      <c r="C136" t="s">
        <v>9</v>
      </c>
      <c r="D136" t="s">
        <v>19</v>
      </c>
      <c r="E136" t="s">
        <v>14</v>
      </c>
      <c r="F136">
        <f>IF(Table1[[#This Row],[test preparation course]]= "none",0,1)</f>
        <v>1</v>
      </c>
      <c r="G136">
        <v>74</v>
      </c>
      <c r="H136" t="str">
        <f>IF(Table1[[#This Row],[Maths Score]]&lt;=39,"Bad",IF(Table1[[#This Row],[Maths Score]]&lt;=59,"Fair",IF(Table1[[#This Row],[Maths Score]]&lt;=70,"Good","Excellent")))</f>
        <v>Excellent</v>
      </c>
      <c r="I136">
        <v>79</v>
      </c>
      <c r="J136" t="str">
        <f>IF(Table1[[#This Row],[Reading score]]&lt;=39,"Bad",IF(Table1[[#This Row],[Reading score]]&lt;=59,"Fair",IF(Table1[[#This Row],[Reading score]]&lt;=70,"Good","Excellent")))</f>
        <v>Excellent</v>
      </c>
      <c r="K136">
        <v>75</v>
      </c>
      <c r="L136" t="str">
        <f>IF(Table1[[#This Row],[Writing Score]]&lt;=39,"Bad",IF(Table1[[#This Row],[Writing Score]]&lt;=59,"Fair",IF(Table1[[#This Row],[Writing Score]]&lt;=70,"Good","Excellent")))</f>
        <v>Excellent</v>
      </c>
      <c r="M136">
        <v>228</v>
      </c>
      <c r="N136">
        <v>76</v>
      </c>
      <c r="O136" t="str">
        <f>IF(Table1[[#This Row],[Performance Percentage]]&lt;40,"Failed","Passed")</f>
        <v>Passed</v>
      </c>
    </row>
    <row r="137" spans="1:15" x14ac:dyDescent="0.25">
      <c r="A137" t="s">
        <v>16</v>
      </c>
      <c r="B137" t="s">
        <v>12</v>
      </c>
      <c r="C137" t="s">
        <v>9</v>
      </c>
      <c r="D137" t="s">
        <v>10</v>
      </c>
      <c r="E137" t="s">
        <v>11</v>
      </c>
      <c r="F137">
        <f>IF(Table1[[#This Row],[test preparation course]]= "none",0,1)</f>
        <v>0</v>
      </c>
      <c r="G137">
        <v>58</v>
      </c>
      <c r="H137" t="str">
        <f>IF(Table1[[#This Row],[Maths Score]]&lt;=39,"Bad",IF(Table1[[#This Row],[Maths Score]]&lt;=59,"Fair",IF(Table1[[#This Row],[Maths Score]]&lt;=70,"Good","Excellent")))</f>
        <v>Fair</v>
      </c>
      <c r="I137">
        <v>55</v>
      </c>
      <c r="J137" t="str">
        <f>IF(Table1[[#This Row],[Reading score]]&lt;=39,"Bad",IF(Table1[[#This Row],[Reading score]]&lt;=59,"Fair",IF(Table1[[#This Row],[Reading score]]&lt;=70,"Good","Excellent")))</f>
        <v>Fair</v>
      </c>
      <c r="K137">
        <v>48</v>
      </c>
      <c r="L137" t="str">
        <f>IF(Table1[[#This Row],[Writing Score]]&lt;=39,"Bad",IF(Table1[[#This Row],[Writing Score]]&lt;=59,"Fair",IF(Table1[[#This Row],[Writing Score]]&lt;=70,"Good","Excellent")))</f>
        <v>Fair</v>
      </c>
      <c r="M137">
        <v>161</v>
      </c>
      <c r="N137">
        <v>53.67</v>
      </c>
      <c r="O137" t="str">
        <f>IF(Table1[[#This Row],[Performance Percentage]]&lt;40,"Failed","Passed")</f>
        <v>Passed</v>
      </c>
    </row>
    <row r="138" spans="1:15" x14ac:dyDescent="0.25">
      <c r="A138" t="s">
        <v>16</v>
      </c>
      <c r="B138" t="s">
        <v>8</v>
      </c>
      <c r="C138" t="s">
        <v>22</v>
      </c>
      <c r="D138" t="s">
        <v>10</v>
      </c>
      <c r="E138" t="s">
        <v>14</v>
      </c>
      <c r="F138">
        <f>IF(Table1[[#This Row],[test preparation course]]= "none",0,1)</f>
        <v>1</v>
      </c>
      <c r="G138">
        <v>51</v>
      </c>
      <c r="H138" t="str">
        <f>IF(Table1[[#This Row],[Maths Score]]&lt;=39,"Bad",IF(Table1[[#This Row],[Maths Score]]&lt;=59,"Fair",IF(Table1[[#This Row],[Maths Score]]&lt;=70,"Good","Excellent")))</f>
        <v>Fair</v>
      </c>
      <c r="I138">
        <v>54</v>
      </c>
      <c r="J138" t="str">
        <f>IF(Table1[[#This Row],[Reading score]]&lt;=39,"Bad",IF(Table1[[#This Row],[Reading score]]&lt;=59,"Fair",IF(Table1[[#This Row],[Reading score]]&lt;=70,"Good","Excellent")))</f>
        <v>Fair</v>
      </c>
      <c r="K138">
        <v>41</v>
      </c>
      <c r="L138" t="str">
        <f>IF(Table1[[#This Row],[Writing Score]]&lt;=39,"Bad",IF(Table1[[#This Row],[Writing Score]]&lt;=59,"Fair",IF(Table1[[#This Row],[Writing Score]]&lt;=70,"Good","Excellent")))</f>
        <v>Fair</v>
      </c>
      <c r="M138">
        <v>146</v>
      </c>
      <c r="N138">
        <v>48.67</v>
      </c>
      <c r="O138" t="str">
        <f>IF(Table1[[#This Row],[Performance Percentage]]&lt;40,"Failed","Passed")</f>
        <v>Passed</v>
      </c>
    </row>
    <row r="139" spans="1:15" x14ac:dyDescent="0.25">
      <c r="A139" t="s">
        <v>16</v>
      </c>
      <c r="B139" t="s">
        <v>23</v>
      </c>
      <c r="C139" t="s">
        <v>21</v>
      </c>
      <c r="D139" t="s">
        <v>10</v>
      </c>
      <c r="E139" t="s">
        <v>11</v>
      </c>
      <c r="F139">
        <f>IF(Table1[[#This Row],[test preparation course]]= "none",0,1)</f>
        <v>0</v>
      </c>
      <c r="G139">
        <v>70</v>
      </c>
      <c r="H139" t="str">
        <f>IF(Table1[[#This Row],[Maths Score]]&lt;=39,"Bad",IF(Table1[[#This Row],[Maths Score]]&lt;=59,"Fair",IF(Table1[[#This Row],[Maths Score]]&lt;=70,"Good","Excellent")))</f>
        <v>Good</v>
      </c>
      <c r="I139">
        <v>55</v>
      </c>
      <c r="J139" t="str">
        <f>IF(Table1[[#This Row],[Reading score]]&lt;=39,"Bad",IF(Table1[[#This Row],[Reading score]]&lt;=59,"Fair",IF(Table1[[#This Row],[Reading score]]&lt;=70,"Good","Excellent")))</f>
        <v>Fair</v>
      </c>
      <c r="K139">
        <v>56</v>
      </c>
      <c r="L139" t="str">
        <f>IF(Table1[[#This Row],[Writing Score]]&lt;=39,"Bad",IF(Table1[[#This Row],[Writing Score]]&lt;=59,"Fair",IF(Table1[[#This Row],[Writing Score]]&lt;=70,"Good","Excellent")))</f>
        <v>Fair</v>
      </c>
      <c r="M139">
        <v>181</v>
      </c>
      <c r="N139">
        <v>60.33</v>
      </c>
      <c r="O139" t="str">
        <f>IF(Table1[[#This Row],[Performance Percentage]]&lt;40,"Failed","Passed")</f>
        <v>Passed</v>
      </c>
    </row>
    <row r="140" spans="1:15" x14ac:dyDescent="0.25">
      <c r="A140" t="s">
        <v>7</v>
      </c>
      <c r="B140" t="s">
        <v>12</v>
      </c>
      <c r="C140" t="s">
        <v>18</v>
      </c>
      <c r="D140" t="s">
        <v>10</v>
      </c>
      <c r="E140" t="s">
        <v>11</v>
      </c>
      <c r="F140">
        <f>IF(Table1[[#This Row],[test preparation course]]= "none",0,1)</f>
        <v>0</v>
      </c>
      <c r="G140">
        <v>59</v>
      </c>
      <c r="H140" t="str">
        <f>IF(Table1[[#This Row],[Maths Score]]&lt;=39,"Bad",IF(Table1[[#This Row],[Maths Score]]&lt;=59,"Fair",IF(Table1[[#This Row],[Maths Score]]&lt;=70,"Good","Excellent")))</f>
        <v>Fair</v>
      </c>
      <c r="I140">
        <v>66</v>
      </c>
      <c r="J140" t="str">
        <f>IF(Table1[[#This Row],[Reading score]]&lt;=39,"Bad",IF(Table1[[#This Row],[Reading score]]&lt;=59,"Fair",IF(Table1[[#This Row],[Reading score]]&lt;=70,"Good","Excellent")))</f>
        <v>Good</v>
      </c>
      <c r="K140">
        <v>67</v>
      </c>
      <c r="L140" t="str">
        <f>IF(Table1[[#This Row],[Writing Score]]&lt;=39,"Bad",IF(Table1[[#This Row],[Writing Score]]&lt;=59,"Fair",IF(Table1[[#This Row],[Writing Score]]&lt;=70,"Good","Excellent")))</f>
        <v>Good</v>
      </c>
      <c r="M140">
        <v>192</v>
      </c>
      <c r="N140">
        <v>64</v>
      </c>
      <c r="O140" t="str">
        <f>IF(Table1[[#This Row],[Performance Percentage]]&lt;40,"Failed","Passed")</f>
        <v>Passed</v>
      </c>
    </row>
    <row r="141" spans="1:15" x14ac:dyDescent="0.25">
      <c r="A141" t="s">
        <v>16</v>
      </c>
      <c r="B141" t="s">
        <v>20</v>
      </c>
      <c r="C141" t="s">
        <v>13</v>
      </c>
      <c r="D141" t="s">
        <v>10</v>
      </c>
      <c r="E141" t="s">
        <v>14</v>
      </c>
      <c r="F141">
        <f>IF(Table1[[#This Row],[test preparation course]]= "none",0,1)</f>
        <v>1</v>
      </c>
      <c r="G141">
        <v>71</v>
      </c>
      <c r="H141" t="str">
        <f>IF(Table1[[#This Row],[Maths Score]]&lt;=39,"Bad",IF(Table1[[#This Row],[Maths Score]]&lt;=59,"Fair",IF(Table1[[#This Row],[Maths Score]]&lt;=70,"Good","Excellent")))</f>
        <v>Excellent</v>
      </c>
      <c r="I141">
        <v>61</v>
      </c>
      <c r="J141" t="str">
        <f>IF(Table1[[#This Row],[Reading score]]&lt;=39,"Bad",IF(Table1[[#This Row],[Reading score]]&lt;=59,"Fair",IF(Table1[[#This Row],[Reading score]]&lt;=70,"Good","Excellent")))</f>
        <v>Good</v>
      </c>
      <c r="K141">
        <v>69</v>
      </c>
      <c r="L141" t="str">
        <f>IF(Table1[[#This Row],[Writing Score]]&lt;=39,"Bad",IF(Table1[[#This Row],[Writing Score]]&lt;=59,"Fair",IF(Table1[[#This Row],[Writing Score]]&lt;=70,"Good","Excellent")))</f>
        <v>Good</v>
      </c>
      <c r="M141">
        <v>201</v>
      </c>
      <c r="N141">
        <v>67</v>
      </c>
      <c r="O141" t="str">
        <f>IF(Table1[[#This Row],[Performance Percentage]]&lt;40,"Failed","Passed")</f>
        <v>Passed</v>
      </c>
    </row>
    <row r="142" spans="1:15" x14ac:dyDescent="0.25">
      <c r="A142" t="s">
        <v>7</v>
      </c>
      <c r="B142" t="s">
        <v>20</v>
      </c>
      <c r="C142" t="s">
        <v>22</v>
      </c>
      <c r="D142" t="s">
        <v>10</v>
      </c>
      <c r="E142" t="s">
        <v>11</v>
      </c>
      <c r="F142">
        <f>IF(Table1[[#This Row],[test preparation course]]= "none",0,1)</f>
        <v>0</v>
      </c>
      <c r="G142">
        <v>76</v>
      </c>
      <c r="H142" t="str">
        <f>IF(Table1[[#This Row],[Maths Score]]&lt;=39,"Bad",IF(Table1[[#This Row],[Maths Score]]&lt;=59,"Fair",IF(Table1[[#This Row],[Maths Score]]&lt;=70,"Good","Excellent")))</f>
        <v>Excellent</v>
      </c>
      <c r="I142">
        <v>72</v>
      </c>
      <c r="J142" t="str">
        <f>IF(Table1[[#This Row],[Reading score]]&lt;=39,"Bad",IF(Table1[[#This Row],[Reading score]]&lt;=59,"Fair",IF(Table1[[#This Row],[Reading score]]&lt;=70,"Good","Excellent")))</f>
        <v>Excellent</v>
      </c>
      <c r="K142">
        <v>71</v>
      </c>
      <c r="L142" t="str">
        <f>IF(Table1[[#This Row],[Writing Score]]&lt;=39,"Bad",IF(Table1[[#This Row],[Writing Score]]&lt;=59,"Fair",IF(Table1[[#This Row],[Writing Score]]&lt;=70,"Good","Excellent")))</f>
        <v>Excellent</v>
      </c>
      <c r="M142">
        <v>219</v>
      </c>
      <c r="N142">
        <v>73</v>
      </c>
      <c r="O142" t="str">
        <f>IF(Table1[[#This Row],[Performance Percentage]]&lt;40,"Failed","Passed")</f>
        <v>Passed</v>
      </c>
    </row>
    <row r="143" spans="1:15" x14ac:dyDescent="0.25">
      <c r="A143" t="s">
        <v>7</v>
      </c>
      <c r="B143" t="s">
        <v>12</v>
      </c>
      <c r="C143" t="s">
        <v>13</v>
      </c>
      <c r="D143" t="s">
        <v>19</v>
      </c>
      <c r="E143" t="s">
        <v>11</v>
      </c>
      <c r="F143">
        <f>IF(Table1[[#This Row],[test preparation course]]= "none",0,1)</f>
        <v>0</v>
      </c>
      <c r="G143">
        <v>59</v>
      </c>
      <c r="H143" t="str">
        <f>IF(Table1[[#This Row],[Maths Score]]&lt;=39,"Bad",IF(Table1[[#This Row],[Maths Score]]&lt;=59,"Fair",IF(Table1[[#This Row],[Maths Score]]&lt;=70,"Good","Excellent")))</f>
        <v>Fair</v>
      </c>
      <c r="I143">
        <v>62</v>
      </c>
      <c r="J143" t="str">
        <f>IF(Table1[[#This Row],[Reading score]]&lt;=39,"Bad",IF(Table1[[#This Row],[Reading score]]&lt;=59,"Fair",IF(Table1[[#This Row],[Reading score]]&lt;=70,"Good","Excellent")))</f>
        <v>Good</v>
      </c>
      <c r="K143">
        <v>64</v>
      </c>
      <c r="L143" t="str">
        <f>IF(Table1[[#This Row],[Writing Score]]&lt;=39,"Bad",IF(Table1[[#This Row],[Writing Score]]&lt;=59,"Fair",IF(Table1[[#This Row],[Writing Score]]&lt;=70,"Good","Excellent")))</f>
        <v>Good</v>
      </c>
      <c r="M143">
        <v>185</v>
      </c>
      <c r="N143">
        <v>61.67</v>
      </c>
      <c r="O143" t="str">
        <f>IF(Table1[[#This Row],[Performance Percentage]]&lt;40,"Failed","Passed")</f>
        <v>Passed</v>
      </c>
    </row>
    <row r="144" spans="1:15" x14ac:dyDescent="0.25">
      <c r="A144" t="s">
        <v>7</v>
      </c>
      <c r="B144" t="s">
        <v>23</v>
      </c>
      <c r="C144" t="s">
        <v>13</v>
      </c>
      <c r="D144" t="s">
        <v>19</v>
      </c>
      <c r="E144" t="s">
        <v>14</v>
      </c>
      <c r="F144">
        <f>IF(Table1[[#This Row],[test preparation course]]= "none",0,1)</f>
        <v>1</v>
      </c>
      <c r="G144">
        <v>42</v>
      </c>
      <c r="H144" t="str">
        <f>IF(Table1[[#This Row],[Maths Score]]&lt;=39,"Bad",IF(Table1[[#This Row],[Maths Score]]&lt;=59,"Fair",IF(Table1[[#This Row],[Maths Score]]&lt;=70,"Good","Excellent")))</f>
        <v>Fair</v>
      </c>
      <c r="I144">
        <v>55</v>
      </c>
      <c r="J144" t="str">
        <f>IF(Table1[[#This Row],[Reading score]]&lt;=39,"Bad",IF(Table1[[#This Row],[Reading score]]&lt;=59,"Fair",IF(Table1[[#This Row],[Reading score]]&lt;=70,"Good","Excellent")))</f>
        <v>Fair</v>
      </c>
      <c r="K144">
        <v>54</v>
      </c>
      <c r="L144" t="str">
        <f>IF(Table1[[#This Row],[Writing Score]]&lt;=39,"Bad",IF(Table1[[#This Row],[Writing Score]]&lt;=59,"Fair",IF(Table1[[#This Row],[Writing Score]]&lt;=70,"Good","Excellent")))</f>
        <v>Fair</v>
      </c>
      <c r="M144">
        <v>151</v>
      </c>
      <c r="N144">
        <v>50.33</v>
      </c>
      <c r="O144" t="str">
        <f>IF(Table1[[#This Row],[Performance Percentage]]&lt;40,"Failed","Passed")</f>
        <v>Passed</v>
      </c>
    </row>
    <row r="145" spans="1:15" x14ac:dyDescent="0.25">
      <c r="A145" t="s">
        <v>16</v>
      </c>
      <c r="B145" t="s">
        <v>17</v>
      </c>
      <c r="C145" t="s">
        <v>21</v>
      </c>
      <c r="D145" t="s">
        <v>10</v>
      </c>
      <c r="E145" t="s">
        <v>11</v>
      </c>
      <c r="F145">
        <f>IF(Table1[[#This Row],[test preparation course]]= "none",0,1)</f>
        <v>0</v>
      </c>
      <c r="G145">
        <v>57</v>
      </c>
      <c r="H145" t="str">
        <f>IF(Table1[[#This Row],[Maths Score]]&lt;=39,"Bad",IF(Table1[[#This Row],[Maths Score]]&lt;=59,"Fair",IF(Table1[[#This Row],[Maths Score]]&lt;=70,"Good","Excellent")))</f>
        <v>Fair</v>
      </c>
      <c r="I145">
        <v>43</v>
      </c>
      <c r="J145" t="str">
        <f>IF(Table1[[#This Row],[Reading score]]&lt;=39,"Bad",IF(Table1[[#This Row],[Reading score]]&lt;=59,"Fair",IF(Table1[[#This Row],[Reading score]]&lt;=70,"Good","Excellent")))</f>
        <v>Fair</v>
      </c>
      <c r="K145">
        <v>47</v>
      </c>
      <c r="L145" t="str">
        <f>IF(Table1[[#This Row],[Writing Score]]&lt;=39,"Bad",IF(Table1[[#This Row],[Writing Score]]&lt;=59,"Fair",IF(Table1[[#This Row],[Writing Score]]&lt;=70,"Good","Excellent")))</f>
        <v>Fair</v>
      </c>
      <c r="M145">
        <v>147</v>
      </c>
      <c r="N145">
        <v>49</v>
      </c>
      <c r="O145" t="str">
        <f>IF(Table1[[#This Row],[Performance Percentage]]&lt;40,"Failed","Passed")</f>
        <v>Passed</v>
      </c>
    </row>
    <row r="146" spans="1:15" x14ac:dyDescent="0.25">
      <c r="A146" t="s">
        <v>16</v>
      </c>
      <c r="B146" t="s">
        <v>20</v>
      </c>
      <c r="C146" t="s">
        <v>13</v>
      </c>
      <c r="D146" t="s">
        <v>10</v>
      </c>
      <c r="E146" t="s">
        <v>11</v>
      </c>
      <c r="F146">
        <f>IF(Table1[[#This Row],[test preparation course]]= "none",0,1)</f>
        <v>0</v>
      </c>
      <c r="G146">
        <v>88</v>
      </c>
      <c r="H146" t="str">
        <f>IF(Table1[[#This Row],[Maths Score]]&lt;=39,"Bad",IF(Table1[[#This Row],[Maths Score]]&lt;=59,"Fair",IF(Table1[[#This Row],[Maths Score]]&lt;=70,"Good","Excellent")))</f>
        <v>Excellent</v>
      </c>
      <c r="I146">
        <v>73</v>
      </c>
      <c r="J146" t="str">
        <f>IF(Table1[[#This Row],[Reading score]]&lt;=39,"Bad",IF(Table1[[#This Row],[Reading score]]&lt;=59,"Fair",IF(Table1[[#This Row],[Reading score]]&lt;=70,"Good","Excellent")))</f>
        <v>Excellent</v>
      </c>
      <c r="K146">
        <v>78</v>
      </c>
      <c r="L146" t="str">
        <f>IF(Table1[[#This Row],[Writing Score]]&lt;=39,"Bad",IF(Table1[[#This Row],[Writing Score]]&lt;=59,"Fair",IF(Table1[[#This Row],[Writing Score]]&lt;=70,"Good","Excellent")))</f>
        <v>Excellent</v>
      </c>
      <c r="M146">
        <v>239</v>
      </c>
      <c r="N146">
        <v>79.67</v>
      </c>
      <c r="O146" t="str">
        <f>IF(Table1[[#This Row],[Performance Percentage]]&lt;40,"Failed","Passed")</f>
        <v>Passed</v>
      </c>
    </row>
    <row r="147" spans="1:15" x14ac:dyDescent="0.25">
      <c r="A147" t="s">
        <v>7</v>
      </c>
      <c r="B147" t="s">
        <v>12</v>
      </c>
      <c r="C147" t="s">
        <v>13</v>
      </c>
      <c r="D147" t="s">
        <v>19</v>
      </c>
      <c r="E147" t="s">
        <v>11</v>
      </c>
      <c r="F147">
        <f>IF(Table1[[#This Row],[test preparation course]]= "none",0,1)</f>
        <v>0</v>
      </c>
      <c r="G147">
        <v>22</v>
      </c>
      <c r="H147" t="str">
        <f>IF(Table1[[#This Row],[Maths Score]]&lt;=39,"Bad",IF(Table1[[#This Row],[Maths Score]]&lt;=59,"Fair",IF(Table1[[#This Row],[Maths Score]]&lt;=70,"Good","Excellent")))</f>
        <v>Bad</v>
      </c>
      <c r="I147">
        <v>39</v>
      </c>
      <c r="J147" t="str">
        <f>IF(Table1[[#This Row],[Reading score]]&lt;=39,"Bad",IF(Table1[[#This Row],[Reading score]]&lt;=59,"Fair",IF(Table1[[#This Row],[Reading score]]&lt;=70,"Good","Excellent")))</f>
        <v>Bad</v>
      </c>
      <c r="K147">
        <v>33</v>
      </c>
      <c r="L147" t="str">
        <f>IF(Table1[[#This Row],[Writing Score]]&lt;=39,"Bad",IF(Table1[[#This Row],[Writing Score]]&lt;=59,"Fair",IF(Table1[[#This Row],[Writing Score]]&lt;=70,"Good","Excellent")))</f>
        <v>Bad</v>
      </c>
      <c r="M147">
        <v>94</v>
      </c>
      <c r="N147">
        <v>31.33</v>
      </c>
      <c r="O147" t="str">
        <f>IF(Table1[[#This Row],[Performance Percentage]]&lt;40,"Failed","Passed")</f>
        <v>Failed</v>
      </c>
    </row>
    <row r="148" spans="1:15" x14ac:dyDescent="0.25">
      <c r="A148" t="s">
        <v>16</v>
      </c>
      <c r="B148" t="s">
        <v>8</v>
      </c>
      <c r="C148" t="s">
        <v>22</v>
      </c>
      <c r="D148" t="s">
        <v>10</v>
      </c>
      <c r="E148" t="s">
        <v>11</v>
      </c>
      <c r="F148">
        <f>IF(Table1[[#This Row],[test preparation course]]= "none",0,1)</f>
        <v>0</v>
      </c>
      <c r="G148">
        <v>88</v>
      </c>
      <c r="H148" t="str">
        <f>IF(Table1[[#This Row],[Maths Score]]&lt;=39,"Bad",IF(Table1[[#This Row],[Maths Score]]&lt;=59,"Fair",IF(Table1[[#This Row],[Maths Score]]&lt;=70,"Good","Excellent")))</f>
        <v>Excellent</v>
      </c>
      <c r="I148">
        <v>84</v>
      </c>
      <c r="J148" t="str">
        <f>IF(Table1[[#This Row],[Reading score]]&lt;=39,"Bad",IF(Table1[[#This Row],[Reading score]]&lt;=59,"Fair",IF(Table1[[#This Row],[Reading score]]&lt;=70,"Good","Excellent")))</f>
        <v>Excellent</v>
      </c>
      <c r="K148">
        <v>75</v>
      </c>
      <c r="L148" t="str">
        <f>IF(Table1[[#This Row],[Writing Score]]&lt;=39,"Bad",IF(Table1[[#This Row],[Writing Score]]&lt;=59,"Fair",IF(Table1[[#This Row],[Writing Score]]&lt;=70,"Good","Excellent")))</f>
        <v>Excellent</v>
      </c>
      <c r="M148">
        <v>247</v>
      </c>
      <c r="N148">
        <v>82.33</v>
      </c>
      <c r="O148" t="str">
        <f>IF(Table1[[#This Row],[Performance Percentage]]&lt;40,"Failed","Passed")</f>
        <v>Passed</v>
      </c>
    </row>
    <row r="149" spans="1:15" x14ac:dyDescent="0.25">
      <c r="A149" t="s">
        <v>16</v>
      </c>
      <c r="B149" t="s">
        <v>12</v>
      </c>
      <c r="C149" t="s">
        <v>18</v>
      </c>
      <c r="D149" t="s">
        <v>19</v>
      </c>
      <c r="E149" t="s">
        <v>11</v>
      </c>
      <c r="F149">
        <f>IF(Table1[[#This Row],[test preparation course]]= "none",0,1)</f>
        <v>0</v>
      </c>
      <c r="G149">
        <v>73</v>
      </c>
      <c r="H149" t="str">
        <f>IF(Table1[[#This Row],[Maths Score]]&lt;=39,"Bad",IF(Table1[[#This Row],[Maths Score]]&lt;=59,"Fair",IF(Table1[[#This Row],[Maths Score]]&lt;=70,"Good","Excellent")))</f>
        <v>Excellent</v>
      </c>
      <c r="I149">
        <v>68</v>
      </c>
      <c r="J149" t="str">
        <f>IF(Table1[[#This Row],[Reading score]]&lt;=39,"Bad",IF(Table1[[#This Row],[Reading score]]&lt;=59,"Fair",IF(Table1[[#This Row],[Reading score]]&lt;=70,"Good","Excellent")))</f>
        <v>Good</v>
      </c>
      <c r="K149">
        <v>66</v>
      </c>
      <c r="L149" t="str">
        <f>IF(Table1[[#This Row],[Writing Score]]&lt;=39,"Bad",IF(Table1[[#This Row],[Writing Score]]&lt;=59,"Fair",IF(Table1[[#This Row],[Writing Score]]&lt;=70,"Good","Excellent")))</f>
        <v>Good</v>
      </c>
      <c r="M149">
        <v>207</v>
      </c>
      <c r="N149">
        <v>69</v>
      </c>
      <c r="O149" t="str">
        <f>IF(Table1[[#This Row],[Performance Percentage]]&lt;40,"Failed","Passed")</f>
        <v>Passed</v>
      </c>
    </row>
    <row r="150" spans="1:15" x14ac:dyDescent="0.25">
      <c r="A150" t="s">
        <v>7</v>
      </c>
      <c r="B150" t="s">
        <v>20</v>
      </c>
      <c r="C150" t="s">
        <v>9</v>
      </c>
      <c r="D150" t="s">
        <v>10</v>
      </c>
      <c r="E150" t="s">
        <v>14</v>
      </c>
      <c r="F150">
        <f>IF(Table1[[#This Row],[test preparation course]]= "none",0,1)</f>
        <v>1</v>
      </c>
      <c r="G150">
        <v>68</v>
      </c>
      <c r="H150" t="str">
        <f>IF(Table1[[#This Row],[Maths Score]]&lt;=39,"Bad",IF(Table1[[#This Row],[Maths Score]]&lt;=59,"Fair",IF(Table1[[#This Row],[Maths Score]]&lt;=70,"Good","Excellent")))</f>
        <v>Good</v>
      </c>
      <c r="I150">
        <v>75</v>
      </c>
      <c r="J150" t="str">
        <f>IF(Table1[[#This Row],[Reading score]]&lt;=39,"Bad",IF(Table1[[#This Row],[Reading score]]&lt;=59,"Fair",IF(Table1[[#This Row],[Reading score]]&lt;=70,"Good","Excellent")))</f>
        <v>Excellent</v>
      </c>
      <c r="K150">
        <v>81</v>
      </c>
      <c r="L150" t="str">
        <f>IF(Table1[[#This Row],[Writing Score]]&lt;=39,"Bad",IF(Table1[[#This Row],[Writing Score]]&lt;=59,"Fair",IF(Table1[[#This Row],[Writing Score]]&lt;=70,"Good","Excellent")))</f>
        <v>Excellent</v>
      </c>
      <c r="M150">
        <v>224</v>
      </c>
      <c r="N150">
        <v>74.67</v>
      </c>
      <c r="O150" t="str">
        <f>IF(Table1[[#This Row],[Performance Percentage]]&lt;40,"Failed","Passed")</f>
        <v>Passed</v>
      </c>
    </row>
    <row r="151" spans="1:15" x14ac:dyDescent="0.25">
      <c r="A151" t="s">
        <v>16</v>
      </c>
      <c r="B151" t="s">
        <v>23</v>
      </c>
      <c r="C151" t="s">
        <v>18</v>
      </c>
      <c r="D151" t="s">
        <v>19</v>
      </c>
      <c r="E151" t="s">
        <v>14</v>
      </c>
      <c r="F151">
        <f>IF(Table1[[#This Row],[test preparation course]]= "none",0,1)</f>
        <v>1</v>
      </c>
      <c r="G151">
        <v>100</v>
      </c>
      <c r="H151" t="str">
        <f>IF(Table1[[#This Row],[Maths Score]]&lt;=39,"Bad",IF(Table1[[#This Row],[Maths Score]]&lt;=59,"Fair",IF(Table1[[#This Row],[Maths Score]]&lt;=70,"Good","Excellent")))</f>
        <v>Excellent</v>
      </c>
      <c r="I151">
        <v>100</v>
      </c>
      <c r="J151" t="str">
        <f>IF(Table1[[#This Row],[Reading score]]&lt;=39,"Bad",IF(Table1[[#This Row],[Reading score]]&lt;=59,"Fair",IF(Table1[[#This Row],[Reading score]]&lt;=70,"Good","Excellent")))</f>
        <v>Excellent</v>
      </c>
      <c r="K151">
        <v>93</v>
      </c>
      <c r="L151" t="str">
        <f>IF(Table1[[#This Row],[Writing Score]]&lt;=39,"Bad",IF(Table1[[#This Row],[Writing Score]]&lt;=59,"Fair",IF(Table1[[#This Row],[Writing Score]]&lt;=70,"Good","Excellent")))</f>
        <v>Excellent</v>
      </c>
      <c r="M151">
        <v>293</v>
      </c>
      <c r="N151">
        <v>97.67</v>
      </c>
      <c r="O151" t="str">
        <f>IF(Table1[[#This Row],[Performance Percentage]]&lt;40,"Failed","Passed")</f>
        <v>Passed</v>
      </c>
    </row>
    <row r="152" spans="1:15" x14ac:dyDescent="0.25">
      <c r="A152" t="s">
        <v>16</v>
      </c>
      <c r="B152" t="s">
        <v>17</v>
      </c>
      <c r="C152" t="s">
        <v>22</v>
      </c>
      <c r="D152" t="s">
        <v>10</v>
      </c>
      <c r="E152" t="s">
        <v>14</v>
      </c>
      <c r="F152">
        <f>IF(Table1[[#This Row],[test preparation course]]= "none",0,1)</f>
        <v>1</v>
      </c>
      <c r="G152">
        <v>62</v>
      </c>
      <c r="H152" t="str">
        <f>IF(Table1[[#This Row],[Maths Score]]&lt;=39,"Bad",IF(Table1[[#This Row],[Maths Score]]&lt;=59,"Fair",IF(Table1[[#This Row],[Maths Score]]&lt;=70,"Good","Excellent")))</f>
        <v>Good</v>
      </c>
      <c r="I152">
        <v>67</v>
      </c>
      <c r="J152" t="str">
        <f>IF(Table1[[#This Row],[Reading score]]&lt;=39,"Bad",IF(Table1[[#This Row],[Reading score]]&lt;=59,"Fair",IF(Table1[[#This Row],[Reading score]]&lt;=70,"Good","Excellent")))</f>
        <v>Good</v>
      </c>
      <c r="K152">
        <v>69</v>
      </c>
      <c r="L152" t="str">
        <f>IF(Table1[[#This Row],[Writing Score]]&lt;=39,"Bad",IF(Table1[[#This Row],[Writing Score]]&lt;=59,"Fair",IF(Table1[[#This Row],[Writing Score]]&lt;=70,"Good","Excellent")))</f>
        <v>Good</v>
      </c>
      <c r="M152">
        <v>198</v>
      </c>
      <c r="N152">
        <v>66</v>
      </c>
      <c r="O152" t="str">
        <f>IF(Table1[[#This Row],[Performance Percentage]]&lt;40,"Failed","Passed")</f>
        <v>Passed</v>
      </c>
    </row>
    <row r="153" spans="1:15" x14ac:dyDescent="0.25">
      <c r="A153" t="s">
        <v>16</v>
      </c>
      <c r="B153" t="s">
        <v>17</v>
      </c>
      <c r="C153" t="s">
        <v>9</v>
      </c>
      <c r="D153" t="s">
        <v>10</v>
      </c>
      <c r="E153" t="s">
        <v>11</v>
      </c>
      <c r="F153">
        <f>IF(Table1[[#This Row],[test preparation course]]= "none",0,1)</f>
        <v>0</v>
      </c>
      <c r="G153">
        <v>77</v>
      </c>
      <c r="H153" t="str">
        <f>IF(Table1[[#This Row],[Maths Score]]&lt;=39,"Bad",IF(Table1[[#This Row],[Maths Score]]&lt;=59,"Fair",IF(Table1[[#This Row],[Maths Score]]&lt;=70,"Good","Excellent")))</f>
        <v>Excellent</v>
      </c>
      <c r="I153">
        <v>67</v>
      </c>
      <c r="J153" t="str">
        <f>IF(Table1[[#This Row],[Reading score]]&lt;=39,"Bad",IF(Table1[[#This Row],[Reading score]]&lt;=59,"Fair",IF(Table1[[#This Row],[Reading score]]&lt;=70,"Good","Excellent")))</f>
        <v>Good</v>
      </c>
      <c r="K153">
        <v>68</v>
      </c>
      <c r="L153" t="str">
        <f>IF(Table1[[#This Row],[Writing Score]]&lt;=39,"Bad",IF(Table1[[#This Row],[Writing Score]]&lt;=59,"Fair",IF(Table1[[#This Row],[Writing Score]]&lt;=70,"Good","Excellent")))</f>
        <v>Good</v>
      </c>
      <c r="M153">
        <v>212</v>
      </c>
      <c r="N153">
        <v>70.67</v>
      </c>
      <c r="O153" t="str">
        <f>IF(Table1[[#This Row],[Performance Percentage]]&lt;40,"Failed","Passed")</f>
        <v>Passed</v>
      </c>
    </row>
    <row r="154" spans="1:15" x14ac:dyDescent="0.25">
      <c r="A154" t="s">
        <v>7</v>
      </c>
      <c r="B154" t="s">
        <v>8</v>
      </c>
      <c r="C154" t="s">
        <v>18</v>
      </c>
      <c r="D154" t="s">
        <v>10</v>
      </c>
      <c r="E154" t="s">
        <v>14</v>
      </c>
      <c r="F154">
        <f>IF(Table1[[#This Row],[test preparation course]]= "none",0,1)</f>
        <v>1</v>
      </c>
      <c r="G154">
        <v>59</v>
      </c>
      <c r="H154" t="str">
        <f>IF(Table1[[#This Row],[Maths Score]]&lt;=39,"Bad",IF(Table1[[#This Row],[Maths Score]]&lt;=59,"Fair",IF(Table1[[#This Row],[Maths Score]]&lt;=70,"Good","Excellent")))</f>
        <v>Fair</v>
      </c>
      <c r="I154">
        <v>70</v>
      </c>
      <c r="J154" t="str">
        <f>IF(Table1[[#This Row],[Reading score]]&lt;=39,"Bad",IF(Table1[[#This Row],[Reading score]]&lt;=59,"Fair",IF(Table1[[#This Row],[Reading score]]&lt;=70,"Good","Excellent")))</f>
        <v>Good</v>
      </c>
      <c r="K154">
        <v>66</v>
      </c>
      <c r="L154" t="str">
        <f>IF(Table1[[#This Row],[Writing Score]]&lt;=39,"Bad",IF(Table1[[#This Row],[Writing Score]]&lt;=59,"Fair",IF(Table1[[#This Row],[Writing Score]]&lt;=70,"Good","Excellent")))</f>
        <v>Good</v>
      </c>
      <c r="M154">
        <v>195</v>
      </c>
      <c r="N154">
        <v>65</v>
      </c>
      <c r="O154" t="str">
        <f>IF(Table1[[#This Row],[Performance Percentage]]&lt;40,"Failed","Passed")</f>
        <v>Passed</v>
      </c>
    </row>
    <row r="155" spans="1:15" x14ac:dyDescent="0.25">
      <c r="A155" t="s">
        <v>16</v>
      </c>
      <c r="B155" t="s">
        <v>20</v>
      </c>
      <c r="C155" t="s">
        <v>9</v>
      </c>
      <c r="D155" t="s">
        <v>10</v>
      </c>
      <c r="E155" t="s">
        <v>11</v>
      </c>
      <c r="F155">
        <f>IF(Table1[[#This Row],[test preparation course]]= "none",0,1)</f>
        <v>0</v>
      </c>
      <c r="G155">
        <v>54</v>
      </c>
      <c r="H155" t="str">
        <f>IF(Table1[[#This Row],[Maths Score]]&lt;=39,"Bad",IF(Table1[[#This Row],[Maths Score]]&lt;=59,"Fair",IF(Table1[[#This Row],[Maths Score]]&lt;=70,"Good","Excellent")))</f>
        <v>Fair</v>
      </c>
      <c r="I155">
        <v>49</v>
      </c>
      <c r="J155" t="str">
        <f>IF(Table1[[#This Row],[Reading score]]&lt;=39,"Bad",IF(Table1[[#This Row],[Reading score]]&lt;=59,"Fair",IF(Table1[[#This Row],[Reading score]]&lt;=70,"Good","Excellent")))</f>
        <v>Fair</v>
      </c>
      <c r="K155">
        <v>47</v>
      </c>
      <c r="L155" t="str">
        <f>IF(Table1[[#This Row],[Writing Score]]&lt;=39,"Bad",IF(Table1[[#This Row],[Writing Score]]&lt;=59,"Fair",IF(Table1[[#This Row],[Writing Score]]&lt;=70,"Good","Excellent")))</f>
        <v>Fair</v>
      </c>
      <c r="M155">
        <v>150</v>
      </c>
      <c r="N155">
        <v>50</v>
      </c>
      <c r="O155" t="str">
        <f>IF(Table1[[#This Row],[Performance Percentage]]&lt;40,"Failed","Passed")</f>
        <v>Passed</v>
      </c>
    </row>
    <row r="156" spans="1:15" x14ac:dyDescent="0.25">
      <c r="A156" t="s">
        <v>16</v>
      </c>
      <c r="B156" t="s">
        <v>20</v>
      </c>
      <c r="C156" t="s">
        <v>22</v>
      </c>
      <c r="D156" t="s">
        <v>10</v>
      </c>
      <c r="E156" t="s">
        <v>11</v>
      </c>
      <c r="F156">
        <f>IF(Table1[[#This Row],[test preparation course]]= "none",0,1)</f>
        <v>0</v>
      </c>
      <c r="G156">
        <v>62</v>
      </c>
      <c r="H156" t="str">
        <f>IF(Table1[[#This Row],[Maths Score]]&lt;=39,"Bad",IF(Table1[[#This Row],[Maths Score]]&lt;=59,"Fair",IF(Table1[[#This Row],[Maths Score]]&lt;=70,"Good","Excellent")))</f>
        <v>Good</v>
      </c>
      <c r="I156">
        <v>67</v>
      </c>
      <c r="J156" t="str">
        <f>IF(Table1[[#This Row],[Reading score]]&lt;=39,"Bad",IF(Table1[[#This Row],[Reading score]]&lt;=59,"Fair",IF(Table1[[#This Row],[Reading score]]&lt;=70,"Good","Excellent")))</f>
        <v>Good</v>
      </c>
      <c r="K156">
        <v>61</v>
      </c>
      <c r="L156" t="str">
        <f>IF(Table1[[#This Row],[Writing Score]]&lt;=39,"Bad",IF(Table1[[#This Row],[Writing Score]]&lt;=59,"Fair",IF(Table1[[#This Row],[Writing Score]]&lt;=70,"Good","Excellent")))</f>
        <v>Good</v>
      </c>
      <c r="M156">
        <v>190</v>
      </c>
      <c r="N156">
        <v>63.33</v>
      </c>
      <c r="O156" t="str">
        <f>IF(Table1[[#This Row],[Performance Percentage]]&lt;40,"Failed","Passed")</f>
        <v>Passed</v>
      </c>
    </row>
    <row r="157" spans="1:15" x14ac:dyDescent="0.25">
      <c r="A157" t="s">
        <v>7</v>
      </c>
      <c r="B157" t="s">
        <v>12</v>
      </c>
      <c r="C157" t="s">
        <v>13</v>
      </c>
      <c r="D157" t="s">
        <v>10</v>
      </c>
      <c r="E157" t="s">
        <v>14</v>
      </c>
      <c r="F157">
        <f>IF(Table1[[#This Row],[test preparation course]]= "none",0,1)</f>
        <v>1</v>
      </c>
      <c r="G157">
        <v>70</v>
      </c>
      <c r="H157" t="str">
        <f>IF(Table1[[#This Row],[Maths Score]]&lt;=39,"Bad",IF(Table1[[#This Row],[Maths Score]]&lt;=59,"Fair",IF(Table1[[#This Row],[Maths Score]]&lt;=70,"Good","Excellent")))</f>
        <v>Good</v>
      </c>
      <c r="I157">
        <v>89</v>
      </c>
      <c r="J157" t="str">
        <f>IF(Table1[[#This Row],[Reading score]]&lt;=39,"Bad",IF(Table1[[#This Row],[Reading score]]&lt;=59,"Fair",IF(Table1[[#This Row],[Reading score]]&lt;=70,"Good","Excellent")))</f>
        <v>Excellent</v>
      </c>
      <c r="K157">
        <v>88</v>
      </c>
      <c r="L157" t="str">
        <f>IF(Table1[[#This Row],[Writing Score]]&lt;=39,"Bad",IF(Table1[[#This Row],[Writing Score]]&lt;=59,"Fair",IF(Table1[[#This Row],[Writing Score]]&lt;=70,"Good","Excellent")))</f>
        <v>Excellent</v>
      </c>
      <c r="M157">
        <v>247</v>
      </c>
      <c r="N157">
        <v>82.33</v>
      </c>
      <c r="O157" t="str">
        <f>IF(Table1[[#This Row],[Performance Percentage]]&lt;40,"Failed","Passed")</f>
        <v>Passed</v>
      </c>
    </row>
    <row r="158" spans="1:15" x14ac:dyDescent="0.25">
      <c r="A158" t="s">
        <v>7</v>
      </c>
      <c r="B158" t="s">
        <v>23</v>
      </c>
      <c r="C158" t="s">
        <v>21</v>
      </c>
      <c r="D158" t="s">
        <v>19</v>
      </c>
      <c r="E158" t="s">
        <v>14</v>
      </c>
      <c r="F158">
        <f>IF(Table1[[#This Row],[test preparation course]]= "none",0,1)</f>
        <v>1</v>
      </c>
      <c r="G158">
        <v>66</v>
      </c>
      <c r="H158" t="str">
        <f>IF(Table1[[#This Row],[Maths Score]]&lt;=39,"Bad",IF(Table1[[#This Row],[Maths Score]]&lt;=59,"Fair",IF(Table1[[#This Row],[Maths Score]]&lt;=70,"Good","Excellent")))</f>
        <v>Good</v>
      </c>
      <c r="I158">
        <v>74</v>
      </c>
      <c r="J158" t="str">
        <f>IF(Table1[[#This Row],[Reading score]]&lt;=39,"Bad",IF(Table1[[#This Row],[Reading score]]&lt;=59,"Fair",IF(Table1[[#This Row],[Reading score]]&lt;=70,"Good","Excellent")))</f>
        <v>Excellent</v>
      </c>
      <c r="K158">
        <v>78</v>
      </c>
      <c r="L158" t="str">
        <f>IF(Table1[[#This Row],[Writing Score]]&lt;=39,"Bad",IF(Table1[[#This Row],[Writing Score]]&lt;=59,"Fair",IF(Table1[[#This Row],[Writing Score]]&lt;=70,"Good","Excellent")))</f>
        <v>Excellent</v>
      </c>
      <c r="M158">
        <v>218</v>
      </c>
      <c r="N158">
        <v>72.67</v>
      </c>
      <c r="O158" t="str">
        <f>IF(Table1[[#This Row],[Performance Percentage]]&lt;40,"Failed","Passed")</f>
        <v>Passed</v>
      </c>
    </row>
    <row r="159" spans="1:15" x14ac:dyDescent="0.25">
      <c r="A159" t="s">
        <v>16</v>
      </c>
      <c r="B159" t="s">
        <v>8</v>
      </c>
      <c r="C159" t="s">
        <v>13</v>
      </c>
      <c r="D159" t="s">
        <v>19</v>
      </c>
      <c r="E159" t="s">
        <v>11</v>
      </c>
      <c r="F159">
        <f>IF(Table1[[#This Row],[test preparation course]]= "none",0,1)</f>
        <v>0</v>
      </c>
      <c r="G159">
        <v>60</v>
      </c>
      <c r="H159" t="str">
        <f>IF(Table1[[#This Row],[Maths Score]]&lt;=39,"Bad",IF(Table1[[#This Row],[Maths Score]]&lt;=59,"Fair",IF(Table1[[#This Row],[Maths Score]]&lt;=70,"Good","Excellent")))</f>
        <v>Good</v>
      </c>
      <c r="I159">
        <v>60</v>
      </c>
      <c r="J159" t="str">
        <f>IF(Table1[[#This Row],[Reading score]]&lt;=39,"Bad",IF(Table1[[#This Row],[Reading score]]&lt;=59,"Fair",IF(Table1[[#This Row],[Reading score]]&lt;=70,"Good","Excellent")))</f>
        <v>Good</v>
      </c>
      <c r="K159">
        <v>60</v>
      </c>
      <c r="L159" t="str">
        <f>IF(Table1[[#This Row],[Writing Score]]&lt;=39,"Bad",IF(Table1[[#This Row],[Writing Score]]&lt;=59,"Fair",IF(Table1[[#This Row],[Writing Score]]&lt;=70,"Good","Excellent")))</f>
        <v>Good</v>
      </c>
      <c r="M159">
        <v>180</v>
      </c>
      <c r="N159">
        <v>60</v>
      </c>
      <c r="O159" t="str">
        <f>IF(Table1[[#This Row],[Performance Percentage]]&lt;40,"Failed","Passed")</f>
        <v>Passed</v>
      </c>
    </row>
    <row r="160" spans="1:15" x14ac:dyDescent="0.25">
      <c r="A160" t="s">
        <v>7</v>
      </c>
      <c r="B160" t="s">
        <v>8</v>
      </c>
      <c r="C160" t="s">
        <v>18</v>
      </c>
      <c r="D160" t="s">
        <v>10</v>
      </c>
      <c r="E160" t="s">
        <v>14</v>
      </c>
      <c r="F160">
        <f>IF(Table1[[#This Row],[test preparation course]]= "none",0,1)</f>
        <v>1</v>
      </c>
      <c r="G160">
        <v>61</v>
      </c>
      <c r="H160" t="str">
        <f>IF(Table1[[#This Row],[Maths Score]]&lt;=39,"Bad",IF(Table1[[#This Row],[Maths Score]]&lt;=59,"Fair",IF(Table1[[#This Row],[Maths Score]]&lt;=70,"Good","Excellent")))</f>
        <v>Good</v>
      </c>
      <c r="I160">
        <v>86</v>
      </c>
      <c r="J160" t="str">
        <f>IF(Table1[[#This Row],[Reading score]]&lt;=39,"Bad",IF(Table1[[#This Row],[Reading score]]&lt;=59,"Fair",IF(Table1[[#This Row],[Reading score]]&lt;=70,"Good","Excellent")))</f>
        <v>Excellent</v>
      </c>
      <c r="K160">
        <v>87</v>
      </c>
      <c r="L160" t="str">
        <f>IF(Table1[[#This Row],[Writing Score]]&lt;=39,"Bad",IF(Table1[[#This Row],[Writing Score]]&lt;=59,"Fair",IF(Table1[[#This Row],[Writing Score]]&lt;=70,"Good","Excellent")))</f>
        <v>Excellent</v>
      </c>
      <c r="M160">
        <v>234</v>
      </c>
      <c r="N160">
        <v>78</v>
      </c>
      <c r="O160" t="str">
        <f>IF(Table1[[#This Row],[Performance Percentage]]&lt;40,"Failed","Passed")</f>
        <v>Passed</v>
      </c>
    </row>
    <row r="161" spans="1:15" x14ac:dyDescent="0.25">
      <c r="A161" t="s">
        <v>16</v>
      </c>
      <c r="B161" t="s">
        <v>20</v>
      </c>
      <c r="C161" t="s">
        <v>18</v>
      </c>
      <c r="D161" t="s">
        <v>19</v>
      </c>
      <c r="E161" t="s">
        <v>11</v>
      </c>
      <c r="F161">
        <f>IF(Table1[[#This Row],[test preparation course]]= "none",0,1)</f>
        <v>0</v>
      </c>
      <c r="G161">
        <v>66</v>
      </c>
      <c r="H161" t="str">
        <f>IF(Table1[[#This Row],[Maths Score]]&lt;=39,"Bad",IF(Table1[[#This Row],[Maths Score]]&lt;=59,"Fair",IF(Table1[[#This Row],[Maths Score]]&lt;=70,"Good","Excellent")))</f>
        <v>Good</v>
      </c>
      <c r="I161">
        <v>62</v>
      </c>
      <c r="J161" t="str">
        <f>IF(Table1[[#This Row],[Reading score]]&lt;=39,"Bad",IF(Table1[[#This Row],[Reading score]]&lt;=59,"Fair",IF(Table1[[#This Row],[Reading score]]&lt;=70,"Good","Excellent")))</f>
        <v>Good</v>
      </c>
      <c r="K161">
        <v>64</v>
      </c>
      <c r="L161" t="str">
        <f>IF(Table1[[#This Row],[Writing Score]]&lt;=39,"Bad",IF(Table1[[#This Row],[Writing Score]]&lt;=59,"Fair",IF(Table1[[#This Row],[Writing Score]]&lt;=70,"Good","Excellent")))</f>
        <v>Good</v>
      </c>
      <c r="M161">
        <v>192</v>
      </c>
      <c r="N161">
        <v>64</v>
      </c>
      <c r="O161" t="str">
        <f>IF(Table1[[#This Row],[Performance Percentage]]&lt;40,"Failed","Passed")</f>
        <v>Passed</v>
      </c>
    </row>
    <row r="162" spans="1:15" x14ac:dyDescent="0.25">
      <c r="A162" t="s">
        <v>16</v>
      </c>
      <c r="B162" t="s">
        <v>8</v>
      </c>
      <c r="C162" t="s">
        <v>18</v>
      </c>
      <c r="D162" t="s">
        <v>19</v>
      </c>
      <c r="E162" t="s">
        <v>14</v>
      </c>
      <c r="F162">
        <f>IF(Table1[[#This Row],[test preparation course]]= "none",0,1)</f>
        <v>1</v>
      </c>
      <c r="G162">
        <v>82</v>
      </c>
      <c r="H162" t="str">
        <f>IF(Table1[[#This Row],[Maths Score]]&lt;=39,"Bad",IF(Table1[[#This Row],[Maths Score]]&lt;=59,"Fair",IF(Table1[[#This Row],[Maths Score]]&lt;=70,"Good","Excellent")))</f>
        <v>Excellent</v>
      </c>
      <c r="I162">
        <v>78</v>
      </c>
      <c r="J162" t="str">
        <f>IF(Table1[[#This Row],[Reading score]]&lt;=39,"Bad",IF(Table1[[#This Row],[Reading score]]&lt;=59,"Fair",IF(Table1[[#This Row],[Reading score]]&lt;=70,"Good","Excellent")))</f>
        <v>Excellent</v>
      </c>
      <c r="K162">
        <v>74</v>
      </c>
      <c r="L162" t="str">
        <f>IF(Table1[[#This Row],[Writing Score]]&lt;=39,"Bad",IF(Table1[[#This Row],[Writing Score]]&lt;=59,"Fair",IF(Table1[[#This Row],[Writing Score]]&lt;=70,"Good","Excellent")))</f>
        <v>Excellent</v>
      </c>
      <c r="M162">
        <v>234</v>
      </c>
      <c r="N162">
        <v>78</v>
      </c>
      <c r="O162" t="str">
        <f>IF(Table1[[#This Row],[Performance Percentage]]&lt;40,"Failed","Passed")</f>
        <v>Passed</v>
      </c>
    </row>
    <row r="163" spans="1:15" x14ac:dyDescent="0.25">
      <c r="A163" t="s">
        <v>7</v>
      </c>
      <c r="B163" t="s">
        <v>23</v>
      </c>
      <c r="C163" t="s">
        <v>13</v>
      </c>
      <c r="D163" t="s">
        <v>19</v>
      </c>
      <c r="E163" t="s">
        <v>14</v>
      </c>
      <c r="F163">
        <f>IF(Table1[[#This Row],[test preparation course]]= "none",0,1)</f>
        <v>1</v>
      </c>
      <c r="G163">
        <v>75</v>
      </c>
      <c r="H163" t="str">
        <f>IF(Table1[[#This Row],[Maths Score]]&lt;=39,"Bad",IF(Table1[[#This Row],[Maths Score]]&lt;=59,"Fair",IF(Table1[[#This Row],[Maths Score]]&lt;=70,"Good","Excellent")))</f>
        <v>Excellent</v>
      </c>
      <c r="I163">
        <v>88</v>
      </c>
      <c r="J163" t="str">
        <f>IF(Table1[[#This Row],[Reading score]]&lt;=39,"Bad",IF(Table1[[#This Row],[Reading score]]&lt;=59,"Fair",IF(Table1[[#This Row],[Reading score]]&lt;=70,"Good","Excellent")))</f>
        <v>Excellent</v>
      </c>
      <c r="K163">
        <v>85</v>
      </c>
      <c r="L163" t="str">
        <f>IF(Table1[[#This Row],[Writing Score]]&lt;=39,"Bad",IF(Table1[[#This Row],[Writing Score]]&lt;=59,"Fair",IF(Table1[[#This Row],[Writing Score]]&lt;=70,"Good","Excellent")))</f>
        <v>Excellent</v>
      </c>
      <c r="M163">
        <v>248</v>
      </c>
      <c r="N163">
        <v>82.67</v>
      </c>
      <c r="O163" t="str">
        <f>IF(Table1[[#This Row],[Performance Percentage]]&lt;40,"Failed","Passed")</f>
        <v>Passed</v>
      </c>
    </row>
    <row r="164" spans="1:15" x14ac:dyDescent="0.25">
      <c r="A164" t="s">
        <v>16</v>
      </c>
      <c r="B164" t="s">
        <v>8</v>
      </c>
      <c r="C164" t="s">
        <v>15</v>
      </c>
      <c r="D164" t="s">
        <v>19</v>
      </c>
      <c r="E164" t="s">
        <v>11</v>
      </c>
      <c r="F164">
        <f>IF(Table1[[#This Row],[test preparation course]]= "none",0,1)</f>
        <v>0</v>
      </c>
      <c r="G164">
        <v>49</v>
      </c>
      <c r="H164" t="str">
        <f>IF(Table1[[#This Row],[Maths Score]]&lt;=39,"Bad",IF(Table1[[#This Row],[Maths Score]]&lt;=59,"Fair",IF(Table1[[#This Row],[Maths Score]]&lt;=70,"Good","Excellent")))</f>
        <v>Fair</v>
      </c>
      <c r="I164">
        <v>53</v>
      </c>
      <c r="J164" t="str">
        <f>IF(Table1[[#This Row],[Reading score]]&lt;=39,"Bad",IF(Table1[[#This Row],[Reading score]]&lt;=59,"Fair",IF(Table1[[#This Row],[Reading score]]&lt;=70,"Good","Excellent")))</f>
        <v>Fair</v>
      </c>
      <c r="K164">
        <v>52</v>
      </c>
      <c r="L164" t="str">
        <f>IF(Table1[[#This Row],[Writing Score]]&lt;=39,"Bad",IF(Table1[[#This Row],[Writing Score]]&lt;=59,"Fair",IF(Table1[[#This Row],[Writing Score]]&lt;=70,"Good","Excellent")))</f>
        <v>Fair</v>
      </c>
      <c r="M164">
        <v>154</v>
      </c>
      <c r="N164">
        <v>51.33</v>
      </c>
      <c r="O164" t="str">
        <f>IF(Table1[[#This Row],[Performance Percentage]]&lt;40,"Failed","Passed")</f>
        <v>Passed</v>
      </c>
    </row>
    <row r="165" spans="1:15" x14ac:dyDescent="0.25">
      <c r="A165" t="s">
        <v>16</v>
      </c>
      <c r="B165" t="s">
        <v>12</v>
      </c>
      <c r="C165" t="s">
        <v>21</v>
      </c>
      <c r="D165" t="s">
        <v>10</v>
      </c>
      <c r="E165" t="s">
        <v>11</v>
      </c>
      <c r="F165">
        <f>IF(Table1[[#This Row],[test preparation course]]= "none",0,1)</f>
        <v>0</v>
      </c>
      <c r="G165">
        <v>52</v>
      </c>
      <c r="H165" t="str">
        <f>IF(Table1[[#This Row],[Maths Score]]&lt;=39,"Bad",IF(Table1[[#This Row],[Maths Score]]&lt;=59,"Fair",IF(Table1[[#This Row],[Maths Score]]&lt;=70,"Good","Excellent")))</f>
        <v>Fair</v>
      </c>
      <c r="I165">
        <v>53</v>
      </c>
      <c r="J165" t="str">
        <f>IF(Table1[[#This Row],[Reading score]]&lt;=39,"Bad",IF(Table1[[#This Row],[Reading score]]&lt;=59,"Fair",IF(Table1[[#This Row],[Reading score]]&lt;=70,"Good","Excellent")))</f>
        <v>Fair</v>
      </c>
      <c r="K165">
        <v>49</v>
      </c>
      <c r="L165" t="str">
        <f>IF(Table1[[#This Row],[Writing Score]]&lt;=39,"Bad",IF(Table1[[#This Row],[Writing Score]]&lt;=59,"Fair",IF(Table1[[#This Row],[Writing Score]]&lt;=70,"Good","Excellent")))</f>
        <v>Fair</v>
      </c>
      <c r="M165">
        <v>154</v>
      </c>
      <c r="N165">
        <v>51.33</v>
      </c>
      <c r="O165" t="str">
        <f>IF(Table1[[#This Row],[Performance Percentage]]&lt;40,"Failed","Passed")</f>
        <v>Passed</v>
      </c>
    </row>
    <row r="166" spans="1:15" x14ac:dyDescent="0.25">
      <c r="A166" t="s">
        <v>7</v>
      </c>
      <c r="B166" t="s">
        <v>23</v>
      </c>
      <c r="C166" t="s">
        <v>15</v>
      </c>
      <c r="D166" t="s">
        <v>10</v>
      </c>
      <c r="E166" t="s">
        <v>11</v>
      </c>
      <c r="F166">
        <f>IF(Table1[[#This Row],[test preparation course]]= "none",0,1)</f>
        <v>0</v>
      </c>
      <c r="G166">
        <v>81</v>
      </c>
      <c r="H166" t="str">
        <f>IF(Table1[[#This Row],[Maths Score]]&lt;=39,"Bad",IF(Table1[[#This Row],[Maths Score]]&lt;=59,"Fair",IF(Table1[[#This Row],[Maths Score]]&lt;=70,"Good","Excellent")))</f>
        <v>Excellent</v>
      </c>
      <c r="I166">
        <v>92</v>
      </c>
      <c r="J166" t="str">
        <f>IF(Table1[[#This Row],[Reading score]]&lt;=39,"Bad",IF(Table1[[#This Row],[Reading score]]&lt;=59,"Fair",IF(Table1[[#This Row],[Reading score]]&lt;=70,"Good","Excellent")))</f>
        <v>Excellent</v>
      </c>
      <c r="K166">
        <v>91</v>
      </c>
      <c r="L166" t="str">
        <f>IF(Table1[[#This Row],[Writing Score]]&lt;=39,"Bad",IF(Table1[[#This Row],[Writing Score]]&lt;=59,"Fair",IF(Table1[[#This Row],[Writing Score]]&lt;=70,"Good","Excellent")))</f>
        <v>Excellent</v>
      </c>
      <c r="M166">
        <v>264</v>
      </c>
      <c r="N166">
        <v>88</v>
      </c>
      <c r="O166" t="str">
        <f>IF(Table1[[#This Row],[Performance Percentage]]&lt;40,"Failed","Passed")</f>
        <v>Passed</v>
      </c>
    </row>
    <row r="167" spans="1:15" x14ac:dyDescent="0.25">
      <c r="A167" t="s">
        <v>7</v>
      </c>
      <c r="B167" t="s">
        <v>12</v>
      </c>
      <c r="C167" t="s">
        <v>9</v>
      </c>
      <c r="D167" t="s">
        <v>10</v>
      </c>
      <c r="E167" t="s">
        <v>14</v>
      </c>
      <c r="F167">
        <f>IF(Table1[[#This Row],[test preparation course]]= "none",0,1)</f>
        <v>1</v>
      </c>
      <c r="G167">
        <v>96</v>
      </c>
      <c r="H167" t="str">
        <f>IF(Table1[[#This Row],[Maths Score]]&lt;=39,"Bad",IF(Table1[[#This Row],[Maths Score]]&lt;=59,"Fair",IF(Table1[[#This Row],[Maths Score]]&lt;=70,"Good","Excellent")))</f>
        <v>Excellent</v>
      </c>
      <c r="I167">
        <v>100</v>
      </c>
      <c r="J167" t="str">
        <f>IF(Table1[[#This Row],[Reading score]]&lt;=39,"Bad",IF(Table1[[#This Row],[Reading score]]&lt;=59,"Fair",IF(Table1[[#This Row],[Reading score]]&lt;=70,"Good","Excellent")))</f>
        <v>Excellent</v>
      </c>
      <c r="K167">
        <v>100</v>
      </c>
      <c r="L167" t="str">
        <f>IF(Table1[[#This Row],[Writing Score]]&lt;=39,"Bad",IF(Table1[[#This Row],[Writing Score]]&lt;=59,"Fair",IF(Table1[[#This Row],[Writing Score]]&lt;=70,"Good","Excellent")))</f>
        <v>Excellent</v>
      </c>
      <c r="M167">
        <v>296</v>
      </c>
      <c r="N167">
        <v>98.67</v>
      </c>
      <c r="O167" t="str">
        <f>IF(Table1[[#This Row],[Performance Percentage]]&lt;40,"Failed","Passed")</f>
        <v>Passed</v>
      </c>
    </row>
    <row r="168" spans="1:15" x14ac:dyDescent="0.25">
      <c r="A168" t="s">
        <v>16</v>
      </c>
      <c r="B168" t="s">
        <v>12</v>
      </c>
      <c r="C168" t="s">
        <v>21</v>
      </c>
      <c r="D168" t="s">
        <v>19</v>
      </c>
      <c r="E168" t="s">
        <v>14</v>
      </c>
      <c r="F168">
        <f>IF(Table1[[#This Row],[test preparation course]]= "none",0,1)</f>
        <v>1</v>
      </c>
      <c r="G168">
        <v>53</v>
      </c>
      <c r="H168" t="str">
        <f>IF(Table1[[#This Row],[Maths Score]]&lt;=39,"Bad",IF(Table1[[#This Row],[Maths Score]]&lt;=59,"Fair",IF(Table1[[#This Row],[Maths Score]]&lt;=70,"Good","Excellent")))</f>
        <v>Fair</v>
      </c>
      <c r="I168">
        <v>51</v>
      </c>
      <c r="J168" t="str">
        <f>IF(Table1[[#This Row],[Reading score]]&lt;=39,"Bad",IF(Table1[[#This Row],[Reading score]]&lt;=59,"Fair",IF(Table1[[#This Row],[Reading score]]&lt;=70,"Good","Excellent")))</f>
        <v>Fair</v>
      </c>
      <c r="K168">
        <v>51</v>
      </c>
      <c r="L168" t="str">
        <f>IF(Table1[[#This Row],[Writing Score]]&lt;=39,"Bad",IF(Table1[[#This Row],[Writing Score]]&lt;=59,"Fair",IF(Table1[[#This Row],[Writing Score]]&lt;=70,"Good","Excellent")))</f>
        <v>Fair</v>
      </c>
      <c r="M168">
        <v>155</v>
      </c>
      <c r="N168">
        <v>51.67</v>
      </c>
      <c r="O168" t="str">
        <f>IF(Table1[[#This Row],[Performance Percentage]]&lt;40,"Failed","Passed")</f>
        <v>Passed</v>
      </c>
    </row>
    <row r="169" spans="1:15" x14ac:dyDescent="0.25">
      <c r="A169" t="s">
        <v>7</v>
      </c>
      <c r="B169" t="s">
        <v>8</v>
      </c>
      <c r="C169" t="s">
        <v>15</v>
      </c>
      <c r="D169" t="s">
        <v>19</v>
      </c>
      <c r="E169" t="s">
        <v>14</v>
      </c>
      <c r="F169">
        <f>IF(Table1[[#This Row],[test preparation course]]= "none",0,1)</f>
        <v>1</v>
      </c>
      <c r="G169">
        <v>58</v>
      </c>
      <c r="H169" t="str">
        <f>IF(Table1[[#This Row],[Maths Score]]&lt;=39,"Bad",IF(Table1[[#This Row],[Maths Score]]&lt;=59,"Fair",IF(Table1[[#This Row],[Maths Score]]&lt;=70,"Good","Excellent")))</f>
        <v>Fair</v>
      </c>
      <c r="I169">
        <v>76</v>
      </c>
      <c r="J169" t="str">
        <f>IF(Table1[[#This Row],[Reading score]]&lt;=39,"Bad",IF(Table1[[#This Row],[Reading score]]&lt;=59,"Fair",IF(Table1[[#This Row],[Reading score]]&lt;=70,"Good","Excellent")))</f>
        <v>Excellent</v>
      </c>
      <c r="K169">
        <v>78</v>
      </c>
      <c r="L169" t="str">
        <f>IF(Table1[[#This Row],[Writing Score]]&lt;=39,"Bad",IF(Table1[[#This Row],[Writing Score]]&lt;=59,"Fair",IF(Table1[[#This Row],[Writing Score]]&lt;=70,"Good","Excellent")))</f>
        <v>Excellent</v>
      </c>
      <c r="M169">
        <v>212</v>
      </c>
      <c r="N169">
        <v>70.67</v>
      </c>
      <c r="O169" t="str">
        <f>IF(Table1[[#This Row],[Performance Percentage]]&lt;40,"Failed","Passed")</f>
        <v>Passed</v>
      </c>
    </row>
    <row r="170" spans="1:15" x14ac:dyDescent="0.25">
      <c r="A170" t="s">
        <v>7</v>
      </c>
      <c r="B170" t="s">
        <v>8</v>
      </c>
      <c r="C170" t="s">
        <v>21</v>
      </c>
      <c r="D170" t="s">
        <v>10</v>
      </c>
      <c r="E170" t="s">
        <v>14</v>
      </c>
      <c r="F170">
        <f>IF(Table1[[#This Row],[test preparation course]]= "none",0,1)</f>
        <v>1</v>
      </c>
      <c r="G170">
        <v>68</v>
      </c>
      <c r="H170" t="str">
        <f>IF(Table1[[#This Row],[Maths Score]]&lt;=39,"Bad",IF(Table1[[#This Row],[Maths Score]]&lt;=59,"Fair",IF(Table1[[#This Row],[Maths Score]]&lt;=70,"Good","Excellent")))</f>
        <v>Good</v>
      </c>
      <c r="I170">
        <v>83</v>
      </c>
      <c r="J170" t="str">
        <f>IF(Table1[[#This Row],[Reading score]]&lt;=39,"Bad",IF(Table1[[#This Row],[Reading score]]&lt;=59,"Fair",IF(Table1[[#This Row],[Reading score]]&lt;=70,"Good","Excellent")))</f>
        <v>Excellent</v>
      </c>
      <c r="K170">
        <v>78</v>
      </c>
      <c r="L170" t="str">
        <f>IF(Table1[[#This Row],[Writing Score]]&lt;=39,"Bad",IF(Table1[[#This Row],[Writing Score]]&lt;=59,"Fair",IF(Table1[[#This Row],[Writing Score]]&lt;=70,"Good","Excellent")))</f>
        <v>Excellent</v>
      </c>
      <c r="M170">
        <v>229</v>
      </c>
      <c r="N170">
        <v>76.33</v>
      </c>
      <c r="O170" t="str">
        <f>IF(Table1[[#This Row],[Performance Percentage]]&lt;40,"Failed","Passed")</f>
        <v>Passed</v>
      </c>
    </row>
    <row r="171" spans="1:15" x14ac:dyDescent="0.25">
      <c r="A171" t="s">
        <v>7</v>
      </c>
      <c r="B171" t="s">
        <v>12</v>
      </c>
      <c r="C171" t="s">
        <v>13</v>
      </c>
      <c r="D171" t="s">
        <v>19</v>
      </c>
      <c r="E171" t="s">
        <v>14</v>
      </c>
      <c r="F171">
        <f>IF(Table1[[#This Row],[test preparation course]]= "none",0,1)</f>
        <v>1</v>
      </c>
      <c r="G171">
        <v>67</v>
      </c>
      <c r="H171" t="str">
        <f>IF(Table1[[#This Row],[Maths Score]]&lt;=39,"Bad",IF(Table1[[#This Row],[Maths Score]]&lt;=59,"Fair",IF(Table1[[#This Row],[Maths Score]]&lt;=70,"Good","Excellent")))</f>
        <v>Good</v>
      </c>
      <c r="I171">
        <v>75</v>
      </c>
      <c r="J171" t="str">
        <f>IF(Table1[[#This Row],[Reading score]]&lt;=39,"Bad",IF(Table1[[#This Row],[Reading score]]&lt;=59,"Fair",IF(Table1[[#This Row],[Reading score]]&lt;=70,"Good","Excellent")))</f>
        <v>Excellent</v>
      </c>
      <c r="K171">
        <v>70</v>
      </c>
      <c r="L171" t="str">
        <f>IF(Table1[[#This Row],[Writing Score]]&lt;=39,"Bad",IF(Table1[[#This Row],[Writing Score]]&lt;=59,"Fair",IF(Table1[[#This Row],[Writing Score]]&lt;=70,"Good","Excellent")))</f>
        <v>Good</v>
      </c>
      <c r="M171">
        <v>212</v>
      </c>
      <c r="N171">
        <v>70.67</v>
      </c>
      <c r="O171" t="str">
        <f>IF(Table1[[#This Row],[Performance Percentage]]&lt;40,"Failed","Passed")</f>
        <v>Passed</v>
      </c>
    </row>
    <row r="172" spans="1:15" x14ac:dyDescent="0.25">
      <c r="A172" t="s">
        <v>16</v>
      </c>
      <c r="B172" t="s">
        <v>17</v>
      </c>
      <c r="C172" t="s">
        <v>21</v>
      </c>
      <c r="D172" t="s">
        <v>10</v>
      </c>
      <c r="E172" t="s">
        <v>14</v>
      </c>
      <c r="F172">
        <f>IF(Table1[[#This Row],[test preparation course]]= "none",0,1)</f>
        <v>1</v>
      </c>
      <c r="G172">
        <v>72</v>
      </c>
      <c r="H172" t="str">
        <f>IF(Table1[[#This Row],[Maths Score]]&lt;=39,"Bad",IF(Table1[[#This Row],[Maths Score]]&lt;=59,"Fair",IF(Table1[[#This Row],[Maths Score]]&lt;=70,"Good","Excellent")))</f>
        <v>Excellent</v>
      </c>
      <c r="I172">
        <v>73</v>
      </c>
      <c r="J172" t="str">
        <f>IF(Table1[[#This Row],[Reading score]]&lt;=39,"Bad",IF(Table1[[#This Row],[Reading score]]&lt;=59,"Fair",IF(Table1[[#This Row],[Reading score]]&lt;=70,"Good","Excellent")))</f>
        <v>Excellent</v>
      </c>
      <c r="K172">
        <v>74</v>
      </c>
      <c r="L172" t="str">
        <f>IF(Table1[[#This Row],[Writing Score]]&lt;=39,"Bad",IF(Table1[[#This Row],[Writing Score]]&lt;=59,"Fair",IF(Table1[[#This Row],[Writing Score]]&lt;=70,"Good","Excellent")))</f>
        <v>Excellent</v>
      </c>
      <c r="M172">
        <v>219</v>
      </c>
      <c r="N172">
        <v>73</v>
      </c>
      <c r="O172" t="str">
        <f>IF(Table1[[#This Row],[Performance Percentage]]&lt;40,"Failed","Passed")</f>
        <v>Passed</v>
      </c>
    </row>
    <row r="173" spans="1:15" x14ac:dyDescent="0.25">
      <c r="A173" t="s">
        <v>16</v>
      </c>
      <c r="B173" t="s">
        <v>23</v>
      </c>
      <c r="C173" t="s">
        <v>22</v>
      </c>
      <c r="D173" t="s">
        <v>10</v>
      </c>
      <c r="E173" t="s">
        <v>11</v>
      </c>
      <c r="F173">
        <f>IF(Table1[[#This Row],[test preparation course]]= "none",0,1)</f>
        <v>0</v>
      </c>
      <c r="G173">
        <v>94</v>
      </c>
      <c r="H173" t="str">
        <f>IF(Table1[[#This Row],[Maths Score]]&lt;=39,"Bad",IF(Table1[[#This Row],[Maths Score]]&lt;=59,"Fair",IF(Table1[[#This Row],[Maths Score]]&lt;=70,"Good","Excellent")))</f>
        <v>Excellent</v>
      </c>
      <c r="I173">
        <v>88</v>
      </c>
      <c r="J173" t="str">
        <f>IF(Table1[[#This Row],[Reading score]]&lt;=39,"Bad",IF(Table1[[#This Row],[Reading score]]&lt;=59,"Fair",IF(Table1[[#This Row],[Reading score]]&lt;=70,"Good","Excellent")))</f>
        <v>Excellent</v>
      </c>
      <c r="K173">
        <v>78</v>
      </c>
      <c r="L173" t="str">
        <f>IF(Table1[[#This Row],[Writing Score]]&lt;=39,"Bad",IF(Table1[[#This Row],[Writing Score]]&lt;=59,"Fair",IF(Table1[[#This Row],[Writing Score]]&lt;=70,"Good","Excellent")))</f>
        <v>Excellent</v>
      </c>
      <c r="M173">
        <v>260</v>
      </c>
      <c r="N173">
        <v>86.67</v>
      </c>
      <c r="O173" t="str">
        <f>IF(Table1[[#This Row],[Performance Percentage]]&lt;40,"Failed","Passed")</f>
        <v>Passed</v>
      </c>
    </row>
    <row r="174" spans="1:15" x14ac:dyDescent="0.25">
      <c r="A174" t="s">
        <v>7</v>
      </c>
      <c r="B174" t="s">
        <v>20</v>
      </c>
      <c r="C174" t="s">
        <v>13</v>
      </c>
      <c r="D174" t="s">
        <v>10</v>
      </c>
      <c r="E174" t="s">
        <v>11</v>
      </c>
      <c r="F174">
        <f>IF(Table1[[#This Row],[test preparation course]]= "none",0,1)</f>
        <v>0</v>
      </c>
      <c r="G174">
        <v>79</v>
      </c>
      <c r="H174" t="str">
        <f>IF(Table1[[#This Row],[Maths Score]]&lt;=39,"Bad",IF(Table1[[#This Row],[Maths Score]]&lt;=59,"Fair",IF(Table1[[#This Row],[Maths Score]]&lt;=70,"Good","Excellent")))</f>
        <v>Excellent</v>
      </c>
      <c r="I174">
        <v>86</v>
      </c>
      <c r="J174" t="str">
        <f>IF(Table1[[#This Row],[Reading score]]&lt;=39,"Bad",IF(Table1[[#This Row],[Reading score]]&lt;=59,"Fair",IF(Table1[[#This Row],[Reading score]]&lt;=70,"Good","Excellent")))</f>
        <v>Excellent</v>
      </c>
      <c r="K174">
        <v>81</v>
      </c>
      <c r="L174" t="str">
        <f>IF(Table1[[#This Row],[Writing Score]]&lt;=39,"Bad",IF(Table1[[#This Row],[Writing Score]]&lt;=59,"Fair",IF(Table1[[#This Row],[Writing Score]]&lt;=70,"Good","Excellent")))</f>
        <v>Excellent</v>
      </c>
      <c r="M174">
        <v>246</v>
      </c>
      <c r="N174">
        <v>82</v>
      </c>
      <c r="O174" t="str">
        <f>IF(Table1[[#This Row],[Performance Percentage]]&lt;40,"Failed","Passed")</f>
        <v>Passed</v>
      </c>
    </row>
    <row r="175" spans="1:15" x14ac:dyDescent="0.25">
      <c r="A175" t="s">
        <v>7</v>
      </c>
      <c r="B175" t="s">
        <v>12</v>
      </c>
      <c r="C175" t="s">
        <v>18</v>
      </c>
      <c r="D175" t="s">
        <v>10</v>
      </c>
      <c r="E175" t="s">
        <v>11</v>
      </c>
      <c r="F175">
        <f>IF(Table1[[#This Row],[test preparation course]]= "none",0,1)</f>
        <v>0</v>
      </c>
      <c r="G175">
        <v>63</v>
      </c>
      <c r="H175" t="str">
        <f>IF(Table1[[#This Row],[Maths Score]]&lt;=39,"Bad",IF(Table1[[#This Row],[Maths Score]]&lt;=59,"Fair",IF(Table1[[#This Row],[Maths Score]]&lt;=70,"Good","Excellent")))</f>
        <v>Good</v>
      </c>
      <c r="I175">
        <v>67</v>
      </c>
      <c r="J175" t="str">
        <f>IF(Table1[[#This Row],[Reading score]]&lt;=39,"Bad",IF(Table1[[#This Row],[Reading score]]&lt;=59,"Fair",IF(Table1[[#This Row],[Reading score]]&lt;=70,"Good","Excellent")))</f>
        <v>Good</v>
      </c>
      <c r="K175">
        <v>70</v>
      </c>
      <c r="L175" t="str">
        <f>IF(Table1[[#This Row],[Writing Score]]&lt;=39,"Bad",IF(Table1[[#This Row],[Writing Score]]&lt;=59,"Fair",IF(Table1[[#This Row],[Writing Score]]&lt;=70,"Good","Excellent")))</f>
        <v>Good</v>
      </c>
      <c r="M175">
        <v>200</v>
      </c>
      <c r="N175">
        <v>66.67</v>
      </c>
      <c r="O175" t="str">
        <f>IF(Table1[[#This Row],[Performance Percentage]]&lt;40,"Failed","Passed")</f>
        <v>Passed</v>
      </c>
    </row>
    <row r="176" spans="1:15" x14ac:dyDescent="0.25">
      <c r="A176" t="s">
        <v>7</v>
      </c>
      <c r="B176" t="s">
        <v>12</v>
      </c>
      <c r="C176" t="s">
        <v>9</v>
      </c>
      <c r="D176" t="s">
        <v>19</v>
      </c>
      <c r="E176" t="s">
        <v>14</v>
      </c>
      <c r="F176">
        <f>IF(Table1[[#This Row],[test preparation course]]= "none",0,1)</f>
        <v>1</v>
      </c>
      <c r="G176">
        <v>43</v>
      </c>
      <c r="H176" t="str">
        <f>IF(Table1[[#This Row],[Maths Score]]&lt;=39,"Bad",IF(Table1[[#This Row],[Maths Score]]&lt;=59,"Fair",IF(Table1[[#This Row],[Maths Score]]&lt;=70,"Good","Excellent")))</f>
        <v>Fair</v>
      </c>
      <c r="I176">
        <v>51</v>
      </c>
      <c r="J176" t="str">
        <f>IF(Table1[[#This Row],[Reading score]]&lt;=39,"Bad",IF(Table1[[#This Row],[Reading score]]&lt;=59,"Fair",IF(Table1[[#This Row],[Reading score]]&lt;=70,"Good","Excellent")))</f>
        <v>Fair</v>
      </c>
      <c r="K176">
        <v>54</v>
      </c>
      <c r="L176" t="str">
        <f>IF(Table1[[#This Row],[Writing Score]]&lt;=39,"Bad",IF(Table1[[#This Row],[Writing Score]]&lt;=59,"Fair",IF(Table1[[#This Row],[Writing Score]]&lt;=70,"Good","Excellent")))</f>
        <v>Fair</v>
      </c>
      <c r="M176">
        <v>148</v>
      </c>
      <c r="N176">
        <v>49.33</v>
      </c>
      <c r="O176" t="str">
        <f>IF(Table1[[#This Row],[Performance Percentage]]&lt;40,"Failed","Passed")</f>
        <v>Passed</v>
      </c>
    </row>
    <row r="177" spans="1:15" x14ac:dyDescent="0.25">
      <c r="A177" t="s">
        <v>7</v>
      </c>
      <c r="B177" t="s">
        <v>12</v>
      </c>
      <c r="C177" t="s">
        <v>15</v>
      </c>
      <c r="D177" t="s">
        <v>10</v>
      </c>
      <c r="E177" t="s">
        <v>14</v>
      </c>
      <c r="F177">
        <f>IF(Table1[[#This Row],[test preparation course]]= "none",0,1)</f>
        <v>1</v>
      </c>
      <c r="G177">
        <v>81</v>
      </c>
      <c r="H177" t="str">
        <f>IF(Table1[[#This Row],[Maths Score]]&lt;=39,"Bad",IF(Table1[[#This Row],[Maths Score]]&lt;=59,"Fair",IF(Table1[[#This Row],[Maths Score]]&lt;=70,"Good","Excellent")))</f>
        <v>Excellent</v>
      </c>
      <c r="I177">
        <v>91</v>
      </c>
      <c r="J177" t="str">
        <f>IF(Table1[[#This Row],[Reading score]]&lt;=39,"Bad",IF(Table1[[#This Row],[Reading score]]&lt;=59,"Fair",IF(Table1[[#This Row],[Reading score]]&lt;=70,"Good","Excellent")))</f>
        <v>Excellent</v>
      </c>
      <c r="K177">
        <v>87</v>
      </c>
      <c r="L177" t="str">
        <f>IF(Table1[[#This Row],[Writing Score]]&lt;=39,"Bad",IF(Table1[[#This Row],[Writing Score]]&lt;=59,"Fair",IF(Table1[[#This Row],[Writing Score]]&lt;=70,"Good","Excellent")))</f>
        <v>Excellent</v>
      </c>
      <c r="M177">
        <v>259</v>
      </c>
      <c r="N177">
        <v>86.33</v>
      </c>
      <c r="O177" t="str">
        <f>IF(Table1[[#This Row],[Performance Percentage]]&lt;40,"Failed","Passed")</f>
        <v>Passed</v>
      </c>
    </row>
    <row r="178" spans="1:15" x14ac:dyDescent="0.25">
      <c r="A178" t="s">
        <v>7</v>
      </c>
      <c r="B178" t="s">
        <v>8</v>
      </c>
      <c r="C178" t="s">
        <v>21</v>
      </c>
      <c r="D178" t="s">
        <v>19</v>
      </c>
      <c r="E178" t="s">
        <v>14</v>
      </c>
      <c r="F178">
        <f>IF(Table1[[#This Row],[test preparation course]]= "none",0,1)</f>
        <v>1</v>
      </c>
      <c r="G178">
        <v>46</v>
      </c>
      <c r="H178" t="str">
        <f>IF(Table1[[#This Row],[Maths Score]]&lt;=39,"Bad",IF(Table1[[#This Row],[Maths Score]]&lt;=59,"Fair",IF(Table1[[#This Row],[Maths Score]]&lt;=70,"Good","Excellent")))</f>
        <v>Fair</v>
      </c>
      <c r="I178">
        <v>54</v>
      </c>
      <c r="J178" t="str">
        <f>IF(Table1[[#This Row],[Reading score]]&lt;=39,"Bad",IF(Table1[[#This Row],[Reading score]]&lt;=59,"Fair",IF(Table1[[#This Row],[Reading score]]&lt;=70,"Good","Excellent")))</f>
        <v>Fair</v>
      </c>
      <c r="K178">
        <v>58</v>
      </c>
      <c r="L178" t="str">
        <f>IF(Table1[[#This Row],[Writing Score]]&lt;=39,"Bad",IF(Table1[[#This Row],[Writing Score]]&lt;=59,"Fair",IF(Table1[[#This Row],[Writing Score]]&lt;=70,"Good","Excellent")))</f>
        <v>Fair</v>
      </c>
      <c r="M178">
        <v>158</v>
      </c>
      <c r="N178">
        <v>52.67</v>
      </c>
      <c r="O178" t="str">
        <f>IF(Table1[[#This Row],[Performance Percentage]]&lt;40,"Failed","Passed")</f>
        <v>Passed</v>
      </c>
    </row>
    <row r="179" spans="1:15" x14ac:dyDescent="0.25">
      <c r="A179" t="s">
        <v>7</v>
      </c>
      <c r="B179" t="s">
        <v>12</v>
      </c>
      <c r="C179" t="s">
        <v>18</v>
      </c>
      <c r="D179" t="s">
        <v>10</v>
      </c>
      <c r="E179" t="s">
        <v>14</v>
      </c>
      <c r="F179">
        <f>IF(Table1[[#This Row],[test preparation course]]= "none",0,1)</f>
        <v>1</v>
      </c>
      <c r="G179">
        <v>71</v>
      </c>
      <c r="H179" t="str">
        <f>IF(Table1[[#This Row],[Maths Score]]&lt;=39,"Bad",IF(Table1[[#This Row],[Maths Score]]&lt;=59,"Fair",IF(Table1[[#This Row],[Maths Score]]&lt;=70,"Good","Excellent")))</f>
        <v>Excellent</v>
      </c>
      <c r="I179">
        <v>77</v>
      </c>
      <c r="J179" t="str">
        <f>IF(Table1[[#This Row],[Reading score]]&lt;=39,"Bad",IF(Table1[[#This Row],[Reading score]]&lt;=59,"Fair",IF(Table1[[#This Row],[Reading score]]&lt;=70,"Good","Excellent")))</f>
        <v>Excellent</v>
      </c>
      <c r="K179">
        <v>77</v>
      </c>
      <c r="L179" t="str">
        <f>IF(Table1[[#This Row],[Writing Score]]&lt;=39,"Bad",IF(Table1[[#This Row],[Writing Score]]&lt;=59,"Fair",IF(Table1[[#This Row],[Writing Score]]&lt;=70,"Good","Excellent")))</f>
        <v>Excellent</v>
      </c>
      <c r="M179">
        <v>225</v>
      </c>
      <c r="N179">
        <v>75</v>
      </c>
      <c r="O179" t="str">
        <f>IF(Table1[[#This Row],[Performance Percentage]]&lt;40,"Failed","Passed")</f>
        <v>Passed</v>
      </c>
    </row>
    <row r="180" spans="1:15" x14ac:dyDescent="0.25">
      <c r="A180" t="s">
        <v>7</v>
      </c>
      <c r="B180" t="s">
        <v>8</v>
      </c>
      <c r="C180" t="s">
        <v>15</v>
      </c>
      <c r="D180" t="s">
        <v>19</v>
      </c>
      <c r="E180" t="s">
        <v>14</v>
      </c>
      <c r="F180">
        <f>IF(Table1[[#This Row],[test preparation course]]= "none",0,1)</f>
        <v>1</v>
      </c>
      <c r="G180">
        <v>52</v>
      </c>
      <c r="H180" t="str">
        <f>IF(Table1[[#This Row],[Maths Score]]&lt;=39,"Bad",IF(Table1[[#This Row],[Maths Score]]&lt;=59,"Fair",IF(Table1[[#This Row],[Maths Score]]&lt;=70,"Good","Excellent")))</f>
        <v>Fair</v>
      </c>
      <c r="I180">
        <v>70</v>
      </c>
      <c r="J180" t="str">
        <f>IF(Table1[[#This Row],[Reading score]]&lt;=39,"Bad",IF(Table1[[#This Row],[Reading score]]&lt;=59,"Fair",IF(Table1[[#This Row],[Reading score]]&lt;=70,"Good","Excellent")))</f>
        <v>Good</v>
      </c>
      <c r="K180">
        <v>62</v>
      </c>
      <c r="L180" t="str">
        <f>IF(Table1[[#This Row],[Writing Score]]&lt;=39,"Bad",IF(Table1[[#This Row],[Writing Score]]&lt;=59,"Fair",IF(Table1[[#This Row],[Writing Score]]&lt;=70,"Good","Excellent")))</f>
        <v>Good</v>
      </c>
      <c r="M180">
        <v>184</v>
      </c>
      <c r="N180">
        <v>61.33</v>
      </c>
      <c r="O180" t="str">
        <f>IF(Table1[[#This Row],[Performance Percentage]]&lt;40,"Failed","Passed")</f>
        <v>Passed</v>
      </c>
    </row>
    <row r="181" spans="1:15" x14ac:dyDescent="0.25">
      <c r="A181" t="s">
        <v>7</v>
      </c>
      <c r="B181" t="s">
        <v>20</v>
      </c>
      <c r="C181" t="s">
        <v>22</v>
      </c>
      <c r="D181" t="s">
        <v>10</v>
      </c>
      <c r="E181" t="s">
        <v>14</v>
      </c>
      <c r="F181">
        <f>IF(Table1[[#This Row],[test preparation course]]= "none",0,1)</f>
        <v>1</v>
      </c>
      <c r="G181">
        <v>97</v>
      </c>
      <c r="H181" t="str">
        <f>IF(Table1[[#This Row],[Maths Score]]&lt;=39,"Bad",IF(Table1[[#This Row],[Maths Score]]&lt;=59,"Fair",IF(Table1[[#This Row],[Maths Score]]&lt;=70,"Good","Excellent")))</f>
        <v>Excellent</v>
      </c>
      <c r="I181">
        <v>100</v>
      </c>
      <c r="J181" t="str">
        <f>IF(Table1[[#This Row],[Reading score]]&lt;=39,"Bad",IF(Table1[[#This Row],[Reading score]]&lt;=59,"Fair",IF(Table1[[#This Row],[Reading score]]&lt;=70,"Good","Excellent")))</f>
        <v>Excellent</v>
      </c>
      <c r="K181">
        <v>100</v>
      </c>
      <c r="L181" t="str">
        <f>IF(Table1[[#This Row],[Writing Score]]&lt;=39,"Bad",IF(Table1[[#This Row],[Writing Score]]&lt;=59,"Fair",IF(Table1[[#This Row],[Writing Score]]&lt;=70,"Good","Excellent")))</f>
        <v>Excellent</v>
      </c>
      <c r="M181">
        <v>297</v>
      </c>
      <c r="N181">
        <v>99</v>
      </c>
      <c r="O181" t="str">
        <f>IF(Table1[[#This Row],[Performance Percentage]]&lt;40,"Failed","Passed")</f>
        <v>Passed</v>
      </c>
    </row>
    <row r="182" spans="1:15" x14ac:dyDescent="0.25">
      <c r="A182" t="s">
        <v>16</v>
      </c>
      <c r="B182" t="s">
        <v>12</v>
      </c>
      <c r="C182" t="s">
        <v>15</v>
      </c>
      <c r="D182" t="s">
        <v>19</v>
      </c>
      <c r="E182" t="s">
        <v>14</v>
      </c>
      <c r="F182">
        <f>IF(Table1[[#This Row],[test preparation course]]= "none",0,1)</f>
        <v>1</v>
      </c>
      <c r="G182">
        <v>62</v>
      </c>
      <c r="H182" t="str">
        <f>IF(Table1[[#This Row],[Maths Score]]&lt;=39,"Bad",IF(Table1[[#This Row],[Maths Score]]&lt;=59,"Fair",IF(Table1[[#This Row],[Maths Score]]&lt;=70,"Good","Excellent")))</f>
        <v>Good</v>
      </c>
      <c r="I182">
        <v>68</v>
      </c>
      <c r="J182" t="str">
        <f>IF(Table1[[#This Row],[Reading score]]&lt;=39,"Bad",IF(Table1[[#This Row],[Reading score]]&lt;=59,"Fair",IF(Table1[[#This Row],[Reading score]]&lt;=70,"Good","Excellent")))</f>
        <v>Good</v>
      </c>
      <c r="K182">
        <v>75</v>
      </c>
      <c r="L182" t="str">
        <f>IF(Table1[[#This Row],[Writing Score]]&lt;=39,"Bad",IF(Table1[[#This Row],[Writing Score]]&lt;=59,"Fair",IF(Table1[[#This Row],[Writing Score]]&lt;=70,"Good","Excellent")))</f>
        <v>Excellent</v>
      </c>
      <c r="M182">
        <v>205</v>
      </c>
      <c r="N182">
        <v>68.33</v>
      </c>
      <c r="O182" t="str">
        <f>IF(Table1[[#This Row],[Performance Percentage]]&lt;40,"Failed","Passed")</f>
        <v>Passed</v>
      </c>
    </row>
    <row r="183" spans="1:15" x14ac:dyDescent="0.25">
      <c r="A183" t="s">
        <v>7</v>
      </c>
      <c r="B183" t="s">
        <v>12</v>
      </c>
      <c r="C183" t="s">
        <v>13</v>
      </c>
      <c r="D183" t="s">
        <v>19</v>
      </c>
      <c r="E183" t="s">
        <v>11</v>
      </c>
      <c r="F183">
        <f>IF(Table1[[#This Row],[test preparation course]]= "none",0,1)</f>
        <v>0</v>
      </c>
      <c r="G183">
        <v>46</v>
      </c>
      <c r="H183" t="str">
        <f>IF(Table1[[#This Row],[Maths Score]]&lt;=39,"Bad",IF(Table1[[#This Row],[Maths Score]]&lt;=59,"Fair",IF(Table1[[#This Row],[Maths Score]]&lt;=70,"Good","Excellent")))</f>
        <v>Fair</v>
      </c>
      <c r="I183">
        <v>64</v>
      </c>
      <c r="J183" t="str">
        <f>IF(Table1[[#This Row],[Reading score]]&lt;=39,"Bad",IF(Table1[[#This Row],[Reading score]]&lt;=59,"Fair",IF(Table1[[#This Row],[Reading score]]&lt;=70,"Good","Excellent")))</f>
        <v>Good</v>
      </c>
      <c r="K183">
        <v>66</v>
      </c>
      <c r="L183" t="str">
        <f>IF(Table1[[#This Row],[Writing Score]]&lt;=39,"Bad",IF(Table1[[#This Row],[Writing Score]]&lt;=59,"Fair",IF(Table1[[#This Row],[Writing Score]]&lt;=70,"Good","Excellent")))</f>
        <v>Good</v>
      </c>
      <c r="M183">
        <v>176</v>
      </c>
      <c r="N183">
        <v>58.67</v>
      </c>
      <c r="O183" t="str">
        <f>IF(Table1[[#This Row],[Performance Percentage]]&lt;40,"Failed","Passed")</f>
        <v>Passed</v>
      </c>
    </row>
    <row r="184" spans="1:15" x14ac:dyDescent="0.25">
      <c r="A184" t="s">
        <v>7</v>
      </c>
      <c r="B184" t="s">
        <v>23</v>
      </c>
      <c r="C184" t="s">
        <v>21</v>
      </c>
      <c r="D184" t="s">
        <v>10</v>
      </c>
      <c r="E184" t="s">
        <v>11</v>
      </c>
      <c r="F184">
        <f>IF(Table1[[#This Row],[test preparation course]]= "none",0,1)</f>
        <v>0</v>
      </c>
      <c r="G184">
        <v>50</v>
      </c>
      <c r="H184" t="str">
        <f>IF(Table1[[#This Row],[Maths Score]]&lt;=39,"Bad",IF(Table1[[#This Row],[Maths Score]]&lt;=59,"Fair",IF(Table1[[#This Row],[Maths Score]]&lt;=70,"Good","Excellent")))</f>
        <v>Fair</v>
      </c>
      <c r="I184">
        <v>50</v>
      </c>
      <c r="J184" t="str">
        <f>IF(Table1[[#This Row],[Reading score]]&lt;=39,"Bad",IF(Table1[[#This Row],[Reading score]]&lt;=59,"Fair",IF(Table1[[#This Row],[Reading score]]&lt;=70,"Good","Excellent")))</f>
        <v>Fair</v>
      </c>
      <c r="K184">
        <v>47</v>
      </c>
      <c r="L184" t="str">
        <f>IF(Table1[[#This Row],[Writing Score]]&lt;=39,"Bad",IF(Table1[[#This Row],[Writing Score]]&lt;=59,"Fair",IF(Table1[[#This Row],[Writing Score]]&lt;=70,"Good","Excellent")))</f>
        <v>Fair</v>
      </c>
      <c r="M184">
        <v>147</v>
      </c>
      <c r="N184">
        <v>49</v>
      </c>
      <c r="O184" t="str">
        <f>IF(Table1[[#This Row],[Performance Percentage]]&lt;40,"Failed","Passed")</f>
        <v>Passed</v>
      </c>
    </row>
    <row r="185" spans="1:15" x14ac:dyDescent="0.25">
      <c r="A185" t="s">
        <v>7</v>
      </c>
      <c r="B185" t="s">
        <v>20</v>
      </c>
      <c r="C185" t="s">
        <v>18</v>
      </c>
      <c r="D185" t="s">
        <v>10</v>
      </c>
      <c r="E185" t="s">
        <v>11</v>
      </c>
      <c r="F185">
        <f>IF(Table1[[#This Row],[test preparation course]]= "none",0,1)</f>
        <v>0</v>
      </c>
      <c r="G185">
        <v>65</v>
      </c>
      <c r="H185" t="str">
        <f>IF(Table1[[#This Row],[Maths Score]]&lt;=39,"Bad",IF(Table1[[#This Row],[Maths Score]]&lt;=59,"Fair",IF(Table1[[#This Row],[Maths Score]]&lt;=70,"Good","Excellent")))</f>
        <v>Good</v>
      </c>
      <c r="I185">
        <v>69</v>
      </c>
      <c r="J185" t="str">
        <f>IF(Table1[[#This Row],[Reading score]]&lt;=39,"Bad",IF(Table1[[#This Row],[Reading score]]&lt;=59,"Fair",IF(Table1[[#This Row],[Reading score]]&lt;=70,"Good","Excellent")))</f>
        <v>Good</v>
      </c>
      <c r="K185">
        <v>70</v>
      </c>
      <c r="L185" t="str">
        <f>IF(Table1[[#This Row],[Writing Score]]&lt;=39,"Bad",IF(Table1[[#This Row],[Writing Score]]&lt;=59,"Fair",IF(Table1[[#This Row],[Writing Score]]&lt;=70,"Good","Excellent")))</f>
        <v>Good</v>
      </c>
      <c r="M185">
        <v>204</v>
      </c>
      <c r="N185">
        <v>68</v>
      </c>
      <c r="O185" t="str">
        <f>IF(Table1[[#This Row],[Performance Percentage]]&lt;40,"Failed","Passed")</f>
        <v>Passed</v>
      </c>
    </row>
    <row r="186" spans="1:15" x14ac:dyDescent="0.25">
      <c r="A186" t="s">
        <v>16</v>
      </c>
      <c r="B186" t="s">
        <v>12</v>
      </c>
      <c r="C186" t="s">
        <v>22</v>
      </c>
      <c r="D186" t="s">
        <v>19</v>
      </c>
      <c r="E186" t="s">
        <v>14</v>
      </c>
      <c r="F186">
        <f>IF(Table1[[#This Row],[test preparation course]]= "none",0,1)</f>
        <v>1</v>
      </c>
      <c r="G186">
        <v>45</v>
      </c>
      <c r="H186" t="str">
        <f>IF(Table1[[#This Row],[Maths Score]]&lt;=39,"Bad",IF(Table1[[#This Row],[Maths Score]]&lt;=59,"Fair",IF(Table1[[#This Row],[Maths Score]]&lt;=70,"Good","Excellent")))</f>
        <v>Fair</v>
      </c>
      <c r="I186">
        <v>52</v>
      </c>
      <c r="J186" t="str">
        <f>IF(Table1[[#This Row],[Reading score]]&lt;=39,"Bad",IF(Table1[[#This Row],[Reading score]]&lt;=59,"Fair",IF(Table1[[#This Row],[Reading score]]&lt;=70,"Good","Excellent")))</f>
        <v>Fair</v>
      </c>
      <c r="K186">
        <v>49</v>
      </c>
      <c r="L186" t="str">
        <f>IF(Table1[[#This Row],[Writing Score]]&lt;=39,"Bad",IF(Table1[[#This Row],[Writing Score]]&lt;=59,"Fair",IF(Table1[[#This Row],[Writing Score]]&lt;=70,"Good","Excellent")))</f>
        <v>Fair</v>
      </c>
      <c r="M186">
        <v>146</v>
      </c>
      <c r="N186">
        <v>48.67</v>
      </c>
      <c r="O186" t="str">
        <f>IF(Table1[[#This Row],[Performance Percentage]]&lt;40,"Failed","Passed")</f>
        <v>Passed</v>
      </c>
    </row>
    <row r="187" spans="1:15" x14ac:dyDescent="0.25">
      <c r="A187" t="s">
        <v>16</v>
      </c>
      <c r="B187" t="s">
        <v>12</v>
      </c>
      <c r="C187" t="s">
        <v>18</v>
      </c>
      <c r="D187" t="s">
        <v>19</v>
      </c>
      <c r="E187" t="s">
        <v>14</v>
      </c>
      <c r="F187">
        <f>IF(Table1[[#This Row],[test preparation course]]= "none",0,1)</f>
        <v>1</v>
      </c>
      <c r="G187">
        <v>65</v>
      </c>
      <c r="H187" t="str">
        <f>IF(Table1[[#This Row],[Maths Score]]&lt;=39,"Bad",IF(Table1[[#This Row],[Maths Score]]&lt;=59,"Fair",IF(Table1[[#This Row],[Maths Score]]&lt;=70,"Good","Excellent")))</f>
        <v>Good</v>
      </c>
      <c r="I187">
        <v>67</v>
      </c>
      <c r="J187" t="str">
        <f>IF(Table1[[#This Row],[Reading score]]&lt;=39,"Bad",IF(Table1[[#This Row],[Reading score]]&lt;=59,"Fair",IF(Table1[[#This Row],[Reading score]]&lt;=70,"Good","Excellent")))</f>
        <v>Good</v>
      </c>
      <c r="K187">
        <v>65</v>
      </c>
      <c r="L187" t="str">
        <f>IF(Table1[[#This Row],[Writing Score]]&lt;=39,"Bad",IF(Table1[[#This Row],[Writing Score]]&lt;=59,"Fair",IF(Table1[[#This Row],[Writing Score]]&lt;=70,"Good","Excellent")))</f>
        <v>Good</v>
      </c>
      <c r="M187">
        <v>197</v>
      </c>
      <c r="N187">
        <v>65.67</v>
      </c>
      <c r="O187" t="str">
        <f>IF(Table1[[#This Row],[Performance Percentage]]&lt;40,"Failed","Passed")</f>
        <v>Passed</v>
      </c>
    </row>
    <row r="188" spans="1:15" x14ac:dyDescent="0.25">
      <c r="A188" t="s">
        <v>16</v>
      </c>
      <c r="B188" t="s">
        <v>23</v>
      </c>
      <c r="C188" t="s">
        <v>21</v>
      </c>
      <c r="D188" t="s">
        <v>10</v>
      </c>
      <c r="E188" t="s">
        <v>11</v>
      </c>
      <c r="F188">
        <f>IF(Table1[[#This Row],[test preparation course]]= "none",0,1)</f>
        <v>0</v>
      </c>
      <c r="G188">
        <v>80</v>
      </c>
      <c r="H188" t="str">
        <f>IF(Table1[[#This Row],[Maths Score]]&lt;=39,"Bad",IF(Table1[[#This Row],[Maths Score]]&lt;=59,"Fair",IF(Table1[[#This Row],[Maths Score]]&lt;=70,"Good","Excellent")))</f>
        <v>Excellent</v>
      </c>
      <c r="I188">
        <v>76</v>
      </c>
      <c r="J188" t="str">
        <f>IF(Table1[[#This Row],[Reading score]]&lt;=39,"Bad",IF(Table1[[#This Row],[Reading score]]&lt;=59,"Fair",IF(Table1[[#This Row],[Reading score]]&lt;=70,"Good","Excellent")))</f>
        <v>Excellent</v>
      </c>
      <c r="K188">
        <v>65</v>
      </c>
      <c r="L188" t="str">
        <f>IF(Table1[[#This Row],[Writing Score]]&lt;=39,"Bad",IF(Table1[[#This Row],[Writing Score]]&lt;=59,"Fair",IF(Table1[[#This Row],[Writing Score]]&lt;=70,"Good","Excellent")))</f>
        <v>Good</v>
      </c>
      <c r="M188">
        <v>221</v>
      </c>
      <c r="N188">
        <v>73.67</v>
      </c>
      <c r="O188" t="str">
        <f>IF(Table1[[#This Row],[Performance Percentage]]&lt;40,"Failed","Passed")</f>
        <v>Passed</v>
      </c>
    </row>
    <row r="189" spans="1:15" x14ac:dyDescent="0.25">
      <c r="A189" t="s">
        <v>16</v>
      </c>
      <c r="B189" t="s">
        <v>20</v>
      </c>
      <c r="C189" t="s">
        <v>22</v>
      </c>
      <c r="D189" t="s">
        <v>10</v>
      </c>
      <c r="E189" t="s">
        <v>14</v>
      </c>
      <c r="F189">
        <f>IF(Table1[[#This Row],[test preparation course]]= "none",0,1)</f>
        <v>1</v>
      </c>
      <c r="G189">
        <v>62</v>
      </c>
      <c r="H189" t="str">
        <f>IF(Table1[[#This Row],[Maths Score]]&lt;=39,"Bad",IF(Table1[[#This Row],[Maths Score]]&lt;=59,"Fair",IF(Table1[[#This Row],[Maths Score]]&lt;=70,"Good","Excellent")))</f>
        <v>Good</v>
      </c>
      <c r="I189">
        <v>66</v>
      </c>
      <c r="J189" t="str">
        <f>IF(Table1[[#This Row],[Reading score]]&lt;=39,"Bad",IF(Table1[[#This Row],[Reading score]]&lt;=59,"Fair",IF(Table1[[#This Row],[Reading score]]&lt;=70,"Good","Excellent")))</f>
        <v>Good</v>
      </c>
      <c r="K189">
        <v>68</v>
      </c>
      <c r="L189" t="str">
        <f>IF(Table1[[#This Row],[Writing Score]]&lt;=39,"Bad",IF(Table1[[#This Row],[Writing Score]]&lt;=59,"Fair",IF(Table1[[#This Row],[Writing Score]]&lt;=70,"Good","Excellent")))</f>
        <v>Good</v>
      </c>
      <c r="M189">
        <v>196</v>
      </c>
      <c r="N189">
        <v>65.33</v>
      </c>
      <c r="O189" t="str">
        <f>IF(Table1[[#This Row],[Performance Percentage]]&lt;40,"Failed","Passed")</f>
        <v>Passed</v>
      </c>
    </row>
    <row r="190" spans="1:15" x14ac:dyDescent="0.25">
      <c r="A190" t="s">
        <v>16</v>
      </c>
      <c r="B190" t="s">
        <v>8</v>
      </c>
      <c r="C190" t="s">
        <v>22</v>
      </c>
      <c r="D190" t="s">
        <v>19</v>
      </c>
      <c r="E190" t="s">
        <v>11</v>
      </c>
      <c r="F190">
        <f>IF(Table1[[#This Row],[test preparation course]]= "none",0,1)</f>
        <v>0</v>
      </c>
      <c r="G190">
        <v>48</v>
      </c>
      <c r="H190" t="str">
        <f>IF(Table1[[#This Row],[Maths Score]]&lt;=39,"Bad",IF(Table1[[#This Row],[Maths Score]]&lt;=59,"Fair",IF(Table1[[#This Row],[Maths Score]]&lt;=70,"Good","Excellent")))</f>
        <v>Fair</v>
      </c>
      <c r="I190">
        <v>52</v>
      </c>
      <c r="J190" t="str">
        <f>IF(Table1[[#This Row],[Reading score]]&lt;=39,"Bad",IF(Table1[[#This Row],[Reading score]]&lt;=59,"Fair",IF(Table1[[#This Row],[Reading score]]&lt;=70,"Good","Excellent")))</f>
        <v>Fair</v>
      </c>
      <c r="K190">
        <v>45</v>
      </c>
      <c r="L190" t="str">
        <f>IF(Table1[[#This Row],[Writing Score]]&lt;=39,"Bad",IF(Table1[[#This Row],[Writing Score]]&lt;=59,"Fair",IF(Table1[[#This Row],[Writing Score]]&lt;=70,"Good","Excellent")))</f>
        <v>Fair</v>
      </c>
      <c r="M190">
        <v>145</v>
      </c>
      <c r="N190">
        <v>48.33</v>
      </c>
      <c r="O190" t="str">
        <f>IF(Table1[[#This Row],[Performance Percentage]]&lt;40,"Failed","Passed")</f>
        <v>Passed</v>
      </c>
    </row>
    <row r="191" spans="1:15" x14ac:dyDescent="0.25">
      <c r="A191" t="s">
        <v>7</v>
      </c>
      <c r="B191" t="s">
        <v>12</v>
      </c>
      <c r="C191" t="s">
        <v>9</v>
      </c>
      <c r="D191" t="s">
        <v>10</v>
      </c>
      <c r="E191" t="s">
        <v>11</v>
      </c>
      <c r="F191">
        <f>IF(Table1[[#This Row],[test preparation course]]= "none",0,1)</f>
        <v>0</v>
      </c>
      <c r="G191">
        <v>77</v>
      </c>
      <c r="H191" t="str">
        <f>IF(Table1[[#This Row],[Maths Score]]&lt;=39,"Bad",IF(Table1[[#This Row],[Maths Score]]&lt;=59,"Fair",IF(Table1[[#This Row],[Maths Score]]&lt;=70,"Good","Excellent")))</f>
        <v>Excellent</v>
      </c>
      <c r="I191">
        <v>88</v>
      </c>
      <c r="J191" t="str">
        <f>IF(Table1[[#This Row],[Reading score]]&lt;=39,"Bad",IF(Table1[[#This Row],[Reading score]]&lt;=59,"Fair",IF(Table1[[#This Row],[Reading score]]&lt;=70,"Good","Excellent")))</f>
        <v>Excellent</v>
      </c>
      <c r="K191">
        <v>87</v>
      </c>
      <c r="L191" t="str">
        <f>IF(Table1[[#This Row],[Writing Score]]&lt;=39,"Bad",IF(Table1[[#This Row],[Writing Score]]&lt;=59,"Fair",IF(Table1[[#This Row],[Writing Score]]&lt;=70,"Good","Excellent")))</f>
        <v>Excellent</v>
      </c>
      <c r="M191">
        <v>252</v>
      </c>
      <c r="N191">
        <v>84</v>
      </c>
      <c r="O191" t="str">
        <f>IF(Table1[[#This Row],[Performance Percentage]]&lt;40,"Failed","Passed")</f>
        <v>Passed</v>
      </c>
    </row>
    <row r="192" spans="1:15" x14ac:dyDescent="0.25">
      <c r="A192" t="s">
        <v>7</v>
      </c>
      <c r="B192" t="s">
        <v>23</v>
      </c>
      <c r="C192" t="s">
        <v>18</v>
      </c>
      <c r="D192" t="s">
        <v>10</v>
      </c>
      <c r="E192" t="s">
        <v>11</v>
      </c>
      <c r="F192">
        <f>IF(Table1[[#This Row],[test preparation course]]= "none",0,1)</f>
        <v>0</v>
      </c>
      <c r="G192">
        <v>66</v>
      </c>
      <c r="H192" t="str">
        <f>IF(Table1[[#This Row],[Maths Score]]&lt;=39,"Bad",IF(Table1[[#This Row],[Maths Score]]&lt;=59,"Fair",IF(Table1[[#This Row],[Maths Score]]&lt;=70,"Good","Excellent")))</f>
        <v>Good</v>
      </c>
      <c r="I192">
        <v>65</v>
      </c>
      <c r="J192" t="str">
        <f>IF(Table1[[#This Row],[Reading score]]&lt;=39,"Bad",IF(Table1[[#This Row],[Reading score]]&lt;=59,"Fair",IF(Table1[[#This Row],[Reading score]]&lt;=70,"Good","Excellent")))</f>
        <v>Good</v>
      </c>
      <c r="K192">
        <v>69</v>
      </c>
      <c r="L192" t="str">
        <f>IF(Table1[[#This Row],[Writing Score]]&lt;=39,"Bad",IF(Table1[[#This Row],[Writing Score]]&lt;=59,"Fair",IF(Table1[[#This Row],[Writing Score]]&lt;=70,"Good","Excellent")))</f>
        <v>Good</v>
      </c>
      <c r="M192">
        <v>200</v>
      </c>
      <c r="N192">
        <v>66.67</v>
      </c>
      <c r="O192" t="str">
        <f>IF(Table1[[#This Row],[Performance Percentage]]&lt;40,"Failed","Passed")</f>
        <v>Passed</v>
      </c>
    </row>
    <row r="193" spans="1:15" x14ac:dyDescent="0.25">
      <c r="A193" t="s">
        <v>16</v>
      </c>
      <c r="B193" t="s">
        <v>20</v>
      </c>
      <c r="C193" t="s">
        <v>13</v>
      </c>
      <c r="D193" t="s">
        <v>10</v>
      </c>
      <c r="E193" t="s">
        <v>14</v>
      </c>
      <c r="F193">
        <f>IF(Table1[[#This Row],[test preparation course]]= "none",0,1)</f>
        <v>1</v>
      </c>
      <c r="G193">
        <v>76</v>
      </c>
      <c r="H193" t="str">
        <f>IF(Table1[[#This Row],[Maths Score]]&lt;=39,"Bad",IF(Table1[[#This Row],[Maths Score]]&lt;=59,"Fair",IF(Table1[[#This Row],[Maths Score]]&lt;=70,"Good","Excellent")))</f>
        <v>Excellent</v>
      </c>
      <c r="I193">
        <v>83</v>
      </c>
      <c r="J193" t="str">
        <f>IF(Table1[[#This Row],[Reading score]]&lt;=39,"Bad",IF(Table1[[#This Row],[Reading score]]&lt;=59,"Fair",IF(Table1[[#This Row],[Reading score]]&lt;=70,"Good","Excellent")))</f>
        <v>Excellent</v>
      </c>
      <c r="K193">
        <v>79</v>
      </c>
      <c r="L193" t="str">
        <f>IF(Table1[[#This Row],[Writing Score]]&lt;=39,"Bad",IF(Table1[[#This Row],[Writing Score]]&lt;=59,"Fair",IF(Table1[[#This Row],[Writing Score]]&lt;=70,"Good","Excellent")))</f>
        <v>Excellent</v>
      </c>
      <c r="M193">
        <v>238</v>
      </c>
      <c r="N193">
        <v>79.33</v>
      </c>
      <c r="O193" t="str">
        <f>IF(Table1[[#This Row],[Performance Percentage]]&lt;40,"Failed","Passed")</f>
        <v>Passed</v>
      </c>
    </row>
    <row r="194" spans="1:15" x14ac:dyDescent="0.25">
      <c r="A194" t="s">
        <v>7</v>
      </c>
      <c r="B194" t="s">
        <v>8</v>
      </c>
      <c r="C194" t="s">
        <v>22</v>
      </c>
      <c r="D194" t="s">
        <v>10</v>
      </c>
      <c r="E194" t="s">
        <v>11</v>
      </c>
      <c r="F194">
        <f>IF(Table1[[#This Row],[test preparation course]]= "none",0,1)</f>
        <v>0</v>
      </c>
      <c r="G194">
        <v>62</v>
      </c>
      <c r="H194" t="str">
        <f>IF(Table1[[#This Row],[Maths Score]]&lt;=39,"Bad",IF(Table1[[#This Row],[Maths Score]]&lt;=59,"Fair",IF(Table1[[#This Row],[Maths Score]]&lt;=70,"Good","Excellent")))</f>
        <v>Good</v>
      </c>
      <c r="I194">
        <v>64</v>
      </c>
      <c r="J194" t="str">
        <f>IF(Table1[[#This Row],[Reading score]]&lt;=39,"Bad",IF(Table1[[#This Row],[Reading score]]&lt;=59,"Fair",IF(Table1[[#This Row],[Reading score]]&lt;=70,"Good","Excellent")))</f>
        <v>Good</v>
      </c>
      <c r="K194">
        <v>66</v>
      </c>
      <c r="L194" t="str">
        <f>IF(Table1[[#This Row],[Writing Score]]&lt;=39,"Bad",IF(Table1[[#This Row],[Writing Score]]&lt;=59,"Fair",IF(Table1[[#This Row],[Writing Score]]&lt;=70,"Good","Excellent")))</f>
        <v>Good</v>
      </c>
      <c r="M194">
        <v>192</v>
      </c>
      <c r="N194">
        <v>64</v>
      </c>
      <c r="O194" t="str">
        <f>IF(Table1[[#This Row],[Performance Percentage]]&lt;40,"Failed","Passed")</f>
        <v>Passed</v>
      </c>
    </row>
    <row r="195" spans="1:15" x14ac:dyDescent="0.25">
      <c r="A195" t="s">
        <v>16</v>
      </c>
      <c r="B195" t="s">
        <v>20</v>
      </c>
      <c r="C195" t="s">
        <v>13</v>
      </c>
      <c r="D195" t="s">
        <v>10</v>
      </c>
      <c r="E195" t="s">
        <v>14</v>
      </c>
      <c r="F195">
        <f>IF(Table1[[#This Row],[test preparation course]]= "none",0,1)</f>
        <v>1</v>
      </c>
      <c r="G195">
        <v>77</v>
      </c>
      <c r="H195" t="str">
        <f>IF(Table1[[#This Row],[Maths Score]]&lt;=39,"Bad",IF(Table1[[#This Row],[Maths Score]]&lt;=59,"Fair",IF(Table1[[#This Row],[Maths Score]]&lt;=70,"Good","Excellent")))</f>
        <v>Excellent</v>
      </c>
      <c r="I195">
        <v>62</v>
      </c>
      <c r="J195" t="str">
        <f>IF(Table1[[#This Row],[Reading score]]&lt;=39,"Bad",IF(Table1[[#This Row],[Reading score]]&lt;=59,"Fair",IF(Table1[[#This Row],[Reading score]]&lt;=70,"Good","Excellent")))</f>
        <v>Good</v>
      </c>
      <c r="K195">
        <v>62</v>
      </c>
      <c r="L195" t="str">
        <f>IF(Table1[[#This Row],[Writing Score]]&lt;=39,"Bad",IF(Table1[[#This Row],[Writing Score]]&lt;=59,"Fair",IF(Table1[[#This Row],[Writing Score]]&lt;=70,"Good","Excellent")))</f>
        <v>Good</v>
      </c>
      <c r="M195">
        <v>201</v>
      </c>
      <c r="N195">
        <v>67</v>
      </c>
      <c r="O195" t="str">
        <f>IF(Table1[[#This Row],[Performance Percentage]]&lt;40,"Failed","Passed")</f>
        <v>Passed</v>
      </c>
    </row>
    <row r="196" spans="1:15" x14ac:dyDescent="0.25">
      <c r="A196" t="s">
        <v>7</v>
      </c>
      <c r="B196" t="s">
        <v>12</v>
      </c>
      <c r="C196" t="s">
        <v>15</v>
      </c>
      <c r="D196" t="s">
        <v>10</v>
      </c>
      <c r="E196" t="s">
        <v>14</v>
      </c>
      <c r="F196">
        <f>IF(Table1[[#This Row],[test preparation course]]= "none",0,1)</f>
        <v>1</v>
      </c>
      <c r="G196">
        <v>69</v>
      </c>
      <c r="H196" t="str">
        <f>IF(Table1[[#This Row],[Maths Score]]&lt;=39,"Bad",IF(Table1[[#This Row],[Maths Score]]&lt;=59,"Fair",IF(Table1[[#This Row],[Maths Score]]&lt;=70,"Good","Excellent")))</f>
        <v>Good</v>
      </c>
      <c r="I196">
        <v>84</v>
      </c>
      <c r="J196" t="str">
        <f>IF(Table1[[#This Row],[Reading score]]&lt;=39,"Bad",IF(Table1[[#This Row],[Reading score]]&lt;=59,"Fair",IF(Table1[[#This Row],[Reading score]]&lt;=70,"Good","Excellent")))</f>
        <v>Excellent</v>
      </c>
      <c r="K196">
        <v>85</v>
      </c>
      <c r="L196" t="str">
        <f>IF(Table1[[#This Row],[Writing Score]]&lt;=39,"Bad",IF(Table1[[#This Row],[Writing Score]]&lt;=59,"Fair",IF(Table1[[#This Row],[Writing Score]]&lt;=70,"Good","Excellent")))</f>
        <v>Excellent</v>
      </c>
      <c r="M196">
        <v>238</v>
      </c>
      <c r="N196">
        <v>79.33</v>
      </c>
      <c r="O196" t="str">
        <f>IF(Table1[[#This Row],[Performance Percentage]]&lt;40,"Failed","Passed")</f>
        <v>Passed</v>
      </c>
    </row>
    <row r="197" spans="1:15" x14ac:dyDescent="0.25">
      <c r="A197" t="s">
        <v>16</v>
      </c>
      <c r="B197" t="s">
        <v>20</v>
      </c>
      <c r="C197" t="s">
        <v>18</v>
      </c>
      <c r="D197" t="s">
        <v>10</v>
      </c>
      <c r="E197" t="s">
        <v>11</v>
      </c>
      <c r="F197">
        <f>IF(Table1[[#This Row],[test preparation course]]= "none",0,1)</f>
        <v>0</v>
      </c>
      <c r="G197">
        <v>61</v>
      </c>
      <c r="H197" t="str">
        <f>IF(Table1[[#This Row],[Maths Score]]&lt;=39,"Bad",IF(Table1[[#This Row],[Maths Score]]&lt;=59,"Fair",IF(Table1[[#This Row],[Maths Score]]&lt;=70,"Good","Excellent")))</f>
        <v>Good</v>
      </c>
      <c r="I197">
        <v>55</v>
      </c>
      <c r="J197" t="str">
        <f>IF(Table1[[#This Row],[Reading score]]&lt;=39,"Bad",IF(Table1[[#This Row],[Reading score]]&lt;=59,"Fair",IF(Table1[[#This Row],[Reading score]]&lt;=70,"Good","Excellent")))</f>
        <v>Fair</v>
      </c>
      <c r="K197">
        <v>52</v>
      </c>
      <c r="L197" t="str">
        <f>IF(Table1[[#This Row],[Writing Score]]&lt;=39,"Bad",IF(Table1[[#This Row],[Writing Score]]&lt;=59,"Fair",IF(Table1[[#This Row],[Writing Score]]&lt;=70,"Good","Excellent")))</f>
        <v>Fair</v>
      </c>
      <c r="M197">
        <v>168</v>
      </c>
      <c r="N197">
        <v>56</v>
      </c>
      <c r="O197" t="str">
        <f>IF(Table1[[#This Row],[Performance Percentage]]&lt;40,"Failed","Passed")</f>
        <v>Passed</v>
      </c>
    </row>
    <row r="198" spans="1:15" x14ac:dyDescent="0.25">
      <c r="A198" t="s">
        <v>16</v>
      </c>
      <c r="B198" t="s">
        <v>12</v>
      </c>
      <c r="C198" t="s">
        <v>22</v>
      </c>
      <c r="D198" t="s">
        <v>19</v>
      </c>
      <c r="E198" t="s">
        <v>14</v>
      </c>
      <c r="F198">
        <f>IF(Table1[[#This Row],[test preparation course]]= "none",0,1)</f>
        <v>1</v>
      </c>
      <c r="G198">
        <v>59</v>
      </c>
      <c r="H198" t="str">
        <f>IF(Table1[[#This Row],[Maths Score]]&lt;=39,"Bad",IF(Table1[[#This Row],[Maths Score]]&lt;=59,"Fair",IF(Table1[[#This Row],[Maths Score]]&lt;=70,"Good","Excellent")))</f>
        <v>Fair</v>
      </c>
      <c r="I198">
        <v>69</v>
      </c>
      <c r="J198" t="str">
        <f>IF(Table1[[#This Row],[Reading score]]&lt;=39,"Bad",IF(Table1[[#This Row],[Reading score]]&lt;=59,"Fair",IF(Table1[[#This Row],[Reading score]]&lt;=70,"Good","Excellent")))</f>
        <v>Good</v>
      </c>
      <c r="K198">
        <v>65</v>
      </c>
      <c r="L198" t="str">
        <f>IF(Table1[[#This Row],[Writing Score]]&lt;=39,"Bad",IF(Table1[[#This Row],[Writing Score]]&lt;=59,"Fair",IF(Table1[[#This Row],[Writing Score]]&lt;=70,"Good","Excellent")))</f>
        <v>Good</v>
      </c>
      <c r="M198">
        <v>193</v>
      </c>
      <c r="N198">
        <v>64.33</v>
      </c>
      <c r="O198" t="str">
        <f>IF(Table1[[#This Row],[Performance Percentage]]&lt;40,"Failed","Passed")</f>
        <v>Passed</v>
      </c>
    </row>
    <row r="199" spans="1:15" x14ac:dyDescent="0.25">
      <c r="A199" t="s">
        <v>16</v>
      </c>
      <c r="B199" t="s">
        <v>23</v>
      </c>
      <c r="C199" t="s">
        <v>21</v>
      </c>
      <c r="D199" t="s">
        <v>19</v>
      </c>
      <c r="E199" t="s">
        <v>11</v>
      </c>
      <c r="F199">
        <f>IF(Table1[[#This Row],[test preparation course]]= "none",0,1)</f>
        <v>0</v>
      </c>
      <c r="G199">
        <v>55</v>
      </c>
      <c r="H199" t="str">
        <f>IF(Table1[[#This Row],[Maths Score]]&lt;=39,"Bad",IF(Table1[[#This Row],[Maths Score]]&lt;=59,"Fair",IF(Table1[[#This Row],[Maths Score]]&lt;=70,"Good","Excellent")))</f>
        <v>Fair</v>
      </c>
      <c r="I199">
        <v>56</v>
      </c>
      <c r="J199" t="str">
        <f>IF(Table1[[#This Row],[Reading score]]&lt;=39,"Bad",IF(Table1[[#This Row],[Reading score]]&lt;=59,"Fair",IF(Table1[[#This Row],[Reading score]]&lt;=70,"Good","Excellent")))</f>
        <v>Fair</v>
      </c>
      <c r="K199">
        <v>51</v>
      </c>
      <c r="L199" t="str">
        <f>IF(Table1[[#This Row],[Writing Score]]&lt;=39,"Bad",IF(Table1[[#This Row],[Writing Score]]&lt;=59,"Fair",IF(Table1[[#This Row],[Writing Score]]&lt;=70,"Good","Excellent")))</f>
        <v>Fair</v>
      </c>
      <c r="M199">
        <v>162</v>
      </c>
      <c r="N199">
        <v>54</v>
      </c>
      <c r="O199" t="str">
        <f>IF(Table1[[#This Row],[Performance Percentage]]&lt;40,"Failed","Passed")</f>
        <v>Passed</v>
      </c>
    </row>
    <row r="200" spans="1:15" x14ac:dyDescent="0.25">
      <c r="A200" t="s">
        <v>7</v>
      </c>
      <c r="B200" t="s">
        <v>8</v>
      </c>
      <c r="C200" t="s">
        <v>13</v>
      </c>
      <c r="D200" t="s">
        <v>19</v>
      </c>
      <c r="E200" t="s">
        <v>11</v>
      </c>
      <c r="F200">
        <f>IF(Table1[[#This Row],[test preparation course]]= "none",0,1)</f>
        <v>0</v>
      </c>
      <c r="G200">
        <v>45</v>
      </c>
      <c r="H200" t="str">
        <f>IF(Table1[[#This Row],[Maths Score]]&lt;=39,"Bad",IF(Table1[[#This Row],[Maths Score]]&lt;=59,"Fair",IF(Table1[[#This Row],[Maths Score]]&lt;=70,"Good","Excellent")))</f>
        <v>Fair</v>
      </c>
      <c r="I200">
        <v>53</v>
      </c>
      <c r="J200" t="str">
        <f>IF(Table1[[#This Row],[Reading score]]&lt;=39,"Bad",IF(Table1[[#This Row],[Reading score]]&lt;=59,"Fair",IF(Table1[[#This Row],[Reading score]]&lt;=70,"Good","Excellent")))</f>
        <v>Fair</v>
      </c>
      <c r="K200">
        <v>55</v>
      </c>
      <c r="L200" t="str">
        <f>IF(Table1[[#This Row],[Writing Score]]&lt;=39,"Bad",IF(Table1[[#This Row],[Writing Score]]&lt;=59,"Fair",IF(Table1[[#This Row],[Writing Score]]&lt;=70,"Good","Excellent")))</f>
        <v>Fair</v>
      </c>
      <c r="M200">
        <v>153</v>
      </c>
      <c r="N200">
        <v>51</v>
      </c>
      <c r="O200" t="str">
        <f>IF(Table1[[#This Row],[Performance Percentage]]&lt;40,"Failed","Passed")</f>
        <v>Passed</v>
      </c>
    </row>
    <row r="201" spans="1:15" x14ac:dyDescent="0.25">
      <c r="A201" t="s">
        <v>7</v>
      </c>
      <c r="B201" t="s">
        <v>8</v>
      </c>
      <c r="C201" t="s">
        <v>9</v>
      </c>
      <c r="D201" t="s">
        <v>19</v>
      </c>
      <c r="E201" t="s">
        <v>11</v>
      </c>
      <c r="F201">
        <f>IF(Table1[[#This Row],[test preparation course]]= "none",0,1)</f>
        <v>0</v>
      </c>
      <c r="G201">
        <v>78</v>
      </c>
      <c r="H201" t="str">
        <f>IF(Table1[[#This Row],[Maths Score]]&lt;=39,"Bad",IF(Table1[[#This Row],[Maths Score]]&lt;=59,"Fair",IF(Table1[[#This Row],[Maths Score]]&lt;=70,"Good","Excellent")))</f>
        <v>Excellent</v>
      </c>
      <c r="I201">
        <v>79</v>
      </c>
      <c r="J201" t="str">
        <f>IF(Table1[[#This Row],[Reading score]]&lt;=39,"Bad",IF(Table1[[#This Row],[Reading score]]&lt;=59,"Fair",IF(Table1[[#This Row],[Reading score]]&lt;=70,"Good","Excellent")))</f>
        <v>Excellent</v>
      </c>
      <c r="K201">
        <v>76</v>
      </c>
      <c r="L201" t="str">
        <f>IF(Table1[[#This Row],[Writing Score]]&lt;=39,"Bad",IF(Table1[[#This Row],[Writing Score]]&lt;=59,"Fair",IF(Table1[[#This Row],[Writing Score]]&lt;=70,"Good","Excellent")))</f>
        <v>Excellent</v>
      </c>
      <c r="M201">
        <v>233</v>
      </c>
      <c r="N201">
        <v>77.67</v>
      </c>
      <c r="O201" t="str">
        <f>IF(Table1[[#This Row],[Performance Percentage]]&lt;40,"Failed","Passed")</f>
        <v>Passed</v>
      </c>
    </row>
    <row r="202" spans="1:15" x14ac:dyDescent="0.25">
      <c r="A202" t="s">
        <v>7</v>
      </c>
      <c r="B202" t="s">
        <v>12</v>
      </c>
      <c r="C202" t="s">
        <v>18</v>
      </c>
      <c r="D202" t="s">
        <v>10</v>
      </c>
      <c r="E202" t="s">
        <v>14</v>
      </c>
      <c r="F202">
        <f>IF(Table1[[#This Row],[test preparation course]]= "none",0,1)</f>
        <v>1</v>
      </c>
      <c r="G202">
        <v>67</v>
      </c>
      <c r="H202" t="str">
        <f>IF(Table1[[#This Row],[Maths Score]]&lt;=39,"Bad",IF(Table1[[#This Row],[Maths Score]]&lt;=59,"Fair",IF(Table1[[#This Row],[Maths Score]]&lt;=70,"Good","Excellent")))</f>
        <v>Good</v>
      </c>
      <c r="I202">
        <v>84</v>
      </c>
      <c r="J202" t="str">
        <f>IF(Table1[[#This Row],[Reading score]]&lt;=39,"Bad",IF(Table1[[#This Row],[Reading score]]&lt;=59,"Fair",IF(Table1[[#This Row],[Reading score]]&lt;=70,"Good","Excellent")))</f>
        <v>Excellent</v>
      </c>
      <c r="K202">
        <v>86</v>
      </c>
      <c r="L202" t="str">
        <f>IF(Table1[[#This Row],[Writing Score]]&lt;=39,"Bad",IF(Table1[[#This Row],[Writing Score]]&lt;=59,"Fair",IF(Table1[[#This Row],[Writing Score]]&lt;=70,"Good","Excellent")))</f>
        <v>Excellent</v>
      </c>
      <c r="M202">
        <v>237</v>
      </c>
      <c r="N202">
        <v>79</v>
      </c>
      <c r="O202" t="str">
        <f>IF(Table1[[#This Row],[Performance Percentage]]&lt;40,"Failed","Passed")</f>
        <v>Passed</v>
      </c>
    </row>
    <row r="203" spans="1:15" x14ac:dyDescent="0.25">
      <c r="A203" t="s">
        <v>7</v>
      </c>
      <c r="B203" t="s">
        <v>20</v>
      </c>
      <c r="C203" t="s">
        <v>13</v>
      </c>
      <c r="D203" t="s">
        <v>19</v>
      </c>
      <c r="E203" t="s">
        <v>11</v>
      </c>
      <c r="F203">
        <f>IF(Table1[[#This Row],[test preparation course]]= "none",0,1)</f>
        <v>0</v>
      </c>
      <c r="G203">
        <v>65</v>
      </c>
      <c r="H203" t="str">
        <f>IF(Table1[[#This Row],[Maths Score]]&lt;=39,"Bad",IF(Table1[[#This Row],[Maths Score]]&lt;=59,"Fair",IF(Table1[[#This Row],[Maths Score]]&lt;=70,"Good","Excellent")))</f>
        <v>Good</v>
      </c>
      <c r="I203">
        <v>81</v>
      </c>
      <c r="J203" t="str">
        <f>IF(Table1[[#This Row],[Reading score]]&lt;=39,"Bad",IF(Table1[[#This Row],[Reading score]]&lt;=59,"Fair",IF(Table1[[#This Row],[Reading score]]&lt;=70,"Good","Excellent")))</f>
        <v>Excellent</v>
      </c>
      <c r="K203">
        <v>77</v>
      </c>
      <c r="L203" t="str">
        <f>IF(Table1[[#This Row],[Writing Score]]&lt;=39,"Bad",IF(Table1[[#This Row],[Writing Score]]&lt;=59,"Fair",IF(Table1[[#This Row],[Writing Score]]&lt;=70,"Good","Excellent")))</f>
        <v>Excellent</v>
      </c>
      <c r="M203">
        <v>223</v>
      </c>
      <c r="N203">
        <v>74.33</v>
      </c>
      <c r="O203" t="str">
        <f>IF(Table1[[#This Row],[Performance Percentage]]&lt;40,"Failed","Passed")</f>
        <v>Passed</v>
      </c>
    </row>
    <row r="204" spans="1:15" x14ac:dyDescent="0.25">
      <c r="A204" t="s">
        <v>16</v>
      </c>
      <c r="B204" t="s">
        <v>12</v>
      </c>
      <c r="C204" t="s">
        <v>18</v>
      </c>
      <c r="D204" t="s">
        <v>10</v>
      </c>
      <c r="E204" t="s">
        <v>11</v>
      </c>
      <c r="F204">
        <f>IF(Table1[[#This Row],[test preparation course]]= "none",0,1)</f>
        <v>0</v>
      </c>
      <c r="G204">
        <v>69</v>
      </c>
      <c r="H204" t="str">
        <f>IF(Table1[[#This Row],[Maths Score]]&lt;=39,"Bad",IF(Table1[[#This Row],[Maths Score]]&lt;=59,"Fair",IF(Table1[[#This Row],[Maths Score]]&lt;=70,"Good","Excellent")))</f>
        <v>Good</v>
      </c>
      <c r="I204">
        <v>77</v>
      </c>
      <c r="J204" t="str">
        <f>IF(Table1[[#This Row],[Reading score]]&lt;=39,"Bad",IF(Table1[[#This Row],[Reading score]]&lt;=59,"Fair",IF(Table1[[#This Row],[Reading score]]&lt;=70,"Good","Excellent")))</f>
        <v>Excellent</v>
      </c>
      <c r="K204">
        <v>69</v>
      </c>
      <c r="L204" t="str">
        <f>IF(Table1[[#This Row],[Writing Score]]&lt;=39,"Bad",IF(Table1[[#This Row],[Writing Score]]&lt;=59,"Fair",IF(Table1[[#This Row],[Writing Score]]&lt;=70,"Good","Excellent")))</f>
        <v>Good</v>
      </c>
      <c r="M204">
        <v>215</v>
      </c>
      <c r="N204">
        <v>71.67</v>
      </c>
      <c r="O204" t="str">
        <f>IF(Table1[[#This Row],[Performance Percentage]]&lt;40,"Failed","Passed")</f>
        <v>Passed</v>
      </c>
    </row>
    <row r="205" spans="1:15" x14ac:dyDescent="0.25">
      <c r="A205" t="s">
        <v>7</v>
      </c>
      <c r="B205" t="s">
        <v>8</v>
      </c>
      <c r="C205" t="s">
        <v>18</v>
      </c>
      <c r="D205" t="s">
        <v>10</v>
      </c>
      <c r="E205" t="s">
        <v>11</v>
      </c>
      <c r="F205">
        <f>IF(Table1[[#This Row],[test preparation course]]= "none",0,1)</f>
        <v>0</v>
      </c>
      <c r="G205">
        <v>57</v>
      </c>
      <c r="H205" t="str">
        <f>IF(Table1[[#This Row],[Maths Score]]&lt;=39,"Bad",IF(Table1[[#This Row],[Maths Score]]&lt;=59,"Fair",IF(Table1[[#This Row],[Maths Score]]&lt;=70,"Good","Excellent")))</f>
        <v>Fair</v>
      </c>
      <c r="I205">
        <v>69</v>
      </c>
      <c r="J205" t="str">
        <f>IF(Table1[[#This Row],[Reading score]]&lt;=39,"Bad",IF(Table1[[#This Row],[Reading score]]&lt;=59,"Fair",IF(Table1[[#This Row],[Reading score]]&lt;=70,"Good","Excellent")))</f>
        <v>Good</v>
      </c>
      <c r="K205">
        <v>68</v>
      </c>
      <c r="L205" t="str">
        <f>IF(Table1[[#This Row],[Writing Score]]&lt;=39,"Bad",IF(Table1[[#This Row],[Writing Score]]&lt;=59,"Fair",IF(Table1[[#This Row],[Writing Score]]&lt;=70,"Good","Excellent")))</f>
        <v>Good</v>
      </c>
      <c r="M205">
        <v>194</v>
      </c>
      <c r="N205">
        <v>64.67</v>
      </c>
      <c r="O205" t="str">
        <f>IF(Table1[[#This Row],[Performance Percentage]]&lt;40,"Failed","Passed")</f>
        <v>Passed</v>
      </c>
    </row>
    <row r="206" spans="1:15" x14ac:dyDescent="0.25">
      <c r="A206" t="s">
        <v>16</v>
      </c>
      <c r="B206" t="s">
        <v>12</v>
      </c>
      <c r="C206" t="s">
        <v>13</v>
      </c>
      <c r="D206" t="s">
        <v>10</v>
      </c>
      <c r="E206" t="s">
        <v>11</v>
      </c>
      <c r="F206">
        <f>IF(Table1[[#This Row],[test preparation course]]= "none",0,1)</f>
        <v>0</v>
      </c>
      <c r="G206">
        <v>59</v>
      </c>
      <c r="H206" t="str">
        <f>IF(Table1[[#This Row],[Maths Score]]&lt;=39,"Bad",IF(Table1[[#This Row],[Maths Score]]&lt;=59,"Fair",IF(Table1[[#This Row],[Maths Score]]&lt;=70,"Good","Excellent")))</f>
        <v>Fair</v>
      </c>
      <c r="I206">
        <v>41</v>
      </c>
      <c r="J206" t="str">
        <f>IF(Table1[[#This Row],[Reading score]]&lt;=39,"Bad",IF(Table1[[#This Row],[Reading score]]&lt;=59,"Fair",IF(Table1[[#This Row],[Reading score]]&lt;=70,"Good","Excellent")))</f>
        <v>Fair</v>
      </c>
      <c r="K206">
        <v>42</v>
      </c>
      <c r="L206" t="str">
        <f>IF(Table1[[#This Row],[Writing Score]]&lt;=39,"Bad",IF(Table1[[#This Row],[Writing Score]]&lt;=59,"Fair",IF(Table1[[#This Row],[Writing Score]]&lt;=70,"Good","Excellent")))</f>
        <v>Fair</v>
      </c>
      <c r="M206">
        <v>142</v>
      </c>
      <c r="N206">
        <v>47.33</v>
      </c>
      <c r="O206" t="str">
        <f>IF(Table1[[#This Row],[Performance Percentage]]&lt;40,"Failed","Passed")</f>
        <v>Passed</v>
      </c>
    </row>
    <row r="207" spans="1:15" x14ac:dyDescent="0.25">
      <c r="A207" t="s">
        <v>16</v>
      </c>
      <c r="B207" t="s">
        <v>20</v>
      </c>
      <c r="C207" t="s">
        <v>22</v>
      </c>
      <c r="D207" t="s">
        <v>10</v>
      </c>
      <c r="E207" t="s">
        <v>14</v>
      </c>
      <c r="F207">
        <f>IF(Table1[[#This Row],[test preparation course]]= "none",0,1)</f>
        <v>1</v>
      </c>
      <c r="G207">
        <v>74</v>
      </c>
      <c r="H207" t="str">
        <f>IF(Table1[[#This Row],[Maths Score]]&lt;=39,"Bad",IF(Table1[[#This Row],[Maths Score]]&lt;=59,"Fair",IF(Table1[[#This Row],[Maths Score]]&lt;=70,"Good","Excellent")))</f>
        <v>Excellent</v>
      </c>
      <c r="I207">
        <v>71</v>
      </c>
      <c r="J207" t="str">
        <f>IF(Table1[[#This Row],[Reading score]]&lt;=39,"Bad",IF(Table1[[#This Row],[Reading score]]&lt;=59,"Fair",IF(Table1[[#This Row],[Reading score]]&lt;=70,"Good","Excellent")))</f>
        <v>Excellent</v>
      </c>
      <c r="K207">
        <v>78</v>
      </c>
      <c r="L207" t="str">
        <f>IF(Table1[[#This Row],[Writing Score]]&lt;=39,"Bad",IF(Table1[[#This Row],[Writing Score]]&lt;=59,"Fair",IF(Table1[[#This Row],[Writing Score]]&lt;=70,"Good","Excellent")))</f>
        <v>Excellent</v>
      </c>
      <c r="M207">
        <v>223</v>
      </c>
      <c r="N207">
        <v>74.33</v>
      </c>
      <c r="O207" t="str">
        <f>IF(Table1[[#This Row],[Performance Percentage]]&lt;40,"Failed","Passed")</f>
        <v>Passed</v>
      </c>
    </row>
    <row r="208" spans="1:15" x14ac:dyDescent="0.25">
      <c r="A208" t="s">
        <v>16</v>
      </c>
      <c r="B208" t="s">
        <v>23</v>
      </c>
      <c r="C208" t="s">
        <v>9</v>
      </c>
      <c r="D208" t="s">
        <v>10</v>
      </c>
      <c r="E208" t="s">
        <v>11</v>
      </c>
      <c r="F208">
        <f>IF(Table1[[#This Row],[test preparation course]]= "none",0,1)</f>
        <v>0</v>
      </c>
      <c r="G208">
        <v>82</v>
      </c>
      <c r="H208" t="str">
        <f>IF(Table1[[#This Row],[Maths Score]]&lt;=39,"Bad",IF(Table1[[#This Row],[Maths Score]]&lt;=59,"Fair",IF(Table1[[#This Row],[Maths Score]]&lt;=70,"Good","Excellent")))</f>
        <v>Excellent</v>
      </c>
      <c r="I208">
        <v>62</v>
      </c>
      <c r="J208" t="str">
        <f>IF(Table1[[#This Row],[Reading score]]&lt;=39,"Bad",IF(Table1[[#This Row],[Reading score]]&lt;=59,"Fair",IF(Table1[[#This Row],[Reading score]]&lt;=70,"Good","Excellent")))</f>
        <v>Good</v>
      </c>
      <c r="K208">
        <v>62</v>
      </c>
      <c r="L208" t="str">
        <f>IF(Table1[[#This Row],[Writing Score]]&lt;=39,"Bad",IF(Table1[[#This Row],[Writing Score]]&lt;=59,"Fair",IF(Table1[[#This Row],[Writing Score]]&lt;=70,"Good","Excellent")))</f>
        <v>Good</v>
      </c>
      <c r="M208">
        <v>206</v>
      </c>
      <c r="N208">
        <v>68.67</v>
      </c>
      <c r="O208" t="str">
        <f>IF(Table1[[#This Row],[Performance Percentage]]&lt;40,"Failed","Passed")</f>
        <v>Passed</v>
      </c>
    </row>
    <row r="209" spans="1:15" x14ac:dyDescent="0.25">
      <c r="A209" t="s">
        <v>16</v>
      </c>
      <c r="B209" t="s">
        <v>23</v>
      </c>
      <c r="C209" t="s">
        <v>21</v>
      </c>
      <c r="D209" t="s">
        <v>10</v>
      </c>
      <c r="E209" t="s">
        <v>14</v>
      </c>
      <c r="F209">
        <f>IF(Table1[[#This Row],[test preparation course]]= "none",0,1)</f>
        <v>1</v>
      </c>
      <c r="G209">
        <v>81</v>
      </c>
      <c r="H209" t="str">
        <f>IF(Table1[[#This Row],[Maths Score]]&lt;=39,"Bad",IF(Table1[[#This Row],[Maths Score]]&lt;=59,"Fair",IF(Table1[[#This Row],[Maths Score]]&lt;=70,"Good","Excellent")))</f>
        <v>Excellent</v>
      </c>
      <c r="I209">
        <v>80</v>
      </c>
      <c r="J209" t="str">
        <f>IF(Table1[[#This Row],[Reading score]]&lt;=39,"Bad",IF(Table1[[#This Row],[Reading score]]&lt;=59,"Fair",IF(Table1[[#This Row],[Reading score]]&lt;=70,"Good","Excellent")))</f>
        <v>Excellent</v>
      </c>
      <c r="K209">
        <v>76</v>
      </c>
      <c r="L209" t="str">
        <f>IF(Table1[[#This Row],[Writing Score]]&lt;=39,"Bad",IF(Table1[[#This Row],[Writing Score]]&lt;=59,"Fair",IF(Table1[[#This Row],[Writing Score]]&lt;=70,"Good","Excellent")))</f>
        <v>Excellent</v>
      </c>
      <c r="M209">
        <v>237</v>
      </c>
      <c r="N209">
        <v>79</v>
      </c>
      <c r="O209" t="str">
        <f>IF(Table1[[#This Row],[Performance Percentage]]&lt;40,"Failed","Passed")</f>
        <v>Passed</v>
      </c>
    </row>
    <row r="210" spans="1:15" x14ac:dyDescent="0.25">
      <c r="A210" t="s">
        <v>7</v>
      </c>
      <c r="B210" t="s">
        <v>8</v>
      </c>
      <c r="C210" t="s">
        <v>13</v>
      </c>
      <c r="D210" t="s">
        <v>19</v>
      </c>
      <c r="E210" t="s">
        <v>11</v>
      </c>
      <c r="F210">
        <f>IF(Table1[[#This Row],[test preparation course]]= "none",0,1)</f>
        <v>0</v>
      </c>
      <c r="G210">
        <v>74</v>
      </c>
      <c r="H210" t="str">
        <f>IF(Table1[[#This Row],[Maths Score]]&lt;=39,"Bad",IF(Table1[[#This Row],[Maths Score]]&lt;=59,"Fair",IF(Table1[[#This Row],[Maths Score]]&lt;=70,"Good","Excellent")))</f>
        <v>Excellent</v>
      </c>
      <c r="I210">
        <v>81</v>
      </c>
      <c r="J210" t="str">
        <f>IF(Table1[[#This Row],[Reading score]]&lt;=39,"Bad",IF(Table1[[#This Row],[Reading score]]&lt;=59,"Fair",IF(Table1[[#This Row],[Reading score]]&lt;=70,"Good","Excellent")))</f>
        <v>Excellent</v>
      </c>
      <c r="K210">
        <v>76</v>
      </c>
      <c r="L210" t="str">
        <f>IF(Table1[[#This Row],[Writing Score]]&lt;=39,"Bad",IF(Table1[[#This Row],[Writing Score]]&lt;=59,"Fair",IF(Table1[[#This Row],[Writing Score]]&lt;=70,"Good","Excellent")))</f>
        <v>Excellent</v>
      </c>
      <c r="M210">
        <v>231</v>
      </c>
      <c r="N210">
        <v>77</v>
      </c>
      <c r="O210" t="str">
        <f>IF(Table1[[#This Row],[Performance Percentage]]&lt;40,"Failed","Passed")</f>
        <v>Passed</v>
      </c>
    </row>
    <row r="211" spans="1:15" x14ac:dyDescent="0.25">
      <c r="A211" t="s">
        <v>7</v>
      </c>
      <c r="B211" t="s">
        <v>8</v>
      </c>
      <c r="C211" t="s">
        <v>13</v>
      </c>
      <c r="D211" t="s">
        <v>19</v>
      </c>
      <c r="E211" t="s">
        <v>11</v>
      </c>
      <c r="F211">
        <f>IF(Table1[[#This Row],[test preparation course]]= "none",0,1)</f>
        <v>0</v>
      </c>
      <c r="G211">
        <v>58</v>
      </c>
      <c r="H211" t="str">
        <f>IF(Table1[[#This Row],[Maths Score]]&lt;=39,"Bad",IF(Table1[[#This Row],[Maths Score]]&lt;=59,"Fair",IF(Table1[[#This Row],[Maths Score]]&lt;=70,"Good","Excellent")))</f>
        <v>Fair</v>
      </c>
      <c r="I211">
        <v>61</v>
      </c>
      <c r="J211" t="str">
        <f>IF(Table1[[#This Row],[Reading score]]&lt;=39,"Bad",IF(Table1[[#This Row],[Reading score]]&lt;=59,"Fair",IF(Table1[[#This Row],[Reading score]]&lt;=70,"Good","Excellent")))</f>
        <v>Good</v>
      </c>
      <c r="K211">
        <v>66</v>
      </c>
      <c r="L211" t="str">
        <f>IF(Table1[[#This Row],[Writing Score]]&lt;=39,"Bad",IF(Table1[[#This Row],[Writing Score]]&lt;=59,"Fair",IF(Table1[[#This Row],[Writing Score]]&lt;=70,"Good","Excellent")))</f>
        <v>Good</v>
      </c>
      <c r="M211">
        <v>185</v>
      </c>
      <c r="N211">
        <v>61.67</v>
      </c>
      <c r="O211" t="str">
        <f>IF(Table1[[#This Row],[Performance Percentage]]&lt;40,"Failed","Passed")</f>
        <v>Passed</v>
      </c>
    </row>
    <row r="212" spans="1:15" x14ac:dyDescent="0.25">
      <c r="A212" t="s">
        <v>16</v>
      </c>
      <c r="B212" t="s">
        <v>20</v>
      </c>
      <c r="C212" t="s">
        <v>22</v>
      </c>
      <c r="D212" t="s">
        <v>19</v>
      </c>
      <c r="E212" t="s">
        <v>14</v>
      </c>
      <c r="F212">
        <f>IF(Table1[[#This Row],[test preparation course]]= "none",0,1)</f>
        <v>1</v>
      </c>
      <c r="G212">
        <v>80</v>
      </c>
      <c r="H212" t="str">
        <f>IF(Table1[[#This Row],[Maths Score]]&lt;=39,"Bad",IF(Table1[[#This Row],[Maths Score]]&lt;=59,"Fair",IF(Table1[[#This Row],[Maths Score]]&lt;=70,"Good","Excellent")))</f>
        <v>Excellent</v>
      </c>
      <c r="I212">
        <v>79</v>
      </c>
      <c r="J212" t="str">
        <f>IF(Table1[[#This Row],[Reading score]]&lt;=39,"Bad",IF(Table1[[#This Row],[Reading score]]&lt;=59,"Fair",IF(Table1[[#This Row],[Reading score]]&lt;=70,"Good","Excellent")))</f>
        <v>Excellent</v>
      </c>
      <c r="K212">
        <v>79</v>
      </c>
      <c r="L212" t="str">
        <f>IF(Table1[[#This Row],[Writing Score]]&lt;=39,"Bad",IF(Table1[[#This Row],[Writing Score]]&lt;=59,"Fair",IF(Table1[[#This Row],[Writing Score]]&lt;=70,"Good","Excellent")))</f>
        <v>Excellent</v>
      </c>
      <c r="M212">
        <v>238</v>
      </c>
      <c r="N212">
        <v>79.33</v>
      </c>
      <c r="O212" t="str">
        <f>IF(Table1[[#This Row],[Performance Percentage]]&lt;40,"Failed","Passed")</f>
        <v>Passed</v>
      </c>
    </row>
    <row r="213" spans="1:15" x14ac:dyDescent="0.25">
      <c r="A213" t="s">
        <v>16</v>
      </c>
      <c r="B213" t="s">
        <v>12</v>
      </c>
      <c r="C213" t="s">
        <v>13</v>
      </c>
      <c r="D213" t="s">
        <v>19</v>
      </c>
      <c r="E213" t="s">
        <v>11</v>
      </c>
      <c r="F213">
        <f>IF(Table1[[#This Row],[test preparation course]]= "none",0,1)</f>
        <v>0</v>
      </c>
      <c r="G213">
        <v>35</v>
      </c>
      <c r="H213" t="str">
        <f>IF(Table1[[#This Row],[Maths Score]]&lt;=39,"Bad",IF(Table1[[#This Row],[Maths Score]]&lt;=59,"Fair",IF(Table1[[#This Row],[Maths Score]]&lt;=70,"Good","Excellent")))</f>
        <v>Bad</v>
      </c>
      <c r="I213">
        <v>28</v>
      </c>
      <c r="J213" t="str">
        <f>IF(Table1[[#This Row],[Reading score]]&lt;=39,"Bad",IF(Table1[[#This Row],[Reading score]]&lt;=59,"Fair",IF(Table1[[#This Row],[Reading score]]&lt;=70,"Good","Excellent")))</f>
        <v>Bad</v>
      </c>
      <c r="K213">
        <v>27</v>
      </c>
      <c r="L213" t="str">
        <f>IF(Table1[[#This Row],[Writing Score]]&lt;=39,"Bad",IF(Table1[[#This Row],[Writing Score]]&lt;=59,"Fair",IF(Table1[[#This Row],[Writing Score]]&lt;=70,"Good","Excellent")))</f>
        <v>Bad</v>
      </c>
      <c r="M213">
        <v>90</v>
      </c>
      <c r="N213">
        <v>30</v>
      </c>
      <c r="O213" t="str">
        <f>IF(Table1[[#This Row],[Performance Percentage]]&lt;40,"Failed","Passed")</f>
        <v>Failed</v>
      </c>
    </row>
    <row r="214" spans="1:15" x14ac:dyDescent="0.25">
      <c r="A214" t="s">
        <v>7</v>
      </c>
      <c r="B214" t="s">
        <v>12</v>
      </c>
      <c r="C214" t="s">
        <v>21</v>
      </c>
      <c r="D214" t="s">
        <v>19</v>
      </c>
      <c r="E214" t="s">
        <v>11</v>
      </c>
      <c r="F214">
        <f>IF(Table1[[#This Row],[test preparation course]]= "none",0,1)</f>
        <v>0</v>
      </c>
      <c r="G214">
        <v>42</v>
      </c>
      <c r="H214" t="str">
        <f>IF(Table1[[#This Row],[Maths Score]]&lt;=39,"Bad",IF(Table1[[#This Row],[Maths Score]]&lt;=59,"Fair",IF(Table1[[#This Row],[Maths Score]]&lt;=70,"Good","Excellent")))</f>
        <v>Fair</v>
      </c>
      <c r="I214">
        <v>62</v>
      </c>
      <c r="J214" t="str">
        <f>IF(Table1[[#This Row],[Reading score]]&lt;=39,"Bad",IF(Table1[[#This Row],[Reading score]]&lt;=59,"Fair",IF(Table1[[#This Row],[Reading score]]&lt;=70,"Good","Excellent")))</f>
        <v>Good</v>
      </c>
      <c r="K214">
        <v>60</v>
      </c>
      <c r="L214" t="str">
        <f>IF(Table1[[#This Row],[Writing Score]]&lt;=39,"Bad",IF(Table1[[#This Row],[Writing Score]]&lt;=59,"Fair",IF(Table1[[#This Row],[Writing Score]]&lt;=70,"Good","Excellent")))</f>
        <v>Good</v>
      </c>
      <c r="M214">
        <v>164</v>
      </c>
      <c r="N214">
        <v>54.67</v>
      </c>
      <c r="O214" t="str">
        <f>IF(Table1[[#This Row],[Performance Percentage]]&lt;40,"Failed","Passed")</f>
        <v>Passed</v>
      </c>
    </row>
    <row r="215" spans="1:15" x14ac:dyDescent="0.25">
      <c r="A215" t="s">
        <v>16</v>
      </c>
      <c r="B215" t="s">
        <v>12</v>
      </c>
      <c r="C215" t="s">
        <v>18</v>
      </c>
      <c r="D215" t="s">
        <v>19</v>
      </c>
      <c r="E215" t="s">
        <v>14</v>
      </c>
      <c r="F215">
        <f>IF(Table1[[#This Row],[test preparation course]]= "none",0,1)</f>
        <v>1</v>
      </c>
      <c r="G215">
        <v>60</v>
      </c>
      <c r="H215" t="str">
        <f>IF(Table1[[#This Row],[Maths Score]]&lt;=39,"Bad",IF(Table1[[#This Row],[Maths Score]]&lt;=59,"Fair",IF(Table1[[#This Row],[Maths Score]]&lt;=70,"Good","Excellent")))</f>
        <v>Good</v>
      </c>
      <c r="I215">
        <v>51</v>
      </c>
      <c r="J215" t="str">
        <f>IF(Table1[[#This Row],[Reading score]]&lt;=39,"Bad",IF(Table1[[#This Row],[Reading score]]&lt;=59,"Fair",IF(Table1[[#This Row],[Reading score]]&lt;=70,"Good","Excellent")))</f>
        <v>Fair</v>
      </c>
      <c r="K215">
        <v>56</v>
      </c>
      <c r="L215" t="str">
        <f>IF(Table1[[#This Row],[Writing Score]]&lt;=39,"Bad",IF(Table1[[#This Row],[Writing Score]]&lt;=59,"Fair",IF(Table1[[#This Row],[Writing Score]]&lt;=70,"Good","Excellent")))</f>
        <v>Fair</v>
      </c>
      <c r="M215">
        <v>167</v>
      </c>
      <c r="N215">
        <v>55.67</v>
      </c>
      <c r="O215" t="str">
        <f>IF(Table1[[#This Row],[Performance Percentage]]&lt;40,"Failed","Passed")</f>
        <v>Passed</v>
      </c>
    </row>
    <row r="216" spans="1:15" x14ac:dyDescent="0.25">
      <c r="A216" t="s">
        <v>16</v>
      </c>
      <c r="B216" t="s">
        <v>23</v>
      </c>
      <c r="C216" t="s">
        <v>21</v>
      </c>
      <c r="D216" t="s">
        <v>10</v>
      </c>
      <c r="E216" t="s">
        <v>14</v>
      </c>
      <c r="F216">
        <f>IF(Table1[[#This Row],[test preparation course]]= "none",0,1)</f>
        <v>1</v>
      </c>
      <c r="G216">
        <v>87</v>
      </c>
      <c r="H216" t="str">
        <f>IF(Table1[[#This Row],[Maths Score]]&lt;=39,"Bad",IF(Table1[[#This Row],[Maths Score]]&lt;=59,"Fair",IF(Table1[[#This Row],[Maths Score]]&lt;=70,"Good","Excellent")))</f>
        <v>Excellent</v>
      </c>
      <c r="I216">
        <v>91</v>
      </c>
      <c r="J216" t="str">
        <f>IF(Table1[[#This Row],[Reading score]]&lt;=39,"Bad",IF(Table1[[#This Row],[Reading score]]&lt;=59,"Fair",IF(Table1[[#This Row],[Reading score]]&lt;=70,"Good","Excellent")))</f>
        <v>Excellent</v>
      </c>
      <c r="K216">
        <v>81</v>
      </c>
      <c r="L216" t="str">
        <f>IF(Table1[[#This Row],[Writing Score]]&lt;=39,"Bad",IF(Table1[[#This Row],[Writing Score]]&lt;=59,"Fair",IF(Table1[[#This Row],[Writing Score]]&lt;=70,"Good","Excellent")))</f>
        <v>Excellent</v>
      </c>
      <c r="M216">
        <v>259</v>
      </c>
      <c r="N216">
        <v>86.33</v>
      </c>
      <c r="O216" t="str">
        <f>IF(Table1[[#This Row],[Performance Percentage]]&lt;40,"Failed","Passed")</f>
        <v>Passed</v>
      </c>
    </row>
    <row r="217" spans="1:15" x14ac:dyDescent="0.25">
      <c r="A217" t="s">
        <v>16</v>
      </c>
      <c r="B217" t="s">
        <v>8</v>
      </c>
      <c r="C217" t="s">
        <v>22</v>
      </c>
      <c r="D217" t="s">
        <v>10</v>
      </c>
      <c r="E217" t="s">
        <v>14</v>
      </c>
      <c r="F217">
        <f>IF(Table1[[#This Row],[test preparation course]]= "none",0,1)</f>
        <v>1</v>
      </c>
      <c r="G217">
        <v>84</v>
      </c>
      <c r="H217" t="str">
        <f>IF(Table1[[#This Row],[Maths Score]]&lt;=39,"Bad",IF(Table1[[#This Row],[Maths Score]]&lt;=59,"Fair",IF(Table1[[#This Row],[Maths Score]]&lt;=70,"Good","Excellent")))</f>
        <v>Excellent</v>
      </c>
      <c r="I217">
        <v>83</v>
      </c>
      <c r="J217" t="str">
        <f>IF(Table1[[#This Row],[Reading score]]&lt;=39,"Bad",IF(Table1[[#This Row],[Reading score]]&lt;=59,"Fair",IF(Table1[[#This Row],[Reading score]]&lt;=70,"Good","Excellent")))</f>
        <v>Excellent</v>
      </c>
      <c r="K217">
        <v>75</v>
      </c>
      <c r="L217" t="str">
        <f>IF(Table1[[#This Row],[Writing Score]]&lt;=39,"Bad",IF(Table1[[#This Row],[Writing Score]]&lt;=59,"Fair",IF(Table1[[#This Row],[Writing Score]]&lt;=70,"Good","Excellent")))</f>
        <v>Excellent</v>
      </c>
      <c r="M217">
        <v>242</v>
      </c>
      <c r="N217">
        <v>80.67</v>
      </c>
      <c r="O217" t="str">
        <f>IF(Table1[[#This Row],[Performance Percentage]]&lt;40,"Failed","Passed")</f>
        <v>Passed</v>
      </c>
    </row>
    <row r="218" spans="1:15" x14ac:dyDescent="0.25">
      <c r="A218" t="s">
        <v>7</v>
      </c>
      <c r="B218" t="s">
        <v>23</v>
      </c>
      <c r="C218" t="s">
        <v>18</v>
      </c>
      <c r="D218" t="s">
        <v>19</v>
      </c>
      <c r="E218" t="s">
        <v>14</v>
      </c>
      <c r="F218">
        <f>IF(Table1[[#This Row],[test preparation course]]= "none",0,1)</f>
        <v>1</v>
      </c>
      <c r="G218">
        <v>83</v>
      </c>
      <c r="H218" t="str">
        <f>IF(Table1[[#This Row],[Maths Score]]&lt;=39,"Bad",IF(Table1[[#This Row],[Maths Score]]&lt;=59,"Fair",IF(Table1[[#This Row],[Maths Score]]&lt;=70,"Good","Excellent")))</f>
        <v>Excellent</v>
      </c>
      <c r="I218">
        <v>86</v>
      </c>
      <c r="J218" t="str">
        <f>IF(Table1[[#This Row],[Reading score]]&lt;=39,"Bad",IF(Table1[[#This Row],[Reading score]]&lt;=59,"Fair",IF(Table1[[#This Row],[Reading score]]&lt;=70,"Good","Excellent")))</f>
        <v>Excellent</v>
      </c>
      <c r="K218">
        <v>88</v>
      </c>
      <c r="L218" t="str">
        <f>IF(Table1[[#This Row],[Writing Score]]&lt;=39,"Bad",IF(Table1[[#This Row],[Writing Score]]&lt;=59,"Fair",IF(Table1[[#This Row],[Writing Score]]&lt;=70,"Good","Excellent")))</f>
        <v>Excellent</v>
      </c>
      <c r="M218">
        <v>257</v>
      </c>
      <c r="N218">
        <v>85.67</v>
      </c>
      <c r="O218" t="str">
        <f>IF(Table1[[#This Row],[Performance Percentage]]&lt;40,"Failed","Passed")</f>
        <v>Passed</v>
      </c>
    </row>
    <row r="219" spans="1:15" x14ac:dyDescent="0.25">
      <c r="A219" t="s">
        <v>7</v>
      </c>
      <c r="B219" t="s">
        <v>12</v>
      </c>
      <c r="C219" t="s">
        <v>21</v>
      </c>
      <c r="D219" t="s">
        <v>19</v>
      </c>
      <c r="E219" t="s">
        <v>11</v>
      </c>
      <c r="F219">
        <f>IF(Table1[[#This Row],[test preparation course]]= "none",0,1)</f>
        <v>0</v>
      </c>
      <c r="G219">
        <v>34</v>
      </c>
      <c r="H219" t="str">
        <f>IF(Table1[[#This Row],[Maths Score]]&lt;=39,"Bad",IF(Table1[[#This Row],[Maths Score]]&lt;=59,"Fair",IF(Table1[[#This Row],[Maths Score]]&lt;=70,"Good","Excellent")))</f>
        <v>Bad</v>
      </c>
      <c r="I219">
        <v>42</v>
      </c>
      <c r="J219" t="str">
        <f>IF(Table1[[#This Row],[Reading score]]&lt;=39,"Bad",IF(Table1[[#This Row],[Reading score]]&lt;=59,"Fair",IF(Table1[[#This Row],[Reading score]]&lt;=70,"Good","Excellent")))</f>
        <v>Fair</v>
      </c>
      <c r="K219">
        <v>39</v>
      </c>
      <c r="L219" t="str">
        <f>IF(Table1[[#This Row],[Writing Score]]&lt;=39,"Bad",IF(Table1[[#This Row],[Writing Score]]&lt;=59,"Fair",IF(Table1[[#This Row],[Writing Score]]&lt;=70,"Good","Excellent")))</f>
        <v>Bad</v>
      </c>
      <c r="M219">
        <v>115</v>
      </c>
      <c r="N219">
        <v>38.33</v>
      </c>
      <c r="O219" t="str">
        <f>IF(Table1[[#This Row],[Performance Percentage]]&lt;40,"Failed","Passed")</f>
        <v>Failed</v>
      </c>
    </row>
    <row r="220" spans="1:15" x14ac:dyDescent="0.25">
      <c r="A220" t="s">
        <v>16</v>
      </c>
      <c r="B220" t="s">
        <v>8</v>
      </c>
      <c r="C220" t="s">
        <v>21</v>
      </c>
      <c r="D220" t="s">
        <v>19</v>
      </c>
      <c r="E220" t="s">
        <v>11</v>
      </c>
      <c r="F220">
        <f>IF(Table1[[#This Row],[test preparation course]]= "none",0,1)</f>
        <v>0</v>
      </c>
      <c r="G220">
        <v>66</v>
      </c>
      <c r="H220" t="str">
        <f>IF(Table1[[#This Row],[Maths Score]]&lt;=39,"Bad",IF(Table1[[#This Row],[Maths Score]]&lt;=59,"Fair",IF(Table1[[#This Row],[Maths Score]]&lt;=70,"Good","Excellent")))</f>
        <v>Good</v>
      </c>
      <c r="I220">
        <v>77</v>
      </c>
      <c r="J220" t="str">
        <f>IF(Table1[[#This Row],[Reading score]]&lt;=39,"Bad",IF(Table1[[#This Row],[Reading score]]&lt;=59,"Fair",IF(Table1[[#This Row],[Reading score]]&lt;=70,"Good","Excellent")))</f>
        <v>Excellent</v>
      </c>
      <c r="K220">
        <v>70</v>
      </c>
      <c r="L220" t="str">
        <f>IF(Table1[[#This Row],[Writing Score]]&lt;=39,"Bad",IF(Table1[[#This Row],[Writing Score]]&lt;=59,"Fair",IF(Table1[[#This Row],[Writing Score]]&lt;=70,"Good","Excellent")))</f>
        <v>Good</v>
      </c>
      <c r="M220">
        <v>213</v>
      </c>
      <c r="N220">
        <v>71</v>
      </c>
      <c r="O220" t="str">
        <f>IF(Table1[[#This Row],[Performance Percentage]]&lt;40,"Failed","Passed")</f>
        <v>Passed</v>
      </c>
    </row>
    <row r="221" spans="1:15" x14ac:dyDescent="0.25">
      <c r="A221" t="s">
        <v>16</v>
      </c>
      <c r="B221" t="s">
        <v>8</v>
      </c>
      <c r="C221" t="s">
        <v>22</v>
      </c>
      <c r="D221" t="s">
        <v>10</v>
      </c>
      <c r="E221" t="s">
        <v>14</v>
      </c>
      <c r="F221">
        <f>IF(Table1[[#This Row],[test preparation course]]= "none",0,1)</f>
        <v>1</v>
      </c>
      <c r="G221">
        <v>61</v>
      </c>
      <c r="H221" t="str">
        <f>IF(Table1[[#This Row],[Maths Score]]&lt;=39,"Bad",IF(Table1[[#This Row],[Maths Score]]&lt;=59,"Fair",IF(Table1[[#This Row],[Maths Score]]&lt;=70,"Good","Excellent")))</f>
        <v>Good</v>
      </c>
      <c r="I221">
        <v>56</v>
      </c>
      <c r="J221" t="str">
        <f>IF(Table1[[#This Row],[Reading score]]&lt;=39,"Bad",IF(Table1[[#This Row],[Reading score]]&lt;=59,"Fair",IF(Table1[[#This Row],[Reading score]]&lt;=70,"Good","Excellent")))</f>
        <v>Fair</v>
      </c>
      <c r="K221">
        <v>56</v>
      </c>
      <c r="L221" t="str">
        <f>IF(Table1[[#This Row],[Writing Score]]&lt;=39,"Bad",IF(Table1[[#This Row],[Writing Score]]&lt;=59,"Fair",IF(Table1[[#This Row],[Writing Score]]&lt;=70,"Good","Excellent")))</f>
        <v>Fair</v>
      </c>
      <c r="M221">
        <v>173</v>
      </c>
      <c r="N221">
        <v>57.67</v>
      </c>
      <c r="O221" t="str">
        <f>IF(Table1[[#This Row],[Performance Percentage]]&lt;40,"Failed","Passed")</f>
        <v>Passed</v>
      </c>
    </row>
    <row r="222" spans="1:15" x14ac:dyDescent="0.25">
      <c r="A222" t="s">
        <v>7</v>
      </c>
      <c r="B222" t="s">
        <v>20</v>
      </c>
      <c r="C222" t="s">
        <v>21</v>
      </c>
      <c r="D222" t="s">
        <v>10</v>
      </c>
      <c r="E222" t="s">
        <v>14</v>
      </c>
      <c r="F222">
        <f>IF(Table1[[#This Row],[test preparation course]]= "none",0,1)</f>
        <v>1</v>
      </c>
      <c r="G222">
        <v>56</v>
      </c>
      <c r="H222" t="str">
        <f>IF(Table1[[#This Row],[Maths Score]]&lt;=39,"Bad",IF(Table1[[#This Row],[Maths Score]]&lt;=59,"Fair",IF(Table1[[#This Row],[Maths Score]]&lt;=70,"Good","Excellent")))</f>
        <v>Fair</v>
      </c>
      <c r="I222">
        <v>68</v>
      </c>
      <c r="J222" t="str">
        <f>IF(Table1[[#This Row],[Reading score]]&lt;=39,"Bad",IF(Table1[[#This Row],[Reading score]]&lt;=59,"Fair",IF(Table1[[#This Row],[Reading score]]&lt;=70,"Good","Excellent")))</f>
        <v>Good</v>
      </c>
      <c r="K222">
        <v>74</v>
      </c>
      <c r="L222" t="str">
        <f>IF(Table1[[#This Row],[Writing Score]]&lt;=39,"Bad",IF(Table1[[#This Row],[Writing Score]]&lt;=59,"Fair",IF(Table1[[#This Row],[Writing Score]]&lt;=70,"Good","Excellent")))</f>
        <v>Excellent</v>
      </c>
      <c r="M222">
        <v>198</v>
      </c>
      <c r="N222">
        <v>66</v>
      </c>
      <c r="O222" t="str">
        <f>IF(Table1[[#This Row],[Performance Percentage]]&lt;40,"Failed","Passed")</f>
        <v>Passed</v>
      </c>
    </row>
    <row r="223" spans="1:15" x14ac:dyDescent="0.25">
      <c r="A223" t="s">
        <v>16</v>
      </c>
      <c r="B223" t="s">
        <v>8</v>
      </c>
      <c r="C223" t="s">
        <v>18</v>
      </c>
      <c r="D223" t="s">
        <v>10</v>
      </c>
      <c r="E223" t="s">
        <v>11</v>
      </c>
      <c r="F223">
        <f>IF(Table1[[#This Row],[test preparation course]]= "none",0,1)</f>
        <v>0</v>
      </c>
      <c r="G223">
        <v>87</v>
      </c>
      <c r="H223" t="str">
        <f>IF(Table1[[#This Row],[Maths Score]]&lt;=39,"Bad",IF(Table1[[#This Row],[Maths Score]]&lt;=59,"Fair",IF(Table1[[#This Row],[Maths Score]]&lt;=70,"Good","Excellent")))</f>
        <v>Excellent</v>
      </c>
      <c r="I223">
        <v>85</v>
      </c>
      <c r="J223" t="str">
        <f>IF(Table1[[#This Row],[Reading score]]&lt;=39,"Bad",IF(Table1[[#This Row],[Reading score]]&lt;=59,"Fair",IF(Table1[[#This Row],[Reading score]]&lt;=70,"Good","Excellent")))</f>
        <v>Excellent</v>
      </c>
      <c r="K223">
        <v>73</v>
      </c>
      <c r="L223" t="str">
        <f>IF(Table1[[#This Row],[Writing Score]]&lt;=39,"Bad",IF(Table1[[#This Row],[Writing Score]]&lt;=59,"Fair",IF(Table1[[#This Row],[Writing Score]]&lt;=70,"Good","Excellent")))</f>
        <v>Excellent</v>
      </c>
      <c r="M223">
        <v>245</v>
      </c>
      <c r="N223">
        <v>81.67</v>
      </c>
      <c r="O223" t="str">
        <f>IF(Table1[[#This Row],[Performance Percentage]]&lt;40,"Failed","Passed")</f>
        <v>Passed</v>
      </c>
    </row>
    <row r="224" spans="1:15" x14ac:dyDescent="0.25">
      <c r="A224" t="s">
        <v>7</v>
      </c>
      <c r="B224" t="s">
        <v>12</v>
      </c>
      <c r="C224" t="s">
        <v>22</v>
      </c>
      <c r="D224" t="s">
        <v>19</v>
      </c>
      <c r="E224" t="s">
        <v>11</v>
      </c>
      <c r="F224">
        <f>IF(Table1[[#This Row],[test preparation course]]= "none",0,1)</f>
        <v>0</v>
      </c>
      <c r="G224">
        <v>55</v>
      </c>
      <c r="H224" t="str">
        <f>IF(Table1[[#This Row],[Maths Score]]&lt;=39,"Bad",IF(Table1[[#This Row],[Maths Score]]&lt;=59,"Fair",IF(Table1[[#This Row],[Maths Score]]&lt;=70,"Good","Excellent")))</f>
        <v>Fair</v>
      </c>
      <c r="I224">
        <v>65</v>
      </c>
      <c r="J224" t="str">
        <f>IF(Table1[[#This Row],[Reading score]]&lt;=39,"Bad",IF(Table1[[#This Row],[Reading score]]&lt;=59,"Fair",IF(Table1[[#This Row],[Reading score]]&lt;=70,"Good","Excellent")))</f>
        <v>Good</v>
      </c>
      <c r="K224">
        <v>62</v>
      </c>
      <c r="L224" t="str">
        <f>IF(Table1[[#This Row],[Writing Score]]&lt;=39,"Bad",IF(Table1[[#This Row],[Writing Score]]&lt;=59,"Fair",IF(Table1[[#This Row],[Writing Score]]&lt;=70,"Good","Excellent")))</f>
        <v>Good</v>
      </c>
      <c r="M224">
        <v>182</v>
      </c>
      <c r="N224">
        <v>60.67</v>
      </c>
      <c r="O224" t="str">
        <f>IF(Table1[[#This Row],[Performance Percentage]]&lt;40,"Failed","Passed")</f>
        <v>Passed</v>
      </c>
    </row>
    <row r="225" spans="1:15" x14ac:dyDescent="0.25">
      <c r="A225" t="s">
        <v>16</v>
      </c>
      <c r="B225" t="s">
        <v>20</v>
      </c>
      <c r="C225" t="s">
        <v>22</v>
      </c>
      <c r="D225" t="s">
        <v>10</v>
      </c>
      <c r="E225" t="s">
        <v>11</v>
      </c>
      <c r="F225">
        <f>IF(Table1[[#This Row],[test preparation course]]= "none",0,1)</f>
        <v>0</v>
      </c>
      <c r="G225">
        <v>86</v>
      </c>
      <c r="H225" t="str">
        <f>IF(Table1[[#This Row],[Maths Score]]&lt;=39,"Bad",IF(Table1[[#This Row],[Maths Score]]&lt;=59,"Fair",IF(Table1[[#This Row],[Maths Score]]&lt;=70,"Good","Excellent")))</f>
        <v>Excellent</v>
      </c>
      <c r="I225">
        <v>80</v>
      </c>
      <c r="J225" t="str">
        <f>IF(Table1[[#This Row],[Reading score]]&lt;=39,"Bad",IF(Table1[[#This Row],[Reading score]]&lt;=59,"Fair",IF(Table1[[#This Row],[Reading score]]&lt;=70,"Good","Excellent")))</f>
        <v>Excellent</v>
      </c>
      <c r="K225">
        <v>75</v>
      </c>
      <c r="L225" t="str">
        <f>IF(Table1[[#This Row],[Writing Score]]&lt;=39,"Bad",IF(Table1[[#This Row],[Writing Score]]&lt;=59,"Fair",IF(Table1[[#This Row],[Writing Score]]&lt;=70,"Good","Excellent")))</f>
        <v>Excellent</v>
      </c>
      <c r="M225">
        <v>241</v>
      </c>
      <c r="N225">
        <v>80.33</v>
      </c>
      <c r="O225" t="str">
        <f>IF(Table1[[#This Row],[Performance Percentage]]&lt;40,"Failed","Passed")</f>
        <v>Passed</v>
      </c>
    </row>
    <row r="226" spans="1:15" x14ac:dyDescent="0.25">
      <c r="A226" t="s">
        <v>7</v>
      </c>
      <c r="B226" t="s">
        <v>8</v>
      </c>
      <c r="C226" t="s">
        <v>18</v>
      </c>
      <c r="D226" t="s">
        <v>10</v>
      </c>
      <c r="E226" t="s">
        <v>14</v>
      </c>
      <c r="F226">
        <f>IF(Table1[[#This Row],[test preparation course]]= "none",0,1)</f>
        <v>1</v>
      </c>
      <c r="G226">
        <v>52</v>
      </c>
      <c r="H226" t="str">
        <f>IF(Table1[[#This Row],[Maths Score]]&lt;=39,"Bad",IF(Table1[[#This Row],[Maths Score]]&lt;=59,"Fair",IF(Table1[[#This Row],[Maths Score]]&lt;=70,"Good","Excellent")))</f>
        <v>Fair</v>
      </c>
      <c r="I226">
        <v>66</v>
      </c>
      <c r="J226" t="str">
        <f>IF(Table1[[#This Row],[Reading score]]&lt;=39,"Bad",IF(Table1[[#This Row],[Reading score]]&lt;=59,"Fair",IF(Table1[[#This Row],[Reading score]]&lt;=70,"Good","Excellent")))</f>
        <v>Good</v>
      </c>
      <c r="K226">
        <v>73</v>
      </c>
      <c r="L226" t="str">
        <f>IF(Table1[[#This Row],[Writing Score]]&lt;=39,"Bad",IF(Table1[[#This Row],[Writing Score]]&lt;=59,"Fair",IF(Table1[[#This Row],[Writing Score]]&lt;=70,"Good","Excellent")))</f>
        <v>Excellent</v>
      </c>
      <c r="M226">
        <v>191</v>
      </c>
      <c r="N226">
        <v>63.67</v>
      </c>
      <c r="O226" t="str">
        <f>IF(Table1[[#This Row],[Performance Percentage]]&lt;40,"Failed","Passed")</f>
        <v>Passed</v>
      </c>
    </row>
    <row r="227" spans="1:15" x14ac:dyDescent="0.25">
      <c r="A227" t="s">
        <v>7</v>
      </c>
      <c r="B227" t="s">
        <v>23</v>
      </c>
      <c r="C227" t="s">
        <v>15</v>
      </c>
      <c r="D227" t="s">
        <v>19</v>
      </c>
      <c r="E227" t="s">
        <v>11</v>
      </c>
      <c r="F227">
        <f>IF(Table1[[#This Row],[test preparation course]]= "none",0,1)</f>
        <v>0</v>
      </c>
      <c r="G227">
        <v>45</v>
      </c>
      <c r="H227" t="str">
        <f>IF(Table1[[#This Row],[Maths Score]]&lt;=39,"Bad",IF(Table1[[#This Row],[Maths Score]]&lt;=59,"Fair",IF(Table1[[#This Row],[Maths Score]]&lt;=70,"Good","Excellent")))</f>
        <v>Fair</v>
      </c>
      <c r="I227">
        <v>56</v>
      </c>
      <c r="J227" t="str">
        <f>IF(Table1[[#This Row],[Reading score]]&lt;=39,"Bad",IF(Table1[[#This Row],[Reading score]]&lt;=59,"Fair",IF(Table1[[#This Row],[Reading score]]&lt;=70,"Good","Excellent")))</f>
        <v>Fair</v>
      </c>
      <c r="K227">
        <v>54</v>
      </c>
      <c r="L227" t="str">
        <f>IF(Table1[[#This Row],[Writing Score]]&lt;=39,"Bad",IF(Table1[[#This Row],[Writing Score]]&lt;=59,"Fair",IF(Table1[[#This Row],[Writing Score]]&lt;=70,"Good","Excellent")))</f>
        <v>Fair</v>
      </c>
      <c r="M227">
        <v>155</v>
      </c>
      <c r="N227">
        <v>51.67</v>
      </c>
      <c r="O227" t="str">
        <f>IF(Table1[[#This Row],[Performance Percentage]]&lt;40,"Failed","Passed")</f>
        <v>Passed</v>
      </c>
    </row>
    <row r="228" spans="1:15" x14ac:dyDescent="0.25">
      <c r="A228" t="s">
        <v>7</v>
      </c>
      <c r="B228" t="s">
        <v>12</v>
      </c>
      <c r="C228" t="s">
        <v>13</v>
      </c>
      <c r="D228" t="s">
        <v>10</v>
      </c>
      <c r="E228" t="s">
        <v>11</v>
      </c>
      <c r="F228">
        <f>IF(Table1[[#This Row],[test preparation course]]= "none",0,1)</f>
        <v>0</v>
      </c>
      <c r="G228">
        <v>72</v>
      </c>
      <c r="H228" t="str">
        <f>IF(Table1[[#This Row],[Maths Score]]&lt;=39,"Bad",IF(Table1[[#This Row],[Maths Score]]&lt;=59,"Fair",IF(Table1[[#This Row],[Maths Score]]&lt;=70,"Good","Excellent")))</f>
        <v>Excellent</v>
      </c>
      <c r="I228">
        <v>72</v>
      </c>
      <c r="J228" t="str">
        <f>IF(Table1[[#This Row],[Reading score]]&lt;=39,"Bad",IF(Table1[[#This Row],[Reading score]]&lt;=59,"Fair",IF(Table1[[#This Row],[Reading score]]&lt;=70,"Good","Excellent")))</f>
        <v>Excellent</v>
      </c>
      <c r="K228">
        <v>71</v>
      </c>
      <c r="L228" t="str">
        <f>IF(Table1[[#This Row],[Writing Score]]&lt;=39,"Bad",IF(Table1[[#This Row],[Writing Score]]&lt;=59,"Fair",IF(Table1[[#This Row],[Writing Score]]&lt;=70,"Good","Excellent")))</f>
        <v>Excellent</v>
      </c>
      <c r="M228">
        <v>215</v>
      </c>
      <c r="N228">
        <v>71.67</v>
      </c>
      <c r="O228" t="str">
        <f>IF(Table1[[#This Row],[Performance Percentage]]&lt;40,"Failed","Passed")</f>
        <v>Passed</v>
      </c>
    </row>
    <row r="229" spans="1:15" x14ac:dyDescent="0.25">
      <c r="A229" t="s">
        <v>16</v>
      </c>
      <c r="B229" t="s">
        <v>20</v>
      </c>
      <c r="C229" t="s">
        <v>21</v>
      </c>
      <c r="D229" t="s">
        <v>10</v>
      </c>
      <c r="E229" t="s">
        <v>11</v>
      </c>
      <c r="F229">
        <f>IF(Table1[[#This Row],[test preparation course]]= "none",0,1)</f>
        <v>0</v>
      </c>
      <c r="G229">
        <v>57</v>
      </c>
      <c r="H229" t="str">
        <f>IF(Table1[[#This Row],[Maths Score]]&lt;=39,"Bad",IF(Table1[[#This Row],[Maths Score]]&lt;=59,"Fair",IF(Table1[[#This Row],[Maths Score]]&lt;=70,"Good","Excellent")))</f>
        <v>Fair</v>
      </c>
      <c r="I229">
        <v>50</v>
      </c>
      <c r="J229" t="str">
        <f>IF(Table1[[#This Row],[Reading score]]&lt;=39,"Bad",IF(Table1[[#This Row],[Reading score]]&lt;=59,"Fair",IF(Table1[[#This Row],[Reading score]]&lt;=70,"Good","Excellent")))</f>
        <v>Fair</v>
      </c>
      <c r="K229">
        <v>54</v>
      </c>
      <c r="L229" t="str">
        <f>IF(Table1[[#This Row],[Writing Score]]&lt;=39,"Bad",IF(Table1[[#This Row],[Writing Score]]&lt;=59,"Fair",IF(Table1[[#This Row],[Writing Score]]&lt;=70,"Good","Excellent")))</f>
        <v>Fair</v>
      </c>
      <c r="M229">
        <v>161</v>
      </c>
      <c r="N229">
        <v>53.67</v>
      </c>
      <c r="O229" t="str">
        <f>IF(Table1[[#This Row],[Performance Percentage]]&lt;40,"Failed","Passed")</f>
        <v>Passed</v>
      </c>
    </row>
    <row r="230" spans="1:15" x14ac:dyDescent="0.25">
      <c r="A230" t="s">
        <v>16</v>
      </c>
      <c r="B230" t="s">
        <v>17</v>
      </c>
      <c r="C230" t="s">
        <v>22</v>
      </c>
      <c r="D230" t="s">
        <v>19</v>
      </c>
      <c r="E230" t="s">
        <v>11</v>
      </c>
      <c r="F230">
        <f>IF(Table1[[#This Row],[test preparation course]]= "none",0,1)</f>
        <v>0</v>
      </c>
      <c r="G230">
        <v>68</v>
      </c>
      <c r="H230" t="str">
        <f>IF(Table1[[#This Row],[Maths Score]]&lt;=39,"Bad",IF(Table1[[#This Row],[Maths Score]]&lt;=59,"Fair",IF(Table1[[#This Row],[Maths Score]]&lt;=70,"Good","Excellent")))</f>
        <v>Good</v>
      </c>
      <c r="I230">
        <v>72</v>
      </c>
      <c r="J230" t="str">
        <f>IF(Table1[[#This Row],[Reading score]]&lt;=39,"Bad",IF(Table1[[#This Row],[Reading score]]&lt;=59,"Fair",IF(Table1[[#This Row],[Reading score]]&lt;=70,"Good","Excellent")))</f>
        <v>Excellent</v>
      </c>
      <c r="K230">
        <v>64</v>
      </c>
      <c r="L230" t="str">
        <f>IF(Table1[[#This Row],[Writing Score]]&lt;=39,"Bad",IF(Table1[[#This Row],[Writing Score]]&lt;=59,"Fair",IF(Table1[[#This Row],[Writing Score]]&lt;=70,"Good","Excellent")))</f>
        <v>Good</v>
      </c>
      <c r="M230">
        <v>204</v>
      </c>
      <c r="N230">
        <v>68</v>
      </c>
      <c r="O230" t="str">
        <f>IF(Table1[[#This Row],[Performance Percentage]]&lt;40,"Failed","Passed")</f>
        <v>Passed</v>
      </c>
    </row>
    <row r="231" spans="1:15" x14ac:dyDescent="0.25">
      <c r="A231" t="s">
        <v>7</v>
      </c>
      <c r="B231" t="s">
        <v>12</v>
      </c>
      <c r="C231" t="s">
        <v>13</v>
      </c>
      <c r="D231" t="s">
        <v>10</v>
      </c>
      <c r="E231" t="s">
        <v>14</v>
      </c>
      <c r="F231">
        <f>IF(Table1[[#This Row],[test preparation course]]= "none",0,1)</f>
        <v>1</v>
      </c>
      <c r="G231">
        <v>88</v>
      </c>
      <c r="H231" t="str">
        <f>IF(Table1[[#This Row],[Maths Score]]&lt;=39,"Bad",IF(Table1[[#This Row],[Maths Score]]&lt;=59,"Fair",IF(Table1[[#This Row],[Maths Score]]&lt;=70,"Good","Excellent")))</f>
        <v>Excellent</v>
      </c>
      <c r="I231">
        <v>95</v>
      </c>
      <c r="J231" t="str">
        <f>IF(Table1[[#This Row],[Reading score]]&lt;=39,"Bad",IF(Table1[[#This Row],[Reading score]]&lt;=59,"Fair",IF(Table1[[#This Row],[Reading score]]&lt;=70,"Good","Excellent")))</f>
        <v>Excellent</v>
      </c>
      <c r="K231">
        <v>94</v>
      </c>
      <c r="L231" t="str">
        <f>IF(Table1[[#This Row],[Writing Score]]&lt;=39,"Bad",IF(Table1[[#This Row],[Writing Score]]&lt;=59,"Fair",IF(Table1[[#This Row],[Writing Score]]&lt;=70,"Good","Excellent")))</f>
        <v>Excellent</v>
      </c>
      <c r="M231">
        <v>277</v>
      </c>
      <c r="N231">
        <v>92.33</v>
      </c>
      <c r="O231" t="str">
        <f>IF(Table1[[#This Row],[Performance Percentage]]&lt;40,"Failed","Passed")</f>
        <v>Passed</v>
      </c>
    </row>
    <row r="232" spans="1:15" x14ac:dyDescent="0.25">
      <c r="A232" t="s">
        <v>16</v>
      </c>
      <c r="B232" t="s">
        <v>20</v>
      </c>
      <c r="C232" t="s">
        <v>13</v>
      </c>
      <c r="D232" t="s">
        <v>10</v>
      </c>
      <c r="E232" t="s">
        <v>11</v>
      </c>
      <c r="F232">
        <f>IF(Table1[[#This Row],[test preparation course]]= "none",0,1)</f>
        <v>0</v>
      </c>
      <c r="G232">
        <v>76</v>
      </c>
      <c r="H232" t="str">
        <f>IF(Table1[[#This Row],[Maths Score]]&lt;=39,"Bad",IF(Table1[[#This Row],[Maths Score]]&lt;=59,"Fair",IF(Table1[[#This Row],[Maths Score]]&lt;=70,"Good","Excellent")))</f>
        <v>Excellent</v>
      </c>
      <c r="I232">
        <v>64</v>
      </c>
      <c r="J232" t="str">
        <f>IF(Table1[[#This Row],[Reading score]]&lt;=39,"Bad",IF(Table1[[#This Row],[Reading score]]&lt;=59,"Fair",IF(Table1[[#This Row],[Reading score]]&lt;=70,"Good","Excellent")))</f>
        <v>Good</v>
      </c>
      <c r="K232">
        <v>66</v>
      </c>
      <c r="L232" t="str">
        <f>IF(Table1[[#This Row],[Writing Score]]&lt;=39,"Bad",IF(Table1[[#This Row],[Writing Score]]&lt;=59,"Fair",IF(Table1[[#This Row],[Writing Score]]&lt;=70,"Good","Excellent")))</f>
        <v>Good</v>
      </c>
      <c r="M232">
        <v>206</v>
      </c>
      <c r="N232">
        <v>68.67</v>
      </c>
      <c r="O232" t="str">
        <f>IF(Table1[[#This Row],[Performance Percentage]]&lt;40,"Failed","Passed")</f>
        <v>Passed</v>
      </c>
    </row>
    <row r="233" spans="1:15" x14ac:dyDescent="0.25">
      <c r="A233" t="s">
        <v>16</v>
      </c>
      <c r="B233" t="s">
        <v>12</v>
      </c>
      <c r="C233" t="s">
        <v>18</v>
      </c>
      <c r="D233" t="s">
        <v>10</v>
      </c>
      <c r="E233" t="s">
        <v>11</v>
      </c>
      <c r="F233">
        <f>IF(Table1[[#This Row],[test preparation course]]= "none",0,1)</f>
        <v>0</v>
      </c>
      <c r="G233">
        <v>46</v>
      </c>
      <c r="H233" t="str">
        <f>IF(Table1[[#This Row],[Maths Score]]&lt;=39,"Bad",IF(Table1[[#This Row],[Maths Score]]&lt;=59,"Fair",IF(Table1[[#This Row],[Maths Score]]&lt;=70,"Good","Excellent")))</f>
        <v>Fair</v>
      </c>
      <c r="I233">
        <v>43</v>
      </c>
      <c r="J233" t="str">
        <f>IF(Table1[[#This Row],[Reading score]]&lt;=39,"Bad",IF(Table1[[#This Row],[Reading score]]&lt;=59,"Fair",IF(Table1[[#This Row],[Reading score]]&lt;=70,"Good","Excellent")))</f>
        <v>Fair</v>
      </c>
      <c r="K233">
        <v>42</v>
      </c>
      <c r="L233" t="str">
        <f>IF(Table1[[#This Row],[Writing Score]]&lt;=39,"Bad",IF(Table1[[#This Row],[Writing Score]]&lt;=59,"Fair",IF(Table1[[#This Row],[Writing Score]]&lt;=70,"Good","Excellent")))</f>
        <v>Fair</v>
      </c>
      <c r="M233">
        <v>131</v>
      </c>
      <c r="N233">
        <v>43.67</v>
      </c>
      <c r="O233" t="str">
        <f>IF(Table1[[#This Row],[Performance Percentage]]&lt;40,"Failed","Passed")</f>
        <v>Passed</v>
      </c>
    </row>
    <row r="234" spans="1:15" x14ac:dyDescent="0.25">
      <c r="A234" t="s">
        <v>7</v>
      </c>
      <c r="B234" t="s">
        <v>8</v>
      </c>
      <c r="C234" t="s">
        <v>9</v>
      </c>
      <c r="D234" t="s">
        <v>10</v>
      </c>
      <c r="E234" t="s">
        <v>11</v>
      </c>
      <c r="F234">
        <f>IF(Table1[[#This Row],[test preparation course]]= "none",0,1)</f>
        <v>0</v>
      </c>
      <c r="G234">
        <v>67</v>
      </c>
      <c r="H234" t="str">
        <f>IF(Table1[[#This Row],[Maths Score]]&lt;=39,"Bad",IF(Table1[[#This Row],[Maths Score]]&lt;=59,"Fair",IF(Table1[[#This Row],[Maths Score]]&lt;=70,"Good","Excellent")))</f>
        <v>Good</v>
      </c>
      <c r="I234">
        <v>86</v>
      </c>
      <c r="J234" t="str">
        <f>IF(Table1[[#This Row],[Reading score]]&lt;=39,"Bad",IF(Table1[[#This Row],[Reading score]]&lt;=59,"Fair",IF(Table1[[#This Row],[Reading score]]&lt;=70,"Good","Excellent")))</f>
        <v>Excellent</v>
      </c>
      <c r="K234">
        <v>83</v>
      </c>
      <c r="L234" t="str">
        <f>IF(Table1[[#This Row],[Writing Score]]&lt;=39,"Bad",IF(Table1[[#This Row],[Writing Score]]&lt;=59,"Fair",IF(Table1[[#This Row],[Writing Score]]&lt;=70,"Good","Excellent")))</f>
        <v>Excellent</v>
      </c>
      <c r="M234">
        <v>236</v>
      </c>
      <c r="N234">
        <v>78.67</v>
      </c>
      <c r="O234" t="str">
        <f>IF(Table1[[#This Row],[Performance Percentage]]&lt;40,"Failed","Passed")</f>
        <v>Passed</v>
      </c>
    </row>
    <row r="235" spans="1:15" x14ac:dyDescent="0.25">
      <c r="A235" t="s">
        <v>16</v>
      </c>
      <c r="B235" t="s">
        <v>23</v>
      </c>
      <c r="C235" t="s">
        <v>22</v>
      </c>
      <c r="D235" t="s">
        <v>10</v>
      </c>
      <c r="E235" t="s">
        <v>11</v>
      </c>
      <c r="F235">
        <f>IF(Table1[[#This Row],[test preparation course]]= "none",0,1)</f>
        <v>0</v>
      </c>
      <c r="G235">
        <v>92</v>
      </c>
      <c r="H235" t="str">
        <f>IF(Table1[[#This Row],[Maths Score]]&lt;=39,"Bad",IF(Table1[[#This Row],[Maths Score]]&lt;=59,"Fair",IF(Table1[[#This Row],[Maths Score]]&lt;=70,"Good","Excellent")))</f>
        <v>Excellent</v>
      </c>
      <c r="I235">
        <v>87</v>
      </c>
      <c r="J235" t="str">
        <f>IF(Table1[[#This Row],[Reading score]]&lt;=39,"Bad",IF(Table1[[#This Row],[Reading score]]&lt;=59,"Fair",IF(Table1[[#This Row],[Reading score]]&lt;=70,"Good","Excellent")))</f>
        <v>Excellent</v>
      </c>
      <c r="K235">
        <v>78</v>
      </c>
      <c r="L235" t="str">
        <f>IF(Table1[[#This Row],[Writing Score]]&lt;=39,"Bad",IF(Table1[[#This Row],[Writing Score]]&lt;=59,"Fair",IF(Table1[[#This Row],[Writing Score]]&lt;=70,"Good","Excellent")))</f>
        <v>Excellent</v>
      </c>
      <c r="M235">
        <v>257</v>
      </c>
      <c r="N235">
        <v>85.67</v>
      </c>
      <c r="O235" t="str">
        <f>IF(Table1[[#This Row],[Performance Percentage]]&lt;40,"Failed","Passed")</f>
        <v>Passed</v>
      </c>
    </row>
    <row r="236" spans="1:15" x14ac:dyDescent="0.25">
      <c r="A236" t="s">
        <v>16</v>
      </c>
      <c r="B236" t="s">
        <v>12</v>
      </c>
      <c r="C236" t="s">
        <v>9</v>
      </c>
      <c r="D236" t="s">
        <v>10</v>
      </c>
      <c r="E236" t="s">
        <v>14</v>
      </c>
      <c r="F236">
        <f>IF(Table1[[#This Row],[test preparation course]]= "none",0,1)</f>
        <v>1</v>
      </c>
      <c r="G236">
        <v>83</v>
      </c>
      <c r="H236" t="str">
        <f>IF(Table1[[#This Row],[Maths Score]]&lt;=39,"Bad",IF(Table1[[#This Row],[Maths Score]]&lt;=59,"Fair",IF(Table1[[#This Row],[Maths Score]]&lt;=70,"Good","Excellent")))</f>
        <v>Excellent</v>
      </c>
      <c r="I236">
        <v>82</v>
      </c>
      <c r="J236" t="str">
        <f>IF(Table1[[#This Row],[Reading score]]&lt;=39,"Bad",IF(Table1[[#This Row],[Reading score]]&lt;=59,"Fair",IF(Table1[[#This Row],[Reading score]]&lt;=70,"Good","Excellent")))</f>
        <v>Excellent</v>
      </c>
      <c r="K236">
        <v>84</v>
      </c>
      <c r="L236" t="str">
        <f>IF(Table1[[#This Row],[Writing Score]]&lt;=39,"Bad",IF(Table1[[#This Row],[Writing Score]]&lt;=59,"Fair",IF(Table1[[#This Row],[Writing Score]]&lt;=70,"Good","Excellent")))</f>
        <v>Excellent</v>
      </c>
      <c r="M236">
        <v>249</v>
      </c>
      <c r="N236">
        <v>83</v>
      </c>
      <c r="O236" t="str">
        <f>IF(Table1[[#This Row],[Performance Percentage]]&lt;40,"Failed","Passed")</f>
        <v>Passed</v>
      </c>
    </row>
    <row r="237" spans="1:15" x14ac:dyDescent="0.25">
      <c r="A237" t="s">
        <v>16</v>
      </c>
      <c r="B237" t="s">
        <v>20</v>
      </c>
      <c r="C237" t="s">
        <v>18</v>
      </c>
      <c r="D237" t="s">
        <v>10</v>
      </c>
      <c r="E237" t="s">
        <v>11</v>
      </c>
      <c r="F237">
        <f>IF(Table1[[#This Row],[test preparation course]]= "none",0,1)</f>
        <v>0</v>
      </c>
      <c r="G237">
        <v>80</v>
      </c>
      <c r="H237" t="str">
        <f>IF(Table1[[#This Row],[Maths Score]]&lt;=39,"Bad",IF(Table1[[#This Row],[Maths Score]]&lt;=59,"Fair",IF(Table1[[#This Row],[Maths Score]]&lt;=70,"Good","Excellent")))</f>
        <v>Excellent</v>
      </c>
      <c r="I237">
        <v>75</v>
      </c>
      <c r="J237" t="str">
        <f>IF(Table1[[#This Row],[Reading score]]&lt;=39,"Bad",IF(Table1[[#This Row],[Reading score]]&lt;=59,"Fair",IF(Table1[[#This Row],[Reading score]]&lt;=70,"Good","Excellent")))</f>
        <v>Excellent</v>
      </c>
      <c r="K237">
        <v>77</v>
      </c>
      <c r="L237" t="str">
        <f>IF(Table1[[#This Row],[Writing Score]]&lt;=39,"Bad",IF(Table1[[#This Row],[Writing Score]]&lt;=59,"Fair",IF(Table1[[#This Row],[Writing Score]]&lt;=70,"Good","Excellent")))</f>
        <v>Excellent</v>
      </c>
      <c r="M237">
        <v>232</v>
      </c>
      <c r="N237">
        <v>77.33</v>
      </c>
      <c r="O237" t="str">
        <f>IF(Table1[[#This Row],[Performance Percentage]]&lt;40,"Failed","Passed")</f>
        <v>Passed</v>
      </c>
    </row>
    <row r="238" spans="1:15" x14ac:dyDescent="0.25">
      <c r="A238" t="s">
        <v>16</v>
      </c>
      <c r="B238" t="s">
        <v>20</v>
      </c>
      <c r="C238" t="s">
        <v>9</v>
      </c>
      <c r="D238" t="s">
        <v>19</v>
      </c>
      <c r="E238" t="s">
        <v>11</v>
      </c>
      <c r="F238">
        <f>IF(Table1[[#This Row],[test preparation course]]= "none",0,1)</f>
        <v>0</v>
      </c>
      <c r="G238">
        <v>63</v>
      </c>
      <c r="H238" t="str">
        <f>IF(Table1[[#This Row],[Maths Score]]&lt;=39,"Bad",IF(Table1[[#This Row],[Maths Score]]&lt;=59,"Fair",IF(Table1[[#This Row],[Maths Score]]&lt;=70,"Good","Excellent")))</f>
        <v>Good</v>
      </c>
      <c r="I238">
        <v>66</v>
      </c>
      <c r="J238" t="str">
        <f>IF(Table1[[#This Row],[Reading score]]&lt;=39,"Bad",IF(Table1[[#This Row],[Reading score]]&lt;=59,"Fair",IF(Table1[[#This Row],[Reading score]]&lt;=70,"Good","Excellent")))</f>
        <v>Good</v>
      </c>
      <c r="K238">
        <v>67</v>
      </c>
      <c r="L238" t="str">
        <f>IF(Table1[[#This Row],[Writing Score]]&lt;=39,"Bad",IF(Table1[[#This Row],[Writing Score]]&lt;=59,"Fair",IF(Table1[[#This Row],[Writing Score]]&lt;=70,"Good","Excellent")))</f>
        <v>Good</v>
      </c>
      <c r="M238">
        <v>196</v>
      </c>
      <c r="N238">
        <v>65.33</v>
      </c>
      <c r="O238" t="str">
        <f>IF(Table1[[#This Row],[Performance Percentage]]&lt;40,"Failed","Passed")</f>
        <v>Passed</v>
      </c>
    </row>
    <row r="239" spans="1:15" x14ac:dyDescent="0.25">
      <c r="A239" t="s">
        <v>7</v>
      </c>
      <c r="B239" t="s">
        <v>20</v>
      </c>
      <c r="C239" t="s">
        <v>22</v>
      </c>
      <c r="D239" t="s">
        <v>10</v>
      </c>
      <c r="E239" t="s">
        <v>14</v>
      </c>
      <c r="F239">
        <f>IF(Table1[[#This Row],[test preparation course]]= "none",0,1)</f>
        <v>1</v>
      </c>
      <c r="G239">
        <v>64</v>
      </c>
      <c r="H239" t="str">
        <f>IF(Table1[[#This Row],[Maths Score]]&lt;=39,"Bad",IF(Table1[[#This Row],[Maths Score]]&lt;=59,"Fair",IF(Table1[[#This Row],[Maths Score]]&lt;=70,"Good","Excellent")))</f>
        <v>Good</v>
      </c>
      <c r="I239">
        <v>60</v>
      </c>
      <c r="J239" t="str">
        <f>IF(Table1[[#This Row],[Reading score]]&lt;=39,"Bad",IF(Table1[[#This Row],[Reading score]]&lt;=59,"Fair",IF(Table1[[#This Row],[Reading score]]&lt;=70,"Good","Excellent")))</f>
        <v>Good</v>
      </c>
      <c r="K239">
        <v>74</v>
      </c>
      <c r="L239" t="str">
        <f>IF(Table1[[#This Row],[Writing Score]]&lt;=39,"Bad",IF(Table1[[#This Row],[Writing Score]]&lt;=59,"Fair",IF(Table1[[#This Row],[Writing Score]]&lt;=70,"Good","Excellent")))</f>
        <v>Excellent</v>
      </c>
      <c r="M239">
        <v>198</v>
      </c>
      <c r="N239">
        <v>66</v>
      </c>
      <c r="O239" t="str">
        <f>IF(Table1[[#This Row],[Performance Percentage]]&lt;40,"Failed","Passed")</f>
        <v>Passed</v>
      </c>
    </row>
    <row r="240" spans="1:15" x14ac:dyDescent="0.25">
      <c r="A240" t="s">
        <v>16</v>
      </c>
      <c r="B240" t="s">
        <v>8</v>
      </c>
      <c r="C240" t="s">
        <v>13</v>
      </c>
      <c r="D240" t="s">
        <v>10</v>
      </c>
      <c r="E240" t="s">
        <v>11</v>
      </c>
      <c r="F240">
        <f>IF(Table1[[#This Row],[test preparation course]]= "none",0,1)</f>
        <v>0</v>
      </c>
      <c r="G240">
        <v>54</v>
      </c>
      <c r="H240" t="str">
        <f>IF(Table1[[#This Row],[Maths Score]]&lt;=39,"Bad",IF(Table1[[#This Row],[Maths Score]]&lt;=59,"Fair",IF(Table1[[#This Row],[Maths Score]]&lt;=70,"Good","Excellent")))</f>
        <v>Fair</v>
      </c>
      <c r="I240">
        <v>52</v>
      </c>
      <c r="J240" t="str">
        <f>IF(Table1[[#This Row],[Reading score]]&lt;=39,"Bad",IF(Table1[[#This Row],[Reading score]]&lt;=59,"Fair",IF(Table1[[#This Row],[Reading score]]&lt;=70,"Good","Excellent")))</f>
        <v>Fair</v>
      </c>
      <c r="K240">
        <v>51</v>
      </c>
      <c r="L240" t="str">
        <f>IF(Table1[[#This Row],[Writing Score]]&lt;=39,"Bad",IF(Table1[[#This Row],[Writing Score]]&lt;=59,"Fair",IF(Table1[[#This Row],[Writing Score]]&lt;=70,"Good","Excellent")))</f>
        <v>Fair</v>
      </c>
      <c r="M240">
        <v>157</v>
      </c>
      <c r="N240">
        <v>52.33</v>
      </c>
      <c r="O240" t="str">
        <f>IF(Table1[[#This Row],[Performance Percentage]]&lt;40,"Failed","Passed")</f>
        <v>Passed</v>
      </c>
    </row>
    <row r="241" spans="1:15" x14ac:dyDescent="0.25">
      <c r="A241" t="s">
        <v>16</v>
      </c>
      <c r="B241" t="s">
        <v>12</v>
      </c>
      <c r="C241" t="s">
        <v>18</v>
      </c>
      <c r="D241" t="s">
        <v>10</v>
      </c>
      <c r="E241" t="s">
        <v>11</v>
      </c>
      <c r="F241">
        <f>IF(Table1[[#This Row],[test preparation course]]= "none",0,1)</f>
        <v>0</v>
      </c>
      <c r="G241">
        <v>84</v>
      </c>
      <c r="H241" t="str">
        <f>IF(Table1[[#This Row],[Maths Score]]&lt;=39,"Bad",IF(Table1[[#This Row],[Maths Score]]&lt;=59,"Fair",IF(Table1[[#This Row],[Maths Score]]&lt;=70,"Good","Excellent")))</f>
        <v>Excellent</v>
      </c>
      <c r="I241">
        <v>80</v>
      </c>
      <c r="J241" t="str">
        <f>IF(Table1[[#This Row],[Reading score]]&lt;=39,"Bad",IF(Table1[[#This Row],[Reading score]]&lt;=59,"Fair",IF(Table1[[#This Row],[Reading score]]&lt;=70,"Good","Excellent")))</f>
        <v>Excellent</v>
      </c>
      <c r="K241">
        <v>80</v>
      </c>
      <c r="L241" t="str">
        <f>IF(Table1[[#This Row],[Writing Score]]&lt;=39,"Bad",IF(Table1[[#This Row],[Writing Score]]&lt;=59,"Fair",IF(Table1[[#This Row],[Writing Score]]&lt;=70,"Good","Excellent")))</f>
        <v>Excellent</v>
      </c>
      <c r="M241">
        <v>244</v>
      </c>
      <c r="N241">
        <v>81.33</v>
      </c>
      <c r="O241" t="str">
        <f>IF(Table1[[#This Row],[Performance Percentage]]&lt;40,"Failed","Passed")</f>
        <v>Passed</v>
      </c>
    </row>
    <row r="242" spans="1:15" x14ac:dyDescent="0.25">
      <c r="A242" t="s">
        <v>16</v>
      </c>
      <c r="B242" t="s">
        <v>20</v>
      </c>
      <c r="C242" t="s">
        <v>21</v>
      </c>
      <c r="D242" t="s">
        <v>19</v>
      </c>
      <c r="E242" t="s">
        <v>14</v>
      </c>
      <c r="F242">
        <f>IF(Table1[[#This Row],[test preparation course]]= "none",0,1)</f>
        <v>1</v>
      </c>
      <c r="G242">
        <v>73</v>
      </c>
      <c r="H242" t="str">
        <f>IF(Table1[[#This Row],[Maths Score]]&lt;=39,"Bad",IF(Table1[[#This Row],[Maths Score]]&lt;=59,"Fair",IF(Table1[[#This Row],[Maths Score]]&lt;=70,"Good","Excellent")))</f>
        <v>Excellent</v>
      </c>
      <c r="I242">
        <v>68</v>
      </c>
      <c r="J242" t="str">
        <f>IF(Table1[[#This Row],[Reading score]]&lt;=39,"Bad",IF(Table1[[#This Row],[Reading score]]&lt;=59,"Fair",IF(Table1[[#This Row],[Reading score]]&lt;=70,"Good","Excellent")))</f>
        <v>Good</v>
      </c>
      <c r="K242">
        <v>66</v>
      </c>
      <c r="L242" t="str">
        <f>IF(Table1[[#This Row],[Writing Score]]&lt;=39,"Bad",IF(Table1[[#This Row],[Writing Score]]&lt;=59,"Fair",IF(Table1[[#This Row],[Writing Score]]&lt;=70,"Good","Excellent")))</f>
        <v>Good</v>
      </c>
      <c r="M242">
        <v>207</v>
      </c>
      <c r="N242">
        <v>69</v>
      </c>
      <c r="O242" t="str">
        <f>IF(Table1[[#This Row],[Performance Percentage]]&lt;40,"Failed","Passed")</f>
        <v>Passed</v>
      </c>
    </row>
    <row r="243" spans="1:15" x14ac:dyDescent="0.25">
      <c r="A243" t="s">
        <v>7</v>
      </c>
      <c r="B243" t="s">
        <v>23</v>
      </c>
      <c r="C243" t="s">
        <v>9</v>
      </c>
      <c r="D243" t="s">
        <v>10</v>
      </c>
      <c r="E243" t="s">
        <v>11</v>
      </c>
      <c r="F243">
        <f>IF(Table1[[#This Row],[test preparation course]]= "none",0,1)</f>
        <v>0</v>
      </c>
      <c r="G243">
        <v>80</v>
      </c>
      <c r="H243" t="str">
        <f>IF(Table1[[#This Row],[Maths Score]]&lt;=39,"Bad",IF(Table1[[#This Row],[Maths Score]]&lt;=59,"Fair",IF(Table1[[#This Row],[Maths Score]]&lt;=70,"Good","Excellent")))</f>
        <v>Excellent</v>
      </c>
      <c r="I243">
        <v>83</v>
      </c>
      <c r="J243" t="str">
        <f>IF(Table1[[#This Row],[Reading score]]&lt;=39,"Bad",IF(Table1[[#This Row],[Reading score]]&lt;=59,"Fair",IF(Table1[[#This Row],[Reading score]]&lt;=70,"Good","Excellent")))</f>
        <v>Excellent</v>
      </c>
      <c r="K243">
        <v>83</v>
      </c>
      <c r="L243" t="str">
        <f>IF(Table1[[#This Row],[Writing Score]]&lt;=39,"Bad",IF(Table1[[#This Row],[Writing Score]]&lt;=59,"Fair",IF(Table1[[#This Row],[Writing Score]]&lt;=70,"Good","Excellent")))</f>
        <v>Excellent</v>
      </c>
      <c r="M243">
        <v>246</v>
      </c>
      <c r="N243">
        <v>82</v>
      </c>
      <c r="O243" t="str">
        <f>IF(Table1[[#This Row],[Performance Percentage]]&lt;40,"Failed","Passed")</f>
        <v>Passed</v>
      </c>
    </row>
    <row r="244" spans="1:15" x14ac:dyDescent="0.25">
      <c r="A244" t="s">
        <v>7</v>
      </c>
      <c r="B244" t="s">
        <v>20</v>
      </c>
      <c r="C244" t="s">
        <v>21</v>
      </c>
      <c r="D244" t="s">
        <v>10</v>
      </c>
      <c r="E244" t="s">
        <v>11</v>
      </c>
      <c r="F244">
        <f>IF(Table1[[#This Row],[test preparation course]]= "none",0,1)</f>
        <v>0</v>
      </c>
      <c r="G244">
        <v>56</v>
      </c>
      <c r="H244" t="str">
        <f>IF(Table1[[#This Row],[Maths Score]]&lt;=39,"Bad",IF(Table1[[#This Row],[Maths Score]]&lt;=59,"Fair",IF(Table1[[#This Row],[Maths Score]]&lt;=70,"Good","Excellent")))</f>
        <v>Fair</v>
      </c>
      <c r="I244">
        <v>52</v>
      </c>
      <c r="J244" t="str">
        <f>IF(Table1[[#This Row],[Reading score]]&lt;=39,"Bad",IF(Table1[[#This Row],[Reading score]]&lt;=59,"Fair",IF(Table1[[#This Row],[Reading score]]&lt;=70,"Good","Excellent")))</f>
        <v>Fair</v>
      </c>
      <c r="K244">
        <v>55</v>
      </c>
      <c r="L244" t="str">
        <f>IF(Table1[[#This Row],[Writing Score]]&lt;=39,"Bad",IF(Table1[[#This Row],[Writing Score]]&lt;=59,"Fair",IF(Table1[[#This Row],[Writing Score]]&lt;=70,"Good","Excellent")))</f>
        <v>Fair</v>
      </c>
      <c r="M244">
        <v>163</v>
      </c>
      <c r="N244">
        <v>54.33</v>
      </c>
      <c r="O244" t="str">
        <f>IF(Table1[[#This Row],[Performance Percentage]]&lt;40,"Failed","Passed")</f>
        <v>Passed</v>
      </c>
    </row>
    <row r="245" spans="1:15" x14ac:dyDescent="0.25">
      <c r="A245" t="s">
        <v>16</v>
      </c>
      <c r="B245" t="s">
        <v>23</v>
      </c>
      <c r="C245" t="s">
        <v>13</v>
      </c>
      <c r="D245" t="s">
        <v>10</v>
      </c>
      <c r="E245" t="s">
        <v>11</v>
      </c>
      <c r="F245">
        <f>IF(Table1[[#This Row],[test preparation course]]= "none",0,1)</f>
        <v>0</v>
      </c>
      <c r="G245">
        <v>59</v>
      </c>
      <c r="H245" t="str">
        <f>IF(Table1[[#This Row],[Maths Score]]&lt;=39,"Bad",IF(Table1[[#This Row],[Maths Score]]&lt;=59,"Fair",IF(Table1[[#This Row],[Maths Score]]&lt;=70,"Good","Excellent")))</f>
        <v>Fair</v>
      </c>
      <c r="I245">
        <v>51</v>
      </c>
      <c r="J245" t="str">
        <f>IF(Table1[[#This Row],[Reading score]]&lt;=39,"Bad",IF(Table1[[#This Row],[Reading score]]&lt;=59,"Fair",IF(Table1[[#This Row],[Reading score]]&lt;=70,"Good","Excellent")))</f>
        <v>Fair</v>
      </c>
      <c r="K245">
        <v>43</v>
      </c>
      <c r="L245" t="str">
        <f>IF(Table1[[#This Row],[Writing Score]]&lt;=39,"Bad",IF(Table1[[#This Row],[Writing Score]]&lt;=59,"Fair",IF(Table1[[#This Row],[Writing Score]]&lt;=70,"Good","Excellent")))</f>
        <v>Fair</v>
      </c>
      <c r="M245">
        <v>153</v>
      </c>
      <c r="N245">
        <v>51</v>
      </c>
      <c r="O245" t="str">
        <f>IF(Table1[[#This Row],[Performance Percentage]]&lt;40,"Failed","Passed")</f>
        <v>Passed</v>
      </c>
    </row>
    <row r="246" spans="1:15" x14ac:dyDescent="0.25">
      <c r="A246" t="s">
        <v>16</v>
      </c>
      <c r="B246" t="s">
        <v>20</v>
      </c>
      <c r="C246" t="s">
        <v>22</v>
      </c>
      <c r="D246" t="s">
        <v>10</v>
      </c>
      <c r="E246" t="s">
        <v>11</v>
      </c>
      <c r="F246">
        <f>IF(Table1[[#This Row],[test preparation course]]= "none",0,1)</f>
        <v>0</v>
      </c>
      <c r="G246">
        <v>75</v>
      </c>
      <c r="H246" t="str">
        <f>IF(Table1[[#This Row],[Maths Score]]&lt;=39,"Bad",IF(Table1[[#This Row],[Maths Score]]&lt;=59,"Fair",IF(Table1[[#This Row],[Maths Score]]&lt;=70,"Good","Excellent")))</f>
        <v>Excellent</v>
      </c>
      <c r="I246">
        <v>74</v>
      </c>
      <c r="J246" t="str">
        <f>IF(Table1[[#This Row],[Reading score]]&lt;=39,"Bad",IF(Table1[[#This Row],[Reading score]]&lt;=59,"Fair",IF(Table1[[#This Row],[Reading score]]&lt;=70,"Good","Excellent")))</f>
        <v>Excellent</v>
      </c>
      <c r="K246">
        <v>69</v>
      </c>
      <c r="L246" t="str">
        <f>IF(Table1[[#This Row],[Writing Score]]&lt;=39,"Bad",IF(Table1[[#This Row],[Writing Score]]&lt;=59,"Fair",IF(Table1[[#This Row],[Writing Score]]&lt;=70,"Good","Excellent")))</f>
        <v>Good</v>
      </c>
      <c r="M246">
        <v>218</v>
      </c>
      <c r="N246">
        <v>72.67</v>
      </c>
      <c r="O246" t="str">
        <f>IF(Table1[[#This Row],[Performance Percentage]]&lt;40,"Failed","Passed")</f>
        <v>Passed</v>
      </c>
    </row>
    <row r="247" spans="1:15" x14ac:dyDescent="0.25">
      <c r="A247" t="s">
        <v>16</v>
      </c>
      <c r="B247" t="s">
        <v>12</v>
      </c>
      <c r="C247" t="s">
        <v>18</v>
      </c>
      <c r="D247" t="s">
        <v>10</v>
      </c>
      <c r="E247" t="s">
        <v>11</v>
      </c>
      <c r="F247">
        <f>IF(Table1[[#This Row],[test preparation course]]= "none",0,1)</f>
        <v>0</v>
      </c>
      <c r="G247">
        <v>85</v>
      </c>
      <c r="H247" t="str">
        <f>IF(Table1[[#This Row],[Maths Score]]&lt;=39,"Bad",IF(Table1[[#This Row],[Maths Score]]&lt;=59,"Fair",IF(Table1[[#This Row],[Maths Score]]&lt;=70,"Good","Excellent")))</f>
        <v>Excellent</v>
      </c>
      <c r="I247">
        <v>76</v>
      </c>
      <c r="J247" t="str">
        <f>IF(Table1[[#This Row],[Reading score]]&lt;=39,"Bad",IF(Table1[[#This Row],[Reading score]]&lt;=59,"Fair",IF(Table1[[#This Row],[Reading score]]&lt;=70,"Good","Excellent")))</f>
        <v>Excellent</v>
      </c>
      <c r="K247">
        <v>71</v>
      </c>
      <c r="L247" t="str">
        <f>IF(Table1[[#This Row],[Writing Score]]&lt;=39,"Bad",IF(Table1[[#This Row],[Writing Score]]&lt;=59,"Fair",IF(Table1[[#This Row],[Writing Score]]&lt;=70,"Good","Excellent")))</f>
        <v>Excellent</v>
      </c>
      <c r="M247">
        <v>232</v>
      </c>
      <c r="N247">
        <v>77.33</v>
      </c>
      <c r="O247" t="str">
        <f>IF(Table1[[#This Row],[Performance Percentage]]&lt;40,"Failed","Passed")</f>
        <v>Passed</v>
      </c>
    </row>
    <row r="248" spans="1:15" x14ac:dyDescent="0.25">
      <c r="A248" t="s">
        <v>16</v>
      </c>
      <c r="B248" t="s">
        <v>23</v>
      </c>
      <c r="C248" t="s">
        <v>18</v>
      </c>
      <c r="D248" t="s">
        <v>10</v>
      </c>
      <c r="E248" t="s">
        <v>11</v>
      </c>
      <c r="F248">
        <f>IF(Table1[[#This Row],[test preparation course]]= "none",0,1)</f>
        <v>0</v>
      </c>
      <c r="G248">
        <v>89</v>
      </c>
      <c r="H248" t="str">
        <f>IF(Table1[[#This Row],[Maths Score]]&lt;=39,"Bad",IF(Table1[[#This Row],[Maths Score]]&lt;=59,"Fair",IF(Table1[[#This Row],[Maths Score]]&lt;=70,"Good","Excellent")))</f>
        <v>Excellent</v>
      </c>
      <c r="I248">
        <v>76</v>
      </c>
      <c r="J248" t="str">
        <f>IF(Table1[[#This Row],[Reading score]]&lt;=39,"Bad",IF(Table1[[#This Row],[Reading score]]&lt;=59,"Fair",IF(Table1[[#This Row],[Reading score]]&lt;=70,"Good","Excellent")))</f>
        <v>Excellent</v>
      </c>
      <c r="K248">
        <v>74</v>
      </c>
      <c r="L248" t="str">
        <f>IF(Table1[[#This Row],[Writing Score]]&lt;=39,"Bad",IF(Table1[[#This Row],[Writing Score]]&lt;=59,"Fair",IF(Table1[[#This Row],[Writing Score]]&lt;=70,"Good","Excellent")))</f>
        <v>Excellent</v>
      </c>
      <c r="M248">
        <v>239</v>
      </c>
      <c r="N248">
        <v>79.67</v>
      </c>
      <c r="O248" t="str">
        <f>IF(Table1[[#This Row],[Performance Percentage]]&lt;40,"Failed","Passed")</f>
        <v>Passed</v>
      </c>
    </row>
    <row r="249" spans="1:15" x14ac:dyDescent="0.25">
      <c r="A249" t="s">
        <v>7</v>
      </c>
      <c r="B249" t="s">
        <v>8</v>
      </c>
      <c r="C249" t="s">
        <v>21</v>
      </c>
      <c r="D249" t="s">
        <v>10</v>
      </c>
      <c r="E249" t="s">
        <v>14</v>
      </c>
      <c r="F249">
        <f>IF(Table1[[#This Row],[test preparation course]]= "none",0,1)</f>
        <v>1</v>
      </c>
      <c r="G249">
        <v>58</v>
      </c>
      <c r="H249" t="str">
        <f>IF(Table1[[#This Row],[Maths Score]]&lt;=39,"Bad",IF(Table1[[#This Row],[Maths Score]]&lt;=59,"Fair",IF(Table1[[#This Row],[Maths Score]]&lt;=70,"Good","Excellent")))</f>
        <v>Fair</v>
      </c>
      <c r="I249">
        <v>70</v>
      </c>
      <c r="J249" t="str">
        <f>IF(Table1[[#This Row],[Reading score]]&lt;=39,"Bad",IF(Table1[[#This Row],[Reading score]]&lt;=59,"Fair",IF(Table1[[#This Row],[Reading score]]&lt;=70,"Good","Excellent")))</f>
        <v>Good</v>
      </c>
      <c r="K249">
        <v>68</v>
      </c>
      <c r="L249" t="str">
        <f>IF(Table1[[#This Row],[Writing Score]]&lt;=39,"Bad",IF(Table1[[#This Row],[Writing Score]]&lt;=59,"Fair",IF(Table1[[#This Row],[Writing Score]]&lt;=70,"Good","Excellent")))</f>
        <v>Good</v>
      </c>
      <c r="M249">
        <v>196</v>
      </c>
      <c r="N249">
        <v>65.33</v>
      </c>
      <c r="O249" t="str">
        <f>IF(Table1[[#This Row],[Performance Percentage]]&lt;40,"Failed","Passed")</f>
        <v>Passed</v>
      </c>
    </row>
    <row r="250" spans="1:15" x14ac:dyDescent="0.25">
      <c r="A250" t="s">
        <v>7</v>
      </c>
      <c r="B250" t="s">
        <v>8</v>
      </c>
      <c r="C250" t="s">
        <v>21</v>
      </c>
      <c r="D250" t="s">
        <v>10</v>
      </c>
      <c r="E250" t="s">
        <v>11</v>
      </c>
      <c r="F250">
        <f>IF(Table1[[#This Row],[test preparation course]]= "none",0,1)</f>
        <v>0</v>
      </c>
      <c r="G250">
        <v>65</v>
      </c>
      <c r="H250" t="str">
        <f>IF(Table1[[#This Row],[Maths Score]]&lt;=39,"Bad",IF(Table1[[#This Row],[Maths Score]]&lt;=59,"Fair",IF(Table1[[#This Row],[Maths Score]]&lt;=70,"Good","Excellent")))</f>
        <v>Good</v>
      </c>
      <c r="I250">
        <v>64</v>
      </c>
      <c r="J250" t="str">
        <f>IF(Table1[[#This Row],[Reading score]]&lt;=39,"Bad",IF(Table1[[#This Row],[Reading score]]&lt;=59,"Fair",IF(Table1[[#This Row],[Reading score]]&lt;=70,"Good","Excellent")))</f>
        <v>Good</v>
      </c>
      <c r="K250">
        <v>62</v>
      </c>
      <c r="L250" t="str">
        <f>IF(Table1[[#This Row],[Writing Score]]&lt;=39,"Bad",IF(Table1[[#This Row],[Writing Score]]&lt;=59,"Fair",IF(Table1[[#This Row],[Writing Score]]&lt;=70,"Good","Excellent")))</f>
        <v>Good</v>
      </c>
      <c r="M250">
        <v>191</v>
      </c>
      <c r="N250">
        <v>63.67</v>
      </c>
      <c r="O250" t="str">
        <f>IF(Table1[[#This Row],[Performance Percentage]]&lt;40,"Failed","Passed")</f>
        <v>Passed</v>
      </c>
    </row>
    <row r="251" spans="1:15" x14ac:dyDescent="0.25">
      <c r="A251" t="s">
        <v>16</v>
      </c>
      <c r="B251" t="s">
        <v>12</v>
      </c>
      <c r="C251" t="s">
        <v>21</v>
      </c>
      <c r="D251" t="s">
        <v>10</v>
      </c>
      <c r="E251" t="s">
        <v>11</v>
      </c>
      <c r="F251">
        <f>IF(Table1[[#This Row],[test preparation course]]= "none",0,1)</f>
        <v>0</v>
      </c>
      <c r="G251">
        <v>68</v>
      </c>
      <c r="H251" t="str">
        <f>IF(Table1[[#This Row],[Maths Score]]&lt;=39,"Bad",IF(Table1[[#This Row],[Maths Score]]&lt;=59,"Fair",IF(Table1[[#This Row],[Maths Score]]&lt;=70,"Good","Excellent")))</f>
        <v>Good</v>
      </c>
      <c r="I251">
        <v>60</v>
      </c>
      <c r="J251" t="str">
        <f>IF(Table1[[#This Row],[Reading score]]&lt;=39,"Bad",IF(Table1[[#This Row],[Reading score]]&lt;=59,"Fair",IF(Table1[[#This Row],[Reading score]]&lt;=70,"Good","Excellent")))</f>
        <v>Good</v>
      </c>
      <c r="K251">
        <v>53</v>
      </c>
      <c r="L251" t="str">
        <f>IF(Table1[[#This Row],[Writing Score]]&lt;=39,"Bad",IF(Table1[[#This Row],[Writing Score]]&lt;=59,"Fair",IF(Table1[[#This Row],[Writing Score]]&lt;=70,"Good","Excellent")))</f>
        <v>Fair</v>
      </c>
      <c r="M251">
        <v>181</v>
      </c>
      <c r="N251">
        <v>60.33</v>
      </c>
      <c r="O251" t="str">
        <f>IF(Table1[[#This Row],[Performance Percentage]]&lt;40,"Failed","Passed")</f>
        <v>Passed</v>
      </c>
    </row>
    <row r="252" spans="1:15" x14ac:dyDescent="0.25">
      <c r="A252" t="s">
        <v>16</v>
      </c>
      <c r="B252" t="s">
        <v>17</v>
      </c>
      <c r="C252" t="s">
        <v>22</v>
      </c>
      <c r="D252" t="s">
        <v>10</v>
      </c>
      <c r="E252" t="s">
        <v>14</v>
      </c>
      <c r="F252">
        <f>IF(Table1[[#This Row],[test preparation course]]= "none",0,1)</f>
        <v>1</v>
      </c>
      <c r="G252">
        <v>47</v>
      </c>
      <c r="H252" t="str">
        <f>IF(Table1[[#This Row],[Maths Score]]&lt;=39,"Bad",IF(Table1[[#This Row],[Maths Score]]&lt;=59,"Fair",IF(Table1[[#This Row],[Maths Score]]&lt;=70,"Good","Excellent")))</f>
        <v>Fair</v>
      </c>
      <c r="I252">
        <v>49</v>
      </c>
      <c r="J252" t="str">
        <f>IF(Table1[[#This Row],[Reading score]]&lt;=39,"Bad",IF(Table1[[#This Row],[Reading score]]&lt;=59,"Fair",IF(Table1[[#This Row],[Reading score]]&lt;=70,"Good","Excellent")))</f>
        <v>Fair</v>
      </c>
      <c r="K252">
        <v>49</v>
      </c>
      <c r="L252" t="str">
        <f>IF(Table1[[#This Row],[Writing Score]]&lt;=39,"Bad",IF(Table1[[#This Row],[Writing Score]]&lt;=59,"Fair",IF(Table1[[#This Row],[Writing Score]]&lt;=70,"Good","Excellent")))</f>
        <v>Fair</v>
      </c>
      <c r="M252">
        <v>145</v>
      </c>
      <c r="N252">
        <v>48.33</v>
      </c>
      <c r="O252" t="str">
        <f>IF(Table1[[#This Row],[Performance Percentage]]&lt;40,"Failed","Passed")</f>
        <v>Passed</v>
      </c>
    </row>
    <row r="253" spans="1:15" x14ac:dyDescent="0.25">
      <c r="A253" t="s">
        <v>7</v>
      </c>
      <c r="B253" t="s">
        <v>20</v>
      </c>
      <c r="C253" t="s">
        <v>13</v>
      </c>
      <c r="D253" t="s">
        <v>19</v>
      </c>
      <c r="E253" t="s">
        <v>11</v>
      </c>
      <c r="F253">
        <f>IF(Table1[[#This Row],[test preparation course]]= "none",0,1)</f>
        <v>0</v>
      </c>
      <c r="G253">
        <v>71</v>
      </c>
      <c r="H253" t="str">
        <f>IF(Table1[[#This Row],[Maths Score]]&lt;=39,"Bad",IF(Table1[[#This Row],[Maths Score]]&lt;=59,"Fair",IF(Table1[[#This Row],[Maths Score]]&lt;=70,"Good","Excellent")))</f>
        <v>Excellent</v>
      </c>
      <c r="I253">
        <v>83</v>
      </c>
      <c r="J253" t="str">
        <f>IF(Table1[[#This Row],[Reading score]]&lt;=39,"Bad",IF(Table1[[#This Row],[Reading score]]&lt;=59,"Fair",IF(Table1[[#This Row],[Reading score]]&lt;=70,"Good","Excellent")))</f>
        <v>Excellent</v>
      </c>
      <c r="K253">
        <v>83</v>
      </c>
      <c r="L253" t="str">
        <f>IF(Table1[[#This Row],[Writing Score]]&lt;=39,"Bad",IF(Table1[[#This Row],[Writing Score]]&lt;=59,"Fair",IF(Table1[[#This Row],[Writing Score]]&lt;=70,"Good","Excellent")))</f>
        <v>Excellent</v>
      </c>
      <c r="M253">
        <v>237</v>
      </c>
      <c r="N253">
        <v>79</v>
      </c>
      <c r="O253" t="str">
        <f>IF(Table1[[#This Row],[Performance Percentage]]&lt;40,"Failed","Passed")</f>
        <v>Passed</v>
      </c>
    </row>
    <row r="254" spans="1:15" x14ac:dyDescent="0.25">
      <c r="A254" t="s">
        <v>7</v>
      </c>
      <c r="B254" t="s">
        <v>8</v>
      </c>
      <c r="C254" t="s">
        <v>22</v>
      </c>
      <c r="D254" t="s">
        <v>10</v>
      </c>
      <c r="E254" t="s">
        <v>14</v>
      </c>
      <c r="F254">
        <f>IF(Table1[[#This Row],[test preparation course]]= "none",0,1)</f>
        <v>1</v>
      </c>
      <c r="G254">
        <v>60</v>
      </c>
      <c r="H254" t="str">
        <f>IF(Table1[[#This Row],[Maths Score]]&lt;=39,"Bad",IF(Table1[[#This Row],[Maths Score]]&lt;=59,"Fair",IF(Table1[[#This Row],[Maths Score]]&lt;=70,"Good","Excellent")))</f>
        <v>Good</v>
      </c>
      <c r="I254">
        <v>70</v>
      </c>
      <c r="J254" t="str">
        <f>IF(Table1[[#This Row],[Reading score]]&lt;=39,"Bad",IF(Table1[[#This Row],[Reading score]]&lt;=59,"Fair",IF(Table1[[#This Row],[Reading score]]&lt;=70,"Good","Excellent")))</f>
        <v>Good</v>
      </c>
      <c r="K254">
        <v>70</v>
      </c>
      <c r="L254" t="str">
        <f>IF(Table1[[#This Row],[Writing Score]]&lt;=39,"Bad",IF(Table1[[#This Row],[Writing Score]]&lt;=59,"Fair",IF(Table1[[#This Row],[Writing Score]]&lt;=70,"Good","Excellent")))</f>
        <v>Good</v>
      </c>
      <c r="M254">
        <v>200</v>
      </c>
      <c r="N254">
        <v>66.67</v>
      </c>
      <c r="O254" t="str">
        <f>IF(Table1[[#This Row],[Performance Percentage]]&lt;40,"Failed","Passed")</f>
        <v>Passed</v>
      </c>
    </row>
    <row r="255" spans="1:15" x14ac:dyDescent="0.25">
      <c r="A255" t="s">
        <v>16</v>
      </c>
      <c r="B255" t="s">
        <v>20</v>
      </c>
      <c r="C255" t="s">
        <v>15</v>
      </c>
      <c r="D255" t="s">
        <v>10</v>
      </c>
      <c r="E255" t="s">
        <v>11</v>
      </c>
      <c r="F255">
        <f>IF(Table1[[#This Row],[test preparation course]]= "none",0,1)</f>
        <v>0</v>
      </c>
      <c r="G255">
        <v>80</v>
      </c>
      <c r="H255" t="str">
        <f>IF(Table1[[#This Row],[Maths Score]]&lt;=39,"Bad",IF(Table1[[#This Row],[Maths Score]]&lt;=59,"Fair",IF(Table1[[#This Row],[Maths Score]]&lt;=70,"Good","Excellent")))</f>
        <v>Excellent</v>
      </c>
      <c r="I255">
        <v>80</v>
      </c>
      <c r="J255" t="str">
        <f>IF(Table1[[#This Row],[Reading score]]&lt;=39,"Bad",IF(Table1[[#This Row],[Reading score]]&lt;=59,"Fair",IF(Table1[[#This Row],[Reading score]]&lt;=70,"Good","Excellent")))</f>
        <v>Excellent</v>
      </c>
      <c r="K255">
        <v>72</v>
      </c>
      <c r="L255" t="str">
        <f>IF(Table1[[#This Row],[Writing Score]]&lt;=39,"Bad",IF(Table1[[#This Row],[Writing Score]]&lt;=59,"Fair",IF(Table1[[#This Row],[Writing Score]]&lt;=70,"Good","Excellent")))</f>
        <v>Excellent</v>
      </c>
      <c r="M255">
        <v>232</v>
      </c>
      <c r="N255">
        <v>77.33</v>
      </c>
      <c r="O255" t="str">
        <f>IF(Table1[[#This Row],[Performance Percentage]]&lt;40,"Failed","Passed")</f>
        <v>Passed</v>
      </c>
    </row>
    <row r="256" spans="1:15" x14ac:dyDescent="0.25">
      <c r="A256" t="s">
        <v>16</v>
      </c>
      <c r="B256" t="s">
        <v>20</v>
      </c>
      <c r="C256" t="s">
        <v>21</v>
      </c>
      <c r="D256" t="s">
        <v>10</v>
      </c>
      <c r="E256" t="s">
        <v>11</v>
      </c>
      <c r="F256">
        <f>IF(Table1[[#This Row],[test preparation course]]= "none",0,1)</f>
        <v>0</v>
      </c>
      <c r="G256">
        <v>54</v>
      </c>
      <c r="H256" t="str">
        <f>IF(Table1[[#This Row],[Maths Score]]&lt;=39,"Bad",IF(Table1[[#This Row],[Maths Score]]&lt;=59,"Fair",IF(Table1[[#This Row],[Maths Score]]&lt;=70,"Good","Excellent")))</f>
        <v>Fair</v>
      </c>
      <c r="I256">
        <v>52</v>
      </c>
      <c r="J256" t="str">
        <f>IF(Table1[[#This Row],[Reading score]]&lt;=39,"Bad",IF(Table1[[#This Row],[Reading score]]&lt;=59,"Fair",IF(Table1[[#This Row],[Reading score]]&lt;=70,"Good","Excellent")))</f>
        <v>Fair</v>
      </c>
      <c r="K256">
        <v>52</v>
      </c>
      <c r="L256" t="str">
        <f>IF(Table1[[#This Row],[Writing Score]]&lt;=39,"Bad",IF(Table1[[#This Row],[Writing Score]]&lt;=59,"Fair",IF(Table1[[#This Row],[Writing Score]]&lt;=70,"Good","Excellent")))</f>
        <v>Fair</v>
      </c>
      <c r="M256">
        <v>158</v>
      </c>
      <c r="N256">
        <v>52.67</v>
      </c>
      <c r="O256" t="str">
        <f>IF(Table1[[#This Row],[Performance Percentage]]&lt;40,"Failed","Passed")</f>
        <v>Passed</v>
      </c>
    </row>
    <row r="257" spans="1:15" x14ac:dyDescent="0.25">
      <c r="A257" t="s">
        <v>7</v>
      </c>
      <c r="B257" t="s">
        <v>23</v>
      </c>
      <c r="C257" t="s">
        <v>13</v>
      </c>
      <c r="D257" t="s">
        <v>10</v>
      </c>
      <c r="E257" t="s">
        <v>11</v>
      </c>
      <c r="F257">
        <f>IF(Table1[[#This Row],[test preparation course]]= "none",0,1)</f>
        <v>0</v>
      </c>
      <c r="G257">
        <v>62</v>
      </c>
      <c r="H257" t="str">
        <f>IF(Table1[[#This Row],[Maths Score]]&lt;=39,"Bad",IF(Table1[[#This Row],[Maths Score]]&lt;=59,"Fair",IF(Table1[[#This Row],[Maths Score]]&lt;=70,"Good","Excellent")))</f>
        <v>Good</v>
      </c>
      <c r="I257">
        <v>73</v>
      </c>
      <c r="J257" t="str">
        <f>IF(Table1[[#This Row],[Reading score]]&lt;=39,"Bad",IF(Table1[[#This Row],[Reading score]]&lt;=59,"Fair",IF(Table1[[#This Row],[Reading score]]&lt;=70,"Good","Excellent")))</f>
        <v>Excellent</v>
      </c>
      <c r="K257">
        <v>70</v>
      </c>
      <c r="L257" t="str">
        <f>IF(Table1[[#This Row],[Writing Score]]&lt;=39,"Bad",IF(Table1[[#This Row],[Writing Score]]&lt;=59,"Fair",IF(Table1[[#This Row],[Writing Score]]&lt;=70,"Good","Excellent")))</f>
        <v>Good</v>
      </c>
      <c r="M257">
        <v>205</v>
      </c>
      <c r="N257">
        <v>68.33</v>
      </c>
      <c r="O257" t="str">
        <f>IF(Table1[[#This Row],[Performance Percentage]]&lt;40,"Failed","Passed")</f>
        <v>Passed</v>
      </c>
    </row>
    <row r="258" spans="1:15" x14ac:dyDescent="0.25">
      <c r="A258" t="s">
        <v>7</v>
      </c>
      <c r="B258" t="s">
        <v>12</v>
      </c>
      <c r="C258" t="s">
        <v>18</v>
      </c>
      <c r="D258" t="s">
        <v>19</v>
      </c>
      <c r="E258" t="s">
        <v>11</v>
      </c>
      <c r="F258">
        <f>IF(Table1[[#This Row],[test preparation course]]= "none",0,1)</f>
        <v>0</v>
      </c>
      <c r="G258">
        <v>64</v>
      </c>
      <c r="H258" t="str">
        <f>IF(Table1[[#This Row],[Maths Score]]&lt;=39,"Bad",IF(Table1[[#This Row],[Maths Score]]&lt;=59,"Fair",IF(Table1[[#This Row],[Maths Score]]&lt;=70,"Good","Excellent")))</f>
        <v>Good</v>
      </c>
      <c r="I258">
        <v>73</v>
      </c>
      <c r="J258" t="str">
        <f>IF(Table1[[#This Row],[Reading score]]&lt;=39,"Bad",IF(Table1[[#This Row],[Reading score]]&lt;=59,"Fair",IF(Table1[[#This Row],[Reading score]]&lt;=70,"Good","Excellent")))</f>
        <v>Excellent</v>
      </c>
      <c r="K258">
        <v>68</v>
      </c>
      <c r="L258" t="str">
        <f>IF(Table1[[#This Row],[Writing Score]]&lt;=39,"Bad",IF(Table1[[#This Row],[Writing Score]]&lt;=59,"Fair",IF(Table1[[#This Row],[Writing Score]]&lt;=70,"Good","Excellent")))</f>
        <v>Good</v>
      </c>
      <c r="M258">
        <v>205</v>
      </c>
      <c r="N258">
        <v>68.33</v>
      </c>
      <c r="O258" t="str">
        <f>IF(Table1[[#This Row],[Performance Percentage]]&lt;40,"Failed","Passed")</f>
        <v>Passed</v>
      </c>
    </row>
    <row r="259" spans="1:15" x14ac:dyDescent="0.25">
      <c r="A259" t="s">
        <v>16</v>
      </c>
      <c r="B259" t="s">
        <v>12</v>
      </c>
      <c r="C259" t="s">
        <v>18</v>
      </c>
      <c r="D259" t="s">
        <v>10</v>
      </c>
      <c r="E259" t="s">
        <v>14</v>
      </c>
      <c r="F259">
        <f>IF(Table1[[#This Row],[test preparation course]]= "none",0,1)</f>
        <v>1</v>
      </c>
      <c r="G259">
        <v>78</v>
      </c>
      <c r="H259" t="str">
        <f>IF(Table1[[#This Row],[Maths Score]]&lt;=39,"Bad",IF(Table1[[#This Row],[Maths Score]]&lt;=59,"Fair",IF(Table1[[#This Row],[Maths Score]]&lt;=70,"Good","Excellent")))</f>
        <v>Excellent</v>
      </c>
      <c r="I259">
        <v>77</v>
      </c>
      <c r="J259" t="str">
        <f>IF(Table1[[#This Row],[Reading score]]&lt;=39,"Bad",IF(Table1[[#This Row],[Reading score]]&lt;=59,"Fair",IF(Table1[[#This Row],[Reading score]]&lt;=70,"Good","Excellent")))</f>
        <v>Excellent</v>
      </c>
      <c r="K259">
        <v>77</v>
      </c>
      <c r="L259" t="str">
        <f>IF(Table1[[#This Row],[Writing Score]]&lt;=39,"Bad",IF(Table1[[#This Row],[Writing Score]]&lt;=59,"Fair",IF(Table1[[#This Row],[Writing Score]]&lt;=70,"Good","Excellent")))</f>
        <v>Excellent</v>
      </c>
      <c r="M259">
        <v>232</v>
      </c>
      <c r="N259">
        <v>77.33</v>
      </c>
      <c r="O259" t="str">
        <f>IF(Table1[[#This Row],[Performance Percentage]]&lt;40,"Failed","Passed")</f>
        <v>Passed</v>
      </c>
    </row>
    <row r="260" spans="1:15" x14ac:dyDescent="0.25">
      <c r="A260" t="s">
        <v>7</v>
      </c>
      <c r="B260" t="s">
        <v>8</v>
      </c>
      <c r="C260" t="s">
        <v>13</v>
      </c>
      <c r="D260" t="s">
        <v>10</v>
      </c>
      <c r="E260" t="s">
        <v>11</v>
      </c>
      <c r="F260">
        <f>IF(Table1[[#This Row],[test preparation course]]= "none",0,1)</f>
        <v>0</v>
      </c>
      <c r="G260">
        <v>70</v>
      </c>
      <c r="H260" t="str">
        <f>IF(Table1[[#This Row],[Maths Score]]&lt;=39,"Bad",IF(Table1[[#This Row],[Maths Score]]&lt;=59,"Fair",IF(Table1[[#This Row],[Maths Score]]&lt;=70,"Good","Excellent")))</f>
        <v>Good</v>
      </c>
      <c r="I260">
        <v>75</v>
      </c>
      <c r="J260" t="str">
        <f>IF(Table1[[#This Row],[Reading score]]&lt;=39,"Bad",IF(Table1[[#This Row],[Reading score]]&lt;=59,"Fair",IF(Table1[[#This Row],[Reading score]]&lt;=70,"Good","Excellent")))</f>
        <v>Excellent</v>
      </c>
      <c r="K260">
        <v>78</v>
      </c>
      <c r="L260" t="str">
        <f>IF(Table1[[#This Row],[Writing Score]]&lt;=39,"Bad",IF(Table1[[#This Row],[Writing Score]]&lt;=59,"Fair",IF(Table1[[#This Row],[Writing Score]]&lt;=70,"Good","Excellent")))</f>
        <v>Excellent</v>
      </c>
      <c r="M260">
        <v>223</v>
      </c>
      <c r="N260">
        <v>74.33</v>
      </c>
      <c r="O260" t="str">
        <f>IF(Table1[[#This Row],[Performance Percentage]]&lt;40,"Failed","Passed")</f>
        <v>Passed</v>
      </c>
    </row>
    <row r="261" spans="1:15" x14ac:dyDescent="0.25">
      <c r="A261" t="s">
        <v>7</v>
      </c>
      <c r="B261" t="s">
        <v>12</v>
      </c>
      <c r="C261" t="s">
        <v>15</v>
      </c>
      <c r="D261" t="s">
        <v>19</v>
      </c>
      <c r="E261" t="s">
        <v>14</v>
      </c>
      <c r="F261">
        <f>IF(Table1[[#This Row],[test preparation course]]= "none",0,1)</f>
        <v>1</v>
      </c>
      <c r="G261">
        <v>65</v>
      </c>
      <c r="H261" t="str">
        <f>IF(Table1[[#This Row],[Maths Score]]&lt;=39,"Bad",IF(Table1[[#This Row],[Maths Score]]&lt;=59,"Fair",IF(Table1[[#This Row],[Maths Score]]&lt;=70,"Good","Excellent")))</f>
        <v>Good</v>
      </c>
      <c r="I261">
        <v>81</v>
      </c>
      <c r="J261" t="str">
        <f>IF(Table1[[#This Row],[Reading score]]&lt;=39,"Bad",IF(Table1[[#This Row],[Reading score]]&lt;=59,"Fair",IF(Table1[[#This Row],[Reading score]]&lt;=70,"Good","Excellent")))</f>
        <v>Excellent</v>
      </c>
      <c r="K261">
        <v>81</v>
      </c>
      <c r="L261" t="str">
        <f>IF(Table1[[#This Row],[Writing Score]]&lt;=39,"Bad",IF(Table1[[#This Row],[Writing Score]]&lt;=59,"Fair",IF(Table1[[#This Row],[Writing Score]]&lt;=70,"Good","Excellent")))</f>
        <v>Excellent</v>
      </c>
      <c r="M261">
        <v>227</v>
      </c>
      <c r="N261">
        <v>75.67</v>
      </c>
      <c r="O261" t="str">
        <f>IF(Table1[[#This Row],[Performance Percentage]]&lt;40,"Failed","Passed")</f>
        <v>Passed</v>
      </c>
    </row>
    <row r="262" spans="1:15" x14ac:dyDescent="0.25">
      <c r="A262" t="s">
        <v>7</v>
      </c>
      <c r="B262" t="s">
        <v>12</v>
      </c>
      <c r="C262" t="s">
        <v>22</v>
      </c>
      <c r="D262" t="s">
        <v>19</v>
      </c>
      <c r="E262" t="s">
        <v>14</v>
      </c>
      <c r="F262">
        <f>IF(Table1[[#This Row],[test preparation course]]= "none",0,1)</f>
        <v>1</v>
      </c>
      <c r="G262">
        <v>64</v>
      </c>
      <c r="H262" t="str">
        <f>IF(Table1[[#This Row],[Maths Score]]&lt;=39,"Bad",IF(Table1[[#This Row],[Maths Score]]&lt;=59,"Fair",IF(Table1[[#This Row],[Maths Score]]&lt;=70,"Good","Excellent")))</f>
        <v>Good</v>
      </c>
      <c r="I262">
        <v>79</v>
      </c>
      <c r="J262" t="str">
        <f>IF(Table1[[#This Row],[Reading score]]&lt;=39,"Bad",IF(Table1[[#This Row],[Reading score]]&lt;=59,"Fair",IF(Table1[[#This Row],[Reading score]]&lt;=70,"Good","Excellent")))</f>
        <v>Excellent</v>
      </c>
      <c r="K262">
        <v>77</v>
      </c>
      <c r="L262" t="str">
        <f>IF(Table1[[#This Row],[Writing Score]]&lt;=39,"Bad",IF(Table1[[#This Row],[Writing Score]]&lt;=59,"Fair",IF(Table1[[#This Row],[Writing Score]]&lt;=70,"Good","Excellent")))</f>
        <v>Excellent</v>
      </c>
      <c r="M262">
        <v>220</v>
      </c>
      <c r="N262">
        <v>73.33</v>
      </c>
      <c r="O262" t="str">
        <f>IF(Table1[[#This Row],[Performance Percentage]]&lt;40,"Failed","Passed")</f>
        <v>Passed</v>
      </c>
    </row>
    <row r="263" spans="1:15" x14ac:dyDescent="0.25">
      <c r="A263" t="s">
        <v>16</v>
      </c>
      <c r="B263" t="s">
        <v>12</v>
      </c>
      <c r="C263" t="s">
        <v>13</v>
      </c>
      <c r="D263" t="s">
        <v>10</v>
      </c>
      <c r="E263" t="s">
        <v>14</v>
      </c>
      <c r="F263">
        <f>IF(Table1[[#This Row],[test preparation course]]= "none",0,1)</f>
        <v>1</v>
      </c>
      <c r="G263">
        <v>79</v>
      </c>
      <c r="H263" t="str">
        <f>IF(Table1[[#This Row],[Maths Score]]&lt;=39,"Bad",IF(Table1[[#This Row],[Maths Score]]&lt;=59,"Fair",IF(Table1[[#This Row],[Maths Score]]&lt;=70,"Good","Excellent")))</f>
        <v>Excellent</v>
      </c>
      <c r="I263">
        <v>79</v>
      </c>
      <c r="J263" t="str">
        <f>IF(Table1[[#This Row],[Reading score]]&lt;=39,"Bad",IF(Table1[[#This Row],[Reading score]]&lt;=59,"Fair",IF(Table1[[#This Row],[Reading score]]&lt;=70,"Good","Excellent")))</f>
        <v>Excellent</v>
      </c>
      <c r="K263">
        <v>78</v>
      </c>
      <c r="L263" t="str">
        <f>IF(Table1[[#This Row],[Writing Score]]&lt;=39,"Bad",IF(Table1[[#This Row],[Writing Score]]&lt;=59,"Fair",IF(Table1[[#This Row],[Writing Score]]&lt;=70,"Good","Excellent")))</f>
        <v>Excellent</v>
      </c>
      <c r="M263">
        <v>236</v>
      </c>
      <c r="N263">
        <v>78.67</v>
      </c>
      <c r="O263" t="str">
        <f>IF(Table1[[#This Row],[Performance Percentage]]&lt;40,"Failed","Passed")</f>
        <v>Passed</v>
      </c>
    </row>
    <row r="264" spans="1:15" x14ac:dyDescent="0.25">
      <c r="A264" t="s">
        <v>7</v>
      </c>
      <c r="B264" t="s">
        <v>12</v>
      </c>
      <c r="C264" t="s">
        <v>22</v>
      </c>
      <c r="D264" t="s">
        <v>19</v>
      </c>
      <c r="E264" t="s">
        <v>11</v>
      </c>
      <c r="F264">
        <f>IF(Table1[[#This Row],[test preparation course]]= "none",0,1)</f>
        <v>0</v>
      </c>
      <c r="G264">
        <v>44</v>
      </c>
      <c r="H264" t="str">
        <f>IF(Table1[[#This Row],[Maths Score]]&lt;=39,"Bad",IF(Table1[[#This Row],[Maths Score]]&lt;=59,"Fair",IF(Table1[[#This Row],[Maths Score]]&lt;=70,"Good","Excellent")))</f>
        <v>Fair</v>
      </c>
      <c r="I264">
        <v>50</v>
      </c>
      <c r="J264" t="str">
        <f>IF(Table1[[#This Row],[Reading score]]&lt;=39,"Bad",IF(Table1[[#This Row],[Reading score]]&lt;=59,"Fair",IF(Table1[[#This Row],[Reading score]]&lt;=70,"Good","Excellent")))</f>
        <v>Fair</v>
      </c>
      <c r="K264">
        <v>51</v>
      </c>
      <c r="L264" t="str">
        <f>IF(Table1[[#This Row],[Writing Score]]&lt;=39,"Bad",IF(Table1[[#This Row],[Writing Score]]&lt;=59,"Fair",IF(Table1[[#This Row],[Writing Score]]&lt;=70,"Good","Excellent")))</f>
        <v>Fair</v>
      </c>
      <c r="M264">
        <v>145</v>
      </c>
      <c r="N264">
        <v>48.33</v>
      </c>
      <c r="O264" t="str">
        <f>IF(Table1[[#This Row],[Performance Percentage]]&lt;40,"Failed","Passed")</f>
        <v>Passed</v>
      </c>
    </row>
    <row r="265" spans="1:15" x14ac:dyDescent="0.25">
      <c r="A265" t="s">
        <v>7</v>
      </c>
      <c r="B265" t="s">
        <v>23</v>
      </c>
      <c r="C265" t="s">
        <v>21</v>
      </c>
      <c r="D265" t="s">
        <v>10</v>
      </c>
      <c r="E265" t="s">
        <v>11</v>
      </c>
      <c r="F265">
        <f>IF(Table1[[#This Row],[test preparation course]]= "none",0,1)</f>
        <v>0</v>
      </c>
      <c r="G265">
        <v>99</v>
      </c>
      <c r="H265" t="str">
        <f>IF(Table1[[#This Row],[Maths Score]]&lt;=39,"Bad",IF(Table1[[#This Row],[Maths Score]]&lt;=59,"Fair",IF(Table1[[#This Row],[Maths Score]]&lt;=70,"Good","Excellent")))</f>
        <v>Excellent</v>
      </c>
      <c r="I265">
        <v>93</v>
      </c>
      <c r="J265" t="str">
        <f>IF(Table1[[#This Row],[Reading score]]&lt;=39,"Bad",IF(Table1[[#This Row],[Reading score]]&lt;=59,"Fair",IF(Table1[[#This Row],[Reading score]]&lt;=70,"Good","Excellent")))</f>
        <v>Excellent</v>
      </c>
      <c r="K265">
        <v>90</v>
      </c>
      <c r="L265" t="str">
        <f>IF(Table1[[#This Row],[Writing Score]]&lt;=39,"Bad",IF(Table1[[#This Row],[Writing Score]]&lt;=59,"Fair",IF(Table1[[#This Row],[Writing Score]]&lt;=70,"Good","Excellent")))</f>
        <v>Excellent</v>
      </c>
      <c r="M265">
        <v>282</v>
      </c>
      <c r="N265">
        <v>94</v>
      </c>
      <c r="O265" t="str">
        <f>IF(Table1[[#This Row],[Performance Percentage]]&lt;40,"Failed","Passed")</f>
        <v>Passed</v>
      </c>
    </row>
    <row r="266" spans="1:15" x14ac:dyDescent="0.25">
      <c r="A266" t="s">
        <v>16</v>
      </c>
      <c r="B266" t="s">
        <v>20</v>
      </c>
      <c r="C266" t="s">
        <v>21</v>
      </c>
      <c r="D266" t="s">
        <v>10</v>
      </c>
      <c r="E266" t="s">
        <v>11</v>
      </c>
      <c r="F266">
        <f>IF(Table1[[#This Row],[test preparation course]]= "none",0,1)</f>
        <v>0</v>
      </c>
      <c r="G266">
        <v>76</v>
      </c>
      <c r="H266" t="str">
        <f>IF(Table1[[#This Row],[Maths Score]]&lt;=39,"Bad",IF(Table1[[#This Row],[Maths Score]]&lt;=59,"Fair",IF(Table1[[#This Row],[Maths Score]]&lt;=70,"Good","Excellent")))</f>
        <v>Excellent</v>
      </c>
      <c r="I266">
        <v>73</v>
      </c>
      <c r="J266" t="str">
        <f>IF(Table1[[#This Row],[Reading score]]&lt;=39,"Bad",IF(Table1[[#This Row],[Reading score]]&lt;=59,"Fair",IF(Table1[[#This Row],[Reading score]]&lt;=70,"Good","Excellent")))</f>
        <v>Excellent</v>
      </c>
      <c r="K266">
        <v>68</v>
      </c>
      <c r="L266" t="str">
        <f>IF(Table1[[#This Row],[Writing Score]]&lt;=39,"Bad",IF(Table1[[#This Row],[Writing Score]]&lt;=59,"Fair",IF(Table1[[#This Row],[Writing Score]]&lt;=70,"Good","Excellent")))</f>
        <v>Good</v>
      </c>
      <c r="M266">
        <v>217</v>
      </c>
      <c r="N266">
        <v>72.33</v>
      </c>
      <c r="O266" t="str">
        <f>IF(Table1[[#This Row],[Performance Percentage]]&lt;40,"Failed","Passed")</f>
        <v>Passed</v>
      </c>
    </row>
    <row r="267" spans="1:15" x14ac:dyDescent="0.25">
      <c r="A267" t="s">
        <v>16</v>
      </c>
      <c r="B267" t="s">
        <v>20</v>
      </c>
      <c r="C267" t="s">
        <v>22</v>
      </c>
      <c r="D267" t="s">
        <v>19</v>
      </c>
      <c r="E267" t="s">
        <v>11</v>
      </c>
      <c r="F267">
        <f>IF(Table1[[#This Row],[test preparation course]]= "none",0,1)</f>
        <v>0</v>
      </c>
      <c r="G267">
        <v>59</v>
      </c>
      <c r="H267" t="str">
        <f>IF(Table1[[#This Row],[Maths Score]]&lt;=39,"Bad",IF(Table1[[#This Row],[Maths Score]]&lt;=59,"Fair",IF(Table1[[#This Row],[Maths Score]]&lt;=70,"Good","Excellent")))</f>
        <v>Fair</v>
      </c>
      <c r="I267">
        <v>42</v>
      </c>
      <c r="J267" t="str">
        <f>IF(Table1[[#This Row],[Reading score]]&lt;=39,"Bad",IF(Table1[[#This Row],[Reading score]]&lt;=59,"Fair",IF(Table1[[#This Row],[Reading score]]&lt;=70,"Good","Excellent")))</f>
        <v>Fair</v>
      </c>
      <c r="K267">
        <v>41</v>
      </c>
      <c r="L267" t="str">
        <f>IF(Table1[[#This Row],[Writing Score]]&lt;=39,"Bad",IF(Table1[[#This Row],[Writing Score]]&lt;=59,"Fair",IF(Table1[[#This Row],[Writing Score]]&lt;=70,"Good","Excellent")))</f>
        <v>Fair</v>
      </c>
      <c r="M267">
        <v>142</v>
      </c>
      <c r="N267">
        <v>47.33</v>
      </c>
      <c r="O267" t="str">
        <f>IF(Table1[[#This Row],[Performance Percentage]]&lt;40,"Failed","Passed")</f>
        <v>Passed</v>
      </c>
    </row>
    <row r="268" spans="1:15" x14ac:dyDescent="0.25">
      <c r="A268" t="s">
        <v>7</v>
      </c>
      <c r="B268" t="s">
        <v>12</v>
      </c>
      <c r="C268" t="s">
        <v>9</v>
      </c>
      <c r="D268" t="s">
        <v>10</v>
      </c>
      <c r="E268" t="s">
        <v>11</v>
      </c>
      <c r="F268">
        <f>IF(Table1[[#This Row],[test preparation course]]= "none",0,1)</f>
        <v>0</v>
      </c>
      <c r="G268">
        <v>63</v>
      </c>
      <c r="H268" t="str">
        <f>IF(Table1[[#This Row],[Maths Score]]&lt;=39,"Bad",IF(Table1[[#This Row],[Maths Score]]&lt;=59,"Fair",IF(Table1[[#This Row],[Maths Score]]&lt;=70,"Good","Excellent")))</f>
        <v>Good</v>
      </c>
      <c r="I268">
        <v>75</v>
      </c>
      <c r="J268" t="str">
        <f>IF(Table1[[#This Row],[Reading score]]&lt;=39,"Bad",IF(Table1[[#This Row],[Reading score]]&lt;=59,"Fair",IF(Table1[[#This Row],[Reading score]]&lt;=70,"Good","Excellent")))</f>
        <v>Excellent</v>
      </c>
      <c r="K268">
        <v>81</v>
      </c>
      <c r="L268" t="str">
        <f>IF(Table1[[#This Row],[Writing Score]]&lt;=39,"Bad",IF(Table1[[#This Row],[Writing Score]]&lt;=59,"Fair",IF(Table1[[#This Row],[Writing Score]]&lt;=70,"Good","Excellent")))</f>
        <v>Excellent</v>
      </c>
      <c r="M268">
        <v>219</v>
      </c>
      <c r="N268">
        <v>73</v>
      </c>
      <c r="O268" t="str">
        <f>IF(Table1[[#This Row],[Performance Percentage]]&lt;40,"Failed","Passed")</f>
        <v>Passed</v>
      </c>
    </row>
    <row r="269" spans="1:15" x14ac:dyDescent="0.25">
      <c r="A269" t="s">
        <v>7</v>
      </c>
      <c r="B269" t="s">
        <v>20</v>
      </c>
      <c r="C269" t="s">
        <v>21</v>
      </c>
      <c r="D269" t="s">
        <v>10</v>
      </c>
      <c r="E269" t="s">
        <v>11</v>
      </c>
      <c r="F269">
        <f>IF(Table1[[#This Row],[test preparation course]]= "none",0,1)</f>
        <v>0</v>
      </c>
      <c r="G269">
        <v>69</v>
      </c>
      <c r="H269" t="str">
        <f>IF(Table1[[#This Row],[Maths Score]]&lt;=39,"Bad",IF(Table1[[#This Row],[Maths Score]]&lt;=59,"Fair",IF(Table1[[#This Row],[Maths Score]]&lt;=70,"Good","Excellent")))</f>
        <v>Good</v>
      </c>
      <c r="I269">
        <v>72</v>
      </c>
      <c r="J269" t="str">
        <f>IF(Table1[[#This Row],[Reading score]]&lt;=39,"Bad",IF(Table1[[#This Row],[Reading score]]&lt;=59,"Fair",IF(Table1[[#This Row],[Reading score]]&lt;=70,"Good","Excellent")))</f>
        <v>Excellent</v>
      </c>
      <c r="K269">
        <v>77</v>
      </c>
      <c r="L269" t="str">
        <f>IF(Table1[[#This Row],[Writing Score]]&lt;=39,"Bad",IF(Table1[[#This Row],[Writing Score]]&lt;=59,"Fair",IF(Table1[[#This Row],[Writing Score]]&lt;=70,"Good","Excellent")))</f>
        <v>Excellent</v>
      </c>
      <c r="M269">
        <v>218</v>
      </c>
      <c r="N269">
        <v>72.67</v>
      </c>
      <c r="O269" t="str">
        <f>IF(Table1[[#This Row],[Performance Percentage]]&lt;40,"Failed","Passed")</f>
        <v>Passed</v>
      </c>
    </row>
    <row r="270" spans="1:15" x14ac:dyDescent="0.25">
      <c r="A270" t="s">
        <v>7</v>
      </c>
      <c r="B270" t="s">
        <v>20</v>
      </c>
      <c r="C270" t="s">
        <v>18</v>
      </c>
      <c r="D270" t="s">
        <v>10</v>
      </c>
      <c r="E270" t="s">
        <v>14</v>
      </c>
      <c r="F270">
        <f>IF(Table1[[#This Row],[test preparation course]]= "none",0,1)</f>
        <v>1</v>
      </c>
      <c r="G270">
        <v>88</v>
      </c>
      <c r="H270" t="str">
        <f>IF(Table1[[#This Row],[Maths Score]]&lt;=39,"Bad",IF(Table1[[#This Row],[Maths Score]]&lt;=59,"Fair",IF(Table1[[#This Row],[Maths Score]]&lt;=70,"Good","Excellent")))</f>
        <v>Excellent</v>
      </c>
      <c r="I270">
        <v>92</v>
      </c>
      <c r="J270" t="str">
        <f>IF(Table1[[#This Row],[Reading score]]&lt;=39,"Bad",IF(Table1[[#This Row],[Reading score]]&lt;=59,"Fair",IF(Table1[[#This Row],[Reading score]]&lt;=70,"Good","Excellent")))</f>
        <v>Excellent</v>
      </c>
      <c r="K270">
        <v>95</v>
      </c>
      <c r="L270" t="str">
        <f>IF(Table1[[#This Row],[Writing Score]]&lt;=39,"Bad",IF(Table1[[#This Row],[Writing Score]]&lt;=59,"Fair",IF(Table1[[#This Row],[Writing Score]]&lt;=70,"Good","Excellent")))</f>
        <v>Excellent</v>
      </c>
      <c r="M270">
        <v>275</v>
      </c>
      <c r="N270">
        <v>91.67</v>
      </c>
      <c r="O270" t="str">
        <f>IF(Table1[[#This Row],[Performance Percentage]]&lt;40,"Failed","Passed")</f>
        <v>Passed</v>
      </c>
    </row>
    <row r="271" spans="1:15" x14ac:dyDescent="0.25">
      <c r="A271" t="s">
        <v>7</v>
      </c>
      <c r="B271" t="s">
        <v>23</v>
      </c>
      <c r="C271" t="s">
        <v>13</v>
      </c>
      <c r="D271" t="s">
        <v>19</v>
      </c>
      <c r="E271" t="s">
        <v>11</v>
      </c>
      <c r="F271">
        <f>IF(Table1[[#This Row],[test preparation course]]= "none",0,1)</f>
        <v>0</v>
      </c>
      <c r="G271">
        <v>71</v>
      </c>
      <c r="H271" t="str">
        <f>IF(Table1[[#This Row],[Maths Score]]&lt;=39,"Bad",IF(Table1[[#This Row],[Maths Score]]&lt;=59,"Fair",IF(Table1[[#This Row],[Maths Score]]&lt;=70,"Good","Excellent")))</f>
        <v>Excellent</v>
      </c>
      <c r="I271">
        <v>76</v>
      </c>
      <c r="J271" t="str">
        <f>IF(Table1[[#This Row],[Reading score]]&lt;=39,"Bad",IF(Table1[[#This Row],[Reading score]]&lt;=59,"Fair",IF(Table1[[#This Row],[Reading score]]&lt;=70,"Good","Excellent")))</f>
        <v>Excellent</v>
      </c>
      <c r="K271">
        <v>70</v>
      </c>
      <c r="L271" t="str">
        <f>IF(Table1[[#This Row],[Writing Score]]&lt;=39,"Bad",IF(Table1[[#This Row],[Writing Score]]&lt;=59,"Fair",IF(Table1[[#This Row],[Writing Score]]&lt;=70,"Good","Excellent")))</f>
        <v>Good</v>
      </c>
      <c r="M271">
        <v>217</v>
      </c>
      <c r="N271">
        <v>72.33</v>
      </c>
      <c r="O271" t="str">
        <f>IF(Table1[[#This Row],[Performance Percentage]]&lt;40,"Failed","Passed")</f>
        <v>Passed</v>
      </c>
    </row>
    <row r="272" spans="1:15" x14ac:dyDescent="0.25">
      <c r="A272" t="s">
        <v>16</v>
      </c>
      <c r="B272" t="s">
        <v>12</v>
      </c>
      <c r="C272" t="s">
        <v>9</v>
      </c>
      <c r="D272" t="s">
        <v>10</v>
      </c>
      <c r="E272" t="s">
        <v>11</v>
      </c>
      <c r="F272">
        <f>IF(Table1[[#This Row],[test preparation course]]= "none",0,1)</f>
        <v>0</v>
      </c>
      <c r="G272">
        <v>69</v>
      </c>
      <c r="H272" t="str">
        <f>IF(Table1[[#This Row],[Maths Score]]&lt;=39,"Bad",IF(Table1[[#This Row],[Maths Score]]&lt;=59,"Fair",IF(Table1[[#This Row],[Maths Score]]&lt;=70,"Good","Excellent")))</f>
        <v>Good</v>
      </c>
      <c r="I272">
        <v>63</v>
      </c>
      <c r="J272" t="str">
        <f>IF(Table1[[#This Row],[Reading score]]&lt;=39,"Bad",IF(Table1[[#This Row],[Reading score]]&lt;=59,"Fair",IF(Table1[[#This Row],[Reading score]]&lt;=70,"Good","Excellent")))</f>
        <v>Good</v>
      </c>
      <c r="K272">
        <v>61</v>
      </c>
      <c r="L272" t="str">
        <f>IF(Table1[[#This Row],[Writing Score]]&lt;=39,"Bad",IF(Table1[[#This Row],[Writing Score]]&lt;=59,"Fair",IF(Table1[[#This Row],[Writing Score]]&lt;=70,"Good","Excellent")))</f>
        <v>Good</v>
      </c>
      <c r="M272">
        <v>193</v>
      </c>
      <c r="N272">
        <v>64.33</v>
      </c>
      <c r="O272" t="str">
        <f>IF(Table1[[#This Row],[Performance Percentage]]&lt;40,"Failed","Passed")</f>
        <v>Passed</v>
      </c>
    </row>
    <row r="273" spans="1:15" x14ac:dyDescent="0.25">
      <c r="A273" t="s">
        <v>16</v>
      </c>
      <c r="B273" t="s">
        <v>12</v>
      </c>
      <c r="C273" t="s">
        <v>13</v>
      </c>
      <c r="D273" t="s">
        <v>10</v>
      </c>
      <c r="E273" t="s">
        <v>11</v>
      </c>
      <c r="F273">
        <f>IF(Table1[[#This Row],[test preparation course]]= "none",0,1)</f>
        <v>0</v>
      </c>
      <c r="G273">
        <v>58</v>
      </c>
      <c r="H273" t="str">
        <f>IF(Table1[[#This Row],[Maths Score]]&lt;=39,"Bad",IF(Table1[[#This Row],[Maths Score]]&lt;=59,"Fair",IF(Table1[[#This Row],[Maths Score]]&lt;=70,"Good","Excellent")))</f>
        <v>Fair</v>
      </c>
      <c r="I273">
        <v>49</v>
      </c>
      <c r="J273" t="str">
        <f>IF(Table1[[#This Row],[Reading score]]&lt;=39,"Bad",IF(Table1[[#This Row],[Reading score]]&lt;=59,"Fair",IF(Table1[[#This Row],[Reading score]]&lt;=70,"Good","Excellent")))</f>
        <v>Fair</v>
      </c>
      <c r="K273">
        <v>42</v>
      </c>
      <c r="L273" t="str">
        <f>IF(Table1[[#This Row],[Writing Score]]&lt;=39,"Bad",IF(Table1[[#This Row],[Writing Score]]&lt;=59,"Fair",IF(Table1[[#This Row],[Writing Score]]&lt;=70,"Good","Excellent")))</f>
        <v>Fair</v>
      </c>
      <c r="M273">
        <v>149</v>
      </c>
      <c r="N273">
        <v>49.67</v>
      </c>
      <c r="O273" t="str">
        <f>IF(Table1[[#This Row],[Performance Percentage]]&lt;40,"Failed","Passed")</f>
        <v>Passed</v>
      </c>
    </row>
    <row r="274" spans="1:15" x14ac:dyDescent="0.25">
      <c r="A274" t="s">
        <v>7</v>
      </c>
      <c r="B274" t="s">
        <v>20</v>
      </c>
      <c r="C274" t="s">
        <v>18</v>
      </c>
      <c r="D274" t="s">
        <v>19</v>
      </c>
      <c r="E274" t="s">
        <v>11</v>
      </c>
      <c r="F274">
        <f>IF(Table1[[#This Row],[test preparation course]]= "none",0,1)</f>
        <v>0</v>
      </c>
      <c r="G274">
        <v>47</v>
      </c>
      <c r="H274" t="str">
        <f>IF(Table1[[#This Row],[Maths Score]]&lt;=39,"Bad",IF(Table1[[#This Row],[Maths Score]]&lt;=59,"Fair",IF(Table1[[#This Row],[Maths Score]]&lt;=70,"Good","Excellent")))</f>
        <v>Fair</v>
      </c>
      <c r="I274">
        <v>53</v>
      </c>
      <c r="J274" t="str">
        <f>IF(Table1[[#This Row],[Reading score]]&lt;=39,"Bad",IF(Table1[[#This Row],[Reading score]]&lt;=59,"Fair",IF(Table1[[#This Row],[Reading score]]&lt;=70,"Good","Excellent")))</f>
        <v>Fair</v>
      </c>
      <c r="K274">
        <v>58</v>
      </c>
      <c r="L274" t="str">
        <f>IF(Table1[[#This Row],[Writing Score]]&lt;=39,"Bad",IF(Table1[[#This Row],[Writing Score]]&lt;=59,"Fair",IF(Table1[[#This Row],[Writing Score]]&lt;=70,"Good","Excellent")))</f>
        <v>Fair</v>
      </c>
      <c r="M274">
        <v>158</v>
      </c>
      <c r="N274">
        <v>52.67</v>
      </c>
      <c r="O274" t="str">
        <f>IF(Table1[[#This Row],[Performance Percentage]]&lt;40,"Failed","Passed")</f>
        <v>Passed</v>
      </c>
    </row>
    <row r="275" spans="1:15" x14ac:dyDescent="0.25">
      <c r="A275" t="s">
        <v>7</v>
      </c>
      <c r="B275" t="s">
        <v>20</v>
      </c>
      <c r="C275" t="s">
        <v>13</v>
      </c>
      <c r="D275" t="s">
        <v>10</v>
      </c>
      <c r="E275" t="s">
        <v>11</v>
      </c>
      <c r="F275">
        <f>IF(Table1[[#This Row],[test preparation course]]= "none",0,1)</f>
        <v>0</v>
      </c>
      <c r="G275">
        <v>65</v>
      </c>
      <c r="H275" t="str">
        <f>IF(Table1[[#This Row],[Maths Score]]&lt;=39,"Bad",IF(Table1[[#This Row],[Maths Score]]&lt;=59,"Fair",IF(Table1[[#This Row],[Maths Score]]&lt;=70,"Good","Excellent")))</f>
        <v>Good</v>
      </c>
      <c r="I275">
        <v>70</v>
      </c>
      <c r="J275" t="str">
        <f>IF(Table1[[#This Row],[Reading score]]&lt;=39,"Bad",IF(Table1[[#This Row],[Reading score]]&lt;=59,"Fair",IF(Table1[[#This Row],[Reading score]]&lt;=70,"Good","Excellent")))</f>
        <v>Good</v>
      </c>
      <c r="K275">
        <v>71</v>
      </c>
      <c r="L275" t="str">
        <f>IF(Table1[[#This Row],[Writing Score]]&lt;=39,"Bad",IF(Table1[[#This Row],[Writing Score]]&lt;=59,"Fair",IF(Table1[[#This Row],[Writing Score]]&lt;=70,"Good","Excellent")))</f>
        <v>Excellent</v>
      </c>
      <c r="M275">
        <v>206</v>
      </c>
      <c r="N275">
        <v>68.67</v>
      </c>
      <c r="O275" t="str">
        <f>IF(Table1[[#This Row],[Performance Percentage]]&lt;40,"Failed","Passed")</f>
        <v>Passed</v>
      </c>
    </row>
    <row r="276" spans="1:15" x14ac:dyDescent="0.25">
      <c r="A276" t="s">
        <v>16</v>
      </c>
      <c r="B276" t="s">
        <v>8</v>
      </c>
      <c r="C276" t="s">
        <v>13</v>
      </c>
      <c r="D276" t="s">
        <v>10</v>
      </c>
      <c r="E276" t="s">
        <v>14</v>
      </c>
      <c r="F276">
        <f>IF(Table1[[#This Row],[test preparation course]]= "none",0,1)</f>
        <v>1</v>
      </c>
      <c r="G276">
        <v>88</v>
      </c>
      <c r="H276" t="str">
        <f>IF(Table1[[#This Row],[Maths Score]]&lt;=39,"Bad",IF(Table1[[#This Row],[Maths Score]]&lt;=59,"Fair",IF(Table1[[#This Row],[Maths Score]]&lt;=70,"Good","Excellent")))</f>
        <v>Excellent</v>
      </c>
      <c r="I276">
        <v>85</v>
      </c>
      <c r="J276" t="str">
        <f>IF(Table1[[#This Row],[Reading score]]&lt;=39,"Bad",IF(Table1[[#This Row],[Reading score]]&lt;=59,"Fair",IF(Table1[[#This Row],[Reading score]]&lt;=70,"Good","Excellent")))</f>
        <v>Excellent</v>
      </c>
      <c r="K276">
        <v>76</v>
      </c>
      <c r="L276" t="str">
        <f>IF(Table1[[#This Row],[Writing Score]]&lt;=39,"Bad",IF(Table1[[#This Row],[Writing Score]]&lt;=59,"Fair",IF(Table1[[#This Row],[Writing Score]]&lt;=70,"Good","Excellent")))</f>
        <v>Excellent</v>
      </c>
      <c r="M276">
        <v>249</v>
      </c>
      <c r="N276">
        <v>83</v>
      </c>
      <c r="O276" t="str">
        <f>IF(Table1[[#This Row],[Performance Percentage]]&lt;40,"Failed","Passed")</f>
        <v>Passed</v>
      </c>
    </row>
    <row r="277" spans="1:15" x14ac:dyDescent="0.25">
      <c r="A277" t="s">
        <v>16</v>
      </c>
      <c r="B277" t="s">
        <v>12</v>
      </c>
      <c r="C277" t="s">
        <v>9</v>
      </c>
      <c r="D277" t="s">
        <v>10</v>
      </c>
      <c r="E277" t="s">
        <v>11</v>
      </c>
      <c r="F277">
        <f>IF(Table1[[#This Row],[test preparation course]]= "none",0,1)</f>
        <v>0</v>
      </c>
      <c r="G277">
        <v>83</v>
      </c>
      <c r="H277" t="str">
        <f>IF(Table1[[#This Row],[Maths Score]]&lt;=39,"Bad",IF(Table1[[#This Row],[Maths Score]]&lt;=59,"Fair",IF(Table1[[#This Row],[Maths Score]]&lt;=70,"Good","Excellent")))</f>
        <v>Excellent</v>
      </c>
      <c r="I277">
        <v>78</v>
      </c>
      <c r="J277" t="str">
        <f>IF(Table1[[#This Row],[Reading score]]&lt;=39,"Bad",IF(Table1[[#This Row],[Reading score]]&lt;=59,"Fair",IF(Table1[[#This Row],[Reading score]]&lt;=70,"Good","Excellent")))</f>
        <v>Excellent</v>
      </c>
      <c r="K277">
        <v>73</v>
      </c>
      <c r="L277" t="str">
        <f>IF(Table1[[#This Row],[Writing Score]]&lt;=39,"Bad",IF(Table1[[#This Row],[Writing Score]]&lt;=59,"Fair",IF(Table1[[#This Row],[Writing Score]]&lt;=70,"Good","Excellent")))</f>
        <v>Excellent</v>
      </c>
      <c r="M277">
        <v>234</v>
      </c>
      <c r="N277">
        <v>78</v>
      </c>
      <c r="O277" t="str">
        <f>IF(Table1[[#This Row],[Performance Percentage]]&lt;40,"Failed","Passed")</f>
        <v>Passed</v>
      </c>
    </row>
    <row r="278" spans="1:15" x14ac:dyDescent="0.25">
      <c r="A278" t="s">
        <v>7</v>
      </c>
      <c r="B278" t="s">
        <v>12</v>
      </c>
      <c r="C278" t="s">
        <v>22</v>
      </c>
      <c r="D278" t="s">
        <v>10</v>
      </c>
      <c r="E278" t="s">
        <v>14</v>
      </c>
      <c r="F278">
        <f>IF(Table1[[#This Row],[test preparation course]]= "none",0,1)</f>
        <v>1</v>
      </c>
      <c r="G278">
        <v>85</v>
      </c>
      <c r="H278" t="str">
        <f>IF(Table1[[#This Row],[Maths Score]]&lt;=39,"Bad",IF(Table1[[#This Row],[Maths Score]]&lt;=59,"Fair",IF(Table1[[#This Row],[Maths Score]]&lt;=70,"Good","Excellent")))</f>
        <v>Excellent</v>
      </c>
      <c r="I278">
        <v>92</v>
      </c>
      <c r="J278" t="str">
        <f>IF(Table1[[#This Row],[Reading score]]&lt;=39,"Bad",IF(Table1[[#This Row],[Reading score]]&lt;=59,"Fair",IF(Table1[[#This Row],[Reading score]]&lt;=70,"Good","Excellent")))</f>
        <v>Excellent</v>
      </c>
      <c r="K278">
        <v>93</v>
      </c>
      <c r="L278" t="str">
        <f>IF(Table1[[#This Row],[Writing Score]]&lt;=39,"Bad",IF(Table1[[#This Row],[Writing Score]]&lt;=59,"Fair",IF(Table1[[#This Row],[Writing Score]]&lt;=70,"Good","Excellent")))</f>
        <v>Excellent</v>
      </c>
      <c r="M278">
        <v>270</v>
      </c>
      <c r="N278">
        <v>90</v>
      </c>
      <c r="O278" t="str">
        <f>IF(Table1[[#This Row],[Performance Percentage]]&lt;40,"Failed","Passed")</f>
        <v>Passed</v>
      </c>
    </row>
    <row r="279" spans="1:15" x14ac:dyDescent="0.25">
      <c r="A279" t="s">
        <v>7</v>
      </c>
      <c r="B279" t="s">
        <v>23</v>
      </c>
      <c r="C279" t="s">
        <v>21</v>
      </c>
      <c r="D279" t="s">
        <v>10</v>
      </c>
      <c r="E279" t="s">
        <v>14</v>
      </c>
      <c r="F279">
        <f>IF(Table1[[#This Row],[test preparation course]]= "none",0,1)</f>
        <v>1</v>
      </c>
      <c r="G279">
        <v>59</v>
      </c>
      <c r="H279" t="str">
        <f>IF(Table1[[#This Row],[Maths Score]]&lt;=39,"Bad",IF(Table1[[#This Row],[Maths Score]]&lt;=59,"Fair",IF(Table1[[#This Row],[Maths Score]]&lt;=70,"Good","Excellent")))</f>
        <v>Fair</v>
      </c>
      <c r="I279">
        <v>63</v>
      </c>
      <c r="J279" t="str">
        <f>IF(Table1[[#This Row],[Reading score]]&lt;=39,"Bad",IF(Table1[[#This Row],[Reading score]]&lt;=59,"Fair",IF(Table1[[#This Row],[Reading score]]&lt;=70,"Good","Excellent")))</f>
        <v>Good</v>
      </c>
      <c r="K279">
        <v>75</v>
      </c>
      <c r="L279" t="str">
        <f>IF(Table1[[#This Row],[Writing Score]]&lt;=39,"Bad",IF(Table1[[#This Row],[Writing Score]]&lt;=59,"Fair",IF(Table1[[#This Row],[Writing Score]]&lt;=70,"Good","Excellent")))</f>
        <v>Excellent</v>
      </c>
      <c r="M279">
        <v>197</v>
      </c>
      <c r="N279">
        <v>65.67</v>
      </c>
      <c r="O279" t="str">
        <f>IF(Table1[[#This Row],[Performance Percentage]]&lt;40,"Failed","Passed")</f>
        <v>Passed</v>
      </c>
    </row>
    <row r="280" spans="1:15" x14ac:dyDescent="0.25">
      <c r="A280" t="s">
        <v>7</v>
      </c>
      <c r="B280" t="s">
        <v>12</v>
      </c>
      <c r="C280" t="s">
        <v>22</v>
      </c>
      <c r="D280" t="s">
        <v>19</v>
      </c>
      <c r="E280" t="s">
        <v>11</v>
      </c>
      <c r="F280">
        <f>IF(Table1[[#This Row],[test preparation course]]= "none",0,1)</f>
        <v>0</v>
      </c>
      <c r="G280">
        <v>65</v>
      </c>
      <c r="H280" t="str">
        <f>IF(Table1[[#This Row],[Maths Score]]&lt;=39,"Bad",IF(Table1[[#This Row],[Maths Score]]&lt;=59,"Fair",IF(Table1[[#This Row],[Maths Score]]&lt;=70,"Good","Excellent")))</f>
        <v>Good</v>
      </c>
      <c r="I280">
        <v>86</v>
      </c>
      <c r="J280" t="str">
        <f>IF(Table1[[#This Row],[Reading score]]&lt;=39,"Bad",IF(Table1[[#This Row],[Reading score]]&lt;=59,"Fair",IF(Table1[[#This Row],[Reading score]]&lt;=70,"Good","Excellent")))</f>
        <v>Excellent</v>
      </c>
      <c r="K280">
        <v>80</v>
      </c>
      <c r="L280" t="str">
        <f>IF(Table1[[#This Row],[Writing Score]]&lt;=39,"Bad",IF(Table1[[#This Row],[Writing Score]]&lt;=59,"Fair",IF(Table1[[#This Row],[Writing Score]]&lt;=70,"Good","Excellent")))</f>
        <v>Excellent</v>
      </c>
      <c r="M280">
        <v>231</v>
      </c>
      <c r="N280">
        <v>77</v>
      </c>
      <c r="O280" t="str">
        <f>IF(Table1[[#This Row],[Performance Percentage]]&lt;40,"Failed","Passed")</f>
        <v>Passed</v>
      </c>
    </row>
    <row r="281" spans="1:15" x14ac:dyDescent="0.25">
      <c r="A281" t="s">
        <v>16</v>
      </c>
      <c r="B281" t="s">
        <v>8</v>
      </c>
      <c r="C281" t="s">
        <v>9</v>
      </c>
      <c r="D281" t="s">
        <v>19</v>
      </c>
      <c r="E281" t="s">
        <v>11</v>
      </c>
      <c r="F281">
        <f>IF(Table1[[#This Row],[test preparation course]]= "none",0,1)</f>
        <v>0</v>
      </c>
      <c r="G281">
        <v>73</v>
      </c>
      <c r="H281" t="str">
        <f>IF(Table1[[#This Row],[Maths Score]]&lt;=39,"Bad",IF(Table1[[#This Row],[Maths Score]]&lt;=59,"Fair",IF(Table1[[#This Row],[Maths Score]]&lt;=70,"Good","Excellent")))</f>
        <v>Excellent</v>
      </c>
      <c r="I281">
        <v>56</v>
      </c>
      <c r="J281" t="str">
        <f>IF(Table1[[#This Row],[Reading score]]&lt;=39,"Bad",IF(Table1[[#This Row],[Reading score]]&lt;=59,"Fair",IF(Table1[[#This Row],[Reading score]]&lt;=70,"Good","Excellent")))</f>
        <v>Fair</v>
      </c>
      <c r="K281">
        <v>57</v>
      </c>
      <c r="L281" t="str">
        <f>IF(Table1[[#This Row],[Writing Score]]&lt;=39,"Bad",IF(Table1[[#This Row],[Writing Score]]&lt;=59,"Fair",IF(Table1[[#This Row],[Writing Score]]&lt;=70,"Good","Excellent")))</f>
        <v>Fair</v>
      </c>
      <c r="M281">
        <v>186</v>
      </c>
      <c r="N281">
        <v>62</v>
      </c>
      <c r="O281" t="str">
        <f>IF(Table1[[#This Row],[Performance Percentage]]&lt;40,"Failed","Passed")</f>
        <v>Passed</v>
      </c>
    </row>
    <row r="282" spans="1:15" x14ac:dyDescent="0.25">
      <c r="A282" t="s">
        <v>16</v>
      </c>
      <c r="B282" t="s">
        <v>20</v>
      </c>
      <c r="C282" t="s">
        <v>21</v>
      </c>
      <c r="D282" t="s">
        <v>10</v>
      </c>
      <c r="E282" t="s">
        <v>11</v>
      </c>
      <c r="F282">
        <f>IF(Table1[[#This Row],[test preparation course]]= "none",0,1)</f>
        <v>0</v>
      </c>
      <c r="G282">
        <v>53</v>
      </c>
      <c r="H282" t="str">
        <f>IF(Table1[[#This Row],[Maths Score]]&lt;=39,"Bad",IF(Table1[[#This Row],[Maths Score]]&lt;=59,"Fair",IF(Table1[[#This Row],[Maths Score]]&lt;=70,"Good","Excellent")))</f>
        <v>Fair</v>
      </c>
      <c r="I282">
        <v>52</v>
      </c>
      <c r="J282" t="str">
        <f>IF(Table1[[#This Row],[Reading score]]&lt;=39,"Bad",IF(Table1[[#This Row],[Reading score]]&lt;=59,"Fair",IF(Table1[[#This Row],[Reading score]]&lt;=70,"Good","Excellent")))</f>
        <v>Fair</v>
      </c>
      <c r="K282">
        <v>42</v>
      </c>
      <c r="L282" t="str">
        <f>IF(Table1[[#This Row],[Writing Score]]&lt;=39,"Bad",IF(Table1[[#This Row],[Writing Score]]&lt;=59,"Fair",IF(Table1[[#This Row],[Writing Score]]&lt;=70,"Good","Excellent")))</f>
        <v>Fair</v>
      </c>
      <c r="M282">
        <v>147</v>
      </c>
      <c r="N282">
        <v>49</v>
      </c>
      <c r="O282" t="str">
        <f>IF(Table1[[#This Row],[Performance Percentage]]&lt;40,"Failed","Passed")</f>
        <v>Passed</v>
      </c>
    </row>
    <row r="283" spans="1:15" x14ac:dyDescent="0.25">
      <c r="A283" t="s">
        <v>16</v>
      </c>
      <c r="B283" t="s">
        <v>20</v>
      </c>
      <c r="C283" t="s">
        <v>21</v>
      </c>
      <c r="D283" t="s">
        <v>10</v>
      </c>
      <c r="E283" t="s">
        <v>11</v>
      </c>
      <c r="F283">
        <f>IF(Table1[[#This Row],[test preparation course]]= "none",0,1)</f>
        <v>0</v>
      </c>
      <c r="G283">
        <v>45</v>
      </c>
      <c r="H283" t="str">
        <f>IF(Table1[[#This Row],[Maths Score]]&lt;=39,"Bad",IF(Table1[[#This Row],[Maths Score]]&lt;=59,"Fair",IF(Table1[[#This Row],[Maths Score]]&lt;=70,"Good","Excellent")))</f>
        <v>Fair</v>
      </c>
      <c r="I283">
        <v>48</v>
      </c>
      <c r="J283" t="str">
        <f>IF(Table1[[#This Row],[Reading score]]&lt;=39,"Bad",IF(Table1[[#This Row],[Reading score]]&lt;=59,"Fair",IF(Table1[[#This Row],[Reading score]]&lt;=70,"Good","Excellent")))</f>
        <v>Fair</v>
      </c>
      <c r="K283">
        <v>46</v>
      </c>
      <c r="L283" t="str">
        <f>IF(Table1[[#This Row],[Writing Score]]&lt;=39,"Bad",IF(Table1[[#This Row],[Writing Score]]&lt;=59,"Fair",IF(Table1[[#This Row],[Writing Score]]&lt;=70,"Good","Excellent")))</f>
        <v>Fair</v>
      </c>
      <c r="M283">
        <v>139</v>
      </c>
      <c r="N283">
        <v>46.33</v>
      </c>
      <c r="O283" t="str">
        <f>IF(Table1[[#This Row],[Performance Percentage]]&lt;40,"Failed","Passed")</f>
        <v>Passed</v>
      </c>
    </row>
    <row r="284" spans="1:15" x14ac:dyDescent="0.25">
      <c r="A284" t="s">
        <v>7</v>
      </c>
      <c r="B284" t="s">
        <v>20</v>
      </c>
      <c r="C284" t="s">
        <v>9</v>
      </c>
      <c r="D284" t="s">
        <v>19</v>
      </c>
      <c r="E284" t="s">
        <v>11</v>
      </c>
      <c r="F284">
        <f>IF(Table1[[#This Row],[test preparation course]]= "none",0,1)</f>
        <v>0</v>
      </c>
      <c r="G284">
        <v>73</v>
      </c>
      <c r="H284" t="str">
        <f>IF(Table1[[#This Row],[Maths Score]]&lt;=39,"Bad",IF(Table1[[#This Row],[Maths Score]]&lt;=59,"Fair",IF(Table1[[#This Row],[Maths Score]]&lt;=70,"Good","Excellent")))</f>
        <v>Excellent</v>
      </c>
      <c r="I284">
        <v>79</v>
      </c>
      <c r="J284" t="str">
        <f>IF(Table1[[#This Row],[Reading score]]&lt;=39,"Bad",IF(Table1[[#This Row],[Reading score]]&lt;=59,"Fair",IF(Table1[[#This Row],[Reading score]]&lt;=70,"Good","Excellent")))</f>
        <v>Excellent</v>
      </c>
      <c r="K284">
        <v>84</v>
      </c>
      <c r="L284" t="str">
        <f>IF(Table1[[#This Row],[Writing Score]]&lt;=39,"Bad",IF(Table1[[#This Row],[Writing Score]]&lt;=59,"Fair",IF(Table1[[#This Row],[Writing Score]]&lt;=70,"Good","Excellent")))</f>
        <v>Excellent</v>
      </c>
      <c r="M284">
        <v>236</v>
      </c>
      <c r="N284">
        <v>78.67</v>
      </c>
      <c r="O284" t="str">
        <f>IF(Table1[[#This Row],[Performance Percentage]]&lt;40,"Failed","Passed")</f>
        <v>Passed</v>
      </c>
    </row>
    <row r="285" spans="1:15" x14ac:dyDescent="0.25">
      <c r="A285" t="s">
        <v>7</v>
      </c>
      <c r="B285" t="s">
        <v>20</v>
      </c>
      <c r="C285" t="s">
        <v>13</v>
      </c>
      <c r="D285" t="s">
        <v>19</v>
      </c>
      <c r="E285" t="s">
        <v>14</v>
      </c>
      <c r="F285">
        <f>IF(Table1[[#This Row],[test preparation course]]= "none",0,1)</f>
        <v>1</v>
      </c>
      <c r="G285">
        <v>70</v>
      </c>
      <c r="H285" t="str">
        <f>IF(Table1[[#This Row],[Maths Score]]&lt;=39,"Bad",IF(Table1[[#This Row],[Maths Score]]&lt;=59,"Fair",IF(Table1[[#This Row],[Maths Score]]&lt;=70,"Good","Excellent")))</f>
        <v>Good</v>
      </c>
      <c r="I285">
        <v>78</v>
      </c>
      <c r="J285" t="str">
        <f>IF(Table1[[#This Row],[Reading score]]&lt;=39,"Bad",IF(Table1[[#This Row],[Reading score]]&lt;=59,"Fair",IF(Table1[[#This Row],[Reading score]]&lt;=70,"Good","Excellent")))</f>
        <v>Excellent</v>
      </c>
      <c r="K285">
        <v>78</v>
      </c>
      <c r="L285" t="str">
        <f>IF(Table1[[#This Row],[Writing Score]]&lt;=39,"Bad",IF(Table1[[#This Row],[Writing Score]]&lt;=59,"Fair",IF(Table1[[#This Row],[Writing Score]]&lt;=70,"Good","Excellent")))</f>
        <v>Excellent</v>
      </c>
      <c r="M285">
        <v>226</v>
      </c>
      <c r="N285">
        <v>75.33</v>
      </c>
      <c r="O285" t="str">
        <f>IF(Table1[[#This Row],[Performance Percentage]]&lt;40,"Failed","Passed")</f>
        <v>Passed</v>
      </c>
    </row>
    <row r="286" spans="1:15" x14ac:dyDescent="0.25">
      <c r="A286" t="s">
        <v>7</v>
      </c>
      <c r="B286" t="s">
        <v>8</v>
      </c>
      <c r="C286" t="s">
        <v>22</v>
      </c>
      <c r="D286" t="s">
        <v>10</v>
      </c>
      <c r="E286" t="s">
        <v>11</v>
      </c>
      <c r="F286">
        <f>IF(Table1[[#This Row],[test preparation course]]= "none",0,1)</f>
        <v>0</v>
      </c>
      <c r="G286">
        <v>37</v>
      </c>
      <c r="H286" t="str">
        <f>IF(Table1[[#This Row],[Maths Score]]&lt;=39,"Bad",IF(Table1[[#This Row],[Maths Score]]&lt;=59,"Fair",IF(Table1[[#This Row],[Maths Score]]&lt;=70,"Good","Excellent")))</f>
        <v>Bad</v>
      </c>
      <c r="I286">
        <v>46</v>
      </c>
      <c r="J286" t="str">
        <f>IF(Table1[[#This Row],[Reading score]]&lt;=39,"Bad",IF(Table1[[#This Row],[Reading score]]&lt;=59,"Fair",IF(Table1[[#This Row],[Reading score]]&lt;=70,"Good","Excellent")))</f>
        <v>Fair</v>
      </c>
      <c r="K286">
        <v>46</v>
      </c>
      <c r="L286" t="str">
        <f>IF(Table1[[#This Row],[Writing Score]]&lt;=39,"Bad",IF(Table1[[#This Row],[Writing Score]]&lt;=59,"Fair",IF(Table1[[#This Row],[Writing Score]]&lt;=70,"Good","Excellent")))</f>
        <v>Fair</v>
      </c>
      <c r="M286">
        <v>129</v>
      </c>
      <c r="N286">
        <v>43</v>
      </c>
      <c r="O286" t="str">
        <f>IF(Table1[[#This Row],[Performance Percentage]]&lt;40,"Failed","Passed")</f>
        <v>Passed</v>
      </c>
    </row>
    <row r="287" spans="1:15" x14ac:dyDescent="0.25">
      <c r="A287" t="s">
        <v>16</v>
      </c>
      <c r="B287" t="s">
        <v>8</v>
      </c>
      <c r="C287" t="s">
        <v>18</v>
      </c>
      <c r="D287" t="s">
        <v>10</v>
      </c>
      <c r="E287" t="s">
        <v>14</v>
      </c>
      <c r="F287">
        <f>IF(Table1[[#This Row],[test preparation course]]= "none",0,1)</f>
        <v>1</v>
      </c>
      <c r="G287">
        <v>81</v>
      </c>
      <c r="H287" t="str">
        <f>IF(Table1[[#This Row],[Maths Score]]&lt;=39,"Bad",IF(Table1[[#This Row],[Maths Score]]&lt;=59,"Fair",IF(Table1[[#This Row],[Maths Score]]&lt;=70,"Good","Excellent")))</f>
        <v>Excellent</v>
      </c>
      <c r="I287">
        <v>82</v>
      </c>
      <c r="J287" t="str">
        <f>IF(Table1[[#This Row],[Reading score]]&lt;=39,"Bad",IF(Table1[[#This Row],[Reading score]]&lt;=59,"Fair",IF(Table1[[#This Row],[Reading score]]&lt;=70,"Good","Excellent")))</f>
        <v>Excellent</v>
      </c>
      <c r="K287">
        <v>82</v>
      </c>
      <c r="L287" t="str">
        <f>IF(Table1[[#This Row],[Writing Score]]&lt;=39,"Bad",IF(Table1[[#This Row],[Writing Score]]&lt;=59,"Fair",IF(Table1[[#This Row],[Writing Score]]&lt;=70,"Good","Excellent")))</f>
        <v>Excellent</v>
      </c>
      <c r="M287">
        <v>245</v>
      </c>
      <c r="N287">
        <v>81.67</v>
      </c>
      <c r="O287" t="str">
        <f>IF(Table1[[#This Row],[Performance Percentage]]&lt;40,"Failed","Passed")</f>
        <v>Passed</v>
      </c>
    </row>
    <row r="288" spans="1:15" x14ac:dyDescent="0.25">
      <c r="A288" t="s">
        <v>16</v>
      </c>
      <c r="B288" t="s">
        <v>23</v>
      </c>
      <c r="C288" t="s">
        <v>18</v>
      </c>
      <c r="D288" t="s">
        <v>10</v>
      </c>
      <c r="E288" t="s">
        <v>14</v>
      </c>
      <c r="F288">
        <f>IF(Table1[[#This Row],[test preparation course]]= "none",0,1)</f>
        <v>1</v>
      </c>
      <c r="G288">
        <v>97</v>
      </c>
      <c r="H288" t="str">
        <f>IF(Table1[[#This Row],[Maths Score]]&lt;=39,"Bad",IF(Table1[[#This Row],[Maths Score]]&lt;=59,"Fair",IF(Table1[[#This Row],[Maths Score]]&lt;=70,"Good","Excellent")))</f>
        <v>Excellent</v>
      </c>
      <c r="I288">
        <v>82</v>
      </c>
      <c r="J288" t="str">
        <f>IF(Table1[[#This Row],[Reading score]]&lt;=39,"Bad",IF(Table1[[#This Row],[Reading score]]&lt;=59,"Fair",IF(Table1[[#This Row],[Reading score]]&lt;=70,"Good","Excellent")))</f>
        <v>Excellent</v>
      </c>
      <c r="K288">
        <v>88</v>
      </c>
      <c r="L288" t="str">
        <f>IF(Table1[[#This Row],[Writing Score]]&lt;=39,"Bad",IF(Table1[[#This Row],[Writing Score]]&lt;=59,"Fair",IF(Table1[[#This Row],[Writing Score]]&lt;=70,"Good","Excellent")))</f>
        <v>Excellent</v>
      </c>
      <c r="M288">
        <v>267</v>
      </c>
      <c r="N288">
        <v>89</v>
      </c>
      <c r="O288" t="str">
        <f>IF(Table1[[#This Row],[Performance Percentage]]&lt;40,"Failed","Passed")</f>
        <v>Passed</v>
      </c>
    </row>
    <row r="289" spans="1:15" x14ac:dyDescent="0.25">
      <c r="A289" t="s">
        <v>7</v>
      </c>
      <c r="B289" t="s">
        <v>8</v>
      </c>
      <c r="C289" t="s">
        <v>22</v>
      </c>
      <c r="D289" t="s">
        <v>10</v>
      </c>
      <c r="E289" t="s">
        <v>11</v>
      </c>
      <c r="F289">
        <f>IF(Table1[[#This Row],[test preparation course]]= "none",0,1)</f>
        <v>0</v>
      </c>
      <c r="G289">
        <v>67</v>
      </c>
      <c r="H289" t="str">
        <f>IF(Table1[[#This Row],[Maths Score]]&lt;=39,"Bad",IF(Table1[[#This Row],[Maths Score]]&lt;=59,"Fair",IF(Table1[[#This Row],[Maths Score]]&lt;=70,"Good","Excellent")))</f>
        <v>Good</v>
      </c>
      <c r="I289">
        <v>89</v>
      </c>
      <c r="J289" t="str">
        <f>IF(Table1[[#This Row],[Reading score]]&lt;=39,"Bad",IF(Table1[[#This Row],[Reading score]]&lt;=59,"Fair",IF(Table1[[#This Row],[Reading score]]&lt;=70,"Good","Excellent")))</f>
        <v>Excellent</v>
      </c>
      <c r="K289">
        <v>82</v>
      </c>
      <c r="L289" t="str">
        <f>IF(Table1[[#This Row],[Writing Score]]&lt;=39,"Bad",IF(Table1[[#This Row],[Writing Score]]&lt;=59,"Fair",IF(Table1[[#This Row],[Writing Score]]&lt;=70,"Good","Excellent")))</f>
        <v>Excellent</v>
      </c>
      <c r="M289">
        <v>238</v>
      </c>
      <c r="N289">
        <v>79.33</v>
      </c>
      <c r="O289" t="str">
        <f>IF(Table1[[#This Row],[Performance Percentage]]&lt;40,"Failed","Passed")</f>
        <v>Passed</v>
      </c>
    </row>
    <row r="290" spans="1:15" x14ac:dyDescent="0.25">
      <c r="A290" t="s">
        <v>16</v>
      </c>
      <c r="B290" t="s">
        <v>8</v>
      </c>
      <c r="C290" t="s">
        <v>9</v>
      </c>
      <c r="D290" t="s">
        <v>19</v>
      </c>
      <c r="E290" t="s">
        <v>11</v>
      </c>
      <c r="F290">
        <f>IF(Table1[[#This Row],[test preparation course]]= "none",0,1)</f>
        <v>0</v>
      </c>
      <c r="G290">
        <v>88</v>
      </c>
      <c r="H290" t="str">
        <f>IF(Table1[[#This Row],[Maths Score]]&lt;=39,"Bad",IF(Table1[[#This Row],[Maths Score]]&lt;=59,"Fair",IF(Table1[[#This Row],[Maths Score]]&lt;=70,"Good","Excellent")))</f>
        <v>Excellent</v>
      </c>
      <c r="I290">
        <v>75</v>
      </c>
      <c r="J290" t="str">
        <f>IF(Table1[[#This Row],[Reading score]]&lt;=39,"Bad",IF(Table1[[#This Row],[Reading score]]&lt;=59,"Fair",IF(Table1[[#This Row],[Reading score]]&lt;=70,"Good","Excellent")))</f>
        <v>Excellent</v>
      </c>
      <c r="K290">
        <v>76</v>
      </c>
      <c r="L290" t="str">
        <f>IF(Table1[[#This Row],[Writing Score]]&lt;=39,"Bad",IF(Table1[[#This Row],[Writing Score]]&lt;=59,"Fair",IF(Table1[[#This Row],[Writing Score]]&lt;=70,"Good","Excellent")))</f>
        <v>Excellent</v>
      </c>
      <c r="M290">
        <v>239</v>
      </c>
      <c r="N290">
        <v>79.67</v>
      </c>
      <c r="O290" t="str">
        <f>IF(Table1[[#This Row],[Performance Percentage]]&lt;40,"Failed","Passed")</f>
        <v>Passed</v>
      </c>
    </row>
    <row r="291" spans="1:15" x14ac:dyDescent="0.25">
      <c r="A291" t="s">
        <v>16</v>
      </c>
      <c r="B291" t="s">
        <v>23</v>
      </c>
      <c r="C291" t="s">
        <v>22</v>
      </c>
      <c r="D291" t="s">
        <v>10</v>
      </c>
      <c r="E291" t="s">
        <v>14</v>
      </c>
      <c r="F291">
        <f>IF(Table1[[#This Row],[test preparation course]]= "none",0,1)</f>
        <v>1</v>
      </c>
      <c r="G291">
        <v>77</v>
      </c>
      <c r="H291" t="str">
        <f>IF(Table1[[#This Row],[Maths Score]]&lt;=39,"Bad",IF(Table1[[#This Row],[Maths Score]]&lt;=59,"Fair",IF(Table1[[#This Row],[Maths Score]]&lt;=70,"Good","Excellent")))</f>
        <v>Excellent</v>
      </c>
      <c r="I291">
        <v>76</v>
      </c>
      <c r="J291" t="str">
        <f>IF(Table1[[#This Row],[Reading score]]&lt;=39,"Bad",IF(Table1[[#This Row],[Reading score]]&lt;=59,"Fair",IF(Table1[[#This Row],[Reading score]]&lt;=70,"Good","Excellent")))</f>
        <v>Excellent</v>
      </c>
      <c r="K291">
        <v>77</v>
      </c>
      <c r="L291" t="str">
        <f>IF(Table1[[#This Row],[Writing Score]]&lt;=39,"Bad",IF(Table1[[#This Row],[Writing Score]]&lt;=59,"Fair",IF(Table1[[#This Row],[Writing Score]]&lt;=70,"Good","Excellent")))</f>
        <v>Excellent</v>
      </c>
      <c r="M291">
        <v>230</v>
      </c>
      <c r="N291">
        <v>76.67</v>
      </c>
      <c r="O291" t="str">
        <f>IF(Table1[[#This Row],[Performance Percentage]]&lt;40,"Failed","Passed")</f>
        <v>Passed</v>
      </c>
    </row>
    <row r="292" spans="1:15" x14ac:dyDescent="0.25">
      <c r="A292" t="s">
        <v>16</v>
      </c>
      <c r="B292" t="s">
        <v>12</v>
      </c>
      <c r="C292" t="s">
        <v>18</v>
      </c>
      <c r="D292" t="s">
        <v>10</v>
      </c>
      <c r="E292" t="s">
        <v>11</v>
      </c>
      <c r="F292">
        <f>IF(Table1[[#This Row],[test preparation course]]= "none",0,1)</f>
        <v>0</v>
      </c>
      <c r="G292">
        <v>76</v>
      </c>
      <c r="H292" t="str">
        <f>IF(Table1[[#This Row],[Maths Score]]&lt;=39,"Bad",IF(Table1[[#This Row],[Maths Score]]&lt;=59,"Fair",IF(Table1[[#This Row],[Maths Score]]&lt;=70,"Good","Excellent")))</f>
        <v>Excellent</v>
      </c>
      <c r="I292">
        <v>70</v>
      </c>
      <c r="J292" t="str">
        <f>IF(Table1[[#This Row],[Reading score]]&lt;=39,"Bad",IF(Table1[[#This Row],[Reading score]]&lt;=59,"Fair",IF(Table1[[#This Row],[Reading score]]&lt;=70,"Good","Excellent")))</f>
        <v>Good</v>
      </c>
      <c r="K292">
        <v>68</v>
      </c>
      <c r="L292" t="str">
        <f>IF(Table1[[#This Row],[Writing Score]]&lt;=39,"Bad",IF(Table1[[#This Row],[Writing Score]]&lt;=59,"Fair",IF(Table1[[#This Row],[Writing Score]]&lt;=70,"Good","Excellent")))</f>
        <v>Good</v>
      </c>
      <c r="M292">
        <v>214</v>
      </c>
      <c r="N292">
        <v>71.33</v>
      </c>
      <c r="O292" t="str">
        <f>IF(Table1[[#This Row],[Performance Percentage]]&lt;40,"Failed","Passed")</f>
        <v>Passed</v>
      </c>
    </row>
    <row r="293" spans="1:15" x14ac:dyDescent="0.25">
      <c r="A293" t="s">
        <v>16</v>
      </c>
      <c r="B293" t="s">
        <v>20</v>
      </c>
      <c r="C293" t="s">
        <v>22</v>
      </c>
      <c r="D293" t="s">
        <v>10</v>
      </c>
      <c r="E293" t="s">
        <v>11</v>
      </c>
      <c r="F293">
        <f>IF(Table1[[#This Row],[test preparation course]]= "none",0,1)</f>
        <v>0</v>
      </c>
      <c r="G293">
        <v>86</v>
      </c>
      <c r="H293" t="str">
        <f>IF(Table1[[#This Row],[Maths Score]]&lt;=39,"Bad",IF(Table1[[#This Row],[Maths Score]]&lt;=59,"Fair",IF(Table1[[#This Row],[Maths Score]]&lt;=70,"Good","Excellent")))</f>
        <v>Excellent</v>
      </c>
      <c r="I293">
        <v>73</v>
      </c>
      <c r="J293" t="str">
        <f>IF(Table1[[#This Row],[Reading score]]&lt;=39,"Bad",IF(Table1[[#This Row],[Reading score]]&lt;=59,"Fair",IF(Table1[[#This Row],[Reading score]]&lt;=70,"Good","Excellent")))</f>
        <v>Excellent</v>
      </c>
      <c r="K293">
        <v>70</v>
      </c>
      <c r="L293" t="str">
        <f>IF(Table1[[#This Row],[Writing Score]]&lt;=39,"Bad",IF(Table1[[#This Row],[Writing Score]]&lt;=59,"Fair",IF(Table1[[#This Row],[Writing Score]]&lt;=70,"Good","Excellent")))</f>
        <v>Good</v>
      </c>
      <c r="M293">
        <v>229</v>
      </c>
      <c r="N293">
        <v>76.33</v>
      </c>
      <c r="O293" t="str">
        <f>IF(Table1[[#This Row],[Performance Percentage]]&lt;40,"Failed","Passed")</f>
        <v>Passed</v>
      </c>
    </row>
    <row r="294" spans="1:15" x14ac:dyDescent="0.25">
      <c r="A294" t="s">
        <v>16</v>
      </c>
      <c r="B294" t="s">
        <v>12</v>
      </c>
      <c r="C294" t="s">
        <v>22</v>
      </c>
      <c r="D294" t="s">
        <v>10</v>
      </c>
      <c r="E294" t="s">
        <v>14</v>
      </c>
      <c r="F294">
        <f>IF(Table1[[#This Row],[test preparation course]]= "none",0,1)</f>
        <v>1</v>
      </c>
      <c r="G294">
        <v>63</v>
      </c>
      <c r="H294" t="str">
        <f>IF(Table1[[#This Row],[Maths Score]]&lt;=39,"Bad",IF(Table1[[#This Row],[Maths Score]]&lt;=59,"Fair",IF(Table1[[#This Row],[Maths Score]]&lt;=70,"Good","Excellent")))</f>
        <v>Good</v>
      </c>
      <c r="I294">
        <v>60</v>
      </c>
      <c r="J294" t="str">
        <f>IF(Table1[[#This Row],[Reading score]]&lt;=39,"Bad",IF(Table1[[#This Row],[Reading score]]&lt;=59,"Fair",IF(Table1[[#This Row],[Reading score]]&lt;=70,"Good","Excellent")))</f>
        <v>Good</v>
      </c>
      <c r="K294">
        <v>57</v>
      </c>
      <c r="L294" t="str">
        <f>IF(Table1[[#This Row],[Writing Score]]&lt;=39,"Bad",IF(Table1[[#This Row],[Writing Score]]&lt;=59,"Fair",IF(Table1[[#This Row],[Writing Score]]&lt;=70,"Good","Excellent")))</f>
        <v>Fair</v>
      </c>
      <c r="M294">
        <v>180</v>
      </c>
      <c r="N294">
        <v>60</v>
      </c>
      <c r="O294" t="str">
        <f>IF(Table1[[#This Row],[Performance Percentage]]&lt;40,"Failed","Passed")</f>
        <v>Passed</v>
      </c>
    </row>
    <row r="295" spans="1:15" x14ac:dyDescent="0.25">
      <c r="A295" t="s">
        <v>7</v>
      </c>
      <c r="B295" t="s">
        <v>23</v>
      </c>
      <c r="C295" t="s">
        <v>9</v>
      </c>
      <c r="D295" t="s">
        <v>10</v>
      </c>
      <c r="E295" t="s">
        <v>11</v>
      </c>
      <c r="F295">
        <f>IF(Table1[[#This Row],[test preparation course]]= "none",0,1)</f>
        <v>0</v>
      </c>
      <c r="G295">
        <v>65</v>
      </c>
      <c r="H295" t="str">
        <f>IF(Table1[[#This Row],[Maths Score]]&lt;=39,"Bad",IF(Table1[[#This Row],[Maths Score]]&lt;=59,"Fair",IF(Table1[[#This Row],[Maths Score]]&lt;=70,"Good","Excellent")))</f>
        <v>Good</v>
      </c>
      <c r="I295">
        <v>73</v>
      </c>
      <c r="J295" t="str">
        <f>IF(Table1[[#This Row],[Reading score]]&lt;=39,"Bad",IF(Table1[[#This Row],[Reading score]]&lt;=59,"Fair",IF(Table1[[#This Row],[Reading score]]&lt;=70,"Good","Excellent")))</f>
        <v>Excellent</v>
      </c>
      <c r="K295">
        <v>75</v>
      </c>
      <c r="L295" t="str">
        <f>IF(Table1[[#This Row],[Writing Score]]&lt;=39,"Bad",IF(Table1[[#This Row],[Writing Score]]&lt;=59,"Fair",IF(Table1[[#This Row],[Writing Score]]&lt;=70,"Good","Excellent")))</f>
        <v>Excellent</v>
      </c>
      <c r="M295">
        <v>213</v>
      </c>
      <c r="N295">
        <v>71</v>
      </c>
      <c r="O295" t="str">
        <f>IF(Table1[[#This Row],[Performance Percentage]]&lt;40,"Failed","Passed")</f>
        <v>Passed</v>
      </c>
    </row>
    <row r="296" spans="1:15" x14ac:dyDescent="0.25">
      <c r="A296" t="s">
        <v>16</v>
      </c>
      <c r="B296" t="s">
        <v>20</v>
      </c>
      <c r="C296" t="s">
        <v>21</v>
      </c>
      <c r="D296" t="s">
        <v>19</v>
      </c>
      <c r="E296" t="s">
        <v>14</v>
      </c>
      <c r="F296">
        <f>IF(Table1[[#This Row],[test preparation course]]= "none",0,1)</f>
        <v>1</v>
      </c>
      <c r="G296">
        <v>78</v>
      </c>
      <c r="H296" t="str">
        <f>IF(Table1[[#This Row],[Maths Score]]&lt;=39,"Bad",IF(Table1[[#This Row],[Maths Score]]&lt;=59,"Fair",IF(Table1[[#This Row],[Maths Score]]&lt;=70,"Good","Excellent")))</f>
        <v>Excellent</v>
      </c>
      <c r="I296">
        <v>77</v>
      </c>
      <c r="J296" t="str">
        <f>IF(Table1[[#This Row],[Reading score]]&lt;=39,"Bad",IF(Table1[[#This Row],[Reading score]]&lt;=59,"Fair",IF(Table1[[#This Row],[Reading score]]&lt;=70,"Good","Excellent")))</f>
        <v>Excellent</v>
      </c>
      <c r="K296">
        <v>80</v>
      </c>
      <c r="L296" t="str">
        <f>IF(Table1[[#This Row],[Writing Score]]&lt;=39,"Bad",IF(Table1[[#This Row],[Writing Score]]&lt;=59,"Fair",IF(Table1[[#This Row],[Writing Score]]&lt;=70,"Good","Excellent")))</f>
        <v>Excellent</v>
      </c>
      <c r="M296">
        <v>235</v>
      </c>
      <c r="N296">
        <v>78.33</v>
      </c>
      <c r="O296" t="str">
        <f>IF(Table1[[#This Row],[Performance Percentage]]&lt;40,"Failed","Passed")</f>
        <v>Passed</v>
      </c>
    </row>
    <row r="297" spans="1:15" x14ac:dyDescent="0.25">
      <c r="A297" t="s">
        <v>16</v>
      </c>
      <c r="B297" t="s">
        <v>8</v>
      </c>
      <c r="C297" t="s">
        <v>18</v>
      </c>
      <c r="D297" t="s">
        <v>19</v>
      </c>
      <c r="E297" t="s">
        <v>11</v>
      </c>
      <c r="F297">
        <f>IF(Table1[[#This Row],[test preparation course]]= "none",0,1)</f>
        <v>0</v>
      </c>
      <c r="G297">
        <v>67</v>
      </c>
      <c r="H297" t="str">
        <f>IF(Table1[[#This Row],[Maths Score]]&lt;=39,"Bad",IF(Table1[[#This Row],[Maths Score]]&lt;=59,"Fair",IF(Table1[[#This Row],[Maths Score]]&lt;=70,"Good","Excellent")))</f>
        <v>Good</v>
      </c>
      <c r="I297">
        <v>62</v>
      </c>
      <c r="J297" t="str">
        <f>IF(Table1[[#This Row],[Reading score]]&lt;=39,"Bad",IF(Table1[[#This Row],[Reading score]]&lt;=59,"Fair",IF(Table1[[#This Row],[Reading score]]&lt;=70,"Good","Excellent")))</f>
        <v>Good</v>
      </c>
      <c r="K297">
        <v>60</v>
      </c>
      <c r="L297" t="str">
        <f>IF(Table1[[#This Row],[Writing Score]]&lt;=39,"Bad",IF(Table1[[#This Row],[Writing Score]]&lt;=59,"Fair",IF(Table1[[#This Row],[Writing Score]]&lt;=70,"Good","Excellent")))</f>
        <v>Good</v>
      </c>
      <c r="M297">
        <v>189</v>
      </c>
      <c r="N297">
        <v>63</v>
      </c>
      <c r="O297" t="str">
        <f>IF(Table1[[#This Row],[Performance Percentage]]&lt;40,"Failed","Passed")</f>
        <v>Passed</v>
      </c>
    </row>
    <row r="298" spans="1:15" x14ac:dyDescent="0.25">
      <c r="A298" t="s">
        <v>16</v>
      </c>
      <c r="B298" t="s">
        <v>17</v>
      </c>
      <c r="C298" t="s">
        <v>22</v>
      </c>
      <c r="D298" t="s">
        <v>10</v>
      </c>
      <c r="E298" t="s">
        <v>14</v>
      </c>
      <c r="F298">
        <f>IF(Table1[[#This Row],[test preparation course]]= "none",0,1)</f>
        <v>1</v>
      </c>
      <c r="G298">
        <v>46</v>
      </c>
      <c r="H298" t="str">
        <f>IF(Table1[[#This Row],[Maths Score]]&lt;=39,"Bad",IF(Table1[[#This Row],[Maths Score]]&lt;=59,"Fair",IF(Table1[[#This Row],[Maths Score]]&lt;=70,"Good","Excellent")))</f>
        <v>Fair</v>
      </c>
      <c r="I298">
        <v>41</v>
      </c>
      <c r="J298" t="str">
        <f>IF(Table1[[#This Row],[Reading score]]&lt;=39,"Bad",IF(Table1[[#This Row],[Reading score]]&lt;=59,"Fair",IF(Table1[[#This Row],[Reading score]]&lt;=70,"Good","Excellent")))</f>
        <v>Fair</v>
      </c>
      <c r="K298">
        <v>43</v>
      </c>
      <c r="L298" t="str">
        <f>IF(Table1[[#This Row],[Writing Score]]&lt;=39,"Bad",IF(Table1[[#This Row],[Writing Score]]&lt;=59,"Fair",IF(Table1[[#This Row],[Writing Score]]&lt;=70,"Good","Excellent")))</f>
        <v>Fair</v>
      </c>
      <c r="M298">
        <v>130</v>
      </c>
      <c r="N298">
        <v>43.33</v>
      </c>
      <c r="O298" t="str">
        <f>IF(Table1[[#This Row],[Performance Percentage]]&lt;40,"Failed","Passed")</f>
        <v>Passed</v>
      </c>
    </row>
    <row r="299" spans="1:15" x14ac:dyDescent="0.25">
      <c r="A299" t="s">
        <v>16</v>
      </c>
      <c r="B299" t="s">
        <v>23</v>
      </c>
      <c r="C299" t="s">
        <v>18</v>
      </c>
      <c r="D299" t="s">
        <v>10</v>
      </c>
      <c r="E299" t="s">
        <v>14</v>
      </c>
      <c r="F299">
        <f>IF(Table1[[#This Row],[test preparation course]]= "none",0,1)</f>
        <v>1</v>
      </c>
      <c r="G299">
        <v>71</v>
      </c>
      <c r="H299" t="str">
        <f>IF(Table1[[#This Row],[Maths Score]]&lt;=39,"Bad",IF(Table1[[#This Row],[Maths Score]]&lt;=59,"Fair",IF(Table1[[#This Row],[Maths Score]]&lt;=70,"Good","Excellent")))</f>
        <v>Excellent</v>
      </c>
      <c r="I299">
        <v>74</v>
      </c>
      <c r="J299" t="str">
        <f>IF(Table1[[#This Row],[Reading score]]&lt;=39,"Bad",IF(Table1[[#This Row],[Reading score]]&lt;=59,"Fair",IF(Table1[[#This Row],[Reading score]]&lt;=70,"Good","Excellent")))</f>
        <v>Excellent</v>
      </c>
      <c r="K299">
        <v>68</v>
      </c>
      <c r="L299" t="str">
        <f>IF(Table1[[#This Row],[Writing Score]]&lt;=39,"Bad",IF(Table1[[#This Row],[Writing Score]]&lt;=59,"Fair",IF(Table1[[#This Row],[Writing Score]]&lt;=70,"Good","Excellent")))</f>
        <v>Good</v>
      </c>
      <c r="M299">
        <v>213</v>
      </c>
      <c r="N299">
        <v>71</v>
      </c>
      <c r="O299" t="str">
        <f>IF(Table1[[#This Row],[Performance Percentage]]&lt;40,"Failed","Passed")</f>
        <v>Passed</v>
      </c>
    </row>
    <row r="300" spans="1:15" x14ac:dyDescent="0.25">
      <c r="A300" t="s">
        <v>16</v>
      </c>
      <c r="B300" t="s">
        <v>12</v>
      </c>
      <c r="C300" t="s">
        <v>21</v>
      </c>
      <c r="D300" t="s">
        <v>19</v>
      </c>
      <c r="E300" t="s">
        <v>14</v>
      </c>
      <c r="F300">
        <f>IF(Table1[[#This Row],[test preparation course]]= "none",0,1)</f>
        <v>1</v>
      </c>
      <c r="G300">
        <v>40</v>
      </c>
      <c r="H300" t="str">
        <f>IF(Table1[[#This Row],[Maths Score]]&lt;=39,"Bad",IF(Table1[[#This Row],[Maths Score]]&lt;=59,"Fair",IF(Table1[[#This Row],[Maths Score]]&lt;=70,"Good","Excellent")))</f>
        <v>Fair</v>
      </c>
      <c r="I300">
        <v>46</v>
      </c>
      <c r="J300" t="str">
        <f>IF(Table1[[#This Row],[Reading score]]&lt;=39,"Bad",IF(Table1[[#This Row],[Reading score]]&lt;=59,"Fair",IF(Table1[[#This Row],[Reading score]]&lt;=70,"Good","Excellent")))</f>
        <v>Fair</v>
      </c>
      <c r="K300">
        <v>50</v>
      </c>
      <c r="L300" t="str">
        <f>IF(Table1[[#This Row],[Writing Score]]&lt;=39,"Bad",IF(Table1[[#This Row],[Writing Score]]&lt;=59,"Fair",IF(Table1[[#This Row],[Writing Score]]&lt;=70,"Good","Excellent")))</f>
        <v>Fair</v>
      </c>
      <c r="M300">
        <v>136</v>
      </c>
      <c r="N300">
        <v>45.33</v>
      </c>
      <c r="O300" t="str">
        <f>IF(Table1[[#This Row],[Performance Percentage]]&lt;40,"Failed","Passed")</f>
        <v>Passed</v>
      </c>
    </row>
    <row r="301" spans="1:15" x14ac:dyDescent="0.25">
      <c r="A301" t="s">
        <v>16</v>
      </c>
      <c r="B301" t="s">
        <v>20</v>
      </c>
      <c r="C301" t="s">
        <v>18</v>
      </c>
      <c r="D301" t="s">
        <v>19</v>
      </c>
      <c r="E301" t="s">
        <v>11</v>
      </c>
      <c r="F301">
        <f>IF(Table1[[#This Row],[test preparation course]]= "none",0,1)</f>
        <v>0</v>
      </c>
      <c r="G301">
        <v>90</v>
      </c>
      <c r="H301" t="str">
        <f>IF(Table1[[#This Row],[Maths Score]]&lt;=39,"Bad",IF(Table1[[#This Row],[Maths Score]]&lt;=59,"Fair",IF(Table1[[#This Row],[Maths Score]]&lt;=70,"Good","Excellent")))</f>
        <v>Excellent</v>
      </c>
      <c r="I301">
        <v>87</v>
      </c>
      <c r="J301" t="str">
        <f>IF(Table1[[#This Row],[Reading score]]&lt;=39,"Bad",IF(Table1[[#This Row],[Reading score]]&lt;=59,"Fair",IF(Table1[[#This Row],[Reading score]]&lt;=70,"Good","Excellent")))</f>
        <v>Excellent</v>
      </c>
      <c r="K301">
        <v>75</v>
      </c>
      <c r="L301" t="str">
        <f>IF(Table1[[#This Row],[Writing Score]]&lt;=39,"Bad",IF(Table1[[#This Row],[Writing Score]]&lt;=59,"Fair",IF(Table1[[#This Row],[Writing Score]]&lt;=70,"Good","Excellent")))</f>
        <v>Excellent</v>
      </c>
      <c r="M301">
        <v>252</v>
      </c>
      <c r="N301">
        <v>84</v>
      </c>
      <c r="O301" t="str">
        <f>IF(Table1[[#This Row],[Performance Percentage]]&lt;40,"Failed","Passed")</f>
        <v>Passed</v>
      </c>
    </row>
    <row r="302" spans="1:15" x14ac:dyDescent="0.25">
      <c r="A302" t="s">
        <v>16</v>
      </c>
      <c r="B302" t="s">
        <v>17</v>
      </c>
      <c r="C302" t="s">
        <v>13</v>
      </c>
      <c r="D302" t="s">
        <v>19</v>
      </c>
      <c r="E302" t="s">
        <v>14</v>
      </c>
      <c r="F302">
        <f>IF(Table1[[#This Row],[test preparation course]]= "none",0,1)</f>
        <v>1</v>
      </c>
      <c r="G302">
        <v>81</v>
      </c>
      <c r="H302" t="str">
        <f>IF(Table1[[#This Row],[Maths Score]]&lt;=39,"Bad",IF(Table1[[#This Row],[Maths Score]]&lt;=59,"Fair",IF(Table1[[#This Row],[Maths Score]]&lt;=70,"Good","Excellent")))</f>
        <v>Excellent</v>
      </c>
      <c r="I302">
        <v>78</v>
      </c>
      <c r="J302" t="str">
        <f>IF(Table1[[#This Row],[Reading score]]&lt;=39,"Bad",IF(Table1[[#This Row],[Reading score]]&lt;=59,"Fair",IF(Table1[[#This Row],[Reading score]]&lt;=70,"Good","Excellent")))</f>
        <v>Excellent</v>
      </c>
      <c r="K302">
        <v>81</v>
      </c>
      <c r="L302" t="str">
        <f>IF(Table1[[#This Row],[Writing Score]]&lt;=39,"Bad",IF(Table1[[#This Row],[Writing Score]]&lt;=59,"Fair",IF(Table1[[#This Row],[Writing Score]]&lt;=70,"Good","Excellent")))</f>
        <v>Excellent</v>
      </c>
      <c r="M302">
        <v>240</v>
      </c>
      <c r="N302">
        <v>80</v>
      </c>
      <c r="O302" t="str">
        <f>IF(Table1[[#This Row],[Performance Percentage]]&lt;40,"Failed","Passed")</f>
        <v>Passed</v>
      </c>
    </row>
    <row r="303" spans="1:15" x14ac:dyDescent="0.25">
      <c r="A303" t="s">
        <v>16</v>
      </c>
      <c r="B303" t="s">
        <v>20</v>
      </c>
      <c r="C303" t="s">
        <v>22</v>
      </c>
      <c r="D303" t="s">
        <v>19</v>
      </c>
      <c r="E303" t="s">
        <v>11</v>
      </c>
      <c r="F303">
        <f>IF(Table1[[#This Row],[test preparation course]]= "none",0,1)</f>
        <v>0</v>
      </c>
      <c r="G303">
        <v>56</v>
      </c>
      <c r="H303" t="str">
        <f>IF(Table1[[#This Row],[Maths Score]]&lt;=39,"Bad",IF(Table1[[#This Row],[Maths Score]]&lt;=59,"Fair",IF(Table1[[#This Row],[Maths Score]]&lt;=70,"Good","Excellent")))</f>
        <v>Fair</v>
      </c>
      <c r="I303">
        <v>54</v>
      </c>
      <c r="J303" t="str">
        <f>IF(Table1[[#This Row],[Reading score]]&lt;=39,"Bad",IF(Table1[[#This Row],[Reading score]]&lt;=59,"Fair",IF(Table1[[#This Row],[Reading score]]&lt;=70,"Good","Excellent")))</f>
        <v>Fair</v>
      </c>
      <c r="K303">
        <v>52</v>
      </c>
      <c r="L303" t="str">
        <f>IF(Table1[[#This Row],[Writing Score]]&lt;=39,"Bad",IF(Table1[[#This Row],[Writing Score]]&lt;=59,"Fair",IF(Table1[[#This Row],[Writing Score]]&lt;=70,"Good","Excellent")))</f>
        <v>Fair</v>
      </c>
      <c r="M303">
        <v>162</v>
      </c>
      <c r="N303">
        <v>54</v>
      </c>
      <c r="O303" t="str">
        <f>IF(Table1[[#This Row],[Performance Percentage]]&lt;40,"Failed","Passed")</f>
        <v>Passed</v>
      </c>
    </row>
    <row r="304" spans="1:15" x14ac:dyDescent="0.25">
      <c r="A304" t="s">
        <v>7</v>
      </c>
      <c r="B304" t="s">
        <v>12</v>
      </c>
      <c r="C304" t="s">
        <v>18</v>
      </c>
      <c r="D304" t="s">
        <v>10</v>
      </c>
      <c r="E304" t="s">
        <v>14</v>
      </c>
      <c r="F304">
        <f>IF(Table1[[#This Row],[test preparation course]]= "none",0,1)</f>
        <v>1</v>
      </c>
      <c r="G304">
        <v>67</v>
      </c>
      <c r="H304" t="str">
        <f>IF(Table1[[#This Row],[Maths Score]]&lt;=39,"Bad",IF(Table1[[#This Row],[Maths Score]]&lt;=59,"Fair",IF(Table1[[#This Row],[Maths Score]]&lt;=70,"Good","Excellent")))</f>
        <v>Good</v>
      </c>
      <c r="I304">
        <v>84</v>
      </c>
      <c r="J304" t="str">
        <f>IF(Table1[[#This Row],[Reading score]]&lt;=39,"Bad",IF(Table1[[#This Row],[Reading score]]&lt;=59,"Fair",IF(Table1[[#This Row],[Reading score]]&lt;=70,"Good","Excellent")))</f>
        <v>Excellent</v>
      </c>
      <c r="K304">
        <v>81</v>
      </c>
      <c r="L304" t="str">
        <f>IF(Table1[[#This Row],[Writing Score]]&lt;=39,"Bad",IF(Table1[[#This Row],[Writing Score]]&lt;=59,"Fair",IF(Table1[[#This Row],[Writing Score]]&lt;=70,"Good","Excellent")))</f>
        <v>Excellent</v>
      </c>
      <c r="M304">
        <v>232</v>
      </c>
      <c r="N304">
        <v>77.33</v>
      </c>
      <c r="O304" t="str">
        <f>IF(Table1[[#This Row],[Performance Percentage]]&lt;40,"Failed","Passed")</f>
        <v>Passed</v>
      </c>
    </row>
    <row r="305" spans="1:15" x14ac:dyDescent="0.25">
      <c r="A305" t="s">
        <v>16</v>
      </c>
      <c r="B305" t="s">
        <v>8</v>
      </c>
      <c r="C305" t="s">
        <v>18</v>
      </c>
      <c r="D305" t="s">
        <v>10</v>
      </c>
      <c r="E305" t="s">
        <v>11</v>
      </c>
      <c r="F305">
        <f>IF(Table1[[#This Row],[test preparation course]]= "none",0,1)</f>
        <v>0</v>
      </c>
      <c r="G305">
        <v>80</v>
      </c>
      <c r="H305" t="str">
        <f>IF(Table1[[#This Row],[Maths Score]]&lt;=39,"Bad",IF(Table1[[#This Row],[Maths Score]]&lt;=59,"Fair",IF(Table1[[#This Row],[Maths Score]]&lt;=70,"Good","Excellent")))</f>
        <v>Excellent</v>
      </c>
      <c r="I305">
        <v>76</v>
      </c>
      <c r="J305" t="str">
        <f>IF(Table1[[#This Row],[Reading score]]&lt;=39,"Bad",IF(Table1[[#This Row],[Reading score]]&lt;=59,"Fair",IF(Table1[[#This Row],[Reading score]]&lt;=70,"Good","Excellent")))</f>
        <v>Excellent</v>
      </c>
      <c r="K305">
        <v>64</v>
      </c>
      <c r="L305" t="str">
        <f>IF(Table1[[#This Row],[Writing Score]]&lt;=39,"Bad",IF(Table1[[#This Row],[Writing Score]]&lt;=59,"Fair",IF(Table1[[#This Row],[Writing Score]]&lt;=70,"Good","Excellent")))</f>
        <v>Good</v>
      </c>
      <c r="M305">
        <v>220</v>
      </c>
      <c r="N305">
        <v>73.33</v>
      </c>
      <c r="O305" t="str">
        <f>IF(Table1[[#This Row],[Performance Percentage]]&lt;40,"Failed","Passed")</f>
        <v>Passed</v>
      </c>
    </row>
    <row r="306" spans="1:15" x14ac:dyDescent="0.25">
      <c r="A306" t="s">
        <v>7</v>
      </c>
      <c r="B306" t="s">
        <v>12</v>
      </c>
      <c r="C306" t="s">
        <v>18</v>
      </c>
      <c r="D306" t="s">
        <v>10</v>
      </c>
      <c r="E306" t="s">
        <v>14</v>
      </c>
      <c r="F306">
        <f>IF(Table1[[#This Row],[test preparation course]]= "none",0,1)</f>
        <v>1</v>
      </c>
      <c r="G306">
        <v>74</v>
      </c>
      <c r="H306" t="str">
        <f>IF(Table1[[#This Row],[Maths Score]]&lt;=39,"Bad",IF(Table1[[#This Row],[Maths Score]]&lt;=59,"Fair",IF(Table1[[#This Row],[Maths Score]]&lt;=70,"Good","Excellent")))</f>
        <v>Excellent</v>
      </c>
      <c r="I306">
        <v>75</v>
      </c>
      <c r="J306" t="str">
        <f>IF(Table1[[#This Row],[Reading score]]&lt;=39,"Bad",IF(Table1[[#This Row],[Reading score]]&lt;=59,"Fair",IF(Table1[[#This Row],[Reading score]]&lt;=70,"Good","Excellent")))</f>
        <v>Excellent</v>
      </c>
      <c r="K306">
        <v>83</v>
      </c>
      <c r="L306" t="str">
        <f>IF(Table1[[#This Row],[Writing Score]]&lt;=39,"Bad",IF(Table1[[#This Row],[Writing Score]]&lt;=59,"Fair",IF(Table1[[#This Row],[Writing Score]]&lt;=70,"Good","Excellent")))</f>
        <v>Excellent</v>
      </c>
      <c r="M306">
        <v>232</v>
      </c>
      <c r="N306">
        <v>77.33</v>
      </c>
      <c r="O306" t="str">
        <f>IF(Table1[[#This Row],[Performance Percentage]]&lt;40,"Failed","Passed")</f>
        <v>Passed</v>
      </c>
    </row>
    <row r="307" spans="1:15" x14ac:dyDescent="0.25">
      <c r="A307" t="s">
        <v>16</v>
      </c>
      <c r="B307" t="s">
        <v>17</v>
      </c>
      <c r="C307" t="s">
        <v>13</v>
      </c>
      <c r="D307" t="s">
        <v>10</v>
      </c>
      <c r="E307" t="s">
        <v>11</v>
      </c>
      <c r="F307">
        <f>IF(Table1[[#This Row],[test preparation course]]= "none",0,1)</f>
        <v>0</v>
      </c>
      <c r="G307">
        <v>69</v>
      </c>
      <c r="H307" t="str">
        <f>IF(Table1[[#This Row],[Maths Score]]&lt;=39,"Bad",IF(Table1[[#This Row],[Maths Score]]&lt;=59,"Fair",IF(Table1[[#This Row],[Maths Score]]&lt;=70,"Good","Excellent")))</f>
        <v>Good</v>
      </c>
      <c r="I307">
        <v>67</v>
      </c>
      <c r="J307" t="str">
        <f>IF(Table1[[#This Row],[Reading score]]&lt;=39,"Bad",IF(Table1[[#This Row],[Reading score]]&lt;=59,"Fair",IF(Table1[[#This Row],[Reading score]]&lt;=70,"Good","Excellent")))</f>
        <v>Good</v>
      </c>
      <c r="K307">
        <v>69</v>
      </c>
      <c r="L307" t="str">
        <f>IF(Table1[[#This Row],[Writing Score]]&lt;=39,"Bad",IF(Table1[[#This Row],[Writing Score]]&lt;=59,"Fair",IF(Table1[[#This Row],[Writing Score]]&lt;=70,"Good","Excellent")))</f>
        <v>Good</v>
      </c>
      <c r="M307">
        <v>205</v>
      </c>
      <c r="N307">
        <v>68.33</v>
      </c>
      <c r="O307" t="str">
        <f>IF(Table1[[#This Row],[Performance Percentage]]&lt;40,"Failed","Passed")</f>
        <v>Passed</v>
      </c>
    </row>
    <row r="308" spans="1:15" x14ac:dyDescent="0.25">
      <c r="A308" t="s">
        <v>16</v>
      </c>
      <c r="B308" t="s">
        <v>23</v>
      </c>
      <c r="C308" t="s">
        <v>13</v>
      </c>
      <c r="D308" t="s">
        <v>10</v>
      </c>
      <c r="E308" t="s">
        <v>14</v>
      </c>
      <c r="F308">
        <f>IF(Table1[[#This Row],[test preparation course]]= "none",0,1)</f>
        <v>1</v>
      </c>
      <c r="G308">
        <v>99</v>
      </c>
      <c r="H308" t="str">
        <f>IF(Table1[[#This Row],[Maths Score]]&lt;=39,"Bad",IF(Table1[[#This Row],[Maths Score]]&lt;=59,"Fair",IF(Table1[[#This Row],[Maths Score]]&lt;=70,"Good","Excellent")))</f>
        <v>Excellent</v>
      </c>
      <c r="I308">
        <v>87</v>
      </c>
      <c r="J308" t="str">
        <f>IF(Table1[[#This Row],[Reading score]]&lt;=39,"Bad",IF(Table1[[#This Row],[Reading score]]&lt;=59,"Fair",IF(Table1[[#This Row],[Reading score]]&lt;=70,"Good","Excellent")))</f>
        <v>Excellent</v>
      </c>
      <c r="K308">
        <v>81</v>
      </c>
      <c r="L308" t="str">
        <f>IF(Table1[[#This Row],[Writing Score]]&lt;=39,"Bad",IF(Table1[[#This Row],[Writing Score]]&lt;=59,"Fair",IF(Table1[[#This Row],[Writing Score]]&lt;=70,"Good","Excellent")))</f>
        <v>Excellent</v>
      </c>
      <c r="M308">
        <v>267</v>
      </c>
      <c r="N308">
        <v>89</v>
      </c>
      <c r="O308" t="str">
        <f>IF(Table1[[#This Row],[Performance Percentage]]&lt;40,"Failed","Passed")</f>
        <v>Passed</v>
      </c>
    </row>
    <row r="309" spans="1:15" x14ac:dyDescent="0.25">
      <c r="A309" t="s">
        <v>16</v>
      </c>
      <c r="B309" t="s">
        <v>12</v>
      </c>
      <c r="C309" t="s">
        <v>22</v>
      </c>
      <c r="D309" t="s">
        <v>10</v>
      </c>
      <c r="E309" t="s">
        <v>11</v>
      </c>
      <c r="F309">
        <f>IF(Table1[[#This Row],[test preparation course]]= "none",0,1)</f>
        <v>0</v>
      </c>
      <c r="G309">
        <v>51</v>
      </c>
      <c r="H309" t="str">
        <f>IF(Table1[[#This Row],[Maths Score]]&lt;=39,"Bad",IF(Table1[[#This Row],[Maths Score]]&lt;=59,"Fair",IF(Table1[[#This Row],[Maths Score]]&lt;=70,"Good","Excellent")))</f>
        <v>Fair</v>
      </c>
      <c r="I309">
        <v>52</v>
      </c>
      <c r="J309" t="str">
        <f>IF(Table1[[#This Row],[Reading score]]&lt;=39,"Bad",IF(Table1[[#This Row],[Reading score]]&lt;=59,"Fair",IF(Table1[[#This Row],[Reading score]]&lt;=70,"Good","Excellent")))</f>
        <v>Fair</v>
      </c>
      <c r="K309">
        <v>44</v>
      </c>
      <c r="L309" t="str">
        <f>IF(Table1[[#This Row],[Writing Score]]&lt;=39,"Bad",IF(Table1[[#This Row],[Writing Score]]&lt;=59,"Fair",IF(Table1[[#This Row],[Writing Score]]&lt;=70,"Good","Excellent")))</f>
        <v>Fair</v>
      </c>
      <c r="M309">
        <v>147</v>
      </c>
      <c r="N309">
        <v>49</v>
      </c>
      <c r="O309" t="str">
        <f>IF(Table1[[#This Row],[Performance Percentage]]&lt;40,"Failed","Passed")</f>
        <v>Passed</v>
      </c>
    </row>
    <row r="310" spans="1:15" x14ac:dyDescent="0.25">
      <c r="A310" t="s">
        <v>7</v>
      </c>
      <c r="B310" t="s">
        <v>8</v>
      </c>
      <c r="C310" t="s">
        <v>18</v>
      </c>
      <c r="D310" t="s">
        <v>19</v>
      </c>
      <c r="E310" t="s">
        <v>11</v>
      </c>
      <c r="F310">
        <f>IF(Table1[[#This Row],[test preparation course]]= "none",0,1)</f>
        <v>0</v>
      </c>
      <c r="G310">
        <v>53</v>
      </c>
      <c r="H310" t="str">
        <f>IF(Table1[[#This Row],[Maths Score]]&lt;=39,"Bad",IF(Table1[[#This Row],[Maths Score]]&lt;=59,"Fair",IF(Table1[[#This Row],[Maths Score]]&lt;=70,"Good","Excellent")))</f>
        <v>Fair</v>
      </c>
      <c r="I310">
        <v>71</v>
      </c>
      <c r="J310" t="str">
        <f>IF(Table1[[#This Row],[Reading score]]&lt;=39,"Bad",IF(Table1[[#This Row],[Reading score]]&lt;=59,"Fair",IF(Table1[[#This Row],[Reading score]]&lt;=70,"Good","Excellent")))</f>
        <v>Excellent</v>
      </c>
      <c r="K310">
        <v>67</v>
      </c>
      <c r="L310" t="str">
        <f>IF(Table1[[#This Row],[Writing Score]]&lt;=39,"Bad",IF(Table1[[#This Row],[Writing Score]]&lt;=59,"Fair",IF(Table1[[#This Row],[Writing Score]]&lt;=70,"Good","Excellent")))</f>
        <v>Good</v>
      </c>
      <c r="M310">
        <v>191</v>
      </c>
      <c r="N310">
        <v>63.67</v>
      </c>
      <c r="O310" t="str">
        <f>IF(Table1[[#This Row],[Performance Percentage]]&lt;40,"Failed","Passed")</f>
        <v>Passed</v>
      </c>
    </row>
    <row r="311" spans="1:15" x14ac:dyDescent="0.25">
      <c r="A311" t="s">
        <v>7</v>
      </c>
      <c r="B311" t="s">
        <v>20</v>
      </c>
      <c r="C311" t="s">
        <v>21</v>
      </c>
      <c r="D311" t="s">
        <v>19</v>
      </c>
      <c r="E311" t="s">
        <v>11</v>
      </c>
      <c r="F311">
        <f>IF(Table1[[#This Row],[test preparation course]]= "none",0,1)</f>
        <v>0</v>
      </c>
      <c r="G311">
        <v>49</v>
      </c>
      <c r="H311" t="str">
        <f>IF(Table1[[#This Row],[Maths Score]]&lt;=39,"Bad",IF(Table1[[#This Row],[Maths Score]]&lt;=59,"Fair",IF(Table1[[#This Row],[Maths Score]]&lt;=70,"Good","Excellent")))</f>
        <v>Fair</v>
      </c>
      <c r="I311">
        <v>57</v>
      </c>
      <c r="J311" t="str">
        <f>IF(Table1[[#This Row],[Reading score]]&lt;=39,"Bad",IF(Table1[[#This Row],[Reading score]]&lt;=59,"Fair",IF(Table1[[#This Row],[Reading score]]&lt;=70,"Good","Excellent")))</f>
        <v>Fair</v>
      </c>
      <c r="K311">
        <v>52</v>
      </c>
      <c r="L311" t="str">
        <f>IF(Table1[[#This Row],[Writing Score]]&lt;=39,"Bad",IF(Table1[[#This Row],[Writing Score]]&lt;=59,"Fair",IF(Table1[[#This Row],[Writing Score]]&lt;=70,"Good","Excellent")))</f>
        <v>Fair</v>
      </c>
      <c r="M311">
        <v>158</v>
      </c>
      <c r="N311">
        <v>52.67</v>
      </c>
      <c r="O311" t="str">
        <f>IF(Table1[[#This Row],[Performance Percentage]]&lt;40,"Failed","Passed")</f>
        <v>Passed</v>
      </c>
    </row>
    <row r="312" spans="1:15" x14ac:dyDescent="0.25">
      <c r="A312" t="s">
        <v>7</v>
      </c>
      <c r="B312" t="s">
        <v>8</v>
      </c>
      <c r="C312" t="s">
        <v>18</v>
      </c>
      <c r="D312" t="s">
        <v>10</v>
      </c>
      <c r="E312" t="s">
        <v>11</v>
      </c>
      <c r="F312">
        <f>IF(Table1[[#This Row],[test preparation course]]= "none",0,1)</f>
        <v>0</v>
      </c>
      <c r="G312">
        <v>73</v>
      </c>
      <c r="H312" t="str">
        <f>IF(Table1[[#This Row],[Maths Score]]&lt;=39,"Bad",IF(Table1[[#This Row],[Maths Score]]&lt;=59,"Fair",IF(Table1[[#This Row],[Maths Score]]&lt;=70,"Good","Excellent")))</f>
        <v>Excellent</v>
      </c>
      <c r="I312">
        <v>76</v>
      </c>
      <c r="J312" t="str">
        <f>IF(Table1[[#This Row],[Reading score]]&lt;=39,"Bad",IF(Table1[[#This Row],[Reading score]]&lt;=59,"Fair",IF(Table1[[#This Row],[Reading score]]&lt;=70,"Good","Excellent")))</f>
        <v>Excellent</v>
      </c>
      <c r="K312">
        <v>80</v>
      </c>
      <c r="L312" t="str">
        <f>IF(Table1[[#This Row],[Writing Score]]&lt;=39,"Bad",IF(Table1[[#This Row],[Writing Score]]&lt;=59,"Fair",IF(Table1[[#This Row],[Writing Score]]&lt;=70,"Good","Excellent")))</f>
        <v>Excellent</v>
      </c>
      <c r="M312">
        <v>229</v>
      </c>
      <c r="N312">
        <v>76.33</v>
      </c>
      <c r="O312" t="str">
        <f>IF(Table1[[#This Row],[Performance Percentage]]&lt;40,"Failed","Passed")</f>
        <v>Passed</v>
      </c>
    </row>
    <row r="313" spans="1:15" x14ac:dyDescent="0.25">
      <c r="A313" t="s">
        <v>16</v>
      </c>
      <c r="B313" t="s">
        <v>8</v>
      </c>
      <c r="C313" t="s">
        <v>9</v>
      </c>
      <c r="D313" t="s">
        <v>10</v>
      </c>
      <c r="E313" t="s">
        <v>11</v>
      </c>
      <c r="F313">
        <f>IF(Table1[[#This Row],[test preparation course]]= "none",0,1)</f>
        <v>0</v>
      </c>
      <c r="G313">
        <v>66</v>
      </c>
      <c r="H313" t="str">
        <f>IF(Table1[[#This Row],[Maths Score]]&lt;=39,"Bad",IF(Table1[[#This Row],[Maths Score]]&lt;=59,"Fair",IF(Table1[[#This Row],[Maths Score]]&lt;=70,"Good","Excellent")))</f>
        <v>Good</v>
      </c>
      <c r="I313">
        <v>60</v>
      </c>
      <c r="J313" t="str">
        <f>IF(Table1[[#This Row],[Reading score]]&lt;=39,"Bad",IF(Table1[[#This Row],[Reading score]]&lt;=59,"Fair",IF(Table1[[#This Row],[Reading score]]&lt;=70,"Good","Excellent")))</f>
        <v>Good</v>
      </c>
      <c r="K313">
        <v>57</v>
      </c>
      <c r="L313" t="str">
        <f>IF(Table1[[#This Row],[Writing Score]]&lt;=39,"Bad",IF(Table1[[#This Row],[Writing Score]]&lt;=59,"Fair",IF(Table1[[#This Row],[Writing Score]]&lt;=70,"Good","Excellent")))</f>
        <v>Fair</v>
      </c>
      <c r="M313">
        <v>183</v>
      </c>
      <c r="N313">
        <v>61</v>
      </c>
      <c r="O313" t="str">
        <f>IF(Table1[[#This Row],[Performance Percentage]]&lt;40,"Failed","Passed")</f>
        <v>Passed</v>
      </c>
    </row>
    <row r="314" spans="1:15" x14ac:dyDescent="0.25">
      <c r="A314" t="s">
        <v>16</v>
      </c>
      <c r="B314" t="s">
        <v>20</v>
      </c>
      <c r="C314" t="s">
        <v>9</v>
      </c>
      <c r="D314" t="s">
        <v>10</v>
      </c>
      <c r="E314" t="s">
        <v>14</v>
      </c>
      <c r="F314">
        <f>IF(Table1[[#This Row],[test preparation course]]= "none",0,1)</f>
        <v>1</v>
      </c>
      <c r="G314">
        <v>67</v>
      </c>
      <c r="H314" t="str">
        <f>IF(Table1[[#This Row],[Maths Score]]&lt;=39,"Bad",IF(Table1[[#This Row],[Maths Score]]&lt;=59,"Fair",IF(Table1[[#This Row],[Maths Score]]&lt;=70,"Good","Excellent")))</f>
        <v>Good</v>
      </c>
      <c r="I314">
        <v>61</v>
      </c>
      <c r="J314" t="str">
        <f>IF(Table1[[#This Row],[Reading score]]&lt;=39,"Bad",IF(Table1[[#This Row],[Reading score]]&lt;=59,"Fair",IF(Table1[[#This Row],[Reading score]]&lt;=70,"Good","Excellent")))</f>
        <v>Good</v>
      </c>
      <c r="K314">
        <v>68</v>
      </c>
      <c r="L314" t="str">
        <f>IF(Table1[[#This Row],[Writing Score]]&lt;=39,"Bad",IF(Table1[[#This Row],[Writing Score]]&lt;=59,"Fair",IF(Table1[[#This Row],[Writing Score]]&lt;=70,"Good","Excellent")))</f>
        <v>Good</v>
      </c>
      <c r="M314">
        <v>196</v>
      </c>
      <c r="N314">
        <v>65.33</v>
      </c>
      <c r="O314" t="str">
        <f>IF(Table1[[#This Row],[Performance Percentage]]&lt;40,"Failed","Passed")</f>
        <v>Passed</v>
      </c>
    </row>
    <row r="315" spans="1:15" x14ac:dyDescent="0.25">
      <c r="A315" t="s">
        <v>7</v>
      </c>
      <c r="B315" t="s">
        <v>12</v>
      </c>
      <c r="C315" t="s">
        <v>18</v>
      </c>
      <c r="D315" t="s">
        <v>19</v>
      </c>
      <c r="E315" t="s">
        <v>14</v>
      </c>
      <c r="F315">
        <f>IF(Table1[[#This Row],[test preparation course]]= "none",0,1)</f>
        <v>1</v>
      </c>
      <c r="G315">
        <v>68</v>
      </c>
      <c r="H315" t="str">
        <f>IF(Table1[[#This Row],[Maths Score]]&lt;=39,"Bad",IF(Table1[[#This Row],[Maths Score]]&lt;=59,"Fair",IF(Table1[[#This Row],[Maths Score]]&lt;=70,"Good","Excellent")))</f>
        <v>Good</v>
      </c>
      <c r="I315">
        <v>67</v>
      </c>
      <c r="J315" t="str">
        <f>IF(Table1[[#This Row],[Reading score]]&lt;=39,"Bad",IF(Table1[[#This Row],[Reading score]]&lt;=59,"Fair",IF(Table1[[#This Row],[Reading score]]&lt;=70,"Good","Excellent")))</f>
        <v>Good</v>
      </c>
      <c r="K315">
        <v>69</v>
      </c>
      <c r="L315" t="str">
        <f>IF(Table1[[#This Row],[Writing Score]]&lt;=39,"Bad",IF(Table1[[#This Row],[Writing Score]]&lt;=59,"Fair",IF(Table1[[#This Row],[Writing Score]]&lt;=70,"Good","Excellent")))</f>
        <v>Good</v>
      </c>
      <c r="M315">
        <v>204</v>
      </c>
      <c r="N315">
        <v>68</v>
      </c>
      <c r="O315" t="str">
        <f>IF(Table1[[#This Row],[Performance Percentage]]&lt;40,"Failed","Passed")</f>
        <v>Passed</v>
      </c>
    </row>
    <row r="316" spans="1:15" x14ac:dyDescent="0.25">
      <c r="A316" t="s">
        <v>7</v>
      </c>
      <c r="B316" t="s">
        <v>12</v>
      </c>
      <c r="C316" t="s">
        <v>9</v>
      </c>
      <c r="D316" t="s">
        <v>10</v>
      </c>
      <c r="E316" t="s">
        <v>14</v>
      </c>
      <c r="F316">
        <f>IF(Table1[[#This Row],[test preparation course]]= "none",0,1)</f>
        <v>1</v>
      </c>
      <c r="G316">
        <v>59</v>
      </c>
      <c r="H316" t="str">
        <f>IF(Table1[[#This Row],[Maths Score]]&lt;=39,"Bad",IF(Table1[[#This Row],[Maths Score]]&lt;=59,"Fair",IF(Table1[[#This Row],[Maths Score]]&lt;=70,"Good","Excellent")))</f>
        <v>Fair</v>
      </c>
      <c r="I316">
        <v>64</v>
      </c>
      <c r="J316" t="str">
        <f>IF(Table1[[#This Row],[Reading score]]&lt;=39,"Bad",IF(Table1[[#This Row],[Reading score]]&lt;=59,"Fair",IF(Table1[[#This Row],[Reading score]]&lt;=70,"Good","Excellent")))</f>
        <v>Good</v>
      </c>
      <c r="K316">
        <v>75</v>
      </c>
      <c r="L316" t="str">
        <f>IF(Table1[[#This Row],[Writing Score]]&lt;=39,"Bad",IF(Table1[[#This Row],[Writing Score]]&lt;=59,"Fair",IF(Table1[[#This Row],[Writing Score]]&lt;=70,"Good","Excellent")))</f>
        <v>Excellent</v>
      </c>
      <c r="M316">
        <v>198</v>
      </c>
      <c r="N316">
        <v>66</v>
      </c>
      <c r="O316" t="str">
        <f>IF(Table1[[#This Row],[Performance Percentage]]&lt;40,"Failed","Passed")</f>
        <v>Passed</v>
      </c>
    </row>
    <row r="317" spans="1:15" x14ac:dyDescent="0.25">
      <c r="A317" t="s">
        <v>16</v>
      </c>
      <c r="B317" t="s">
        <v>12</v>
      </c>
      <c r="C317" t="s">
        <v>21</v>
      </c>
      <c r="D317" t="s">
        <v>10</v>
      </c>
      <c r="E317" t="s">
        <v>11</v>
      </c>
      <c r="F317">
        <f>IF(Table1[[#This Row],[test preparation course]]= "none",0,1)</f>
        <v>0</v>
      </c>
      <c r="G317">
        <v>71</v>
      </c>
      <c r="H317" t="str">
        <f>IF(Table1[[#This Row],[Maths Score]]&lt;=39,"Bad",IF(Table1[[#This Row],[Maths Score]]&lt;=59,"Fair",IF(Table1[[#This Row],[Maths Score]]&lt;=70,"Good","Excellent")))</f>
        <v>Excellent</v>
      </c>
      <c r="I317">
        <v>66</v>
      </c>
      <c r="J317" t="str">
        <f>IF(Table1[[#This Row],[Reading score]]&lt;=39,"Bad",IF(Table1[[#This Row],[Reading score]]&lt;=59,"Fair",IF(Table1[[#This Row],[Reading score]]&lt;=70,"Good","Excellent")))</f>
        <v>Good</v>
      </c>
      <c r="K317">
        <v>65</v>
      </c>
      <c r="L317" t="str">
        <f>IF(Table1[[#This Row],[Writing Score]]&lt;=39,"Bad",IF(Table1[[#This Row],[Writing Score]]&lt;=59,"Fair",IF(Table1[[#This Row],[Writing Score]]&lt;=70,"Good","Excellent")))</f>
        <v>Good</v>
      </c>
      <c r="M317">
        <v>202</v>
      </c>
      <c r="N317">
        <v>67.33</v>
      </c>
      <c r="O317" t="str">
        <f>IF(Table1[[#This Row],[Performance Percentage]]&lt;40,"Failed","Passed")</f>
        <v>Passed</v>
      </c>
    </row>
    <row r="318" spans="1:15" x14ac:dyDescent="0.25">
      <c r="A318" t="s">
        <v>7</v>
      </c>
      <c r="B318" t="s">
        <v>20</v>
      </c>
      <c r="C318" t="s">
        <v>15</v>
      </c>
      <c r="D318" t="s">
        <v>10</v>
      </c>
      <c r="E318" t="s">
        <v>14</v>
      </c>
      <c r="F318">
        <f>IF(Table1[[#This Row],[test preparation course]]= "none",0,1)</f>
        <v>1</v>
      </c>
      <c r="G318">
        <v>77</v>
      </c>
      <c r="H318" t="str">
        <f>IF(Table1[[#This Row],[Maths Score]]&lt;=39,"Bad",IF(Table1[[#This Row],[Maths Score]]&lt;=59,"Fair",IF(Table1[[#This Row],[Maths Score]]&lt;=70,"Good","Excellent")))</f>
        <v>Excellent</v>
      </c>
      <c r="I318">
        <v>82</v>
      </c>
      <c r="J318" t="str">
        <f>IF(Table1[[#This Row],[Reading score]]&lt;=39,"Bad",IF(Table1[[#This Row],[Reading score]]&lt;=59,"Fair",IF(Table1[[#This Row],[Reading score]]&lt;=70,"Good","Excellent")))</f>
        <v>Excellent</v>
      </c>
      <c r="K318">
        <v>91</v>
      </c>
      <c r="L318" t="str">
        <f>IF(Table1[[#This Row],[Writing Score]]&lt;=39,"Bad",IF(Table1[[#This Row],[Writing Score]]&lt;=59,"Fair",IF(Table1[[#This Row],[Writing Score]]&lt;=70,"Good","Excellent")))</f>
        <v>Excellent</v>
      </c>
      <c r="M318">
        <v>250</v>
      </c>
      <c r="N318">
        <v>83.33</v>
      </c>
      <c r="O318" t="str">
        <f>IF(Table1[[#This Row],[Performance Percentage]]&lt;40,"Failed","Passed")</f>
        <v>Passed</v>
      </c>
    </row>
    <row r="319" spans="1:15" x14ac:dyDescent="0.25">
      <c r="A319" t="s">
        <v>16</v>
      </c>
      <c r="B319" t="s">
        <v>12</v>
      </c>
      <c r="C319" t="s">
        <v>18</v>
      </c>
      <c r="D319" t="s">
        <v>10</v>
      </c>
      <c r="E319" t="s">
        <v>11</v>
      </c>
      <c r="F319">
        <f>IF(Table1[[#This Row],[test preparation course]]= "none",0,1)</f>
        <v>0</v>
      </c>
      <c r="G319">
        <v>83</v>
      </c>
      <c r="H319" t="str">
        <f>IF(Table1[[#This Row],[Maths Score]]&lt;=39,"Bad",IF(Table1[[#This Row],[Maths Score]]&lt;=59,"Fair",IF(Table1[[#This Row],[Maths Score]]&lt;=70,"Good","Excellent")))</f>
        <v>Excellent</v>
      </c>
      <c r="I319">
        <v>72</v>
      </c>
      <c r="J319" t="str">
        <f>IF(Table1[[#This Row],[Reading score]]&lt;=39,"Bad",IF(Table1[[#This Row],[Reading score]]&lt;=59,"Fair",IF(Table1[[#This Row],[Reading score]]&lt;=70,"Good","Excellent")))</f>
        <v>Excellent</v>
      </c>
      <c r="K319">
        <v>78</v>
      </c>
      <c r="L319" t="str">
        <f>IF(Table1[[#This Row],[Writing Score]]&lt;=39,"Bad",IF(Table1[[#This Row],[Writing Score]]&lt;=59,"Fair",IF(Table1[[#This Row],[Writing Score]]&lt;=70,"Good","Excellent")))</f>
        <v>Excellent</v>
      </c>
      <c r="M319">
        <v>233</v>
      </c>
      <c r="N319">
        <v>77.67</v>
      </c>
      <c r="O319" t="str">
        <f>IF(Table1[[#This Row],[Performance Percentage]]&lt;40,"Failed","Passed")</f>
        <v>Passed</v>
      </c>
    </row>
    <row r="320" spans="1:15" x14ac:dyDescent="0.25">
      <c r="A320" t="s">
        <v>16</v>
      </c>
      <c r="B320" t="s">
        <v>8</v>
      </c>
      <c r="C320" t="s">
        <v>9</v>
      </c>
      <c r="D320" t="s">
        <v>10</v>
      </c>
      <c r="E320" t="s">
        <v>11</v>
      </c>
      <c r="F320">
        <f>IF(Table1[[#This Row],[test preparation course]]= "none",0,1)</f>
        <v>0</v>
      </c>
      <c r="G320">
        <v>63</v>
      </c>
      <c r="H320" t="str">
        <f>IF(Table1[[#This Row],[Maths Score]]&lt;=39,"Bad",IF(Table1[[#This Row],[Maths Score]]&lt;=59,"Fair",IF(Table1[[#This Row],[Maths Score]]&lt;=70,"Good","Excellent")))</f>
        <v>Good</v>
      </c>
      <c r="I320">
        <v>71</v>
      </c>
      <c r="J320" t="str">
        <f>IF(Table1[[#This Row],[Reading score]]&lt;=39,"Bad",IF(Table1[[#This Row],[Reading score]]&lt;=59,"Fair",IF(Table1[[#This Row],[Reading score]]&lt;=70,"Good","Excellent")))</f>
        <v>Excellent</v>
      </c>
      <c r="K320">
        <v>69</v>
      </c>
      <c r="L320" t="str">
        <f>IF(Table1[[#This Row],[Writing Score]]&lt;=39,"Bad",IF(Table1[[#This Row],[Writing Score]]&lt;=59,"Fair",IF(Table1[[#This Row],[Writing Score]]&lt;=70,"Good","Excellent")))</f>
        <v>Good</v>
      </c>
      <c r="M320">
        <v>203</v>
      </c>
      <c r="N320">
        <v>67.67</v>
      </c>
      <c r="O320" t="str">
        <f>IF(Table1[[#This Row],[Performance Percentage]]&lt;40,"Failed","Passed")</f>
        <v>Passed</v>
      </c>
    </row>
    <row r="321" spans="1:15" x14ac:dyDescent="0.25">
      <c r="A321" t="s">
        <v>7</v>
      </c>
      <c r="B321" t="s">
        <v>20</v>
      </c>
      <c r="C321" t="s">
        <v>18</v>
      </c>
      <c r="D321" t="s">
        <v>19</v>
      </c>
      <c r="E321" t="s">
        <v>11</v>
      </c>
      <c r="F321">
        <f>IF(Table1[[#This Row],[test preparation course]]= "none",0,1)</f>
        <v>0</v>
      </c>
      <c r="G321">
        <v>56</v>
      </c>
      <c r="H321" t="str">
        <f>IF(Table1[[#This Row],[Maths Score]]&lt;=39,"Bad",IF(Table1[[#This Row],[Maths Score]]&lt;=59,"Fair",IF(Table1[[#This Row],[Maths Score]]&lt;=70,"Good","Excellent")))</f>
        <v>Fair</v>
      </c>
      <c r="I321">
        <v>65</v>
      </c>
      <c r="J321" t="str">
        <f>IF(Table1[[#This Row],[Reading score]]&lt;=39,"Bad",IF(Table1[[#This Row],[Reading score]]&lt;=59,"Fair",IF(Table1[[#This Row],[Reading score]]&lt;=70,"Good","Excellent")))</f>
        <v>Good</v>
      </c>
      <c r="K321">
        <v>63</v>
      </c>
      <c r="L321" t="str">
        <f>IF(Table1[[#This Row],[Writing Score]]&lt;=39,"Bad",IF(Table1[[#This Row],[Writing Score]]&lt;=59,"Fair",IF(Table1[[#This Row],[Writing Score]]&lt;=70,"Good","Excellent")))</f>
        <v>Good</v>
      </c>
      <c r="M321">
        <v>184</v>
      </c>
      <c r="N321">
        <v>61.33</v>
      </c>
      <c r="O321" t="str">
        <f>IF(Table1[[#This Row],[Performance Percentage]]&lt;40,"Failed","Passed")</f>
        <v>Passed</v>
      </c>
    </row>
    <row r="322" spans="1:15" x14ac:dyDescent="0.25">
      <c r="A322" t="s">
        <v>7</v>
      </c>
      <c r="B322" t="s">
        <v>12</v>
      </c>
      <c r="C322" t="s">
        <v>21</v>
      </c>
      <c r="D322" t="s">
        <v>19</v>
      </c>
      <c r="E322" t="s">
        <v>14</v>
      </c>
      <c r="F322">
        <f>IF(Table1[[#This Row],[test preparation course]]= "none",0,1)</f>
        <v>1</v>
      </c>
      <c r="G322">
        <v>67</v>
      </c>
      <c r="H322" t="str">
        <f>IF(Table1[[#This Row],[Maths Score]]&lt;=39,"Bad",IF(Table1[[#This Row],[Maths Score]]&lt;=59,"Fair",IF(Table1[[#This Row],[Maths Score]]&lt;=70,"Good","Excellent")))</f>
        <v>Good</v>
      </c>
      <c r="I322">
        <v>79</v>
      </c>
      <c r="J322" t="str">
        <f>IF(Table1[[#This Row],[Reading score]]&lt;=39,"Bad",IF(Table1[[#This Row],[Reading score]]&lt;=59,"Fair",IF(Table1[[#This Row],[Reading score]]&lt;=70,"Good","Excellent")))</f>
        <v>Excellent</v>
      </c>
      <c r="K322">
        <v>84</v>
      </c>
      <c r="L322" t="str">
        <f>IF(Table1[[#This Row],[Writing Score]]&lt;=39,"Bad",IF(Table1[[#This Row],[Writing Score]]&lt;=59,"Fair",IF(Table1[[#This Row],[Writing Score]]&lt;=70,"Good","Excellent")))</f>
        <v>Excellent</v>
      </c>
      <c r="M322">
        <v>230</v>
      </c>
      <c r="N322">
        <v>76.67</v>
      </c>
      <c r="O322" t="str">
        <f>IF(Table1[[#This Row],[Performance Percentage]]&lt;40,"Failed","Passed")</f>
        <v>Passed</v>
      </c>
    </row>
    <row r="323" spans="1:15" x14ac:dyDescent="0.25">
      <c r="A323" t="s">
        <v>7</v>
      </c>
      <c r="B323" t="s">
        <v>23</v>
      </c>
      <c r="C323" t="s">
        <v>21</v>
      </c>
      <c r="D323" t="s">
        <v>10</v>
      </c>
      <c r="E323" t="s">
        <v>11</v>
      </c>
      <c r="F323">
        <f>IF(Table1[[#This Row],[test preparation course]]= "none",0,1)</f>
        <v>0</v>
      </c>
      <c r="G323">
        <v>75</v>
      </c>
      <c r="H323" t="str">
        <f>IF(Table1[[#This Row],[Maths Score]]&lt;=39,"Bad",IF(Table1[[#This Row],[Maths Score]]&lt;=59,"Fair",IF(Table1[[#This Row],[Maths Score]]&lt;=70,"Good","Excellent")))</f>
        <v>Excellent</v>
      </c>
      <c r="I323">
        <v>86</v>
      </c>
      <c r="J323" t="str">
        <f>IF(Table1[[#This Row],[Reading score]]&lt;=39,"Bad",IF(Table1[[#This Row],[Reading score]]&lt;=59,"Fair",IF(Table1[[#This Row],[Reading score]]&lt;=70,"Good","Excellent")))</f>
        <v>Excellent</v>
      </c>
      <c r="K323">
        <v>79</v>
      </c>
      <c r="L323" t="str">
        <f>IF(Table1[[#This Row],[Writing Score]]&lt;=39,"Bad",IF(Table1[[#This Row],[Writing Score]]&lt;=59,"Fair",IF(Table1[[#This Row],[Writing Score]]&lt;=70,"Good","Excellent")))</f>
        <v>Excellent</v>
      </c>
      <c r="M323">
        <v>240</v>
      </c>
      <c r="N323">
        <v>80</v>
      </c>
      <c r="O323" t="str">
        <f>IF(Table1[[#This Row],[Performance Percentage]]&lt;40,"Failed","Passed")</f>
        <v>Passed</v>
      </c>
    </row>
    <row r="324" spans="1:15" x14ac:dyDescent="0.25">
      <c r="A324" t="s">
        <v>7</v>
      </c>
      <c r="B324" t="s">
        <v>12</v>
      </c>
      <c r="C324" t="s">
        <v>13</v>
      </c>
      <c r="D324" t="s">
        <v>10</v>
      </c>
      <c r="E324" t="s">
        <v>11</v>
      </c>
      <c r="F324">
        <f>IF(Table1[[#This Row],[test preparation course]]= "none",0,1)</f>
        <v>0</v>
      </c>
      <c r="G324">
        <v>71</v>
      </c>
      <c r="H324" t="str">
        <f>IF(Table1[[#This Row],[Maths Score]]&lt;=39,"Bad",IF(Table1[[#This Row],[Maths Score]]&lt;=59,"Fair",IF(Table1[[#This Row],[Maths Score]]&lt;=70,"Good","Excellent")))</f>
        <v>Excellent</v>
      </c>
      <c r="I324">
        <v>81</v>
      </c>
      <c r="J324" t="str">
        <f>IF(Table1[[#This Row],[Reading score]]&lt;=39,"Bad",IF(Table1[[#This Row],[Reading score]]&lt;=59,"Fair",IF(Table1[[#This Row],[Reading score]]&lt;=70,"Good","Excellent")))</f>
        <v>Excellent</v>
      </c>
      <c r="K324">
        <v>80</v>
      </c>
      <c r="L324" t="str">
        <f>IF(Table1[[#This Row],[Writing Score]]&lt;=39,"Bad",IF(Table1[[#This Row],[Writing Score]]&lt;=59,"Fair",IF(Table1[[#This Row],[Writing Score]]&lt;=70,"Good","Excellent")))</f>
        <v>Excellent</v>
      </c>
      <c r="M324">
        <v>232</v>
      </c>
      <c r="N324">
        <v>77.33</v>
      </c>
      <c r="O324" t="str">
        <f>IF(Table1[[#This Row],[Performance Percentage]]&lt;40,"Failed","Passed")</f>
        <v>Passed</v>
      </c>
    </row>
    <row r="325" spans="1:15" x14ac:dyDescent="0.25">
      <c r="A325" t="s">
        <v>7</v>
      </c>
      <c r="B325" t="s">
        <v>12</v>
      </c>
      <c r="C325" t="s">
        <v>22</v>
      </c>
      <c r="D325" t="s">
        <v>19</v>
      </c>
      <c r="E325" t="s">
        <v>11</v>
      </c>
      <c r="F325">
        <f>IF(Table1[[#This Row],[test preparation course]]= "none",0,1)</f>
        <v>0</v>
      </c>
      <c r="G325">
        <v>43</v>
      </c>
      <c r="H325" t="str">
        <f>IF(Table1[[#This Row],[Maths Score]]&lt;=39,"Bad",IF(Table1[[#This Row],[Maths Score]]&lt;=59,"Fair",IF(Table1[[#This Row],[Maths Score]]&lt;=70,"Good","Excellent")))</f>
        <v>Fair</v>
      </c>
      <c r="I325">
        <v>53</v>
      </c>
      <c r="J325" t="str">
        <f>IF(Table1[[#This Row],[Reading score]]&lt;=39,"Bad",IF(Table1[[#This Row],[Reading score]]&lt;=59,"Fair",IF(Table1[[#This Row],[Reading score]]&lt;=70,"Good","Excellent")))</f>
        <v>Fair</v>
      </c>
      <c r="K325">
        <v>53</v>
      </c>
      <c r="L325" t="str">
        <f>IF(Table1[[#This Row],[Writing Score]]&lt;=39,"Bad",IF(Table1[[#This Row],[Writing Score]]&lt;=59,"Fair",IF(Table1[[#This Row],[Writing Score]]&lt;=70,"Good","Excellent")))</f>
        <v>Fair</v>
      </c>
      <c r="M325">
        <v>149</v>
      </c>
      <c r="N325">
        <v>49.67</v>
      </c>
      <c r="O325" t="str">
        <f>IF(Table1[[#This Row],[Performance Percentage]]&lt;40,"Failed","Passed")</f>
        <v>Passed</v>
      </c>
    </row>
    <row r="326" spans="1:15" x14ac:dyDescent="0.25">
      <c r="A326" t="s">
        <v>7</v>
      </c>
      <c r="B326" t="s">
        <v>12</v>
      </c>
      <c r="C326" t="s">
        <v>21</v>
      </c>
      <c r="D326" t="s">
        <v>19</v>
      </c>
      <c r="E326" t="s">
        <v>11</v>
      </c>
      <c r="F326">
        <f>IF(Table1[[#This Row],[test preparation course]]= "none",0,1)</f>
        <v>0</v>
      </c>
      <c r="G326">
        <v>41</v>
      </c>
      <c r="H326" t="str">
        <f>IF(Table1[[#This Row],[Maths Score]]&lt;=39,"Bad",IF(Table1[[#This Row],[Maths Score]]&lt;=59,"Fair",IF(Table1[[#This Row],[Maths Score]]&lt;=70,"Good","Excellent")))</f>
        <v>Fair</v>
      </c>
      <c r="I326">
        <v>46</v>
      </c>
      <c r="J326" t="str">
        <f>IF(Table1[[#This Row],[Reading score]]&lt;=39,"Bad",IF(Table1[[#This Row],[Reading score]]&lt;=59,"Fair",IF(Table1[[#This Row],[Reading score]]&lt;=70,"Good","Excellent")))</f>
        <v>Fair</v>
      </c>
      <c r="K326">
        <v>43</v>
      </c>
      <c r="L326" t="str">
        <f>IF(Table1[[#This Row],[Writing Score]]&lt;=39,"Bad",IF(Table1[[#This Row],[Writing Score]]&lt;=59,"Fair",IF(Table1[[#This Row],[Writing Score]]&lt;=70,"Good","Excellent")))</f>
        <v>Fair</v>
      </c>
      <c r="M326">
        <v>130</v>
      </c>
      <c r="N326">
        <v>43.33</v>
      </c>
      <c r="O326" t="str">
        <f>IF(Table1[[#This Row],[Performance Percentage]]&lt;40,"Failed","Passed")</f>
        <v>Passed</v>
      </c>
    </row>
    <row r="327" spans="1:15" x14ac:dyDescent="0.25">
      <c r="A327" t="s">
        <v>7</v>
      </c>
      <c r="B327" t="s">
        <v>12</v>
      </c>
      <c r="C327" t="s">
        <v>13</v>
      </c>
      <c r="D327" t="s">
        <v>10</v>
      </c>
      <c r="E327" t="s">
        <v>11</v>
      </c>
      <c r="F327">
        <f>IF(Table1[[#This Row],[test preparation course]]= "none",0,1)</f>
        <v>0</v>
      </c>
      <c r="G327">
        <v>82</v>
      </c>
      <c r="H327" t="str">
        <f>IF(Table1[[#This Row],[Maths Score]]&lt;=39,"Bad",IF(Table1[[#This Row],[Maths Score]]&lt;=59,"Fair",IF(Table1[[#This Row],[Maths Score]]&lt;=70,"Good","Excellent")))</f>
        <v>Excellent</v>
      </c>
      <c r="I327">
        <v>90</v>
      </c>
      <c r="J327" t="str">
        <f>IF(Table1[[#This Row],[Reading score]]&lt;=39,"Bad",IF(Table1[[#This Row],[Reading score]]&lt;=59,"Fair",IF(Table1[[#This Row],[Reading score]]&lt;=70,"Good","Excellent")))</f>
        <v>Excellent</v>
      </c>
      <c r="K327">
        <v>94</v>
      </c>
      <c r="L327" t="str">
        <f>IF(Table1[[#This Row],[Writing Score]]&lt;=39,"Bad",IF(Table1[[#This Row],[Writing Score]]&lt;=59,"Fair",IF(Table1[[#This Row],[Writing Score]]&lt;=70,"Good","Excellent")))</f>
        <v>Excellent</v>
      </c>
      <c r="M327">
        <v>266</v>
      </c>
      <c r="N327">
        <v>88.67</v>
      </c>
      <c r="O327" t="str">
        <f>IF(Table1[[#This Row],[Performance Percentage]]&lt;40,"Failed","Passed")</f>
        <v>Passed</v>
      </c>
    </row>
    <row r="328" spans="1:15" x14ac:dyDescent="0.25">
      <c r="A328" t="s">
        <v>16</v>
      </c>
      <c r="B328" t="s">
        <v>12</v>
      </c>
      <c r="C328" t="s">
        <v>13</v>
      </c>
      <c r="D328" t="s">
        <v>10</v>
      </c>
      <c r="E328" t="s">
        <v>11</v>
      </c>
      <c r="F328">
        <f>IF(Table1[[#This Row],[test preparation course]]= "none",0,1)</f>
        <v>0</v>
      </c>
      <c r="G328">
        <v>61</v>
      </c>
      <c r="H328" t="str">
        <f>IF(Table1[[#This Row],[Maths Score]]&lt;=39,"Bad",IF(Table1[[#This Row],[Maths Score]]&lt;=59,"Fair",IF(Table1[[#This Row],[Maths Score]]&lt;=70,"Good","Excellent")))</f>
        <v>Good</v>
      </c>
      <c r="I328">
        <v>61</v>
      </c>
      <c r="J328" t="str">
        <f>IF(Table1[[#This Row],[Reading score]]&lt;=39,"Bad",IF(Table1[[#This Row],[Reading score]]&lt;=59,"Fair",IF(Table1[[#This Row],[Reading score]]&lt;=70,"Good","Excellent")))</f>
        <v>Good</v>
      </c>
      <c r="K328">
        <v>62</v>
      </c>
      <c r="L328" t="str">
        <f>IF(Table1[[#This Row],[Writing Score]]&lt;=39,"Bad",IF(Table1[[#This Row],[Writing Score]]&lt;=59,"Fair",IF(Table1[[#This Row],[Writing Score]]&lt;=70,"Good","Excellent")))</f>
        <v>Good</v>
      </c>
      <c r="M328">
        <v>184</v>
      </c>
      <c r="N328">
        <v>61.33</v>
      </c>
      <c r="O328" t="str">
        <f>IF(Table1[[#This Row],[Performance Percentage]]&lt;40,"Failed","Passed")</f>
        <v>Passed</v>
      </c>
    </row>
    <row r="329" spans="1:15" x14ac:dyDescent="0.25">
      <c r="A329" t="s">
        <v>16</v>
      </c>
      <c r="B329" t="s">
        <v>17</v>
      </c>
      <c r="C329" t="s">
        <v>13</v>
      </c>
      <c r="D329" t="s">
        <v>19</v>
      </c>
      <c r="E329" t="s">
        <v>11</v>
      </c>
      <c r="F329">
        <f>IF(Table1[[#This Row],[test preparation course]]= "none",0,1)</f>
        <v>0</v>
      </c>
      <c r="G329">
        <v>28</v>
      </c>
      <c r="H329" t="str">
        <f>IF(Table1[[#This Row],[Maths Score]]&lt;=39,"Bad",IF(Table1[[#This Row],[Maths Score]]&lt;=59,"Fair",IF(Table1[[#This Row],[Maths Score]]&lt;=70,"Good","Excellent")))</f>
        <v>Bad</v>
      </c>
      <c r="I329">
        <v>23</v>
      </c>
      <c r="J329" t="str">
        <f>IF(Table1[[#This Row],[Reading score]]&lt;=39,"Bad",IF(Table1[[#This Row],[Reading score]]&lt;=59,"Fair",IF(Table1[[#This Row],[Reading score]]&lt;=70,"Good","Excellent")))</f>
        <v>Bad</v>
      </c>
      <c r="K329">
        <v>19</v>
      </c>
      <c r="L329" t="str">
        <f>IF(Table1[[#This Row],[Writing Score]]&lt;=39,"Bad",IF(Table1[[#This Row],[Writing Score]]&lt;=59,"Fair",IF(Table1[[#This Row],[Writing Score]]&lt;=70,"Good","Excellent")))</f>
        <v>Bad</v>
      </c>
      <c r="M329">
        <v>70</v>
      </c>
      <c r="N329">
        <v>23.33</v>
      </c>
      <c r="O329" t="str">
        <f>IF(Table1[[#This Row],[Performance Percentage]]&lt;40,"Failed","Passed")</f>
        <v>Failed</v>
      </c>
    </row>
    <row r="330" spans="1:15" x14ac:dyDescent="0.25">
      <c r="A330" t="s">
        <v>16</v>
      </c>
      <c r="B330" t="s">
        <v>12</v>
      </c>
      <c r="C330" t="s">
        <v>18</v>
      </c>
      <c r="D330" t="s">
        <v>10</v>
      </c>
      <c r="E330" t="s">
        <v>14</v>
      </c>
      <c r="F330">
        <f>IF(Table1[[#This Row],[test preparation course]]= "none",0,1)</f>
        <v>1</v>
      </c>
      <c r="G330">
        <v>82</v>
      </c>
      <c r="H330" t="str">
        <f>IF(Table1[[#This Row],[Maths Score]]&lt;=39,"Bad",IF(Table1[[#This Row],[Maths Score]]&lt;=59,"Fair",IF(Table1[[#This Row],[Maths Score]]&lt;=70,"Good","Excellent")))</f>
        <v>Excellent</v>
      </c>
      <c r="I330">
        <v>75</v>
      </c>
      <c r="J330" t="str">
        <f>IF(Table1[[#This Row],[Reading score]]&lt;=39,"Bad",IF(Table1[[#This Row],[Reading score]]&lt;=59,"Fair",IF(Table1[[#This Row],[Reading score]]&lt;=70,"Good","Excellent")))</f>
        <v>Excellent</v>
      </c>
      <c r="K330">
        <v>77</v>
      </c>
      <c r="L330" t="str">
        <f>IF(Table1[[#This Row],[Writing Score]]&lt;=39,"Bad",IF(Table1[[#This Row],[Writing Score]]&lt;=59,"Fair",IF(Table1[[#This Row],[Writing Score]]&lt;=70,"Good","Excellent")))</f>
        <v>Excellent</v>
      </c>
      <c r="M330">
        <v>234</v>
      </c>
      <c r="N330">
        <v>78</v>
      </c>
      <c r="O330" t="str">
        <f>IF(Table1[[#This Row],[Performance Percentage]]&lt;40,"Failed","Passed")</f>
        <v>Passed</v>
      </c>
    </row>
    <row r="331" spans="1:15" x14ac:dyDescent="0.25">
      <c r="A331" t="s">
        <v>7</v>
      </c>
      <c r="B331" t="s">
        <v>8</v>
      </c>
      <c r="C331" t="s">
        <v>22</v>
      </c>
      <c r="D331" t="s">
        <v>10</v>
      </c>
      <c r="E331" t="s">
        <v>11</v>
      </c>
      <c r="F331">
        <f>IF(Table1[[#This Row],[test preparation course]]= "none",0,1)</f>
        <v>0</v>
      </c>
      <c r="G331">
        <v>41</v>
      </c>
      <c r="H331" t="str">
        <f>IF(Table1[[#This Row],[Maths Score]]&lt;=39,"Bad",IF(Table1[[#This Row],[Maths Score]]&lt;=59,"Fair",IF(Table1[[#This Row],[Maths Score]]&lt;=70,"Good","Excellent")))</f>
        <v>Fair</v>
      </c>
      <c r="I331">
        <v>55</v>
      </c>
      <c r="J331" t="str">
        <f>IF(Table1[[#This Row],[Reading score]]&lt;=39,"Bad",IF(Table1[[#This Row],[Reading score]]&lt;=59,"Fair",IF(Table1[[#This Row],[Reading score]]&lt;=70,"Good","Excellent")))</f>
        <v>Fair</v>
      </c>
      <c r="K331">
        <v>51</v>
      </c>
      <c r="L331" t="str">
        <f>IF(Table1[[#This Row],[Writing Score]]&lt;=39,"Bad",IF(Table1[[#This Row],[Writing Score]]&lt;=59,"Fair",IF(Table1[[#This Row],[Writing Score]]&lt;=70,"Good","Excellent")))</f>
        <v>Fair</v>
      </c>
      <c r="M331">
        <v>147</v>
      </c>
      <c r="N331">
        <v>49</v>
      </c>
      <c r="O331" t="str">
        <f>IF(Table1[[#This Row],[Performance Percentage]]&lt;40,"Failed","Passed")</f>
        <v>Passed</v>
      </c>
    </row>
    <row r="332" spans="1:15" x14ac:dyDescent="0.25">
      <c r="A332" t="s">
        <v>16</v>
      </c>
      <c r="B332" t="s">
        <v>12</v>
      </c>
      <c r="C332" t="s">
        <v>21</v>
      </c>
      <c r="D332" t="s">
        <v>10</v>
      </c>
      <c r="E332" t="s">
        <v>11</v>
      </c>
      <c r="F332">
        <f>IF(Table1[[#This Row],[test preparation course]]= "none",0,1)</f>
        <v>0</v>
      </c>
      <c r="G332">
        <v>71</v>
      </c>
      <c r="H332" t="str">
        <f>IF(Table1[[#This Row],[Maths Score]]&lt;=39,"Bad",IF(Table1[[#This Row],[Maths Score]]&lt;=59,"Fair",IF(Table1[[#This Row],[Maths Score]]&lt;=70,"Good","Excellent")))</f>
        <v>Excellent</v>
      </c>
      <c r="I332">
        <v>60</v>
      </c>
      <c r="J332" t="str">
        <f>IF(Table1[[#This Row],[Reading score]]&lt;=39,"Bad",IF(Table1[[#This Row],[Reading score]]&lt;=59,"Fair",IF(Table1[[#This Row],[Reading score]]&lt;=70,"Good","Excellent")))</f>
        <v>Good</v>
      </c>
      <c r="K332">
        <v>61</v>
      </c>
      <c r="L332" t="str">
        <f>IF(Table1[[#This Row],[Writing Score]]&lt;=39,"Bad",IF(Table1[[#This Row],[Writing Score]]&lt;=59,"Fair",IF(Table1[[#This Row],[Writing Score]]&lt;=70,"Good","Excellent")))</f>
        <v>Good</v>
      </c>
      <c r="M332">
        <v>192</v>
      </c>
      <c r="N332">
        <v>64</v>
      </c>
      <c r="O332" t="str">
        <f>IF(Table1[[#This Row],[Performance Percentage]]&lt;40,"Failed","Passed")</f>
        <v>Passed</v>
      </c>
    </row>
    <row r="333" spans="1:15" x14ac:dyDescent="0.25">
      <c r="A333" t="s">
        <v>16</v>
      </c>
      <c r="B333" t="s">
        <v>12</v>
      </c>
      <c r="C333" t="s">
        <v>18</v>
      </c>
      <c r="D333" t="s">
        <v>10</v>
      </c>
      <c r="E333" t="s">
        <v>11</v>
      </c>
      <c r="F333">
        <f>IF(Table1[[#This Row],[test preparation course]]= "none",0,1)</f>
        <v>0</v>
      </c>
      <c r="G333">
        <v>47</v>
      </c>
      <c r="H333" t="str">
        <f>IF(Table1[[#This Row],[Maths Score]]&lt;=39,"Bad",IF(Table1[[#This Row],[Maths Score]]&lt;=59,"Fair",IF(Table1[[#This Row],[Maths Score]]&lt;=70,"Good","Excellent")))</f>
        <v>Fair</v>
      </c>
      <c r="I333">
        <v>37</v>
      </c>
      <c r="J333" t="str">
        <f>IF(Table1[[#This Row],[Reading score]]&lt;=39,"Bad",IF(Table1[[#This Row],[Reading score]]&lt;=59,"Fair",IF(Table1[[#This Row],[Reading score]]&lt;=70,"Good","Excellent")))</f>
        <v>Bad</v>
      </c>
      <c r="K333">
        <v>35</v>
      </c>
      <c r="L333" t="str">
        <f>IF(Table1[[#This Row],[Writing Score]]&lt;=39,"Bad",IF(Table1[[#This Row],[Writing Score]]&lt;=59,"Fair",IF(Table1[[#This Row],[Writing Score]]&lt;=70,"Good","Excellent")))</f>
        <v>Bad</v>
      </c>
      <c r="M333">
        <v>119</v>
      </c>
      <c r="N333">
        <v>39.67</v>
      </c>
      <c r="O333" t="str">
        <f>IF(Table1[[#This Row],[Performance Percentage]]&lt;40,"Failed","Passed")</f>
        <v>Failed</v>
      </c>
    </row>
    <row r="334" spans="1:15" x14ac:dyDescent="0.25">
      <c r="A334" t="s">
        <v>16</v>
      </c>
      <c r="B334" t="s">
        <v>23</v>
      </c>
      <c r="C334" t="s">
        <v>18</v>
      </c>
      <c r="D334" t="s">
        <v>10</v>
      </c>
      <c r="E334" t="s">
        <v>14</v>
      </c>
      <c r="F334">
        <f>IF(Table1[[#This Row],[test preparation course]]= "none",0,1)</f>
        <v>1</v>
      </c>
      <c r="G334">
        <v>62</v>
      </c>
      <c r="H334" t="str">
        <f>IF(Table1[[#This Row],[Maths Score]]&lt;=39,"Bad",IF(Table1[[#This Row],[Maths Score]]&lt;=59,"Fair",IF(Table1[[#This Row],[Maths Score]]&lt;=70,"Good","Excellent")))</f>
        <v>Good</v>
      </c>
      <c r="I334">
        <v>56</v>
      </c>
      <c r="J334" t="str">
        <f>IF(Table1[[#This Row],[Reading score]]&lt;=39,"Bad",IF(Table1[[#This Row],[Reading score]]&lt;=59,"Fair",IF(Table1[[#This Row],[Reading score]]&lt;=70,"Good","Excellent")))</f>
        <v>Fair</v>
      </c>
      <c r="K334">
        <v>53</v>
      </c>
      <c r="L334" t="str">
        <f>IF(Table1[[#This Row],[Writing Score]]&lt;=39,"Bad",IF(Table1[[#This Row],[Writing Score]]&lt;=59,"Fair",IF(Table1[[#This Row],[Writing Score]]&lt;=70,"Good","Excellent")))</f>
        <v>Fair</v>
      </c>
      <c r="M334">
        <v>171</v>
      </c>
      <c r="N334">
        <v>57</v>
      </c>
      <c r="O334" t="str">
        <f>IF(Table1[[#This Row],[Performance Percentage]]&lt;40,"Failed","Passed")</f>
        <v>Passed</v>
      </c>
    </row>
    <row r="335" spans="1:15" x14ac:dyDescent="0.25">
      <c r="A335" t="s">
        <v>16</v>
      </c>
      <c r="B335" t="s">
        <v>8</v>
      </c>
      <c r="C335" t="s">
        <v>18</v>
      </c>
      <c r="D335" t="s">
        <v>10</v>
      </c>
      <c r="E335" t="s">
        <v>11</v>
      </c>
      <c r="F335">
        <f>IF(Table1[[#This Row],[test preparation course]]= "none",0,1)</f>
        <v>0</v>
      </c>
      <c r="G335">
        <v>90</v>
      </c>
      <c r="H335" t="str">
        <f>IF(Table1[[#This Row],[Maths Score]]&lt;=39,"Bad",IF(Table1[[#This Row],[Maths Score]]&lt;=59,"Fair",IF(Table1[[#This Row],[Maths Score]]&lt;=70,"Good","Excellent")))</f>
        <v>Excellent</v>
      </c>
      <c r="I335">
        <v>78</v>
      </c>
      <c r="J335" t="str">
        <f>IF(Table1[[#This Row],[Reading score]]&lt;=39,"Bad",IF(Table1[[#This Row],[Reading score]]&lt;=59,"Fair",IF(Table1[[#This Row],[Reading score]]&lt;=70,"Good","Excellent")))</f>
        <v>Excellent</v>
      </c>
      <c r="K335">
        <v>81</v>
      </c>
      <c r="L335" t="str">
        <f>IF(Table1[[#This Row],[Writing Score]]&lt;=39,"Bad",IF(Table1[[#This Row],[Writing Score]]&lt;=59,"Fair",IF(Table1[[#This Row],[Writing Score]]&lt;=70,"Good","Excellent")))</f>
        <v>Excellent</v>
      </c>
      <c r="M335">
        <v>249</v>
      </c>
      <c r="N335">
        <v>83</v>
      </c>
      <c r="O335" t="str">
        <f>IF(Table1[[#This Row],[Performance Percentage]]&lt;40,"Failed","Passed")</f>
        <v>Passed</v>
      </c>
    </row>
    <row r="336" spans="1:15" x14ac:dyDescent="0.25">
      <c r="A336" t="s">
        <v>7</v>
      </c>
      <c r="B336" t="s">
        <v>12</v>
      </c>
      <c r="C336" t="s">
        <v>9</v>
      </c>
      <c r="D336" t="s">
        <v>10</v>
      </c>
      <c r="E336" t="s">
        <v>11</v>
      </c>
      <c r="F336">
        <f>IF(Table1[[#This Row],[test preparation course]]= "none",0,1)</f>
        <v>0</v>
      </c>
      <c r="G336">
        <v>83</v>
      </c>
      <c r="H336" t="str">
        <f>IF(Table1[[#This Row],[Maths Score]]&lt;=39,"Bad",IF(Table1[[#This Row],[Maths Score]]&lt;=59,"Fair",IF(Table1[[#This Row],[Maths Score]]&lt;=70,"Good","Excellent")))</f>
        <v>Excellent</v>
      </c>
      <c r="I336">
        <v>93</v>
      </c>
      <c r="J336" t="str">
        <f>IF(Table1[[#This Row],[Reading score]]&lt;=39,"Bad",IF(Table1[[#This Row],[Reading score]]&lt;=59,"Fair",IF(Table1[[#This Row],[Reading score]]&lt;=70,"Good","Excellent")))</f>
        <v>Excellent</v>
      </c>
      <c r="K336">
        <v>95</v>
      </c>
      <c r="L336" t="str">
        <f>IF(Table1[[#This Row],[Writing Score]]&lt;=39,"Bad",IF(Table1[[#This Row],[Writing Score]]&lt;=59,"Fair",IF(Table1[[#This Row],[Writing Score]]&lt;=70,"Good","Excellent")))</f>
        <v>Excellent</v>
      </c>
      <c r="M336">
        <v>271</v>
      </c>
      <c r="N336">
        <v>90.33</v>
      </c>
      <c r="O336" t="str">
        <f>IF(Table1[[#This Row],[Performance Percentage]]&lt;40,"Failed","Passed")</f>
        <v>Passed</v>
      </c>
    </row>
    <row r="337" spans="1:15" x14ac:dyDescent="0.25">
      <c r="A337" t="s">
        <v>7</v>
      </c>
      <c r="B337" t="s">
        <v>8</v>
      </c>
      <c r="C337" t="s">
        <v>13</v>
      </c>
      <c r="D337" t="s">
        <v>19</v>
      </c>
      <c r="E337" t="s">
        <v>11</v>
      </c>
      <c r="F337">
        <f>IF(Table1[[#This Row],[test preparation course]]= "none",0,1)</f>
        <v>0</v>
      </c>
      <c r="G337">
        <v>61</v>
      </c>
      <c r="H337" t="str">
        <f>IF(Table1[[#This Row],[Maths Score]]&lt;=39,"Bad",IF(Table1[[#This Row],[Maths Score]]&lt;=59,"Fair",IF(Table1[[#This Row],[Maths Score]]&lt;=70,"Good","Excellent")))</f>
        <v>Good</v>
      </c>
      <c r="I337">
        <v>68</v>
      </c>
      <c r="J337" t="str">
        <f>IF(Table1[[#This Row],[Reading score]]&lt;=39,"Bad",IF(Table1[[#This Row],[Reading score]]&lt;=59,"Fair",IF(Table1[[#This Row],[Reading score]]&lt;=70,"Good","Excellent")))</f>
        <v>Good</v>
      </c>
      <c r="K337">
        <v>66</v>
      </c>
      <c r="L337" t="str">
        <f>IF(Table1[[#This Row],[Writing Score]]&lt;=39,"Bad",IF(Table1[[#This Row],[Writing Score]]&lt;=59,"Fair",IF(Table1[[#This Row],[Writing Score]]&lt;=70,"Good","Excellent")))</f>
        <v>Good</v>
      </c>
      <c r="M337">
        <v>195</v>
      </c>
      <c r="N337">
        <v>65</v>
      </c>
      <c r="O337" t="str">
        <f>IF(Table1[[#This Row],[Performance Percentage]]&lt;40,"Failed","Passed")</f>
        <v>Passed</v>
      </c>
    </row>
    <row r="338" spans="1:15" x14ac:dyDescent="0.25">
      <c r="A338" t="s">
        <v>16</v>
      </c>
      <c r="B338" t="s">
        <v>20</v>
      </c>
      <c r="C338" t="s">
        <v>22</v>
      </c>
      <c r="D338" t="s">
        <v>10</v>
      </c>
      <c r="E338" t="s">
        <v>14</v>
      </c>
      <c r="F338">
        <f>IF(Table1[[#This Row],[test preparation course]]= "none",0,1)</f>
        <v>1</v>
      </c>
      <c r="G338">
        <v>76</v>
      </c>
      <c r="H338" t="str">
        <f>IF(Table1[[#This Row],[Maths Score]]&lt;=39,"Bad",IF(Table1[[#This Row],[Maths Score]]&lt;=59,"Fair",IF(Table1[[#This Row],[Maths Score]]&lt;=70,"Good","Excellent")))</f>
        <v>Excellent</v>
      </c>
      <c r="I338">
        <v>70</v>
      </c>
      <c r="J338" t="str">
        <f>IF(Table1[[#This Row],[Reading score]]&lt;=39,"Bad",IF(Table1[[#This Row],[Reading score]]&lt;=59,"Fair",IF(Table1[[#This Row],[Reading score]]&lt;=70,"Good","Excellent")))</f>
        <v>Good</v>
      </c>
      <c r="K338">
        <v>69</v>
      </c>
      <c r="L338" t="str">
        <f>IF(Table1[[#This Row],[Writing Score]]&lt;=39,"Bad",IF(Table1[[#This Row],[Writing Score]]&lt;=59,"Fair",IF(Table1[[#This Row],[Writing Score]]&lt;=70,"Good","Excellent")))</f>
        <v>Good</v>
      </c>
      <c r="M338">
        <v>215</v>
      </c>
      <c r="N338">
        <v>71.67</v>
      </c>
      <c r="O338" t="str">
        <f>IF(Table1[[#This Row],[Performance Percentage]]&lt;40,"Failed","Passed")</f>
        <v>Passed</v>
      </c>
    </row>
    <row r="339" spans="1:15" x14ac:dyDescent="0.25">
      <c r="A339" t="s">
        <v>16</v>
      </c>
      <c r="B339" t="s">
        <v>12</v>
      </c>
      <c r="C339" t="s">
        <v>18</v>
      </c>
      <c r="D339" t="s">
        <v>10</v>
      </c>
      <c r="E339" t="s">
        <v>11</v>
      </c>
      <c r="F339">
        <f>IF(Table1[[#This Row],[test preparation course]]= "none",0,1)</f>
        <v>0</v>
      </c>
      <c r="G339">
        <v>49</v>
      </c>
      <c r="H339" t="str">
        <f>IF(Table1[[#This Row],[Maths Score]]&lt;=39,"Bad",IF(Table1[[#This Row],[Maths Score]]&lt;=59,"Fair",IF(Table1[[#This Row],[Maths Score]]&lt;=70,"Good","Excellent")))</f>
        <v>Fair</v>
      </c>
      <c r="I339">
        <v>51</v>
      </c>
      <c r="J339" t="str">
        <f>IF(Table1[[#This Row],[Reading score]]&lt;=39,"Bad",IF(Table1[[#This Row],[Reading score]]&lt;=59,"Fair",IF(Table1[[#This Row],[Reading score]]&lt;=70,"Good","Excellent")))</f>
        <v>Fair</v>
      </c>
      <c r="K339">
        <v>43</v>
      </c>
      <c r="L339" t="str">
        <f>IF(Table1[[#This Row],[Writing Score]]&lt;=39,"Bad",IF(Table1[[#This Row],[Writing Score]]&lt;=59,"Fair",IF(Table1[[#This Row],[Writing Score]]&lt;=70,"Good","Excellent")))</f>
        <v>Fair</v>
      </c>
      <c r="M339">
        <v>143</v>
      </c>
      <c r="N339">
        <v>47.67</v>
      </c>
      <c r="O339" t="str">
        <f>IF(Table1[[#This Row],[Performance Percentage]]&lt;40,"Failed","Passed")</f>
        <v>Passed</v>
      </c>
    </row>
    <row r="340" spans="1:15" x14ac:dyDescent="0.25">
      <c r="A340" t="s">
        <v>7</v>
      </c>
      <c r="B340" t="s">
        <v>8</v>
      </c>
      <c r="C340" t="s">
        <v>22</v>
      </c>
      <c r="D340" t="s">
        <v>19</v>
      </c>
      <c r="E340" t="s">
        <v>11</v>
      </c>
      <c r="F340">
        <f>IF(Table1[[#This Row],[test preparation course]]= "none",0,1)</f>
        <v>0</v>
      </c>
      <c r="G340">
        <v>24</v>
      </c>
      <c r="H340" t="str">
        <f>IF(Table1[[#This Row],[Maths Score]]&lt;=39,"Bad",IF(Table1[[#This Row],[Maths Score]]&lt;=59,"Fair",IF(Table1[[#This Row],[Maths Score]]&lt;=70,"Good","Excellent")))</f>
        <v>Bad</v>
      </c>
      <c r="I340">
        <v>38</v>
      </c>
      <c r="J340" t="str">
        <f>IF(Table1[[#This Row],[Reading score]]&lt;=39,"Bad",IF(Table1[[#This Row],[Reading score]]&lt;=59,"Fair",IF(Table1[[#This Row],[Reading score]]&lt;=70,"Good","Excellent")))</f>
        <v>Bad</v>
      </c>
      <c r="K340">
        <v>27</v>
      </c>
      <c r="L340" t="str">
        <f>IF(Table1[[#This Row],[Writing Score]]&lt;=39,"Bad",IF(Table1[[#This Row],[Writing Score]]&lt;=59,"Fair",IF(Table1[[#This Row],[Writing Score]]&lt;=70,"Good","Excellent")))</f>
        <v>Bad</v>
      </c>
      <c r="M340">
        <v>89</v>
      </c>
      <c r="N340">
        <v>29.67</v>
      </c>
      <c r="O340" t="str">
        <f>IF(Table1[[#This Row],[Performance Percentage]]&lt;40,"Failed","Passed")</f>
        <v>Failed</v>
      </c>
    </row>
    <row r="341" spans="1:15" x14ac:dyDescent="0.25">
      <c r="A341" t="s">
        <v>7</v>
      </c>
      <c r="B341" t="s">
        <v>20</v>
      </c>
      <c r="C341" t="s">
        <v>22</v>
      </c>
      <c r="D341" t="s">
        <v>19</v>
      </c>
      <c r="E341" t="s">
        <v>14</v>
      </c>
      <c r="F341">
        <f>IF(Table1[[#This Row],[test preparation course]]= "none",0,1)</f>
        <v>1</v>
      </c>
      <c r="G341">
        <v>35</v>
      </c>
      <c r="H341" t="str">
        <f>IF(Table1[[#This Row],[Maths Score]]&lt;=39,"Bad",IF(Table1[[#This Row],[Maths Score]]&lt;=59,"Fair",IF(Table1[[#This Row],[Maths Score]]&lt;=70,"Good","Excellent")))</f>
        <v>Bad</v>
      </c>
      <c r="I341">
        <v>55</v>
      </c>
      <c r="J341" t="str">
        <f>IF(Table1[[#This Row],[Reading score]]&lt;=39,"Bad",IF(Table1[[#This Row],[Reading score]]&lt;=59,"Fair",IF(Table1[[#This Row],[Reading score]]&lt;=70,"Good","Excellent")))</f>
        <v>Fair</v>
      </c>
      <c r="K341">
        <v>60</v>
      </c>
      <c r="L341" t="str">
        <f>IF(Table1[[#This Row],[Writing Score]]&lt;=39,"Bad",IF(Table1[[#This Row],[Writing Score]]&lt;=59,"Fair",IF(Table1[[#This Row],[Writing Score]]&lt;=70,"Good","Excellent")))</f>
        <v>Good</v>
      </c>
      <c r="M341">
        <v>150</v>
      </c>
      <c r="N341">
        <v>50</v>
      </c>
      <c r="O341" t="str">
        <f>IF(Table1[[#This Row],[Performance Percentage]]&lt;40,"Failed","Passed")</f>
        <v>Passed</v>
      </c>
    </row>
    <row r="342" spans="1:15" x14ac:dyDescent="0.25">
      <c r="A342" t="s">
        <v>16</v>
      </c>
      <c r="B342" t="s">
        <v>12</v>
      </c>
      <c r="C342" t="s">
        <v>21</v>
      </c>
      <c r="D342" t="s">
        <v>19</v>
      </c>
      <c r="E342" t="s">
        <v>11</v>
      </c>
      <c r="F342">
        <f>IF(Table1[[#This Row],[test preparation course]]= "none",0,1)</f>
        <v>0</v>
      </c>
      <c r="G342">
        <v>58</v>
      </c>
      <c r="H342" t="str">
        <f>IF(Table1[[#This Row],[Maths Score]]&lt;=39,"Bad",IF(Table1[[#This Row],[Maths Score]]&lt;=59,"Fair",IF(Table1[[#This Row],[Maths Score]]&lt;=70,"Good","Excellent")))</f>
        <v>Fair</v>
      </c>
      <c r="I342">
        <v>61</v>
      </c>
      <c r="J342" t="str">
        <f>IF(Table1[[#This Row],[Reading score]]&lt;=39,"Bad",IF(Table1[[#This Row],[Reading score]]&lt;=59,"Fair",IF(Table1[[#This Row],[Reading score]]&lt;=70,"Good","Excellent")))</f>
        <v>Good</v>
      </c>
      <c r="K342">
        <v>52</v>
      </c>
      <c r="L342" t="str">
        <f>IF(Table1[[#This Row],[Writing Score]]&lt;=39,"Bad",IF(Table1[[#This Row],[Writing Score]]&lt;=59,"Fair",IF(Table1[[#This Row],[Writing Score]]&lt;=70,"Good","Excellent")))</f>
        <v>Fair</v>
      </c>
      <c r="M342">
        <v>171</v>
      </c>
      <c r="N342">
        <v>57</v>
      </c>
      <c r="O342" t="str">
        <f>IF(Table1[[#This Row],[Performance Percentage]]&lt;40,"Failed","Passed")</f>
        <v>Passed</v>
      </c>
    </row>
    <row r="343" spans="1:15" x14ac:dyDescent="0.25">
      <c r="A343" t="s">
        <v>7</v>
      </c>
      <c r="B343" t="s">
        <v>12</v>
      </c>
      <c r="C343" t="s">
        <v>21</v>
      </c>
      <c r="D343" t="s">
        <v>10</v>
      </c>
      <c r="E343" t="s">
        <v>11</v>
      </c>
      <c r="F343">
        <f>IF(Table1[[#This Row],[test preparation course]]= "none",0,1)</f>
        <v>0</v>
      </c>
      <c r="G343">
        <v>61</v>
      </c>
      <c r="H343" t="str">
        <f>IF(Table1[[#This Row],[Maths Score]]&lt;=39,"Bad",IF(Table1[[#This Row],[Maths Score]]&lt;=59,"Fair",IF(Table1[[#This Row],[Maths Score]]&lt;=70,"Good","Excellent")))</f>
        <v>Good</v>
      </c>
      <c r="I343">
        <v>73</v>
      </c>
      <c r="J343" t="str">
        <f>IF(Table1[[#This Row],[Reading score]]&lt;=39,"Bad",IF(Table1[[#This Row],[Reading score]]&lt;=59,"Fair",IF(Table1[[#This Row],[Reading score]]&lt;=70,"Good","Excellent")))</f>
        <v>Excellent</v>
      </c>
      <c r="K343">
        <v>63</v>
      </c>
      <c r="L343" t="str">
        <f>IF(Table1[[#This Row],[Writing Score]]&lt;=39,"Bad",IF(Table1[[#This Row],[Writing Score]]&lt;=59,"Fair",IF(Table1[[#This Row],[Writing Score]]&lt;=70,"Good","Excellent")))</f>
        <v>Good</v>
      </c>
      <c r="M343">
        <v>197</v>
      </c>
      <c r="N343">
        <v>65.67</v>
      </c>
      <c r="O343" t="str">
        <f>IF(Table1[[#This Row],[Performance Percentage]]&lt;40,"Failed","Passed")</f>
        <v>Passed</v>
      </c>
    </row>
    <row r="344" spans="1:15" x14ac:dyDescent="0.25">
      <c r="A344" t="s">
        <v>7</v>
      </c>
      <c r="B344" t="s">
        <v>8</v>
      </c>
      <c r="C344" t="s">
        <v>21</v>
      </c>
      <c r="D344" t="s">
        <v>10</v>
      </c>
      <c r="E344" t="s">
        <v>14</v>
      </c>
      <c r="F344">
        <f>IF(Table1[[#This Row],[test preparation course]]= "none",0,1)</f>
        <v>1</v>
      </c>
      <c r="G344">
        <v>69</v>
      </c>
      <c r="H344" t="str">
        <f>IF(Table1[[#This Row],[Maths Score]]&lt;=39,"Bad",IF(Table1[[#This Row],[Maths Score]]&lt;=59,"Fair",IF(Table1[[#This Row],[Maths Score]]&lt;=70,"Good","Excellent")))</f>
        <v>Good</v>
      </c>
      <c r="I344">
        <v>76</v>
      </c>
      <c r="J344" t="str">
        <f>IF(Table1[[#This Row],[Reading score]]&lt;=39,"Bad",IF(Table1[[#This Row],[Reading score]]&lt;=59,"Fair",IF(Table1[[#This Row],[Reading score]]&lt;=70,"Good","Excellent")))</f>
        <v>Excellent</v>
      </c>
      <c r="K344">
        <v>74</v>
      </c>
      <c r="L344" t="str">
        <f>IF(Table1[[#This Row],[Writing Score]]&lt;=39,"Bad",IF(Table1[[#This Row],[Writing Score]]&lt;=59,"Fair",IF(Table1[[#This Row],[Writing Score]]&lt;=70,"Good","Excellent")))</f>
        <v>Excellent</v>
      </c>
      <c r="M344">
        <v>219</v>
      </c>
      <c r="N344">
        <v>73</v>
      </c>
      <c r="O344" t="str">
        <f>IF(Table1[[#This Row],[Performance Percentage]]&lt;40,"Failed","Passed")</f>
        <v>Passed</v>
      </c>
    </row>
    <row r="345" spans="1:15" x14ac:dyDescent="0.25">
      <c r="A345" t="s">
        <v>16</v>
      </c>
      <c r="B345" t="s">
        <v>20</v>
      </c>
      <c r="C345" t="s">
        <v>18</v>
      </c>
      <c r="D345" t="s">
        <v>10</v>
      </c>
      <c r="E345" t="s">
        <v>14</v>
      </c>
      <c r="F345">
        <f>IF(Table1[[#This Row],[test preparation course]]= "none",0,1)</f>
        <v>1</v>
      </c>
      <c r="G345">
        <v>67</v>
      </c>
      <c r="H345" t="str">
        <f>IF(Table1[[#This Row],[Maths Score]]&lt;=39,"Bad",IF(Table1[[#This Row],[Maths Score]]&lt;=59,"Fair",IF(Table1[[#This Row],[Maths Score]]&lt;=70,"Good","Excellent")))</f>
        <v>Good</v>
      </c>
      <c r="I345">
        <v>72</v>
      </c>
      <c r="J345" t="str">
        <f>IF(Table1[[#This Row],[Reading score]]&lt;=39,"Bad",IF(Table1[[#This Row],[Reading score]]&lt;=59,"Fair",IF(Table1[[#This Row],[Reading score]]&lt;=70,"Good","Excellent")))</f>
        <v>Excellent</v>
      </c>
      <c r="K345">
        <v>67</v>
      </c>
      <c r="L345" t="str">
        <f>IF(Table1[[#This Row],[Writing Score]]&lt;=39,"Bad",IF(Table1[[#This Row],[Writing Score]]&lt;=59,"Fair",IF(Table1[[#This Row],[Writing Score]]&lt;=70,"Good","Excellent")))</f>
        <v>Good</v>
      </c>
      <c r="M345">
        <v>206</v>
      </c>
      <c r="N345">
        <v>68.67</v>
      </c>
      <c r="O345" t="str">
        <f>IF(Table1[[#This Row],[Performance Percentage]]&lt;40,"Failed","Passed")</f>
        <v>Passed</v>
      </c>
    </row>
    <row r="346" spans="1:15" x14ac:dyDescent="0.25">
      <c r="A346" t="s">
        <v>16</v>
      </c>
      <c r="B346" t="s">
        <v>20</v>
      </c>
      <c r="C346" t="s">
        <v>13</v>
      </c>
      <c r="D346" t="s">
        <v>10</v>
      </c>
      <c r="E346" t="s">
        <v>11</v>
      </c>
      <c r="F346">
        <f>IF(Table1[[#This Row],[test preparation course]]= "none",0,1)</f>
        <v>0</v>
      </c>
      <c r="G346">
        <v>79</v>
      </c>
      <c r="H346" t="str">
        <f>IF(Table1[[#This Row],[Maths Score]]&lt;=39,"Bad",IF(Table1[[#This Row],[Maths Score]]&lt;=59,"Fair",IF(Table1[[#This Row],[Maths Score]]&lt;=70,"Good","Excellent")))</f>
        <v>Excellent</v>
      </c>
      <c r="I346">
        <v>73</v>
      </c>
      <c r="J346" t="str">
        <f>IF(Table1[[#This Row],[Reading score]]&lt;=39,"Bad",IF(Table1[[#This Row],[Reading score]]&lt;=59,"Fair",IF(Table1[[#This Row],[Reading score]]&lt;=70,"Good","Excellent")))</f>
        <v>Excellent</v>
      </c>
      <c r="K346">
        <v>67</v>
      </c>
      <c r="L346" t="str">
        <f>IF(Table1[[#This Row],[Writing Score]]&lt;=39,"Bad",IF(Table1[[#This Row],[Writing Score]]&lt;=59,"Fair",IF(Table1[[#This Row],[Writing Score]]&lt;=70,"Good","Excellent")))</f>
        <v>Good</v>
      </c>
      <c r="M346">
        <v>219</v>
      </c>
      <c r="N346">
        <v>73</v>
      </c>
      <c r="O346" t="str">
        <f>IF(Table1[[#This Row],[Performance Percentage]]&lt;40,"Failed","Passed")</f>
        <v>Passed</v>
      </c>
    </row>
    <row r="347" spans="1:15" x14ac:dyDescent="0.25">
      <c r="A347" t="s">
        <v>7</v>
      </c>
      <c r="B347" t="s">
        <v>12</v>
      </c>
      <c r="C347" t="s">
        <v>21</v>
      </c>
      <c r="D347" t="s">
        <v>10</v>
      </c>
      <c r="E347" t="s">
        <v>11</v>
      </c>
      <c r="F347">
        <f>IF(Table1[[#This Row],[test preparation course]]= "none",0,1)</f>
        <v>0</v>
      </c>
      <c r="G347">
        <v>72</v>
      </c>
      <c r="H347" t="str">
        <f>IF(Table1[[#This Row],[Maths Score]]&lt;=39,"Bad",IF(Table1[[#This Row],[Maths Score]]&lt;=59,"Fair",IF(Table1[[#This Row],[Maths Score]]&lt;=70,"Good","Excellent")))</f>
        <v>Excellent</v>
      </c>
      <c r="I347">
        <v>80</v>
      </c>
      <c r="J347" t="str">
        <f>IF(Table1[[#This Row],[Reading score]]&lt;=39,"Bad",IF(Table1[[#This Row],[Reading score]]&lt;=59,"Fair",IF(Table1[[#This Row],[Reading score]]&lt;=70,"Good","Excellent")))</f>
        <v>Excellent</v>
      </c>
      <c r="K347">
        <v>75</v>
      </c>
      <c r="L347" t="str">
        <f>IF(Table1[[#This Row],[Writing Score]]&lt;=39,"Bad",IF(Table1[[#This Row],[Writing Score]]&lt;=59,"Fair",IF(Table1[[#This Row],[Writing Score]]&lt;=70,"Good","Excellent")))</f>
        <v>Excellent</v>
      </c>
      <c r="M347">
        <v>227</v>
      </c>
      <c r="N347">
        <v>75.67</v>
      </c>
      <c r="O347" t="str">
        <f>IF(Table1[[#This Row],[Performance Percentage]]&lt;40,"Failed","Passed")</f>
        <v>Passed</v>
      </c>
    </row>
    <row r="348" spans="1:15" x14ac:dyDescent="0.25">
      <c r="A348" t="s">
        <v>16</v>
      </c>
      <c r="B348" t="s">
        <v>8</v>
      </c>
      <c r="C348" t="s">
        <v>13</v>
      </c>
      <c r="D348" t="s">
        <v>10</v>
      </c>
      <c r="E348" t="s">
        <v>11</v>
      </c>
      <c r="F348">
        <f>IF(Table1[[#This Row],[test preparation course]]= "none",0,1)</f>
        <v>0</v>
      </c>
      <c r="G348">
        <v>62</v>
      </c>
      <c r="H348" t="str">
        <f>IF(Table1[[#This Row],[Maths Score]]&lt;=39,"Bad",IF(Table1[[#This Row],[Maths Score]]&lt;=59,"Fair",IF(Table1[[#This Row],[Maths Score]]&lt;=70,"Good","Excellent")))</f>
        <v>Good</v>
      </c>
      <c r="I348">
        <v>61</v>
      </c>
      <c r="J348" t="str">
        <f>IF(Table1[[#This Row],[Reading score]]&lt;=39,"Bad",IF(Table1[[#This Row],[Reading score]]&lt;=59,"Fair",IF(Table1[[#This Row],[Reading score]]&lt;=70,"Good","Excellent")))</f>
        <v>Good</v>
      </c>
      <c r="K348">
        <v>57</v>
      </c>
      <c r="L348" t="str">
        <f>IF(Table1[[#This Row],[Writing Score]]&lt;=39,"Bad",IF(Table1[[#This Row],[Writing Score]]&lt;=59,"Fair",IF(Table1[[#This Row],[Writing Score]]&lt;=70,"Good","Excellent")))</f>
        <v>Fair</v>
      </c>
      <c r="M348">
        <v>180</v>
      </c>
      <c r="N348">
        <v>60</v>
      </c>
      <c r="O348" t="str">
        <f>IF(Table1[[#This Row],[Performance Percentage]]&lt;40,"Failed","Passed")</f>
        <v>Passed</v>
      </c>
    </row>
    <row r="349" spans="1:15" x14ac:dyDescent="0.25">
      <c r="A349" t="s">
        <v>7</v>
      </c>
      <c r="B349" t="s">
        <v>12</v>
      </c>
      <c r="C349" t="s">
        <v>9</v>
      </c>
      <c r="D349" t="s">
        <v>10</v>
      </c>
      <c r="E349" t="s">
        <v>14</v>
      </c>
      <c r="F349">
        <f>IF(Table1[[#This Row],[test preparation course]]= "none",0,1)</f>
        <v>1</v>
      </c>
      <c r="G349">
        <v>77</v>
      </c>
      <c r="H349" t="str">
        <f>IF(Table1[[#This Row],[Maths Score]]&lt;=39,"Bad",IF(Table1[[#This Row],[Maths Score]]&lt;=59,"Fair",IF(Table1[[#This Row],[Maths Score]]&lt;=70,"Good","Excellent")))</f>
        <v>Excellent</v>
      </c>
      <c r="I349">
        <v>94</v>
      </c>
      <c r="J349" t="str">
        <f>IF(Table1[[#This Row],[Reading score]]&lt;=39,"Bad",IF(Table1[[#This Row],[Reading score]]&lt;=59,"Fair",IF(Table1[[#This Row],[Reading score]]&lt;=70,"Good","Excellent")))</f>
        <v>Excellent</v>
      </c>
      <c r="K349">
        <v>95</v>
      </c>
      <c r="L349" t="str">
        <f>IF(Table1[[#This Row],[Writing Score]]&lt;=39,"Bad",IF(Table1[[#This Row],[Writing Score]]&lt;=59,"Fair",IF(Table1[[#This Row],[Writing Score]]&lt;=70,"Good","Excellent")))</f>
        <v>Excellent</v>
      </c>
      <c r="M349">
        <v>266</v>
      </c>
      <c r="N349">
        <v>88.67</v>
      </c>
      <c r="O349" t="str">
        <f>IF(Table1[[#This Row],[Performance Percentage]]&lt;40,"Failed","Passed")</f>
        <v>Passed</v>
      </c>
    </row>
    <row r="350" spans="1:15" x14ac:dyDescent="0.25">
      <c r="A350" t="s">
        <v>16</v>
      </c>
      <c r="B350" t="s">
        <v>20</v>
      </c>
      <c r="C350" t="s">
        <v>21</v>
      </c>
      <c r="D350" t="s">
        <v>19</v>
      </c>
      <c r="E350" t="s">
        <v>11</v>
      </c>
      <c r="F350">
        <f>IF(Table1[[#This Row],[test preparation course]]= "none",0,1)</f>
        <v>0</v>
      </c>
      <c r="G350">
        <v>75</v>
      </c>
      <c r="H350" t="str">
        <f>IF(Table1[[#This Row],[Maths Score]]&lt;=39,"Bad",IF(Table1[[#This Row],[Maths Score]]&lt;=59,"Fair",IF(Table1[[#This Row],[Maths Score]]&lt;=70,"Good","Excellent")))</f>
        <v>Excellent</v>
      </c>
      <c r="I350">
        <v>74</v>
      </c>
      <c r="J350" t="str">
        <f>IF(Table1[[#This Row],[Reading score]]&lt;=39,"Bad",IF(Table1[[#This Row],[Reading score]]&lt;=59,"Fair",IF(Table1[[#This Row],[Reading score]]&lt;=70,"Good","Excellent")))</f>
        <v>Excellent</v>
      </c>
      <c r="K350">
        <v>66</v>
      </c>
      <c r="L350" t="str">
        <f>IF(Table1[[#This Row],[Writing Score]]&lt;=39,"Bad",IF(Table1[[#This Row],[Writing Score]]&lt;=59,"Fair",IF(Table1[[#This Row],[Writing Score]]&lt;=70,"Good","Excellent")))</f>
        <v>Good</v>
      </c>
      <c r="M350">
        <v>215</v>
      </c>
      <c r="N350">
        <v>71.67</v>
      </c>
      <c r="O350" t="str">
        <f>IF(Table1[[#This Row],[Performance Percentage]]&lt;40,"Failed","Passed")</f>
        <v>Passed</v>
      </c>
    </row>
    <row r="351" spans="1:15" x14ac:dyDescent="0.25">
      <c r="A351" t="s">
        <v>16</v>
      </c>
      <c r="B351" t="s">
        <v>23</v>
      </c>
      <c r="C351" t="s">
        <v>18</v>
      </c>
      <c r="D351" t="s">
        <v>10</v>
      </c>
      <c r="E351" t="s">
        <v>11</v>
      </c>
      <c r="F351">
        <f>IF(Table1[[#This Row],[test preparation course]]= "none",0,1)</f>
        <v>0</v>
      </c>
      <c r="G351">
        <v>87</v>
      </c>
      <c r="H351" t="str">
        <f>IF(Table1[[#This Row],[Maths Score]]&lt;=39,"Bad",IF(Table1[[#This Row],[Maths Score]]&lt;=59,"Fair",IF(Table1[[#This Row],[Maths Score]]&lt;=70,"Good","Excellent")))</f>
        <v>Excellent</v>
      </c>
      <c r="I351">
        <v>74</v>
      </c>
      <c r="J351" t="str">
        <f>IF(Table1[[#This Row],[Reading score]]&lt;=39,"Bad",IF(Table1[[#This Row],[Reading score]]&lt;=59,"Fair",IF(Table1[[#This Row],[Reading score]]&lt;=70,"Good","Excellent")))</f>
        <v>Excellent</v>
      </c>
      <c r="K351">
        <v>76</v>
      </c>
      <c r="L351" t="str">
        <f>IF(Table1[[#This Row],[Writing Score]]&lt;=39,"Bad",IF(Table1[[#This Row],[Writing Score]]&lt;=59,"Fair",IF(Table1[[#This Row],[Writing Score]]&lt;=70,"Good","Excellent")))</f>
        <v>Excellent</v>
      </c>
      <c r="M351">
        <v>237</v>
      </c>
      <c r="N351">
        <v>79</v>
      </c>
      <c r="O351" t="str">
        <f>IF(Table1[[#This Row],[Performance Percentage]]&lt;40,"Failed","Passed")</f>
        <v>Passed</v>
      </c>
    </row>
    <row r="352" spans="1:15" x14ac:dyDescent="0.25">
      <c r="A352" t="s">
        <v>7</v>
      </c>
      <c r="B352" t="s">
        <v>8</v>
      </c>
      <c r="C352" t="s">
        <v>9</v>
      </c>
      <c r="D352" t="s">
        <v>10</v>
      </c>
      <c r="E352" t="s">
        <v>11</v>
      </c>
      <c r="F352">
        <f>IF(Table1[[#This Row],[test preparation course]]= "none",0,1)</f>
        <v>0</v>
      </c>
      <c r="G352">
        <v>52</v>
      </c>
      <c r="H352" t="str">
        <f>IF(Table1[[#This Row],[Maths Score]]&lt;=39,"Bad",IF(Table1[[#This Row],[Maths Score]]&lt;=59,"Fair",IF(Table1[[#This Row],[Maths Score]]&lt;=70,"Good","Excellent")))</f>
        <v>Fair</v>
      </c>
      <c r="I352">
        <v>65</v>
      </c>
      <c r="J352" t="str">
        <f>IF(Table1[[#This Row],[Reading score]]&lt;=39,"Bad",IF(Table1[[#This Row],[Reading score]]&lt;=59,"Fair",IF(Table1[[#This Row],[Reading score]]&lt;=70,"Good","Excellent")))</f>
        <v>Good</v>
      </c>
      <c r="K352">
        <v>69</v>
      </c>
      <c r="L352" t="str">
        <f>IF(Table1[[#This Row],[Writing Score]]&lt;=39,"Bad",IF(Table1[[#This Row],[Writing Score]]&lt;=59,"Fair",IF(Table1[[#This Row],[Writing Score]]&lt;=70,"Good","Excellent")))</f>
        <v>Good</v>
      </c>
      <c r="M352">
        <v>186</v>
      </c>
      <c r="N352">
        <v>62</v>
      </c>
      <c r="O352" t="str">
        <f>IF(Table1[[#This Row],[Performance Percentage]]&lt;40,"Failed","Passed")</f>
        <v>Passed</v>
      </c>
    </row>
    <row r="353" spans="1:15" x14ac:dyDescent="0.25">
      <c r="A353" t="s">
        <v>16</v>
      </c>
      <c r="B353" t="s">
        <v>23</v>
      </c>
      <c r="C353" t="s">
        <v>13</v>
      </c>
      <c r="D353" t="s">
        <v>10</v>
      </c>
      <c r="E353" t="s">
        <v>11</v>
      </c>
      <c r="F353">
        <f>IF(Table1[[#This Row],[test preparation course]]= "none",0,1)</f>
        <v>0</v>
      </c>
      <c r="G353">
        <v>66</v>
      </c>
      <c r="H353" t="str">
        <f>IF(Table1[[#This Row],[Maths Score]]&lt;=39,"Bad",IF(Table1[[#This Row],[Maths Score]]&lt;=59,"Fair",IF(Table1[[#This Row],[Maths Score]]&lt;=70,"Good","Excellent")))</f>
        <v>Good</v>
      </c>
      <c r="I353">
        <v>57</v>
      </c>
      <c r="J353" t="str">
        <f>IF(Table1[[#This Row],[Reading score]]&lt;=39,"Bad",IF(Table1[[#This Row],[Reading score]]&lt;=59,"Fair",IF(Table1[[#This Row],[Reading score]]&lt;=70,"Good","Excellent")))</f>
        <v>Fair</v>
      </c>
      <c r="K353">
        <v>52</v>
      </c>
      <c r="L353" t="str">
        <f>IF(Table1[[#This Row],[Writing Score]]&lt;=39,"Bad",IF(Table1[[#This Row],[Writing Score]]&lt;=59,"Fair",IF(Table1[[#This Row],[Writing Score]]&lt;=70,"Good","Excellent")))</f>
        <v>Fair</v>
      </c>
      <c r="M353">
        <v>175</v>
      </c>
      <c r="N353">
        <v>58.33</v>
      </c>
      <c r="O353" t="str">
        <f>IF(Table1[[#This Row],[Performance Percentage]]&lt;40,"Failed","Passed")</f>
        <v>Passed</v>
      </c>
    </row>
    <row r="354" spans="1:15" x14ac:dyDescent="0.25">
      <c r="A354" t="s">
        <v>7</v>
      </c>
      <c r="B354" t="s">
        <v>12</v>
      </c>
      <c r="C354" t="s">
        <v>13</v>
      </c>
      <c r="D354" t="s">
        <v>10</v>
      </c>
      <c r="E354" t="s">
        <v>14</v>
      </c>
      <c r="F354">
        <f>IF(Table1[[#This Row],[test preparation course]]= "none",0,1)</f>
        <v>1</v>
      </c>
      <c r="G354">
        <v>63</v>
      </c>
      <c r="H354" t="str">
        <f>IF(Table1[[#This Row],[Maths Score]]&lt;=39,"Bad",IF(Table1[[#This Row],[Maths Score]]&lt;=59,"Fair",IF(Table1[[#This Row],[Maths Score]]&lt;=70,"Good","Excellent")))</f>
        <v>Good</v>
      </c>
      <c r="I354">
        <v>78</v>
      </c>
      <c r="J354" t="str">
        <f>IF(Table1[[#This Row],[Reading score]]&lt;=39,"Bad",IF(Table1[[#This Row],[Reading score]]&lt;=59,"Fair",IF(Table1[[#This Row],[Reading score]]&lt;=70,"Good","Excellent")))</f>
        <v>Excellent</v>
      </c>
      <c r="K354">
        <v>80</v>
      </c>
      <c r="L354" t="str">
        <f>IF(Table1[[#This Row],[Writing Score]]&lt;=39,"Bad",IF(Table1[[#This Row],[Writing Score]]&lt;=59,"Fair",IF(Table1[[#This Row],[Writing Score]]&lt;=70,"Good","Excellent")))</f>
        <v>Excellent</v>
      </c>
      <c r="M354">
        <v>221</v>
      </c>
      <c r="N354">
        <v>73.67</v>
      </c>
      <c r="O354" t="str">
        <f>IF(Table1[[#This Row],[Performance Percentage]]&lt;40,"Failed","Passed")</f>
        <v>Passed</v>
      </c>
    </row>
    <row r="355" spans="1:15" x14ac:dyDescent="0.25">
      <c r="A355" t="s">
        <v>7</v>
      </c>
      <c r="B355" t="s">
        <v>12</v>
      </c>
      <c r="C355" t="s">
        <v>18</v>
      </c>
      <c r="D355" t="s">
        <v>10</v>
      </c>
      <c r="E355" t="s">
        <v>11</v>
      </c>
      <c r="F355">
        <f>IF(Table1[[#This Row],[test preparation course]]= "none",0,1)</f>
        <v>0</v>
      </c>
      <c r="G355">
        <v>46</v>
      </c>
      <c r="H355" t="str">
        <f>IF(Table1[[#This Row],[Maths Score]]&lt;=39,"Bad",IF(Table1[[#This Row],[Maths Score]]&lt;=59,"Fair",IF(Table1[[#This Row],[Maths Score]]&lt;=70,"Good","Excellent")))</f>
        <v>Fair</v>
      </c>
      <c r="I355">
        <v>58</v>
      </c>
      <c r="J355" t="str">
        <f>IF(Table1[[#This Row],[Reading score]]&lt;=39,"Bad",IF(Table1[[#This Row],[Reading score]]&lt;=59,"Fair",IF(Table1[[#This Row],[Reading score]]&lt;=70,"Good","Excellent")))</f>
        <v>Fair</v>
      </c>
      <c r="K355">
        <v>57</v>
      </c>
      <c r="L355" t="str">
        <f>IF(Table1[[#This Row],[Writing Score]]&lt;=39,"Bad",IF(Table1[[#This Row],[Writing Score]]&lt;=59,"Fair",IF(Table1[[#This Row],[Writing Score]]&lt;=70,"Good","Excellent")))</f>
        <v>Fair</v>
      </c>
      <c r="M355">
        <v>161</v>
      </c>
      <c r="N355">
        <v>53.67</v>
      </c>
      <c r="O355" t="str">
        <f>IF(Table1[[#This Row],[Performance Percentage]]&lt;40,"Failed","Passed")</f>
        <v>Passed</v>
      </c>
    </row>
    <row r="356" spans="1:15" x14ac:dyDescent="0.25">
      <c r="A356" t="s">
        <v>7</v>
      </c>
      <c r="B356" t="s">
        <v>12</v>
      </c>
      <c r="C356" t="s">
        <v>13</v>
      </c>
      <c r="D356" t="s">
        <v>10</v>
      </c>
      <c r="E356" t="s">
        <v>11</v>
      </c>
      <c r="F356">
        <f>IF(Table1[[#This Row],[test preparation course]]= "none",0,1)</f>
        <v>0</v>
      </c>
      <c r="G356">
        <v>59</v>
      </c>
      <c r="H356" t="str">
        <f>IF(Table1[[#This Row],[Maths Score]]&lt;=39,"Bad",IF(Table1[[#This Row],[Maths Score]]&lt;=59,"Fair",IF(Table1[[#This Row],[Maths Score]]&lt;=70,"Good","Excellent")))</f>
        <v>Fair</v>
      </c>
      <c r="I356">
        <v>71</v>
      </c>
      <c r="J356" t="str">
        <f>IF(Table1[[#This Row],[Reading score]]&lt;=39,"Bad",IF(Table1[[#This Row],[Reading score]]&lt;=59,"Fair",IF(Table1[[#This Row],[Reading score]]&lt;=70,"Good","Excellent")))</f>
        <v>Excellent</v>
      </c>
      <c r="K356">
        <v>70</v>
      </c>
      <c r="L356" t="str">
        <f>IF(Table1[[#This Row],[Writing Score]]&lt;=39,"Bad",IF(Table1[[#This Row],[Writing Score]]&lt;=59,"Fair",IF(Table1[[#This Row],[Writing Score]]&lt;=70,"Good","Excellent")))</f>
        <v>Good</v>
      </c>
      <c r="M356">
        <v>200</v>
      </c>
      <c r="N356">
        <v>66.67</v>
      </c>
      <c r="O356" t="str">
        <f>IF(Table1[[#This Row],[Performance Percentage]]&lt;40,"Failed","Passed")</f>
        <v>Passed</v>
      </c>
    </row>
    <row r="357" spans="1:15" x14ac:dyDescent="0.25">
      <c r="A357" t="s">
        <v>7</v>
      </c>
      <c r="B357" t="s">
        <v>8</v>
      </c>
      <c r="C357" t="s">
        <v>9</v>
      </c>
      <c r="D357" t="s">
        <v>10</v>
      </c>
      <c r="E357" t="s">
        <v>11</v>
      </c>
      <c r="F357">
        <f>IF(Table1[[#This Row],[test preparation course]]= "none",0,1)</f>
        <v>0</v>
      </c>
      <c r="G357">
        <v>61</v>
      </c>
      <c r="H357" t="str">
        <f>IF(Table1[[#This Row],[Maths Score]]&lt;=39,"Bad",IF(Table1[[#This Row],[Maths Score]]&lt;=59,"Fair",IF(Table1[[#This Row],[Maths Score]]&lt;=70,"Good","Excellent")))</f>
        <v>Good</v>
      </c>
      <c r="I357">
        <v>72</v>
      </c>
      <c r="J357" t="str">
        <f>IF(Table1[[#This Row],[Reading score]]&lt;=39,"Bad",IF(Table1[[#This Row],[Reading score]]&lt;=59,"Fair",IF(Table1[[#This Row],[Reading score]]&lt;=70,"Good","Excellent")))</f>
        <v>Excellent</v>
      </c>
      <c r="K357">
        <v>70</v>
      </c>
      <c r="L357" t="str">
        <f>IF(Table1[[#This Row],[Writing Score]]&lt;=39,"Bad",IF(Table1[[#This Row],[Writing Score]]&lt;=59,"Fair",IF(Table1[[#This Row],[Writing Score]]&lt;=70,"Good","Excellent")))</f>
        <v>Good</v>
      </c>
      <c r="M357">
        <v>203</v>
      </c>
      <c r="N357">
        <v>67.67</v>
      </c>
      <c r="O357" t="str">
        <f>IF(Table1[[#This Row],[Performance Percentage]]&lt;40,"Failed","Passed")</f>
        <v>Passed</v>
      </c>
    </row>
    <row r="358" spans="1:15" x14ac:dyDescent="0.25">
      <c r="A358" t="s">
        <v>16</v>
      </c>
      <c r="B358" t="s">
        <v>17</v>
      </c>
      <c r="C358" t="s">
        <v>18</v>
      </c>
      <c r="D358" t="s">
        <v>10</v>
      </c>
      <c r="E358" t="s">
        <v>11</v>
      </c>
      <c r="F358">
        <f>IF(Table1[[#This Row],[test preparation course]]= "none",0,1)</f>
        <v>0</v>
      </c>
      <c r="G358">
        <v>63</v>
      </c>
      <c r="H358" t="str">
        <f>IF(Table1[[#This Row],[Maths Score]]&lt;=39,"Bad",IF(Table1[[#This Row],[Maths Score]]&lt;=59,"Fair",IF(Table1[[#This Row],[Maths Score]]&lt;=70,"Good","Excellent")))</f>
        <v>Good</v>
      </c>
      <c r="I358">
        <v>61</v>
      </c>
      <c r="J358" t="str">
        <f>IF(Table1[[#This Row],[Reading score]]&lt;=39,"Bad",IF(Table1[[#This Row],[Reading score]]&lt;=59,"Fair",IF(Table1[[#This Row],[Reading score]]&lt;=70,"Good","Excellent")))</f>
        <v>Good</v>
      </c>
      <c r="K358">
        <v>61</v>
      </c>
      <c r="L358" t="str">
        <f>IF(Table1[[#This Row],[Writing Score]]&lt;=39,"Bad",IF(Table1[[#This Row],[Writing Score]]&lt;=59,"Fair",IF(Table1[[#This Row],[Writing Score]]&lt;=70,"Good","Excellent")))</f>
        <v>Good</v>
      </c>
      <c r="M358">
        <v>185</v>
      </c>
      <c r="N358">
        <v>61.67</v>
      </c>
      <c r="O358" t="str">
        <f>IF(Table1[[#This Row],[Performance Percentage]]&lt;40,"Failed","Passed")</f>
        <v>Passed</v>
      </c>
    </row>
    <row r="359" spans="1:15" x14ac:dyDescent="0.25">
      <c r="A359" t="s">
        <v>7</v>
      </c>
      <c r="B359" t="s">
        <v>12</v>
      </c>
      <c r="C359" t="s">
        <v>13</v>
      </c>
      <c r="D359" t="s">
        <v>19</v>
      </c>
      <c r="E359" t="s">
        <v>14</v>
      </c>
      <c r="F359">
        <f>IF(Table1[[#This Row],[test preparation course]]= "none",0,1)</f>
        <v>1</v>
      </c>
      <c r="G359">
        <v>42</v>
      </c>
      <c r="H359" t="str">
        <f>IF(Table1[[#This Row],[Maths Score]]&lt;=39,"Bad",IF(Table1[[#This Row],[Maths Score]]&lt;=59,"Fair",IF(Table1[[#This Row],[Maths Score]]&lt;=70,"Good","Excellent")))</f>
        <v>Fair</v>
      </c>
      <c r="I359">
        <v>66</v>
      </c>
      <c r="J359" t="str">
        <f>IF(Table1[[#This Row],[Reading score]]&lt;=39,"Bad",IF(Table1[[#This Row],[Reading score]]&lt;=59,"Fair",IF(Table1[[#This Row],[Reading score]]&lt;=70,"Good","Excellent")))</f>
        <v>Good</v>
      </c>
      <c r="K359">
        <v>69</v>
      </c>
      <c r="L359" t="str">
        <f>IF(Table1[[#This Row],[Writing Score]]&lt;=39,"Bad",IF(Table1[[#This Row],[Writing Score]]&lt;=59,"Fair",IF(Table1[[#This Row],[Writing Score]]&lt;=70,"Good","Excellent")))</f>
        <v>Good</v>
      </c>
      <c r="M359">
        <v>177</v>
      </c>
      <c r="N359">
        <v>59</v>
      </c>
      <c r="O359" t="str">
        <f>IF(Table1[[#This Row],[Performance Percentage]]&lt;40,"Failed","Passed")</f>
        <v>Passed</v>
      </c>
    </row>
    <row r="360" spans="1:15" x14ac:dyDescent="0.25">
      <c r="A360" t="s">
        <v>16</v>
      </c>
      <c r="B360" t="s">
        <v>20</v>
      </c>
      <c r="C360" t="s">
        <v>13</v>
      </c>
      <c r="D360" t="s">
        <v>19</v>
      </c>
      <c r="E360" t="s">
        <v>11</v>
      </c>
      <c r="F360">
        <f>IF(Table1[[#This Row],[test preparation course]]= "none",0,1)</f>
        <v>0</v>
      </c>
      <c r="G360">
        <v>59</v>
      </c>
      <c r="H360" t="str">
        <f>IF(Table1[[#This Row],[Maths Score]]&lt;=39,"Bad",IF(Table1[[#This Row],[Maths Score]]&lt;=59,"Fair",IF(Table1[[#This Row],[Maths Score]]&lt;=70,"Good","Excellent")))</f>
        <v>Fair</v>
      </c>
      <c r="I360">
        <v>62</v>
      </c>
      <c r="J360" t="str">
        <f>IF(Table1[[#This Row],[Reading score]]&lt;=39,"Bad",IF(Table1[[#This Row],[Reading score]]&lt;=59,"Fair",IF(Table1[[#This Row],[Reading score]]&lt;=70,"Good","Excellent")))</f>
        <v>Good</v>
      </c>
      <c r="K360">
        <v>61</v>
      </c>
      <c r="L360" t="str">
        <f>IF(Table1[[#This Row],[Writing Score]]&lt;=39,"Bad",IF(Table1[[#This Row],[Writing Score]]&lt;=59,"Fair",IF(Table1[[#This Row],[Writing Score]]&lt;=70,"Good","Excellent")))</f>
        <v>Good</v>
      </c>
      <c r="M360">
        <v>182</v>
      </c>
      <c r="N360">
        <v>60.67</v>
      </c>
      <c r="O360" t="str">
        <f>IF(Table1[[#This Row],[Performance Percentage]]&lt;40,"Failed","Passed")</f>
        <v>Passed</v>
      </c>
    </row>
    <row r="361" spans="1:15" x14ac:dyDescent="0.25">
      <c r="A361" t="s">
        <v>7</v>
      </c>
      <c r="B361" t="s">
        <v>20</v>
      </c>
      <c r="C361" t="s">
        <v>13</v>
      </c>
      <c r="D361" t="s">
        <v>10</v>
      </c>
      <c r="E361" t="s">
        <v>11</v>
      </c>
      <c r="F361">
        <f>IF(Table1[[#This Row],[test preparation course]]= "none",0,1)</f>
        <v>0</v>
      </c>
      <c r="G361">
        <v>80</v>
      </c>
      <c r="H361" t="str">
        <f>IF(Table1[[#This Row],[Maths Score]]&lt;=39,"Bad",IF(Table1[[#This Row],[Maths Score]]&lt;=59,"Fair",IF(Table1[[#This Row],[Maths Score]]&lt;=70,"Good","Excellent")))</f>
        <v>Excellent</v>
      </c>
      <c r="I361">
        <v>90</v>
      </c>
      <c r="J361" t="str">
        <f>IF(Table1[[#This Row],[Reading score]]&lt;=39,"Bad",IF(Table1[[#This Row],[Reading score]]&lt;=59,"Fair",IF(Table1[[#This Row],[Reading score]]&lt;=70,"Good","Excellent")))</f>
        <v>Excellent</v>
      </c>
      <c r="K361">
        <v>89</v>
      </c>
      <c r="L361" t="str">
        <f>IF(Table1[[#This Row],[Writing Score]]&lt;=39,"Bad",IF(Table1[[#This Row],[Writing Score]]&lt;=59,"Fair",IF(Table1[[#This Row],[Writing Score]]&lt;=70,"Good","Excellent")))</f>
        <v>Excellent</v>
      </c>
      <c r="M361">
        <v>259</v>
      </c>
      <c r="N361">
        <v>86.33</v>
      </c>
      <c r="O361" t="str">
        <f>IF(Table1[[#This Row],[Performance Percentage]]&lt;40,"Failed","Passed")</f>
        <v>Passed</v>
      </c>
    </row>
    <row r="362" spans="1:15" x14ac:dyDescent="0.25">
      <c r="A362" t="s">
        <v>7</v>
      </c>
      <c r="B362" t="s">
        <v>8</v>
      </c>
      <c r="C362" t="s">
        <v>21</v>
      </c>
      <c r="D362" t="s">
        <v>10</v>
      </c>
      <c r="E362" t="s">
        <v>11</v>
      </c>
      <c r="F362">
        <f>IF(Table1[[#This Row],[test preparation course]]= "none",0,1)</f>
        <v>0</v>
      </c>
      <c r="G362">
        <v>58</v>
      </c>
      <c r="H362" t="str">
        <f>IF(Table1[[#This Row],[Maths Score]]&lt;=39,"Bad",IF(Table1[[#This Row],[Maths Score]]&lt;=59,"Fair",IF(Table1[[#This Row],[Maths Score]]&lt;=70,"Good","Excellent")))</f>
        <v>Fair</v>
      </c>
      <c r="I362">
        <v>62</v>
      </c>
      <c r="J362" t="str">
        <f>IF(Table1[[#This Row],[Reading score]]&lt;=39,"Bad",IF(Table1[[#This Row],[Reading score]]&lt;=59,"Fair",IF(Table1[[#This Row],[Reading score]]&lt;=70,"Good","Excellent")))</f>
        <v>Good</v>
      </c>
      <c r="K362">
        <v>59</v>
      </c>
      <c r="L362" t="str">
        <f>IF(Table1[[#This Row],[Writing Score]]&lt;=39,"Bad",IF(Table1[[#This Row],[Writing Score]]&lt;=59,"Fair",IF(Table1[[#This Row],[Writing Score]]&lt;=70,"Good","Excellent")))</f>
        <v>Fair</v>
      </c>
      <c r="M362">
        <v>179</v>
      </c>
      <c r="N362">
        <v>59.67</v>
      </c>
      <c r="O362" t="str">
        <f>IF(Table1[[#This Row],[Performance Percentage]]&lt;40,"Failed","Passed")</f>
        <v>Passed</v>
      </c>
    </row>
    <row r="363" spans="1:15" x14ac:dyDescent="0.25">
      <c r="A363" t="s">
        <v>16</v>
      </c>
      <c r="B363" t="s">
        <v>8</v>
      </c>
      <c r="C363" t="s">
        <v>22</v>
      </c>
      <c r="D363" t="s">
        <v>10</v>
      </c>
      <c r="E363" t="s">
        <v>14</v>
      </c>
      <c r="F363">
        <f>IF(Table1[[#This Row],[test preparation course]]= "none",0,1)</f>
        <v>1</v>
      </c>
      <c r="G363">
        <v>85</v>
      </c>
      <c r="H363" t="str">
        <f>IF(Table1[[#This Row],[Maths Score]]&lt;=39,"Bad",IF(Table1[[#This Row],[Maths Score]]&lt;=59,"Fair",IF(Table1[[#This Row],[Maths Score]]&lt;=70,"Good","Excellent")))</f>
        <v>Excellent</v>
      </c>
      <c r="I363">
        <v>84</v>
      </c>
      <c r="J363" t="str">
        <f>IF(Table1[[#This Row],[Reading score]]&lt;=39,"Bad",IF(Table1[[#This Row],[Reading score]]&lt;=59,"Fair",IF(Table1[[#This Row],[Reading score]]&lt;=70,"Good","Excellent")))</f>
        <v>Excellent</v>
      </c>
      <c r="K363">
        <v>78</v>
      </c>
      <c r="L363" t="str">
        <f>IF(Table1[[#This Row],[Writing Score]]&lt;=39,"Bad",IF(Table1[[#This Row],[Writing Score]]&lt;=59,"Fair",IF(Table1[[#This Row],[Writing Score]]&lt;=70,"Good","Excellent")))</f>
        <v>Excellent</v>
      </c>
      <c r="M363">
        <v>247</v>
      </c>
      <c r="N363">
        <v>82.33</v>
      </c>
      <c r="O363" t="str">
        <f>IF(Table1[[#This Row],[Performance Percentage]]&lt;40,"Failed","Passed")</f>
        <v>Passed</v>
      </c>
    </row>
    <row r="364" spans="1:15" x14ac:dyDescent="0.25">
      <c r="A364" t="s">
        <v>7</v>
      </c>
      <c r="B364" t="s">
        <v>12</v>
      </c>
      <c r="C364" t="s">
        <v>13</v>
      </c>
      <c r="D364" t="s">
        <v>10</v>
      </c>
      <c r="E364" t="s">
        <v>11</v>
      </c>
      <c r="F364">
        <f>IF(Table1[[#This Row],[test preparation course]]= "none",0,1)</f>
        <v>0</v>
      </c>
      <c r="G364">
        <v>52</v>
      </c>
      <c r="H364" t="str">
        <f>IF(Table1[[#This Row],[Maths Score]]&lt;=39,"Bad",IF(Table1[[#This Row],[Maths Score]]&lt;=59,"Fair",IF(Table1[[#This Row],[Maths Score]]&lt;=70,"Good","Excellent")))</f>
        <v>Fair</v>
      </c>
      <c r="I364">
        <v>58</v>
      </c>
      <c r="J364" t="str">
        <f>IF(Table1[[#This Row],[Reading score]]&lt;=39,"Bad",IF(Table1[[#This Row],[Reading score]]&lt;=59,"Fair",IF(Table1[[#This Row],[Reading score]]&lt;=70,"Good","Excellent")))</f>
        <v>Fair</v>
      </c>
      <c r="K364">
        <v>58</v>
      </c>
      <c r="L364" t="str">
        <f>IF(Table1[[#This Row],[Writing Score]]&lt;=39,"Bad",IF(Table1[[#This Row],[Writing Score]]&lt;=59,"Fair",IF(Table1[[#This Row],[Writing Score]]&lt;=70,"Good","Excellent")))</f>
        <v>Fair</v>
      </c>
      <c r="M364">
        <v>168</v>
      </c>
      <c r="N364">
        <v>56</v>
      </c>
      <c r="O364" t="str">
        <f>IF(Table1[[#This Row],[Performance Percentage]]&lt;40,"Failed","Passed")</f>
        <v>Passed</v>
      </c>
    </row>
    <row r="365" spans="1:15" x14ac:dyDescent="0.25">
      <c r="A365" t="s">
        <v>7</v>
      </c>
      <c r="B365" t="s">
        <v>20</v>
      </c>
      <c r="C365" t="s">
        <v>22</v>
      </c>
      <c r="D365" t="s">
        <v>19</v>
      </c>
      <c r="E365" t="s">
        <v>11</v>
      </c>
      <c r="F365">
        <f>IF(Table1[[#This Row],[test preparation course]]= "none",0,1)</f>
        <v>0</v>
      </c>
      <c r="G365">
        <v>27</v>
      </c>
      <c r="H365" t="str">
        <f>IF(Table1[[#This Row],[Maths Score]]&lt;=39,"Bad",IF(Table1[[#This Row],[Maths Score]]&lt;=59,"Fair",IF(Table1[[#This Row],[Maths Score]]&lt;=70,"Good","Excellent")))</f>
        <v>Bad</v>
      </c>
      <c r="I365">
        <v>34</v>
      </c>
      <c r="J365" t="str">
        <f>IF(Table1[[#This Row],[Reading score]]&lt;=39,"Bad",IF(Table1[[#This Row],[Reading score]]&lt;=59,"Fair",IF(Table1[[#This Row],[Reading score]]&lt;=70,"Good","Excellent")))</f>
        <v>Bad</v>
      </c>
      <c r="K365">
        <v>32</v>
      </c>
      <c r="L365" t="str">
        <f>IF(Table1[[#This Row],[Writing Score]]&lt;=39,"Bad",IF(Table1[[#This Row],[Writing Score]]&lt;=59,"Fair",IF(Table1[[#This Row],[Writing Score]]&lt;=70,"Good","Excellent")))</f>
        <v>Bad</v>
      </c>
      <c r="M365">
        <v>93</v>
      </c>
      <c r="N365">
        <v>31</v>
      </c>
      <c r="O365" t="str">
        <f>IF(Table1[[#This Row],[Performance Percentage]]&lt;40,"Failed","Passed")</f>
        <v>Failed</v>
      </c>
    </row>
    <row r="366" spans="1:15" x14ac:dyDescent="0.25">
      <c r="A366" t="s">
        <v>16</v>
      </c>
      <c r="B366" t="s">
        <v>12</v>
      </c>
      <c r="C366" t="s">
        <v>13</v>
      </c>
      <c r="D366" t="s">
        <v>10</v>
      </c>
      <c r="E366" t="s">
        <v>11</v>
      </c>
      <c r="F366">
        <f>IF(Table1[[#This Row],[test preparation course]]= "none",0,1)</f>
        <v>0</v>
      </c>
      <c r="G366">
        <v>59</v>
      </c>
      <c r="H366" t="str">
        <f>IF(Table1[[#This Row],[Maths Score]]&lt;=39,"Bad",IF(Table1[[#This Row],[Maths Score]]&lt;=59,"Fair",IF(Table1[[#This Row],[Maths Score]]&lt;=70,"Good","Excellent")))</f>
        <v>Fair</v>
      </c>
      <c r="I366">
        <v>60</v>
      </c>
      <c r="J366" t="str">
        <f>IF(Table1[[#This Row],[Reading score]]&lt;=39,"Bad",IF(Table1[[#This Row],[Reading score]]&lt;=59,"Fair",IF(Table1[[#This Row],[Reading score]]&lt;=70,"Good","Excellent")))</f>
        <v>Good</v>
      </c>
      <c r="K366">
        <v>58</v>
      </c>
      <c r="L366" t="str">
        <f>IF(Table1[[#This Row],[Writing Score]]&lt;=39,"Bad",IF(Table1[[#This Row],[Writing Score]]&lt;=59,"Fair",IF(Table1[[#This Row],[Writing Score]]&lt;=70,"Good","Excellent")))</f>
        <v>Fair</v>
      </c>
      <c r="M366">
        <v>177</v>
      </c>
      <c r="N366">
        <v>59</v>
      </c>
      <c r="O366" t="str">
        <f>IF(Table1[[#This Row],[Performance Percentage]]&lt;40,"Failed","Passed")</f>
        <v>Passed</v>
      </c>
    </row>
    <row r="367" spans="1:15" x14ac:dyDescent="0.25">
      <c r="A367" t="s">
        <v>16</v>
      </c>
      <c r="B367" t="s">
        <v>17</v>
      </c>
      <c r="C367" t="s">
        <v>9</v>
      </c>
      <c r="D367" t="s">
        <v>19</v>
      </c>
      <c r="E367" t="s">
        <v>14</v>
      </c>
      <c r="F367">
        <f>IF(Table1[[#This Row],[test preparation course]]= "none",0,1)</f>
        <v>1</v>
      </c>
      <c r="G367">
        <v>49</v>
      </c>
      <c r="H367" t="str">
        <f>IF(Table1[[#This Row],[Maths Score]]&lt;=39,"Bad",IF(Table1[[#This Row],[Maths Score]]&lt;=59,"Fair",IF(Table1[[#This Row],[Maths Score]]&lt;=70,"Good","Excellent")))</f>
        <v>Fair</v>
      </c>
      <c r="I367">
        <v>58</v>
      </c>
      <c r="J367" t="str">
        <f>IF(Table1[[#This Row],[Reading score]]&lt;=39,"Bad",IF(Table1[[#This Row],[Reading score]]&lt;=59,"Fair",IF(Table1[[#This Row],[Reading score]]&lt;=70,"Good","Excellent")))</f>
        <v>Fair</v>
      </c>
      <c r="K367">
        <v>60</v>
      </c>
      <c r="L367" t="str">
        <f>IF(Table1[[#This Row],[Writing Score]]&lt;=39,"Bad",IF(Table1[[#This Row],[Writing Score]]&lt;=59,"Fair",IF(Table1[[#This Row],[Writing Score]]&lt;=70,"Good","Excellent")))</f>
        <v>Good</v>
      </c>
      <c r="M367">
        <v>167</v>
      </c>
      <c r="N367">
        <v>55.67</v>
      </c>
      <c r="O367" t="str">
        <f>IF(Table1[[#This Row],[Performance Percentage]]&lt;40,"Failed","Passed")</f>
        <v>Passed</v>
      </c>
    </row>
    <row r="368" spans="1:15" x14ac:dyDescent="0.25">
      <c r="A368" t="s">
        <v>16</v>
      </c>
      <c r="B368" t="s">
        <v>12</v>
      </c>
      <c r="C368" t="s">
        <v>21</v>
      </c>
      <c r="D368" t="s">
        <v>10</v>
      </c>
      <c r="E368" t="s">
        <v>14</v>
      </c>
      <c r="F368">
        <f>IF(Table1[[#This Row],[test preparation course]]= "none",0,1)</f>
        <v>1</v>
      </c>
      <c r="G368">
        <v>69</v>
      </c>
      <c r="H368" t="str">
        <f>IF(Table1[[#This Row],[Maths Score]]&lt;=39,"Bad",IF(Table1[[#This Row],[Maths Score]]&lt;=59,"Fair",IF(Table1[[#This Row],[Maths Score]]&lt;=70,"Good","Excellent")))</f>
        <v>Good</v>
      </c>
      <c r="I368">
        <v>58</v>
      </c>
      <c r="J368" t="str">
        <f>IF(Table1[[#This Row],[Reading score]]&lt;=39,"Bad",IF(Table1[[#This Row],[Reading score]]&lt;=59,"Fair",IF(Table1[[#This Row],[Reading score]]&lt;=70,"Good","Excellent")))</f>
        <v>Fair</v>
      </c>
      <c r="K368">
        <v>53</v>
      </c>
      <c r="L368" t="str">
        <f>IF(Table1[[#This Row],[Writing Score]]&lt;=39,"Bad",IF(Table1[[#This Row],[Writing Score]]&lt;=59,"Fair",IF(Table1[[#This Row],[Writing Score]]&lt;=70,"Good","Excellent")))</f>
        <v>Fair</v>
      </c>
      <c r="M368">
        <v>180</v>
      </c>
      <c r="N368">
        <v>60</v>
      </c>
      <c r="O368" t="str">
        <f>IF(Table1[[#This Row],[Performance Percentage]]&lt;40,"Failed","Passed")</f>
        <v>Passed</v>
      </c>
    </row>
    <row r="369" spans="1:15" x14ac:dyDescent="0.25">
      <c r="A369" t="s">
        <v>16</v>
      </c>
      <c r="B369" t="s">
        <v>12</v>
      </c>
      <c r="C369" t="s">
        <v>9</v>
      </c>
      <c r="D369" t="s">
        <v>19</v>
      </c>
      <c r="E369" t="s">
        <v>11</v>
      </c>
      <c r="F369">
        <f>IF(Table1[[#This Row],[test preparation course]]= "none",0,1)</f>
        <v>0</v>
      </c>
      <c r="G369">
        <v>61</v>
      </c>
      <c r="H369" t="str">
        <f>IF(Table1[[#This Row],[Maths Score]]&lt;=39,"Bad",IF(Table1[[#This Row],[Maths Score]]&lt;=59,"Fair",IF(Table1[[#This Row],[Maths Score]]&lt;=70,"Good","Excellent")))</f>
        <v>Good</v>
      </c>
      <c r="I369">
        <v>66</v>
      </c>
      <c r="J369" t="str">
        <f>IF(Table1[[#This Row],[Reading score]]&lt;=39,"Bad",IF(Table1[[#This Row],[Reading score]]&lt;=59,"Fair",IF(Table1[[#This Row],[Reading score]]&lt;=70,"Good","Excellent")))</f>
        <v>Good</v>
      </c>
      <c r="K369">
        <v>61</v>
      </c>
      <c r="L369" t="str">
        <f>IF(Table1[[#This Row],[Writing Score]]&lt;=39,"Bad",IF(Table1[[#This Row],[Writing Score]]&lt;=59,"Fair",IF(Table1[[#This Row],[Writing Score]]&lt;=70,"Good","Excellent")))</f>
        <v>Good</v>
      </c>
      <c r="M369">
        <v>188</v>
      </c>
      <c r="N369">
        <v>62.67</v>
      </c>
      <c r="O369" t="str">
        <f>IF(Table1[[#This Row],[Performance Percentage]]&lt;40,"Failed","Passed")</f>
        <v>Passed</v>
      </c>
    </row>
    <row r="370" spans="1:15" x14ac:dyDescent="0.25">
      <c r="A370" t="s">
        <v>7</v>
      </c>
      <c r="B370" t="s">
        <v>17</v>
      </c>
      <c r="C370" t="s">
        <v>22</v>
      </c>
      <c r="D370" t="s">
        <v>19</v>
      </c>
      <c r="E370" t="s">
        <v>11</v>
      </c>
      <c r="F370">
        <f>IF(Table1[[#This Row],[test preparation course]]= "none",0,1)</f>
        <v>0</v>
      </c>
      <c r="G370">
        <v>44</v>
      </c>
      <c r="H370" t="str">
        <f>IF(Table1[[#This Row],[Maths Score]]&lt;=39,"Bad",IF(Table1[[#This Row],[Maths Score]]&lt;=59,"Fair",IF(Table1[[#This Row],[Maths Score]]&lt;=70,"Good","Excellent")))</f>
        <v>Fair</v>
      </c>
      <c r="I370">
        <v>64</v>
      </c>
      <c r="J370" t="str">
        <f>IF(Table1[[#This Row],[Reading score]]&lt;=39,"Bad",IF(Table1[[#This Row],[Reading score]]&lt;=59,"Fair",IF(Table1[[#This Row],[Reading score]]&lt;=70,"Good","Excellent")))</f>
        <v>Good</v>
      </c>
      <c r="K370">
        <v>58</v>
      </c>
      <c r="L370" t="str">
        <f>IF(Table1[[#This Row],[Writing Score]]&lt;=39,"Bad",IF(Table1[[#This Row],[Writing Score]]&lt;=59,"Fair",IF(Table1[[#This Row],[Writing Score]]&lt;=70,"Good","Excellent")))</f>
        <v>Fair</v>
      </c>
      <c r="M370">
        <v>166</v>
      </c>
      <c r="N370">
        <v>55.33</v>
      </c>
      <c r="O370" t="str">
        <f>IF(Table1[[#This Row],[Performance Percentage]]&lt;40,"Failed","Passed")</f>
        <v>Passed</v>
      </c>
    </row>
    <row r="371" spans="1:15" x14ac:dyDescent="0.25">
      <c r="A371" t="s">
        <v>7</v>
      </c>
      <c r="B371" t="s">
        <v>20</v>
      </c>
      <c r="C371" t="s">
        <v>22</v>
      </c>
      <c r="D371" t="s">
        <v>10</v>
      </c>
      <c r="E371" t="s">
        <v>11</v>
      </c>
      <c r="F371">
        <f>IF(Table1[[#This Row],[test preparation course]]= "none",0,1)</f>
        <v>0</v>
      </c>
      <c r="G371">
        <v>73</v>
      </c>
      <c r="H371" t="str">
        <f>IF(Table1[[#This Row],[Maths Score]]&lt;=39,"Bad",IF(Table1[[#This Row],[Maths Score]]&lt;=59,"Fair",IF(Table1[[#This Row],[Maths Score]]&lt;=70,"Good","Excellent")))</f>
        <v>Excellent</v>
      </c>
      <c r="I371">
        <v>84</v>
      </c>
      <c r="J371" t="str">
        <f>IF(Table1[[#This Row],[Reading score]]&lt;=39,"Bad",IF(Table1[[#This Row],[Reading score]]&lt;=59,"Fair",IF(Table1[[#This Row],[Reading score]]&lt;=70,"Good","Excellent")))</f>
        <v>Excellent</v>
      </c>
      <c r="K371">
        <v>85</v>
      </c>
      <c r="L371" t="str">
        <f>IF(Table1[[#This Row],[Writing Score]]&lt;=39,"Bad",IF(Table1[[#This Row],[Writing Score]]&lt;=59,"Fair",IF(Table1[[#This Row],[Writing Score]]&lt;=70,"Good","Excellent")))</f>
        <v>Excellent</v>
      </c>
      <c r="M371">
        <v>242</v>
      </c>
      <c r="N371">
        <v>80.67</v>
      </c>
      <c r="O371" t="str">
        <f>IF(Table1[[#This Row],[Performance Percentage]]&lt;40,"Failed","Passed")</f>
        <v>Passed</v>
      </c>
    </row>
    <row r="372" spans="1:15" x14ac:dyDescent="0.25">
      <c r="A372" t="s">
        <v>16</v>
      </c>
      <c r="B372" t="s">
        <v>23</v>
      </c>
      <c r="C372" t="s">
        <v>13</v>
      </c>
      <c r="D372" t="s">
        <v>10</v>
      </c>
      <c r="E372" t="s">
        <v>11</v>
      </c>
      <c r="F372">
        <f>IF(Table1[[#This Row],[test preparation course]]= "none",0,1)</f>
        <v>0</v>
      </c>
      <c r="G372">
        <v>84</v>
      </c>
      <c r="H372" t="str">
        <f>IF(Table1[[#This Row],[Maths Score]]&lt;=39,"Bad",IF(Table1[[#This Row],[Maths Score]]&lt;=59,"Fair",IF(Table1[[#This Row],[Maths Score]]&lt;=70,"Good","Excellent")))</f>
        <v>Excellent</v>
      </c>
      <c r="I372">
        <v>77</v>
      </c>
      <c r="J372" t="str">
        <f>IF(Table1[[#This Row],[Reading score]]&lt;=39,"Bad",IF(Table1[[#This Row],[Reading score]]&lt;=59,"Fair",IF(Table1[[#This Row],[Reading score]]&lt;=70,"Good","Excellent")))</f>
        <v>Excellent</v>
      </c>
      <c r="K372">
        <v>71</v>
      </c>
      <c r="L372" t="str">
        <f>IF(Table1[[#This Row],[Writing Score]]&lt;=39,"Bad",IF(Table1[[#This Row],[Writing Score]]&lt;=59,"Fair",IF(Table1[[#This Row],[Writing Score]]&lt;=70,"Good","Excellent")))</f>
        <v>Excellent</v>
      </c>
      <c r="M372">
        <v>232</v>
      </c>
      <c r="N372">
        <v>77.33</v>
      </c>
      <c r="O372" t="str">
        <f>IF(Table1[[#This Row],[Performance Percentage]]&lt;40,"Failed","Passed")</f>
        <v>Passed</v>
      </c>
    </row>
    <row r="373" spans="1:15" x14ac:dyDescent="0.25">
      <c r="A373" t="s">
        <v>7</v>
      </c>
      <c r="B373" t="s">
        <v>12</v>
      </c>
      <c r="C373" t="s">
        <v>13</v>
      </c>
      <c r="D373" t="s">
        <v>19</v>
      </c>
      <c r="E373" t="s">
        <v>14</v>
      </c>
      <c r="F373">
        <f>IF(Table1[[#This Row],[test preparation course]]= "none",0,1)</f>
        <v>1</v>
      </c>
      <c r="G373">
        <v>45</v>
      </c>
      <c r="H373" t="str">
        <f>IF(Table1[[#This Row],[Maths Score]]&lt;=39,"Bad",IF(Table1[[#This Row],[Maths Score]]&lt;=59,"Fair",IF(Table1[[#This Row],[Maths Score]]&lt;=70,"Good","Excellent")))</f>
        <v>Fair</v>
      </c>
      <c r="I373">
        <v>73</v>
      </c>
      <c r="J373" t="str">
        <f>IF(Table1[[#This Row],[Reading score]]&lt;=39,"Bad",IF(Table1[[#This Row],[Reading score]]&lt;=59,"Fair",IF(Table1[[#This Row],[Reading score]]&lt;=70,"Good","Excellent")))</f>
        <v>Excellent</v>
      </c>
      <c r="K373">
        <v>70</v>
      </c>
      <c r="L373" t="str">
        <f>IF(Table1[[#This Row],[Writing Score]]&lt;=39,"Bad",IF(Table1[[#This Row],[Writing Score]]&lt;=59,"Fair",IF(Table1[[#This Row],[Writing Score]]&lt;=70,"Good","Excellent")))</f>
        <v>Good</v>
      </c>
      <c r="M373">
        <v>188</v>
      </c>
      <c r="N373">
        <v>62.67</v>
      </c>
      <c r="O373" t="str">
        <f>IF(Table1[[#This Row],[Performance Percentage]]&lt;40,"Failed","Passed")</f>
        <v>Passed</v>
      </c>
    </row>
    <row r="374" spans="1:15" x14ac:dyDescent="0.25">
      <c r="A374" t="s">
        <v>16</v>
      </c>
      <c r="B374" t="s">
        <v>20</v>
      </c>
      <c r="C374" t="s">
        <v>22</v>
      </c>
      <c r="D374" t="s">
        <v>10</v>
      </c>
      <c r="E374" t="s">
        <v>11</v>
      </c>
      <c r="F374">
        <f>IF(Table1[[#This Row],[test preparation course]]= "none",0,1)</f>
        <v>0</v>
      </c>
      <c r="G374">
        <v>74</v>
      </c>
      <c r="H374" t="str">
        <f>IF(Table1[[#This Row],[Maths Score]]&lt;=39,"Bad",IF(Table1[[#This Row],[Maths Score]]&lt;=59,"Fair",IF(Table1[[#This Row],[Maths Score]]&lt;=70,"Good","Excellent")))</f>
        <v>Excellent</v>
      </c>
      <c r="I374">
        <v>74</v>
      </c>
      <c r="J374" t="str">
        <f>IF(Table1[[#This Row],[Reading score]]&lt;=39,"Bad",IF(Table1[[#This Row],[Reading score]]&lt;=59,"Fair",IF(Table1[[#This Row],[Reading score]]&lt;=70,"Good","Excellent")))</f>
        <v>Excellent</v>
      </c>
      <c r="K374">
        <v>72</v>
      </c>
      <c r="L374" t="str">
        <f>IF(Table1[[#This Row],[Writing Score]]&lt;=39,"Bad",IF(Table1[[#This Row],[Writing Score]]&lt;=59,"Fair",IF(Table1[[#This Row],[Writing Score]]&lt;=70,"Good","Excellent")))</f>
        <v>Excellent</v>
      </c>
      <c r="M374">
        <v>220</v>
      </c>
      <c r="N374">
        <v>73.33</v>
      </c>
      <c r="O374" t="str">
        <f>IF(Table1[[#This Row],[Performance Percentage]]&lt;40,"Failed","Passed")</f>
        <v>Passed</v>
      </c>
    </row>
    <row r="375" spans="1:15" x14ac:dyDescent="0.25">
      <c r="A375" t="s">
        <v>7</v>
      </c>
      <c r="B375" t="s">
        <v>20</v>
      </c>
      <c r="C375" t="s">
        <v>13</v>
      </c>
      <c r="D375" t="s">
        <v>10</v>
      </c>
      <c r="E375" t="s">
        <v>14</v>
      </c>
      <c r="F375">
        <f>IF(Table1[[#This Row],[test preparation course]]= "none",0,1)</f>
        <v>1</v>
      </c>
      <c r="G375">
        <v>82</v>
      </c>
      <c r="H375" t="str">
        <f>IF(Table1[[#This Row],[Maths Score]]&lt;=39,"Bad",IF(Table1[[#This Row],[Maths Score]]&lt;=59,"Fair",IF(Table1[[#This Row],[Maths Score]]&lt;=70,"Good","Excellent")))</f>
        <v>Excellent</v>
      </c>
      <c r="I375">
        <v>97</v>
      </c>
      <c r="J375" t="str">
        <f>IF(Table1[[#This Row],[Reading score]]&lt;=39,"Bad",IF(Table1[[#This Row],[Reading score]]&lt;=59,"Fair",IF(Table1[[#This Row],[Reading score]]&lt;=70,"Good","Excellent")))</f>
        <v>Excellent</v>
      </c>
      <c r="K375">
        <v>96</v>
      </c>
      <c r="L375" t="str">
        <f>IF(Table1[[#This Row],[Writing Score]]&lt;=39,"Bad",IF(Table1[[#This Row],[Writing Score]]&lt;=59,"Fair",IF(Table1[[#This Row],[Writing Score]]&lt;=70,"Good","Excellent")))</f>
        <v>Excellent</v>
      </c>
      <c r="M375">
        <v>275</v>
      </c>
      <c r="N375">
        <v>91.67</v>
      </c>
      <c r="O375" t="str">
        <f>IF(Table1[[#This Row],[Performance Percentage]]&lt;40,"Failed","Passed")</f>
        <v>Passed</v>
      </c>
    </row>
    <row r="376" spans="1:15" x14ac:dyDescent="0.25">
      <c r="A376" t="s">
        <v>7</v>
      </c>
      <c r="B376" t="s">
        <v>20</v>
      </c>
      <c r="C376" t="s">
        <v>9</v>
      </c>
      <c r="D376" t="s">
        <v>10</v>
      </c>
      <c r="E376" t="s">
        <v>11</v>
      </c>
      <c r="F376">
        <f>IF(Table1[[#This Row],[test preparation course]]= "none",0,1)</f>
        <v>0</v>
      </c>
      <c r="G376">
        <v>59</v>
      </c>
      <c r="H376" t="str">
        <f>IF(Table1[[#This Row],[Maths Score]]&lt;=39,"Bad",IF(Table1[[#This Row],[Maths Score]]&lt;=59,"Fair",IF(Table1[[#This Row],[Maths Score]]&lt;=70,"Good","Excellent")))</f>
        <v>Fair</v>
      </c>
      <c r="I376">
        <v>70</v>
      </c>
      <c r="J376" t="str">
        <f>IF(Table1[[#This Row],[Reading score]]&lt;=39,"Bad",IF(Table1[[#This Row],[Reading score]]&lt;=59,"Fair",IF(Table1[[#This Row],[Reading score]]&lt;=70,"Good","Excellent")))</f>
        <v>Good</v>
      </c>
      <c r="K376">
        <v>73</v>
      </c>
      <c r="L376" t="str">
        <f>IF(Table1[[#This Row],[Writing Score]]&lt;=39,"Bad",IF(Table1[[#This Row],[Writing Score]]&lt;=59,"Fair",IF(Table1[[#This Row],[Writing Score]]&lt;=70,"Good","Excellent")))</f>
        <v>Excellent</v>
      </c>
      <c r="M376">
        <v>202</v>
      </c>
      <c r="N376">
        <v>67.33</v>
      </c>
      <c r="O376" t="str">
        <f>IF(Table1[[#This Row],[Performance Percentage]]&lt;40,"Failed","Passed")</f>
        <v>Passed</v>
      </c>
    </row>
    <row r="377" spans="1:15" x14ac:dyDescent="0.25">
      <c r="A377" t="s">
        <v>16</v>
      </c>
      <c r="B377" t="s">
        <v>23</v>
      </c>
      <c r="C377" t="s">
        <v>18</v>
      </c>
      <c r="D377" t="s">
        <v>19</v>
      </c>
      <c r="E377" t="s">
        <v>11</v>
      </c>
      <c r="F377">
        <f>IF(Table1[[#This Row],[test preparation course]]= "none",0,1)</f>
        <v>0</v>
      </c>
      <c r="G377">
        <v>46</v>
      </c>
      <c r="H377" t="str">
        <f>IF(Table1[[#This Row],[Maths Score]]&lt;=39,"Bad",IF(Table1[[#This Row],[Maths Score]]&lt;=59,"Fair",IF(Table1[[#This Row],[Maths Score]]&lt;=70,"Good","Excellent")))</f>
        <v>Fair</v>
      </c>
      <c r="I377">
        <v>43</v>
      </c>
      <c r="J377" t="str">
        <f>IF(Table1[[#This Row],[Reading score]]&lt;=39,"Bad",IF(Table1[[#This Row],[Reading score]]&lt;=59,"Fair",IF(Table1[[#This Row],[Reading score]]&lt;=70,"Good","Excellent")))</f>
        <v>Fair</v>
      </c>
      <c r="K377">
        <v>41</v>
      </c>
      <c r="L377" t="str">
        <f>IF(Table1[[#This Row],[Writing Score]]&lt;=39,"Bad",IF(Table1[[#This Row],[Writing Score]]&lt;=59,"Fair",IF(Table1[[#This Row],[Writing Score]]&lt;=70,"Good","Excellent")))</f>
        <v>Fair</v>
      </c>
      <c r="M377">
        <v>130</v>
      </c>
      <c r="N377">
        <v>43.33</v>
      </c>
      <c r="O377" t="str">
        <f>IF(Table1[[#This Row],[Performance Percentage]]&lt;40,"Failed","Passed")</f>
        <v>Passed</v>
      </c>
    </row>
    <row r="378" spans="1:15" x14ac:dyDescent="0.25">
      <c r="A378" t="s">
        <v>7</v>
      </c>
      <c r="B378" t="s">
        <v>20</v>
      </c>
      <c r="C378" t="s">
        <v>22</v>
      </c>
      <c r="D378" t="s">
        <v>10</v>
      </c>
      <c r="E378" t="s">
        <v>11</v>
      </c>
      <c r="F378">
        <f>IF(Table1[[#This Row],[test preparation course]]= "none",0,1)</f>
        <v>0</v>
      </c>
      <c r="G378">
        <v>80</v>
      </c>
      <c r="H378" t="str">
        <f>IF(Table1[[#This Row],[Maths Score]]&lt;=39,"Bad",IF(Table1[[#This Row],[Maths Score]]&lt;=59,"Fair",IF(Table1[[#This Row],[Maths Score]]&lt;=70,"Good","Excellent")))</f>
        <v>Excellent</v>
      </c>
      <c r="I378">
        <v>90</v>
      </c>
      <c r="J378" t="str">
        <f>IF(Table1[[#This Row],[Reading score]]&lt;=39,"Bad",IF(Table1[[#This Row],[Reading score]]&lt;=59,"Fair",IF(Table1[[#This Row],[Reading score]]&lt;=70,"Good","Excellent")))</f>
        <v>Excellent</v>
      </c>
      <c r="K378">
        <v>82</v>
      </c>
      <c r="L378" t="str">
        <f>IF(Table1[[#This Row],[Writing Score]]&lt;=39,"Bad",IF(Table1[[#This Row],[Writing Score]]&lt;=59,"Fair",IF(Table1[[#This Row],[Writing Score]]&lt;=70,"Good","Excellent")))</f>
        <v>Excellent</v>
      </c>
      <c r="M378">
        <v>252</v>
      </c>
      <c r="N378">
        <v>84</v>
      </c>
      <c r="O378" t="str">
        <f>IF(Table1[[#This Row],[Performance Percentage]]&lt;40,"Failed","Passed")</f>
        <v>Passed</v>
      </c>
    </row>
    <row r="379" spans="1:15" x14ac:dyDescent="0.25">
      <c r="A379" t="s">
        <v>7</v>
      </c>
      <c r="B379" t="s">
        <v>20</v>
      </c>
      <c r="C379" t="s">
        <v>15</v>
      </c>
      <c r="D379" t="s">
        <v>19</v>
      </c>
      <c r="E379" t="s">
        <v>14</v>
      </c>
      <c r="F379">
        <f>IF(Table1[[#This Row],[test preparation course]]= "none",0,1)</f>
        <v>1</v>
      </c>
      <c r="G379">
        <v>85</v>
      </c>
      <c r="H379" t="str">
        <f>IF(Table1[[#This Row],[Maths Score]]&lt;=39,"Bad",IF(Table1[[#This Row],[Maths Score]]&lt;=59,"Fair",IF(Table1[[#This Row],[Maths Score]]&lt;=70,"Good","Excellent")))</f>
        <v>Excellent</v>
      </c>
      <c r="I379">
        <v>95</v>
      </c>
      <c r="J379" t="str">
        <f>IF(Table1[[#This Row],[Reading score]]&lt;=39,"Bad",IF(Table1[[#This Row],[Reading score]]&lt;=59,"Fair",IF(Table1[[#This Row],[Reading score]]&lt;=70,"Good","Excellent")))</f>
        <v>Excellent</v>
      </c>
      <c r="K379">
        <v>100</v>
      </c>
      <c r="L379" t="str">
        <f>IF(Table1[[#This Row],[Writing Score]]&lt;=39,"Bad",IF(Table1[[#This Row],[Writing Score]]&lt;=59,"Fair",IF(Table1[[#This Row],[Writing Score]]&lt;=70,"Good","Excellent")))</f>
        <v>Excellent</v>
      </c>
      <c r="M379">
        <v>280</v>
      </c>
      <c r="N379">
        <v>93.33</v>
      </c>
      <c r="O379" t="str">
        <f>IF(Table1[[#This Row],[Performance Percentage]]&lt;40,"Failed","Passed")</f>
        <v>Passed</v>
      </c>
    </row>
    <row r="380" spans="1:15" x14ac:dyDescent="0.25">
      <c r="A380" t="s">
        <v>7</v>
      </c>
      <c r="B380" t="s">
        <v>17</v>
      </c>
      <c r="C380" t="s">
        <v>22</v>
      </c>
      <c r="D380" t="s">
        <v>10</v>
      </c>
      <c r="E380" t="s">
        <v>11</v>
      </c>
      <c r="F380">
        <f>IF(Table1[[#This Row],[test preparation course]]= "none",0,1)</f>
        <v>0</v>
      </c>
      <c r="G380">
        <v>71</v>
      </c>
      <c r="H380" t="str">
        <f>IF(Table1[[#This Row],[Maths Score]]&lt;=39,"Bad",IF(Table1[[#This Row],[Maths Score]]&lt;=59,"Fair",IF(Table1[[#This Row],[Maths Score]]&lt;=70,"Good","Excellent")))</f>
        <v>Excellent</v>
      </c>
      <c r="I380">
        <v>83</v>
      </c>
      <c r="J380" t="str">
        <f>IF(Table1[[#This Row],[Reading score]]&lt;=39,"Bad",IF(Table1[[#This Row],[Reading score]]&lt;=59,"Fair",IF(Table1[[#This Row],[Reading score]]&lt;=70,"Good","Excellent")))</f>
        <v>Excellent</v>
      </c>
      <c r="K380">
        <v>77</v>
      </c>
      <c r="L380" t="str">
        <f>IF(Table1[[#This Row],[Writing Score]]&lt;=39,"Bad",IF(Table1[[#This Row],[Writing Score]]&lt;=59,"Fair",IF(Table1[[#This Row],[Writing Score]]&lt;=70,"Good","Excellent")))</f>
        <v>Excellent</v>
      </c>
      <c r="M380">
        <v>231</v>
      </c>
      <c r="N380">
        <v>77</v>
      </c>
      <c r="O380" t="str">
        <f>IF(Table1[[#This Row],[Performance Percentage]]&lt;40,"Failed","Passed")</f>
        <v>Passed</v>
      </c>
    </row>
    <row r="381" spans="1:15" x14ac:dyDescent="0.25">
      <c r="A381" t="s">
        <v>16</v>
      </c>
      <c r="B381" t="s">
        <v>17</v>
      </c>
      <c r="C381" t="s">
        <v>9</v>
      </c>
      <c r="D381" t="s">
        <v>10</v>
      </c>
      <c r="E381" t="s">
        <v>11</v>
      </c>
      <c r="F381">
        <f>IF(Table1[[#This Row],[test preparation course]]= "none",0,1)</f>
        <v>0</v>
      </c>
      <c r="G381">
        <v>66</v>
      </c>
      <c r="H381" t="str">
        <f>IF(Table1[[#This Row],[Maths Score]]&lt;=39,"Bad",IF(Table1[[#This Row],[Maths Score]]&lt;=59,"Fair",IF(Table1[[#This Row],[Maths Score]]&lt;=70,"Good","Excellent")))</f>
        <v>Good</v>
      </c>
      <c r="I381">
        <v>64</v>
      </c>
      <c r="J381" t="str">
        <f>IF(Table1[[#This Row],[Reading score]]&lt;=39,"Bad",IF(Table1[[#This Row],[Reading score]]&lt;=59,"Fair",IF(Table1[[#This Row],[Reading score]]&lt;=70,"Good","Excellent")))</f>
        <v>Good</v>
      </c>
      <c r="K381">
        <v>62</v>
      </c>
      <c r="L381" t="str">
        <f>IF(Table1[[#This Row],[Writing Score]]&lt;=39,"Bad",IF(Table1[[#This Row],[Writing Score]]&lt;=59,"Fair",IF(Table1[[#This Row],[Writing Score]]&lt;=70,"Good","Excellent")))</f>
        <v>Good</v>
      </c>
      <c r="M381">
        <v>192</v>
      </c>
      <c r="N381">
        <v>64</v>
      </c>
      <c r="O381" t="str">
        <f>IF(Table1[[#This Row],[Performance Percentage]]&lt;40,"Failed","Passed")</f>
        <v>Passed</v>
      </c>
    </row>
    <row r="382" spans="1:15" x14ac:dyDescent="0.25">
      <c r="A382" t="s">
        <v>7</v>
      </c>
      <c r="B382" t="s">
        <v>8</v>
      </c>
      <c r="C382" t="s">
        <v>18</v>
      </c>
      <c r="D382" t="s">
        <v>10</v>
      </c>
      <c r="E382" t="s">
        <v>11</v>
      </c>
      <c r="F382">
        <f>IF(Table1[[#This Row],[test preparation course]]= "none",0,1)</f>
        <v>0</v>
      </c>
      <c r="G382">
        <v>80</v>
      </c>
      <c r="H382" t="str">
        <f>IF(Table1[[#This Row],[Maths Score]]&lt;=39,"Bad",IF(Table1[[#This Row],[Maths Score]]&lt;=59,"Fair",IF(Table1[[#This Row],[Maths Score]]&lt;=70,"Good","Excellent")))</f>
        <v>Excellent</v>
      </c>
      <c r="I382">
        <v>86</v>
      </c>
      <c r="J382" t="str">
        <f>IF(Table1[[#This Row],[Reading score]]&lt;=39,"Bad",IF(Table1[[#This Row],[Reading score]]&lt;=59,"Fair",IF(Table1[[#This Row],[Reading score]]&lt;=70,"Good","Excellent")))</f>
        <v>Excellent</v>
      </c>
      <c r="K382">
        <v>83</v>
      </c>
      <c r="L382" t="str">
        <f>IF(Table1[[#This Row],[Writing Score]]&lt;=39,"Bad",IF(Table1[[#This Row],[Writing Score]]&lt;=59,"Fair",IF(Table1[[#This Row],[Writing Score]]&lt;=70,"Good","Excellent")))</f>
        <v>Excellent</v>
      </c>
      <c r="M382">
        <v>249</v>
      </c>
      <c r="N382">
        <v>83</v>
      </c>
      <c r="O382" t="str">
        <f>IF(Table1[[#This Row],[Performance Percentage]]&lt;40,"Failed","Passed")</f>
        <v>Passed</v>
      </c>
    </row>
    <row r="383" spans="1:15" x14ac:dyDescent="0.25">
      <c r="A383" t="s">
        <v>16</v>
      </c>
      <c r="B383" t="s">
        <v>12</v>
      </c>
      <c r="C383" t="s">
        <v>18</v>
      </c>
      <c r="D383" t="s">
        <v>10</v>
      </c>
      <c r="E383" t="s">
        <v>14</v>
      </c>
      <c r="F383">
        <f>IF(Table1[[#This Row],[test preparation course]]= "none",0,1)</f>
        <v>1</v>
      </c>
      <c r="G383">
        <v>87</v>
      </c>
      <c r="H383" t="str">
        <f>IF(Table1[[#This Row],[Maths Score]]&lt;=39,"Bad",IF(Table1[[#This Row],[Maths Score]]&lt;=59,"Fair",IF(Table1[[#This Row],[Maths Score]]&lt;=70,"Good","Excellent")))</f>
        <v>Excellent</v>
      </c>
      <c r="I383">
        <v>100</v>
      </c>
      <c r="J383" t="str">
        <f>IF(Table1[[#This Row],[Reading score]]&lt;=39,"Bad",IF(Table1[[#This Row],[Reading score]]&lt;=59,"Fair",IF(Table1[[#This Row],[Reading score]]&lt;=70,"Good","Excellent")))</f>
        <v>Excellent</v>
      </c>
      <c r="K383">
        <v>95</v>
      </c>
      <c r="L383" t="str">
        <f>IF(Table1[[#This Row],[Writing Score]]&lt;=39,"Bad",IF(Table1[[#This Row],[Writing Score]]&lt;=59,"Fair",IF(Table1[[#This Row],[Writing Score]]&lt;=70,"Good","Excellent")))</f>
        <v>Excellent</v>
      </c>
      <c r="M383">
        <v>282</v>
      </c>
      <c r="N383">
        <v>94</v>
      </c>
      <c r="O383" t="str">
        <f>IF(Table1[[#This Row],[Performance Percentage]]&lt;40,"Failed","Passed")</f>
        <v>Passed</v>
      </c>
    </row>
    <row r="384" spans="1:15" x14ac:dyDescent="0.25">
      <c r="A384" t="s">
        <v>16</v>
      </c>
      <c r="B384" t="s">
        <v>12</v>
      </c>
      <c r="C384" t="s">
        <v>15</v>
      </c>
      <c r="D384" t="s">
        <v>19</v>
      </c>
      <c r="E384" t="s">
        <v>11</v>
      </c>
      <c r="F384">
        <f>IF(Table1[[#This Row],[test preparation course]]= "none",0,1)</f>
        <v>0</v>
      </c>
      <c r="G384">
        <v>79</v>
      </c>
      <c r="H384" t="str">
        <f>IF(Table1[[#This Row],[Maths Score]]&lt;=39,"Bad",IF(Table1[[#This Row],[Maths Score]]&lt;=59,"Fair",IF(Table1[[#This Row],[Maths Score]]&lt;=70,"Good","Excellent")))</f>
        <v>Excellent</v>
      </c>
      <c r="I384">
        <v>81</v>
      </c>
      <c r="J384" t="str">
        <f>IF(Table1[[#This Row],[Reading score]]&lt;=39,"Bad",IF(Table1[[#This Row],[Reading score]]&lt;=59,"Fair",IF(Table1[[#This Row],[Reading score]]&lt;=70,"Good","Excellent")))</f>
        <v>Excellent</v>
      </c>
      <c r="K384">
        <v>71</v>
      </c>
      <c r="L384" t="str">
        <f>IF(Table1[[#This Row],[Writing Score]]&lt;=39,"Bad",IF(Table1[[#This Row],[Writing Score]]&lt;=59,"Fair",IF(Table1[[#This Row],[Writing Score]]&lt;=70,"Good","Excellent")))</f>
        <v>Excellent</v>
      </c>
      <c r="M384">
        <v>231</v>
      </c>
      <c r="N384">
        <v>77</v>
      </c>
      <c r="O384" t="str">
        <f>IF(Table1[[#This Row],[Performance Percentage]]&lt;40,"Failed","Passed")</f>
        <v>Passed</v>
      </c>
    </row>
    <row r="385" spans="1:15" x14ac:dyDescent="0.25">
      <c r="A385" t="s">
        <v>7</v>
      </c>
      <c r="B385" t="s">
        <v>23</v>
      </c>
      <c r="C385" t="s">
        <v>22</v>
      </c>
      <c r="D385" t="s">
        <v>19</v>
      </c>
      <c r="E385" t="s">
        <v>11</v>
      </c>
      <c r="F385">
        <f>IF(Table1[[#This Row],[test preparation course]]= "none",0,1)</f>
        <v>0</v>
      </c>
      <c r="G385">
        <v>38</v>
      </c>
      <c r="H385" t="str">
        <f>IF(Table1[[#This Row],[Maths Score]]&lt;=39,"Bad",IF(Table1[[#This Row],[Maths Score]]&lt;=59,"Fair",IF(Table1[[#This Row],[Maths Score]]&lt;=70,"Good","Excellent")))</f>
        <v>Bad</v>
      </c>
      <c r="I385">
        <v>49</v>
      </c>
      <c r="J385" t="str">
        <f>IF(Table1[[#This Row],[Reading score]]&lt;=39,"Bad",IF(Table1[[#This Row],[Reading score]]&lt;=59,"Fair",IF(Table1[[#This Row],[Reading score]]&lt;=70,"Good","Excellent")))</f>
        <v>Fair</v>
      </c>
      <c r="K385">
        <v>45</v>
      </c>
      <c r="L385" t="str">
        <f>IF(Table1[[#This Row],[Writing Score]]&lt;=39,"Bad",IF(Table1[[#This Row],[Writing Score]]&lt;=59,"Fair",IF(Table1[[#This Row],[Writing Score]]&lt;=70,"Good","Excellent")))</f>
        <v>Fair</v>
      </c>
      <c r="M385">
        <v>132</v>
      </c>
      <c r="N385">
        <v>44</v>
      </c>
      <c r="O385" t="str">
        <f>IF(Table1[[#This Row],[Performance Percentage]]&lt;40,"Failed","Passed")</f>
        <v>Passed</v>
      </c>
    </row>
    <row r="386" spans="1:15" x14ac:dyDescent="0.25">
      <c r="A386" t="s">
        <v>7</v>
      </c>
      <c r="B386" t="s">
        <v>17</v>
      </c>
      <c r="C386" t="s">
        <v>22</v>
      </c>
      <c r="D386" t="s">
        <v>19</v>
      </c>
      <c r="E386" t="s">
        <v>11</v>
      </c>
      <c r="F386">
        <f>IF(Table1[[#This Row],[test preparation course]]= "none",0,1)</f>
        <v>0</v>
      </c>
      <c r="G386">
        <v>38</v>
      </c>
      <c r="H386" t="str">
        <f>IF(Table1[[#This Row],[Maths Score]]&lt;=39,"Bad",IF(Table1[[#This Row],[Maths Score]]&lt;=59,"Fair",IF(Table1[[#This Row],[Maths Score]]&lt;=70,"Good","Excellent")))</f>
        <v>Bad</v>
      </c>
      <c r="I386">
        <v>43</v>
      </c>
      <c r="J386" t="str">
        <f>IF(Table1[[#This Row],[Reading score]]&lt;=39,"Bad",IF(Table1[[#This Row],[Reading score]]&lt;=59,"Fair",IF(Table1[[#This Row],[Reading score]]&lt;=70,"Good","Excellent")))</f>
        <v>Fair</v>
      </c>
      <c r="K386">
        <v>43</v>
      </c>
      <c r="L386" t="str">
        <f>IF(Table1[[#This Row],[Writing Score]]&lt;=39,"Bad",IF(Table1[[#This Row],[Writing Score]]&lt;=59,"Fair",IF(Table1[[#This Row],[Writing Score]]&lt;=70,"Good","Excellent")))</f>
        <v>Fair</v>
      </c>
      <c r="M386">
        <v>124</v>
      </c>
      <c r="N386">
        <v>41.33</v>
      </c>
      <c r="O386" t="str">
        <f>IF(Table1[[#This Row],[Performance Percentage]]&lt;40,"Failed","Passed")</f>
        <v>Passed</v>
      </c>
    </row>
    <row r="387" spans="1:15" x14ac:dyDescent="0.25">
      <c r="A387" t="s">
        <v>7</v>
      </c>
      <c r="B387" t="s">
        <v>23</v>
      </c>
      <c r="C387" t="s">
        <v>13</v>
      </c>
      <c r="D387" t="s">
        <v>10</v>
      </c>
      <c r="E387" t="s">
        <v>11</v>
      </c>
      <c r="F387">
        <f>IF(Table1[[#This Row],[test preparation course]]= "none",0,1)</f>
        <v>0</v>
      </c>
      <c r="G387">
        <v>67</v>
      </c>
      <c r="H387" t="str">
        <f>IF(Table1[[#This Row],[Maths Score]]&lt;=39,"Bad",IF(Table1[[#This Row],[Maths Score]]&lt;=59,"Fair",IF(Table1[[#This Row],[Maths Score]]&lt;=70,"Good","Excellent")))</f>
        <v>Good</v>
      </c>
      <c r="I387">
        <v>76</v>
      </c>
      <c r="J387" t="str">
        <f>IF(Table1[[#This Row],[Reading score]]&lt;=39,"Bad",IF(Table1[[#This Row],[Reading score]]&lt;=59,"Fair",IF(Table1[[#This Row],[Reading score]]&lt;=70,"Good","Excellent")))</f>
        <v>Excellent</v>
      </c>
      <c r="K387">
        <v>75</v>
      </c>
      <c r="L387" t="str">
        <f>IF(Table1[[#This Row],[Writing Score]]&lt;=39,"Bad",IF(Table1[[#This Row],[Writing Score]]&lt;=59,"Fair",IF(Table1[[#This Row],[Writing Score]]&lt;=70,"Good","Excellent")))</f>
        <v>Excellent</v>
      </c>
      <c r="M387">
        <v>218</v>
      </c>
      <c r="N387">
        <v>72.67</v>
      </c>
      <c r="O387" t="str">
        <f>IF(Table1[[#This Row],[Performance Percentage]]&lt;40,"Failed","Passed")</f>
        <v>Passed</v>
      </c>
    </row>
    <row r="388" spans="1:15" x14ac:dyDescent="0.25">
      <c r="A388" t="s">
        <v>7</v>
      </c>
      <c r="B388" t="s">
        <v>23</v>
      </c>
      <c r="C388" t="s">
        <v>9</v>
      </c>
      <c r="D388" t="s">
        <v>10</v>
      </c>
      <c r="E388" t="s">
        <v>11</v>
      </c>
      <c r="F388">
        <f>IF(Table1[[#This Row],[test preparation course]]= "none",0,1)</f>
        <v>0</v>
      </c>
      <c r="G388">
        <v>64</v>
      </c>
      <c r="H388" t="str">
        <f>IF(Table1[[#This Row],[Maths Score]]&lt;=39,"Bad",IF(Table1[[#This Row],[Maths Score]]&lt;=59,"Fair",IF(Table1[[#This Row],[Maths Score]]&lt;=70,"Good","Excellent")))</f>
        <v>Good</v>
      </c>
      <c r="I388">
        <v>73</v>
      </c>
      <c r="J388" t="str">
        <f>IF(Table1[[#This Row],[Reading score]]&lt;=39,"Bad",IF(Table1[[#This Row],[Reading score]]&lt;=59,"Fair",IF(Table1[[#This Row],[Reading score]]&lt;=70,"Good","Excellent")))</f>
        <v>Excellent</v>
      </c>
      <c r="K388">
        <v>70</v>
      </c>
      <c r="L388" t="str">
        <f>IF(Table1[[#This Row],[Writing Score]]&lt;=39,"Bad",IF(Table1[[#This Row],[Writing Score]]&lt;=59,"Fair",IF(Table1[[#This Row],[Writing Score]]&lt;=70,"Good","Excellent")))</f>
        <v>Good</v>
      </c>
      <c r="M388">
        <v>207</v>
      </c>
      <c r="N388">
        <v>69</v>
      </c>
      <c r="O388" t="str">
        <f>IF(Table1[[#This Row],[Performance Percentage]]&lt;40,"Failed","Passed")</f>
        <v>Passed</v>
      </c>
    </row>
    <row r="389" spans="1:15" x14ac:dyDescent="0.25">
      <c r="A389" t="s">
        <v>7</v>
      </c>
      <c r="B389" t="s">
        <v>12</v>
      </c>
      <c r="C389" t="s">
        <v>18</v>
      </c>
      <c r="D389" t="s">
        <v>19</v>
      </c>
      <c r="E389" t="s">
        <v>11</v>
      </c>
      <c r="F389">
        <f>IF(Table1[[#This Row],[test preparation course]]= "none",0,1)</f>
        <v>0</v>
      </c>
      <c r="G389">
        <v>57</v>
      </c>
      <c r="H389" t="str">
        <f>IF(Table1[[#This Row],[Maths Score]]&lt;=39,"Bad",IF(Table1[[#This Row],[Maths Score]]&lt;=59,"Fair",IF(Table1[[#This Row],[Maths Score]]&lt;=70,"Good","Excellent")))</f>
        <v>Fair</v>
      </c>
      <c r="I389">
        <v>78</v>
      </c>
      <c r="J389" t="str">
        <f>IF(Table1[[#This Row],[Reading score]]&lt;=39,"Bad",IF(Table1[[#This Row],[Reading score]]&lt;=59,"Fair",IF(Table1[[#This Row],[Reading score]]&lt;=70,"Good","Excellent")))</f>
        <v>Excellent</v>
      </c>
      <c r="K389">
        <v>67</v>
      </c>
      <c r="L389" t="str">
        <f>IF(Table1[[#This Row],[Writing Score]]&lt;=39,"Bad",IF(Table1[[#This Row],[Writing Score]]&lt;=59,"Fair",IF(Table1[[#This Row],[Writing Score]]&lt;=70,"Good","Excellent")))</f>
        <v>Good</v>
      </c>
      <c r="M389">
        <v>202</v>
      </c>
      <c r="N389">
        <v>67.33</v>
      </c>
      <c r="O389" t="str">
        <f>IF(Table1[[#This Row],[Performance Percentage]]&lt;40,"Failed","Passed")</f>
        <v>Passed</v>
      </c>
    </row>
    <row r="390" spans="1:15" x14ac:dyDescent="0.25">
      <c r="A390" t="s">
        <v>7</v>
      </c>
      <c r="B390" t="s">
        <v>20</v>
      </c>
      <c r="C390" t="s">
        <v>21</v>
      </c>
      <c r="D390" t="s">
        <v>10</v>
      </c>
      <c r="E390" t="s">
        <v>11</v>
      </c>
      <c r="F390">
        <f>IF(Table1[[#This Row],[test preparation course]]= "none",0,1)</f>
        <v>0</v>
      </c>
      <c r="G390">
        <v>62</v>
      </c>
      <c r="H390" t="str">
        <f>IF(Table1[[#This Row],[Maths Score]]&lt;=39,"Bad",IF(Table1[[#This Row],[Maths Score]]&lt;=59,"Fair",IF(Table1[[#This Row],[Maths Score]]&lt;=70,"Good","Excellent")))</f>
        <v>Good</v>
      </c>
      <c r="I390">
        <v>64</v>
      </c>
      <c r="J390" t="str">
        <f>IF(Table1[[#This Row],[Reading score]]&lt;=39,"Bad",IF(Table1[[#This Row],[Reading score]]&lt;=59,"Fair",IF(Table1[[#This Row],[Reading score]]&lt;=70,"Good","Excellent")))</f>
        <v>Good</v>
      </c>
      <c r="K390">
        <v>64</v>
      </c>
      <c r="L390" t="str">
        <f>IF(Table1[[#This Row],[Writing Score]]&lt;=39,"Bad",IF(Table1[[#This Row],[Writing Score]]&lt;=59,"Fair",IF(Table1[[#This Row],[Writing Score]]&lt;=70,"Good","Excellent")))</f>
        <v>Good</v>
      </c>
      <c r="M390">
        <v>190</v>
      </c>
      <c r="N390">
        <v>63.33</v>
      </c>
      <c r="O390" t="str">
        <f>IF(Table1[[#This Row],[Performance Percentage]]&lt;40,"Failed","Passed")</f>
        <v>Passed</v>
      </c>
    </row>
    <row r="391" spans="1:15" x14ac:dyDescent="0.25">
      <c r="A391" t="s">
        <v>16</v>
      </c>
      <c r="B391" t="s">
        <v>20</v>
      </c>
      <c r="C391" t="s">
        <v>15</v>
      </c>
      <c r="D391" t="s">
        <v>10</v>
      </c>
      <c r="E391" t="s">
        <v>11</v>
      </c>
      <c r="F391">
        <f>IF(Table1[[#This Row],[test preparation course]]= "none",0,1)</f>
        <v>0</v>
      </c>
      <c r="G391">
        <v>73</v>
      </c>
      <c r="H391" t="str">
        <f>IF(Table1[[#This Row],[Maths Score]]&lt;=39,"Bad",IF(Table1[[#This Row],[Maths Score]]&lt;=59,"Fair",IF(Table1[[#This Row],[Maths Score]]&lt;=70,"Good","Excellent")))</f>
        <v>Excellent</v>
      </c>
      <c r="I391">
        <v>70</v>
      </c>
      <c r="J391" t="str">
        <f>IF(Table1[[#This Row],[Reading score]]&lt;=39,"Bad",IF(Table1[[#This Row],[Reading score]]&lt;=59,"Fair",IF(Table1[[#This Row],[Reading score]]&lt;=70,"Good","Excellent")))</f>
        <v>Good</v>
      </c>
      <c r="K391">
        <v>75</v>
      </c>
      <c r="L391" t="str">
        <f>IF(Table1[[#This Row],[Writing Score]]&lt;=39,"Bad",IF(Table1[[#This Row],[Writing Score]]&lt;=59,"Fair",IF(Table1[[#This Row],[Writing Score]]&lt;=70,"Good","Excellent")))</f>
        <v>Excellent</v>
      </c>
      <c r="M391">
        <v>218</v>
      </c>
      <c r="N391">
        <v>72.67</v>
      </c>
      <c r="O391" t="str">
        <f>IF(Table1[[#This Row],[Performance Percentage]]&lt;40,"Failed","Passed")</f>
        <v>Passed</v>
      </c>
    </row>
    <row r="392" spans="1:15" x14ac:dyDescent="0.25">
      <c r="A392" t="s">
        <v>16</v>
      </c>
      <c r="B392" t="s">
        <v>23</v>
      </c>
      <c r="C392" t="s">
        <v>22</v>
      </c>
      <c r="D392" t="s">
        <v>19</v>
      </c>
      <c r="E392" t="s">
        <v>14</v>
      </c>
      <c r="F392">
        <f>IF(Table1[[#This Row],[test preparation course]]= "none",0,1)</f>
        <v>1</v>
      </c>
      <c r="G392">
        <v>73</v>
      </c>
      <c r="H392" t="str">
        <f>IF(Table1[[#This Row],[Maths Score]]&lt;=39,"Bad",IF(Table1[[#This Row],[Maths Score]]&lt;=59,"Fair",IF(Table1[[#This Row],[Maths Score]]&lt;=70,"Good","Excellent")))</f>
        <v>Excellent</v>
      </c>
      <c r="I392">
        <v>67</v>
      </c>
      <c r="J392" t="str">
        <f>IF(Table1[[#This Row],[Reading score]]&lt;=39,"Bad",IF(Table1[[#This Row],[Reading score]]&lt;=59,"Fair",IF(Table1[[#This Row],[Reading score]]&lt;=70,"Good","Excellent")))</f>
        <v>Good</v>
      </c>
      <c r="K392">
        <v>59</v>
      </c>
      <c r="L392" t="str">
        <f>IF(Table1[[#This Row],[Writing Score]]&lt;=39,"Bad",IF(Table1[[#This Row],[Writing Score]]&lt;=59,"Fair",IF(Table1[[#This Row],[Writing Score]]&lt;=70,"Good","Excellent")))</f>
        <v>Fair</v>
      </c>
      <c r="M392">
        <v>199</v>
      </c>
      <c r="N392">
        <v>66.33</v>
      </c>
      <c r="O392" t="str">
        <f>IF(Table1[[#This Row],[Performance Percentage]]&lt;40,"Failed","Passed")</f>
        <v>Passed</v>
      </c>
    </row>
    <row r="393" spans="1:15" x14ac:dyDescent="0.25">
      <c r="A393" t="s">
        <v>7</v>
      </c>
      <c r="B393" t="s">
        <v>20</v>
      </c>
      <c r="C393" t="s">
        <v>13</v>
      </c>
      <c r="D393" t="s">
        <v>10</v>
      </c>
      <c r="E393" t="s">
        <v>11</v>
      </c>
      <c r="F393">
        <f>IF(Table1[[#This Row],[test preparation course]]= "none",0,1)</f>
        <v>0</v>
      </c>
      <c r="G393">
        <v>77</v>
      </c>
      <c r="H393" t="str">
        <f>IF(Table1[[#This Row],[Maths Score]]&lt;=39,"Bad",IF(Table1[[#This Row],[Maths Score]]&lt;=59,"Fair",IF(Table1[[#This Row],[Maths Score]]&lt;=70,"Good","Excellent")))</f>
        <v>Excellent</v>
      </c>
      <c r="I393">
        <v>68</v>
      </c>
      <c r="J393" t="str">
        <f>IF(Table1[[#This Row],[Reading score]]&lt;=39,"Bad",IF(Table1[[#This Row],[Reading score]]&lt;=59,"Fair",IF(Table1[[#This Row],[Reading score]]&lt;=70,"Good","Excellent")))</f>
        <v>Good</v>
      </c>
      <c r="K393">
        <v>77</v>
      </c>
      <c r="L393" t="str">
        <f>IF(Table1[[#This Row],[Writing Score]]&lt;=39,"Bad",IF(Table1[[#This Row],[Writing Score]]&lt;=59,"Fair",IF(Table1[[#This Row],[Writing Score]]&lt;=70,"Good","Excellent")))</f>
        <v>Excellent</v>
      </c>
      <c r="M393">
        <v>222</v>
      </c>
      <c r="N393">
        <v>74</v>
      </c>
      <c r="O393" t="str">
        <f>IF(Table1[[#This Row],[Performance Percentage]]&lt;40,"Failed","Passed")</f>
        <v>Passed</v>
      </c>
    </row>
    <row r="394" spans="1:15" x14ac:dyDescent="0.25">
      <c r="A394" t="s">
        <v>16</v>
      </c>
      <c r="B394" t="s">
        <v>23</v>
      </c>
      <c r="C394" t="s">
        <v>13</v>
      </c>
      <c r="D394" t="s">
        <v>10</v>
      </c>
      <c r="E394" t="s">
        <v>11</v>
      </c>
      <c r="F394">
        <f>IF(Table1[[#This Row],[test preparation course]]= "none",0,1)</f>
        <v>0</v>
      </c>
      <c r="G394">
        <v>76</v>
      </c>
      <c r="H394" t="str">
        <f>IF(Table1[[#This Row],[Maths Score]]&lt;=39,"Bad",IF(Table1[[#This Row],[Maths Score]]&lt;=59,"Fair",IF(Table1[[#This Row],[Maths Score]]&lt;=70,"Good","Excellent")))</f>
        <v>Excellent</v>
      </c>
      <c r="I394">
        <v>67</v>
      </c>
      <c r="J394" t="str">
        <f>IF(Table1[[#This Row],[Reading score]]&lt;=39,"Bad",IF(Table1[[#This Row],[Reading score]]&lt;=59,"Fair",IF(Table1[[#This Row],[Reading score]]&lt;=70,"Good","Excellent")))</f>
        <v>Good</v>
      </c>
      <c r="K394">
        <v>67</v>
      </c>
      <c r="L394" t="str">
        <f>IF(Table1[[#This Row],[Writing Score]]&lt;=39,"Bad",IF(Table1[[#This Row],[Writing Score]]&lt;=59,"Fair",IF(Table1[[#This Row],[Writing Score]]&lt;=70,"Good","Excellent")))</f>
        <v>Good</v>
      </c>
      <c r="M394">
        <v>210</v>
      </c>
      <c r="N394">
        <v>70</v>
      </c>
      <c r="O394" t="str">
        <f>IF(Table1[[#This Row],[Performance Percentage]]&lt;40,"Failed","Passed")</f>
        <v>Passed</v>
      </c>
    </row>
    <row r="395" spans="1:15" x14ac:dyDescent="0.25">
      <c r="A395" t="s">
        <v>16</v>
      </c>
      <c r="B395" t="s">
        <v>12</v>
      </c>
      <c r="C395" t="s">
        <v>18</v>
      </c>
      <c r="D395" t="s">
        <v>10</v>
      </c>
      <c r="E395" t="s">
        <v>14</v>
      </c>
      <c r="F395">
        <f>IF(Table1[[#This Row],[test preparation course]]= "none",0,1)</f>
        <v>1</v>
      </c>
      <c r="G395">
        <v>57</v>
      </c>
      <c r="H395" t="str">
        <f>IF(Table1[[#This Row],[Maths Score]]&lt;=39,"Bad",IF(Table1[[#This Row],[Maths Score]]&lt;=59,"Fair",IF(Table1[[#This Row],[Maths Score]]&lt;=70,"Good","Excellent")))</f>
        <v>Fair</v>
      </c>
      <c r="I395">
        <v>54</v>
      </c>
      <c r="J395" t="str">
        <f>IF(Table1[[#This Row],[Reading score]]&lt;=39,"Bad",IF(Table1[[#This Row],[Reading score]]&lt;=59,"Fair",IF(Table1[[#This Row],[Reading score]]&lt;=70,"Good","Excellent")))</f>
        <v>Fair</v>
      </c>
      <c r="K395">
        <v>56</v>
      </c>
      <c r="L395" t="str">
        <f>IF(Table1[[#This Row],[Writing Score]]&lt;=39,"Bad",IF(Table1[[#This Row],[Writing Score]]&lt;=59,"Fair",IF(Table1[[#This Row],[Writing Score]]&lt;=70,"Good","Excellent")))</f>
        <v>Fair</v>
      </c>
      <c r="M395">
        <v>167</v>
      </c>
      <c r="N395">
        <v>55.67</v>
      </c>
      <c r="O395" t="str">
        <f>IF(Table1[[#This Row],[Performance Percentage]]&lt;40,"Failed","Passed")</f>
        <v>Passed</v>
      </c>
    </row>
    <row r="396" spans="1:15" x14ac:dyDescent="0.25">
      <c r="A396" t="s">
        <v>7</v>
      </c>
      <c r="B396" t="s">
        <v>12</v>
      </c>
      <c r="C396" t="s">
        <v>22</v>
      </c>
      <c r="D396" t="s">
        <v>10</v>
      </c>
      <c r="E396" t="s">
        <v>14</v>
      </c>
      <c r="F396">
        <f>IF(Table1[[#This Row],[test preparation course]]= "none",0,1)</f>
        <v>1</v>
      </c>
      <c r="G396">
        <v>65</v>
      </c>
      <c r="H396" t="str">
        <f>IF(Table1[[#This Row],[Maths Score]]&lt;=39,"Bad",IF(Table1[[#This Row],[Maths Score]]&lt;=59,"Fair",IF(Table1[[#This Row],[Maths Score]]&lt;=70,"Good","Excellent")))</f>
        <v>Good</v>
      </c>
      <c r="I396">
        <v>74</v>
      </c>
      <c r="J396" t="str">
        <f>IF(Table1[[#This Row],[Reading score]]&lt;=39,"Bad",IF(Table1[[#This Row],[Reading score]]&lt;=59,"Fair",IF(Table1[[#This Row],[Reading score]]&lt;=70,"Good","Excellent")))</f>
        <v>Excellent</v>
      </c>
      <c r="K396">
        <v>77</v>
      </c>
      <c r="L396" t="str">
        <f>IF(Table1[[#This Row],[Writing Score]]&lt;=39,"Bad",IF(Table1[[#This Row],[Writing Score]]&lt;=59,"Fair",IF(Table1[[#This Row],[Writing Score]]&lt;=70,"Good","Excellent")))</f>
        <v>Excellent</v>
      </c>
      <c r="M396">
        <v>216</v>
      </c>
      <c r="N396">
        <v>72</v>
      </c>
      <c r="O396" t="str">
        <f>IF(Table1[[#This Row],[Performance Percentage]]&lt;40,"Failed","Passed")</f>
        <v>Passed</v>
      </c>
    </row>
    <row r="397" spans="1:15" x14ac:dyDescent="0.25">
      <c r="A397" t="s">
        <v>16</v>
      </c>
      <c r="B397" t="s">
        <v>17</v>
      </c>
      <c r="C397" t="s">
        <v>21</v>
      </c>
      <c r="D397" t="s">
        <v>19</v>
      </c>
      <c r="E397" t="s">
        <v>11</v>
      </c>
      <c r="F397">
        <f>IF(Table1[[#This Row],[test preparation course]]= "none",0,1)</f>
        <v>0</v>
      </c>
      <c r="G397">
        <v>48</v>
      </c>
      <c r="H397" t="str">
        <f>IF(Table1[[#This Row],[Maths Score]]&lt;=39,"Bad",IF(Table1[[#This Row],[Maths Score]]&lt;=59,"Fair",IF(Table1[[#This Row],[Maths Score]]&lt;=70,"Good","Excellent")))</f>
        <v>Fair</v>
      </c>
      <c r="I397">
        <v>45</v>
      </c>
      <c r="J397" t="str">
        <f>IF(Table1[[#This Row],[Reading score]]&lt;=39,"Bad",IF(Table1[[#This Row],[Reading score]]&lt;=59,"Fair",IF(Table1[[#This Row],[Reading score]]&lt;=70,"Good","Excellent")))</f>
        <v>Fair</v>
      </c>
      <c r="K397">
        <v>41</v>
      </c>
      <c r="L397" t="str">
        <f>IF(Table1[[#This Row],[Writing Score]]&lt;=39,"Bad",IF(Table1[[#This Row],[Writing Score]]&lt;=59,"Fair",IF(Table1[[#This Row],[Writing Score]]&lt;=70,"Good","Excellent")))</f>
        <v>Fair</v>
      </c>
      <c r="M397">
        <v>134</v>
      </c>
      <c r="N397">
        <v>44.67</v>
      </c>
      <c r="O397" t="str">
        <f>IF(Table1[[#This Row],[Performance Percentage]]&lt;40,"Failed","Passed")</f>
        <v>Passed</v>
      </c>
    </row>
    <row r="398" spans="1:15" x14ac:dyDescent="0.25">
      <c r="A398" t="s">
        <v>7</v>
      </c>
      <c r="B398" t="s">
        <v>8</v>
      </c>
      <c r="C398" t="s">
        <v>21</v>
      </c>
      <c r="D398" t="s">
        <v>19</v>
      </c>
      <c r="E398" t="s">
        <v>11</v>
      </c>
      <c r="F398">
        <f>IF(Table1[[#This Row],[test preparation course]]= "none",0,1)</f>
        <v>0</v>
      </c>
      <c r="G398">
        <v>50</v>
      </c>
      <c r="H398" t="str">
        <f>IF(Table1[[#This Row],[Maths Score]]&lt;=39,"Bad",IF(Table1[[#This Row],[Maths Score]]&lt;=59,"Fair",IF(Table1[[#This Row],[Maths Score]]&lt;=70,"Good","Excellent")))</f>
        <v>Fair</v>
      </c>
      <c r="I398">
        <v>67</v>
      </c>
      <c r="J398" t="str">
        <f>IF(Table1[[#This Row],[Reading score]]&lt;=39,"Bad",IF(Table1[[#This Row],[Reading score]]&lt;=59,"Fair",IF(Table1[[#This Row],[Reading score]]&lt;=70,"Good","Excellent")))</f>
        <v>Good</v>
      </c>
      <c r="K398">
        <v>63</v>
      </c>
      <c r="L398" t="str">
        <f>IF(Table1[[#This Row],[Writing Score]]&lt;=39,"Bad",IF(Table1[[#This Row],[Writing Score]]&lt;=59,"Fair",IF(Table1[[#This Row],[Writing Score]]&lt;=70,"Good","Excellent")))</f>
        <v>Good</v>
      </c>
      <c r="M398">
        <v>180</v>
      </c>
      <c r="N398">
        <v>60</v>
      </c>
      <c r="O398" t="str">
        <f>IF(Table1[[#This Row],[Performance Percentage]]&lt;40,"Failed","Passed")</f>
        <v>Passed</v>
      </c>
    </row>
    <row r="399" spans="1:15" x14ac:dyDescent="0.25">
      <c r="A399" t="s">
        <v>7</v>
      </c>
      <c r="B399" t="s">
        <v>12</v>
      </c>
      <c r="C399" t="s">
        <v>18</v>
      </c>
      <c r="D399" t="s">
        <v>10</v>
      </c>
      <c r="E399" t="s">
        <v>11</v>
      </c>
      <c r="F399">
        <f>IF(Table1[[#This Row],[test preparation course]]= "none",0,1)</f>
        <v>0</v>
      </c>
      <c r="G399">
        <v>85</v>
      </c>
      <c r="H399" t="str">
        <f>IF(Table1[[#This Row],[Maths Score]]&lt;=39,"Bad",IF(Table1[[#This Row],[Maths Score]]&lt;=59,"Fair",IF(Table1[[#This Row],[Maths Score]]&lt;=70,"Good","Excellent")))</f>
        <v>Excellent</v>
      </c>
      <c r="I399">
        <v>89</v>
      </c>
      <c r="J399" t="str">
        <f>IF(Table1[[#This Row],[Reading score]]&lt;=39,"Bad",IF(Table1[[#This Row],[Reading score]]&lt;=59,"Fair",IF(Table1[[#This Row],[Reading score]]&lt;=70,"Good","Excellent")))</f>
        <v>Excellent</v>
      </c>
      <c r="K399">
        <v>95</v>
      </c>
      <c r="L399" t="str">
        <f>IF(Table1[[#This Row],[Writing Score]]&lt;=39,"Bad",IF(Table1[[#This Row],[Writing Score]]&lt;=59,"Fair",IF(Table1[[#This Row],[Writing Score]]&lt;=70,"Good","Excellent")))</f>
        <v>Excellent</v>
      </c>
      <c r="M399">
        <v>269</v>
      </c>
      <c r="N399">
        <v>89.67</v>
      </c>
      <c r="O399" t="str">
        <f>IF(Table1[[#This Row],[Performance Percentage]]&lt;40,"Failed","Passed")</f>
        <v>Passed</v>
      </c>
    </row>
    <row r="400" spans="1:15" x14ac:dyDescent="0.25">
      <c r="A400" t="s">
        <v>16</v>
      </c>
      <c r="B400" t="s">
        <v>8</v>
      </c>
      <c r="C400" t="s">
        <v>22</v>
      </c>
      <c r="D400" t="s">
        <v>10</v>
      </c>
      <c r="E400" t="s">
        <v>11</v>
      </c>
      <c r="F400">
        <f>IF(Table1[[#This Row],[test preparation course]]= "none",0,1)</f>
        <v>0</v>
      </c>
      <c r="G400">
        <v>74</v>
      </c>
      <c r="H400" t="str">
        <f>IF(Table1[[#This Row],[Maths Score]]&lt;=39,"Bad",IF(Table1[[#This Row],[Maths Score]]&lt;=59,"Fair",IF(Table1[[#This Row],[Maths Score]]&lt;=70,"Good","Excellent")))</f>
        <v>Excellent</v>
      </c>
      <c r="I400">
        <v>63</v>
      </c>
      <c r="J400" t="str">
        <f>IF(Table1[[#This Row],[Reading score]]&lt;=39,"Bad",IF(Table1[[#This Row],[Reading score]]&lt;=59,"Fair",IF(Table1[[#This Row],[Reading score]]&lt;=70,"Good","Excellent")))</f>
        <v>Good</v>
      </c>
      <c r="K400">
        <v>57</v>
      </c>
      <c r="L400" t="str">
        <f>IF(Table1[[#This Row],[Writing Score]]&lt;=39,"Bad",IF(Table1[[#This Row],[Writing Score]]&lt;=59,"Fair",IF(Table1[[#This Row],[Writing Score]]&lt;=70,"Good","Excellent")))</f>
        <v>Fair</v>
      </c>
      <c r="M400">
        <v>194</v>
      </c>
      <c r="N400">
        <v>64.67</v>
      </c>
      <c r="O400" t="str">
        <f>IF(Table1[[#This Row],[Performance Percentage]]&lt;40,"Failed","Passed")</f>
        <v>Passed</v>
      </c>
    </row>
    <row r="401" spans="1:15" x14ac:dyDescent="0.25">
      <c r="A401" t="s">
        <v>16</v>
      </c>
      <c r="B401" t="s">
        <v>20</v>
      </c>
      <c r="C401" t="s">
        <v>22</v>
      </c>
      <c r="D401" t="s">
        <v>10</v>
      </c>
      <c r="E401" t="s">
        <v>11</v>
      </c>
      <c r="F401">
        <f>IF(Table1[[#This Row],[test preparation course]]= "none",0,1)</f>
        <v>0</v>
      </c>
      <c r="G401">
        <v>60</v>
      </c>
      <c r="H401" t="str">
        <f>IF(Table1[[#This Row],[Maths Score]]&lt;=39,"Bad",IF(Table1[[#This Row],[Maths Score]]&lt;=59,"Fair",IF(Table1[[#This Row],[Maths Score]]&lt;=70,"Good","Excellent")))</f>
        <v>Good</v>
      </c>
      <c r="I401">
        <v>59</v>
      </c>
      <c r="J401" t="str">
        <f>IF(Table1[[#This Row],[Reading score]]&lt;=39,"Bad",IF(Table1[[#This Row],[Reading score]]&lt;=59,"Fair",IF(Table1[[#This Row],[Reading score]]&lt;=70,"Good","Excellent")))</f>
        <v>Fair</v>
      </c>
      <c r="K401">
        <v>54</v>
      </c>
      <c r="L401" t="str">
        <f>IF(Table1[[#This Row],[Writing Score]]&lt;=39,"Bad",IF(Table1[[#This Row],[Writing Score]]&lt;=59,"Fair",IF(Table1[[#This Row],[Writing Score]]&lt;=70,"Good","Excellent")))</f>
        <v>Fair</v>
      </c>
      <c r="M401">
        <v>173</v>
      </c>
      <c r="N401">
        <v>57.67</v>
      </c>
      <c r="O401" t="str">
        <f>IF(Table1[[#This Row],[Performance Percentage]]&lt;40,"Failed","Passed")</f>
        <v>Passed</v>
      </c>
    </row>
    <row r="402" spans="1:15" x14ac:dyDescent="0.25">
      <c r="A402" t="s">
        <v>7</v>
      </c>
      <c r="B402" t="s">
        <v>12</v>
      </c>
      <c r="C402" t="s">
        <v>22</v>
      </c>
      <c r="D402" t="s">
        <v>10</v>
      </c>
      <c r="E402" t="s">
        <v>14</v>
      </c>
      <c r="F402">
        <f>IF(Table1[[#This Row],[test preparation course]]= "none",0,1)</f>
        <v>1</v>
      </c>
      <c r="G402">
        <v>59</v>
      </c>
      <c r="H402" t="str">
        <f>IF(Table1[[#This Row],[Maths Score]]&lt;=39,"Bad",IF(Table1[[#This Row],[Maths Score]]&lt;=59,"Fair",IF(Table1[[#This Row],[Maths Score]]&lt;=70,"Good","Excellent")))</f>
        <v>Fair</v>
      </c>
      <c r="I402">
        <v>54</v>
      </c>
      <c r="J402" t="str">
        <f>IF(Table1[[#This Row],[Reading score]]&lt;=39,"Bad",IF(Table1[[#This Row],[Reading score]]&lt;=59,"Fair",IF(Table1[[#This Row],[Reading score]]&lt;=70,"Good","Excellent")))</f>
        <v>Fair</v>
      </c>
      <c r="K402">
        <v>67</v>
      </c>
      <c r="L402" t="str">
        <f>IF(Table1[[#This Row],[Writing Score]]&lt;=39,"Bad",IF(Table1[[#This Row],[Writing Score]]&lt;=59,"Fair",IF(Table1[[#This Row],[Writing Score]]&lt;=70,"Good","Excellent")))</f>
        <v>Good</v>
      </c>
      <c r="M402">
        <v>180</v>
      </c>
      <c r="N402">
        <v>60</v>
      </c>
      <c r="O402" t="str">
        <f>IF(Table1[[#This Row],[Performance Percentage]]&lt;40,"Failed","Passed")</f>
        <v>Passed</v>
      </c>
    </row>
    <row r="403" spans="1:15" x14ac:dyDescent="0.25">
      <c r="A403" t="s">
        <v>16</v>
      </c>
      <c r="B403" t="s">
        <v>17</v>
      </c>
      <c r="C403" t="s">
        <v>13</v>
      </c>
      <c r="D403" t="s">
        <v>10</v>
      </c>
      <c r="E403" t="s">
        <v>11</v>
      </c>
      <c r="F403">
        <f>IF(Table1[[#This Row],[test preparation course]]= "none",0,1)</f>
        <v>0</v>
      </c>
      <c r="G403">
        <v>53</v>
      </c>
      <c r="H403" t="str">
        <f>IF(Table1[[#This Row],[Maths Score]]&lt;=39,"Bad",IF(Table1[[#This Row],[Maths Score]]&lt;=59,"Fair",IF(Table1[[#This Row],[Maths Score]]&lt;=70,"Good","Excellent")))</f>
        <v>Fair</v>
      </c>
      <c r="I403">
        <v>43</v>
      </c>
      <c r="J403" t="str">
        <f>IF(Table1[[#This Row],[Reading score]]&lt;=39,"Bad",IF(Table1[[#This Row],[Reading score]]&lt;=59,"Fair",IF(Table1[[#This Row],[Reading score]]&lt;=70,"Good","Excellent")))</f>
        <v>Fair</v>
      </c>
      <c r="K403">
        <v>43</v>
      </c>
      <c r="L403" t="str">
        <f>IF(Table1[[#This Row],[Writing Score]]&lt;=39,"Bad",IF(Table1[[#This Row],[Writing Score]]&lt;=59,"Fair",IF(Table1[[#This Row],[Writing Score]]&lt;=70,"Good","Excellent")))</f>
        <v>Fair</v>
      </c>
      <c r="M403">
        <v>139</v>
      </c>
      <c r="N403">
        <v>46.33</v>
      </c>
      <c r="O403" t="str">
        <f>IF(Table1[[#This Row],[Performance Percentage]]&lt;40,"Failed","Passed")</f>
        <v>Passed</v>
      </c>
    </row>
    <row r="404" spans="1:15" x14ac:dyDescent="0.25">
      <c r="A404" t="s">
        <v>7</v>
      </c>
      <c r="B404" t="s">
        <v>17</v>
      </c>
      <c r="C404" t="s">
        <v>13</v>
      </c>
      <c r="D404" t="s">
        <v>19</v>
      </c>
      <c r="E404" t="s">
        <v>11</v>
      </c>
      <c r="F404">
        <f>IF(Table1[[#This Row],[test preparation course]]= "none",0,1)</f>
        <v>0</v>
      </c>
      <c r="G404">
        <v>49</v>
      </c>
      <c r="H404" t="str">
        <f>IF(Table1[[#This Row],[Maths Score]]&lt;=39,"Bad",IF(Table1[[#This Row],[Maths Score]]&lt;=59,"Fair",IF(Table1[[#This Row],[Maths Score]]&lt;=70,"Good","Excellent")))</f>
        <v>Fair</v>
      </c>
      <c r="I404">
        <v>65</v>
      </c>
      <c r="J404" t="str">
        <f>IF(Table1[[#This Row],[Reading score]]&lt;=39,"Bad",IF(Table1[[#This Row],[Reading score]]&lt;=59,"Fair",IF(Table1[[#This Row],[Reading score]]&lt;=70,"Good","Excellent")))</f>
        <v>Good</v>
      </c>
      <c r="K404">
        <v>55</v>
      </c>
      <c r="L404" t="str">
        <f>IF(Table1[[#This Row],[Writing Score]]&lt;=39,"Bad",IF(Table1[[#This Row],[Writing Score]]&lt;=59,"Fair",IF(Table1[[#This Row],[Writing Score]]&lt;=70,"Good","Excellent")))</f>
        <v>Fair</v>
      </c>
      <c r="M404">
        <v>169</v>
      </c>
      <c r="N404">
        <v>56.33</v>
      </c>
      <c r="O404" t="str">
        <f>IF(Table1[[#This Row],[Performance Percentage]]&lt;40,"Failed","Passed")</f>
        <v>Passed</v>
      </c>
    </row>
    <row r="405" spans="1:15" x14ac:dyDescent="0.25">
      <c r="A405" t="s">
        <v>7</v>
      </c>
      <c r="B405" t="s">
        <v>20</v>
      </c>
      <c r="C405" t="s">
        <v>21</v>
      </c>
      <c r="D405" t="s">
        <v>10</v>
      </c>
      <c r="E405" t="s">
        <v>14</v>
      </c>
      <c r="F405">
        <f>IF(Table1[[#This Row],[test preparation course]]= "none",0,1)</f>
        <v>1</v>
      </c>
      <c r="G405">
        <v>88</v>
      </c>
      <c r="H405" t="str">
        <f>IF(Table1[[#This Row],[Maths Score]]&lt;=39,"Bad",IF(Table1[[#This Row],[Maths Score]]&lt;=59,"Fair",IF(Table1[[#This Row],[Maths Score]]&lt;=70,"Good","Excellent")))</f>
        <v>Excellent</v>
      </c>
      <c r="I405">
        <v>99</v>
      </c>
      <c r="J405" t="str">
        <f>IF(Table1[[#This Row],[Reading score]]&lt;=39,"Bad",IF(Table1[[#This Row],[Reading score]]&lt;=59,"Fair",IF(Table1[[#This Row],[Reading score]]&lt;=70,"Good","Excellent")))</f>
        <v>Excellent</v>
      </c>
      <c r="K405">
        <v>100</v>
      </c>
      <c r="L405" t="str">
        <f>IF(Table1[[#This Row],[Writing Score]]&lt;=39,"Bad",IF(Table1[[#This Row],[Writing Score]]&lt;=59,"Fair",IF(Table1[[#This Row],[Writing Score]]&lt;=70,"Good","Excellent")))</f>
        <v>Excellent</v>
      </c>
      <c r="M405">
        <v>287</v>
      </c>
      <c r="N405">
        <v>95.67</v>
      </c>
      <c r="O405" t="str">
        <f>IF(Table1[[#This Row],[Performance Percentage]]&lt;40,"Failed","Passed")</f>
        <v>Passed</v>
      </c>
    </row>
    <row r="406" spans="1:15" x14ac:dyDescent="0.25">
      <c r="A406" t="s">
        <v>7</v>
      </c>
      <c r="B406" t="s">
        <v>12</v>
      </c>
      <c r="C406" t="s">
        <v>21</v>
      </c>
      <c r="D406" t="s">
        <v>10</v>
      </c>
      <c r="E406" t="s">
        <v>11</v>
      </c>
      <c r="F406">
        <f>IF(Table1[[#This Row],[test preparation course]]= "none",0,1)</f>
        <v>0</v>
      </c>
      <c r="G406">
        <v>54</v>
      </c>
      <c r="H406" t="str">
        <f>IF(Table1[[#This Row],[Maths Score]]&lt;=39,"Bad",IF(Table1[[#This Row],[Maths Score]]&lt;=59,"Fair",IF(Table1[[#This Row],[Maths Score]]&lt;=70,"Good","Excellent")))</f>
        <v>Fair</v>
      </c>
      <c r="I406">
        <v>59</v>
      </c>
      <c r="J406" t="str">
        <f>IF(Table1[[#This Row],[Reading score]]&lt;=39,"Bad",IF(Table1[[#This Row],[Reading score]]&lt;=59,"Fair",IF(Table1[[#This Row],[Reading score]]&lt;=70,"Good","Excellent")))</f>
        <v>Fair</v>
      </c>
      <c r="K406">
        <v>62</v>
      </c>
      <c r="L406" t="str">
        <f>IF(Table1[[#This Row],[Writing Score]]&lt;=39,"Bad",IF(Table1[[#This Row],[Writing Score]]&lt;=59,"Fair",IF(Table1[[#This Row],[Writing Score]]&lt;=70,"Good","Excellent")))</f>
        <v>Good</v>
      </c>
      <c r="M406">
        <v>175</v>
      </c>
      <c r="N406">
        <v>58.33</v>
      </c>
      <c r="O406" t="str">
        <f>IF(Table1[[#This Row],[Performance Percentage]]&lt;40,"Failed","Passed")</f>
        <v>Passed</v>
      </c>
    </row>
    <row r="407" spans="1:15" x14ac:dyDescent="0.25">
      <c r="A407" t="s">
        <v>7</v>
      </c>
      <c r="B407" t="s">
        <v>12</v>
      </c>
      <c r="C407" t="s">
        <v>22</v>
      </c>
      <c r="D407" t="s">
        <v>10</v>
      </c>
      <c r="E407" t="s">
        <v>11</v>
      </c>
      <c r="F407">
        <f>IF(Table1[[#This Row],[test preparation course]]= "none",0,1)</f>
        <v>0</v>
      </c>
      <c r="G407">
        <v>63</v>
      </c>
      <c r="H407" t="str">
        <f>IF(Table1[[#This Row],[Maths Score]]&lt;=39,"Bad",IF(Table1[[#This Row],[Maths Score]]&lt;=59,"Fair",IF(Table1[[#This Row],[Maths Score]]&lt;=70,"Good","Excellent")))</f>
        <v>Good</v>
      </c>
      <c r="I407">
        <v>73</v>
      </c>
      <c r="J407" t="str">
        <f>IF(Table1[[#This Row],[Reading score]]&lt;=39,"Bad",IF(Table1[[#This Row],[Reading score]]&lt;=59,"Fair",IF(Table1[[#This Row],[Reading score]]&lt;=70,"Good","Excellent")))</f>
        <v>Excellent</v>
      </c>
      <c r="K407">
        <v>68</v>
      </c>
      <c r="L407" t="str">
        <f>IF(Table1[[#This Row],[Writing Score]]&lt;=39,"Bad",IF(Table1[[#This Row],[Writing Score]]&lt;=59,"Fair",IF(Table1[[#This Row],[Writing Score]]&lt;=70,"Good","Excellent")))</f>
        <v>Good</v>
      </c>
      <c r="M407">
        <v>204</v>
      </c>
      <c r="N407">
        <v>68</v>
      </c>
      <c r="O407" t="str">
        <f>IF(Table1[[#This Row],[Performance Percentage]]&lt;40,"Failed","Passed")</f>
        <v>Passed</v>
      </c>
    </row>
    <row r="408" spans="1:15" x14ac:dyDescent="0.25">
      <c r="A408" t="s">
        <v>16</v>
      </c>
      <c r="B408" t="s">
        <v>8</v>
      </c>
      <c r="C408" t="s">
        <v>18</v>
      </c>
      <c r="D408" t="s">
        <v>10</v>
      </c>
      <c r="E408" t="s">
        <v>14</v>
      </c>
      <c r="F408">
        <f>IF(Table1[[#This Row],[test preparation course]]= "none",0,1)</f>
        <v>1</v>
      </c>
      <c r="G408">
        <v>65</v>
      </c>
      <c r="H408" t="str">
        <f>IF(Table1[[#This Row],[Maths Score]]&lt;=39,"Bad",IF(Table1[[#This Row],[Maths Score]]&lt;=59,"Fair",IF(Table1[[#This Row],[Maths Score]]&lt;=70,"Good","Excellent")))</f>
        <v>Good</v>
      </c>
      <c r="I408">
        <v>65</v>
      </c>
      <c r="J408" t="str">
        <f>IF(Table1[[#This Row],[Reading score]]&lt;=39,"Bad",IF(Table1[[#This Row],[Reading score]]&lt;=59,"Fair",IF(Table1[[#This Row],[Reading score]]&lt;=70,"Good","Excellent")))</f>
        <v>Good</v>
      </c>
      <c r="K408">
        <v>63</v>
      </c>
      <c r="L408" t="str">
        <f>IF(Table1[[#This Row],[Writing Score]]&lt;=39,"Bad",IF(Table1[[#This Row],[Writing Score]]&lt;=59,"Fair",IF(Table1[[#This Row],[Writing Score]]&lt;=70,"Good","Excellent")))</f>
        <v>Good</v>
      </c>
      <c r="M408">
        <v>193</v>
      </c>
      <c r="N408">
        <v>64.33</v>
      </c>
      <c r="O408" t="str">
        <f>IF(Table1[[#This Row],[Performance Percentage]]&lt;40,"Failed","Passed")</f>
        <v>Passed</v>
      </c>
    </row>
    <row r="409" spans="1:15" x14ac:dyDescent="0.25">
      <c r="A409" t="s">
        <v>7</v>
      </c>
      <c r="B409" t="s">
        <v>8</v>
      </c>
      <c r="C409" t="s">
        <v>18</v>
      </c>
      <c r="D409" t="s">
        <v>10</v>
      </c>
      <c r="E409" t="s">
        <v>11</v>
      </c>
      <c r="F409">
        <f>IF(Table1[[#This Row],[test preparation course]]= "none",0,1)</f>
        <v>0</v>
      </c>
      <c r="G409">
        <v>82</v>
      </c>
      <c r="H409" t="str">
        <f>IF(Table1[[#This Row],[Maths Score]]&lt;=39,"Bad",IF(Table1[[#This Row],[Maths Score]]&lt;=59,"Fair",IF(Table1[[#This Row],[Maths Score]]&lt;=70,"Good","Excellent")))</f>
        <v>Excellent</v>
      </c>
      <c r="I409">
        <v>80</v>
      </c>
      <c r="J409" t="str">
        <f>IF(Table1[[#This Row],[Reading score]]&lt;=39,"Bad",IF(Table1[[#This Row],[Reading score]]&lt;=59,"Fair",IF(Table1[[#This Row],[Reading score]]&lt;=70,"Good","Excellent")))</f>
        <v>Excellent</v>
      </c>
      <c r="K409">
        <v>77</v>
      </c>
      <c r="L409" t="str">
        <f>IF(Table1[[#This Row],[Writing Score]]&lt;=39,"Bad",IF(Table1[[#This Row],[Writing Score]]&lt;=59,"Fair",IF(Table1[[#This Row],[Writing Score]]&lt;=70,"Good","Excellent")))</f>
        <v>Excellent</v>
      </c>
      <c r="M409">
        <v>239</v>
      </c>
      <c r="N409">
        <v>79.67</v>
      </c>
      <c r="O409" t="str">
        <f>IF(Table1[[#This Row],[Performance Percentage]]&lt;40,"Failed","Passed")</f>
        <v>Passed</v>
      </c>
    </row>
    <row r="410" spans="1:15" x14ac:dyDescent="0.25">
      <c r="A410" t="s">
        <v>7</v>
      </c>
      <c r="B410" t="s">
        <v>20</v>
      </c>
      <c r="C410" t="s">
        <v>21</v>
      </c>
      <c r="D410" t="s">
        <v>19</v>
      </c>
      <c r="E410" t="s">
        <v>14</v>
      </c>
      <c r="F410">
        <f>IF(Table1[[#This Row],[test preparation course]]= "none",0,1)</f>
        <v>1</v>
      </c>
      <c r="G410">
        <v>52</v>
      </c>
      <c r="H410" t="str">
        <f>IF(Table1[[#This Row],[Maths Score]]&lt;=39,"Bad",IF(Table1[[#This Row],[Maths Score]]&lt;=59,"Fair",IF(Table1[[#This Row],[Maths Score]]&lt;=70,"Good","Excellent")))</f>
        <v>Fair</v>
      </c>
      <c r="I410">
        <v>57</v>
      </c>
      <c r="J410" t="str">
        <f>IF(Table1[[#This Row],[Reading score]]&lt;=39,"Bad",IF(Table1[[#This Row],[Reading score]]&lt;=59,"Fair",IF(Table1[[#This Row],[Reading score]]&lt;=70,"Good","Excellent")))</f>
        <v>Fair</v>
      </c>
      <c r="K410">
        <v>56</v>
      </c>
      <c r="L410" t="str">
        <f>IF(Table1[[#This Row],[Writing Score]]&lt;=39,"Bad",IF(Table1[[#This Row],[Writing Score]]&lt;=59,"Fair",IF(Table1[[#This Row],[Writing Score]]&lt;=70,"Good","Excellent")))</f>
        <v>Fair</v>
      </c>
      <c r="M410">
        <v>165</v>
      </c>
      <c r="N410">
        <v>55</v>
      </c>
      <c r="O410" t="str">
        <f>IF(Table1[[#This Row],[Performance Percentage]]&lt;40,"Failed","Passed")</f>
        <v>Passed</v>
      </c>
    </row>
    <row r="411" spans="1:15" x14ac:dyDescent="0.25">
      <c r="A411" t="s">
        <v>16</v>
      </c>
      <c r="B411" t="s">
        <v>20</v>
      </c>
      <c r="C411" t="s">
        <v>18</v>
      </c>
      <c r="D411" t="s">
        <v>10</v>
      </c>
      <c r="E411" t="s">
        <v>14</v>
      </c>
      <c r="F411">
        <f>IF(Table1[[#This Row],[test preparation course]]= "none",0,1)</f>
        <v>1</v>
      </c>
      <c r="G411">
        <v>87</v>
      </c>
      <c r="H411" t="str">
        <f>IF(Table1[[#This Row],[Maths Score]]&lt;=39,"Bad",IF(Table1[[#This Row],[Maths Score]]&lt;=59,"Fair",IF(Table1[[#This Row],[Maths Score]]&lt;=70,"Good","Excellent")))</f>
        <v>Excellent</v>
      </c>
      <c r="I411">
        <v>84</v>
      </c>
      <c r="J411" t="str">
        <f>IF(Table1[[#This Row],[Reading score]]&lt;=39,"Bad",IF(Table1[[#This Row],[Reading score]]&lt;=59,"Fair",IF(Table1[[#This Row],[Reading score]]&lt;=70,"Good","Excellent")))</f>
        <v>Excellent</v>
      </c>
      <c r="K411">
        <v>85</v>
      </c>
      <c r="L411" t="str">
        <f>IF(Table1[[#This Row],[Writing Score]]&lt;=39,"Bad",IF(Table1[[#This Row],[Writing Score]]&lt;=59,"Fair",IF(Table1[[#This Row],[Writing Score]]&lt;=70,"Good","Excellent")))</f>
        <v>Excellent</v>
      </c>
      <c r="M411">
        <v>256</v>
      </c>
      <c r="N411">
        <v>85.33</v>
      </c>
      <c r="O411" t="str">
        <f>IF(Table1[[#This Row],[Performance Percentage]]&lt;40,"Failed","Passed")</f>
        <v>Passed</v>
      </c>
    </row>
    <row r="412" spans="1:15" x14ac:dyDescent="0.25">
      <c r="A412" t="s">
        <v>7</v>
      </c>
      <c r="B412" t="s">
        <v>20</v>
      </c>
      <c r="C412" t="s">
        <v>15</v>
      </c>
      <c r="D412" t="s">
        <v>10</v>
      </c>
      <c r="E412" t="s">
        <v>14</v>
      </c>
      <c r="F412">
        <f>IF(Table1[[#This Row],[test preparation course]]= "none",0,1)</f>
        <v>1</v>
      </c>
      <c r="G412">
        <v>70</v>
      </c>
      <c r="H412" t="str">
        <f>IF(Table1[[#This Row],[Maths Score]]&lt;=39,"Bad",IF(Table1[[#This Row],[Maths Score]]&lt;=59,"Fair",IF(Table1[[#This Row],[Maths Score]]&lt;=70,"Good","Excellent")))</f>
        <v>Good</v>
      </c>
      <c r="I412">
        <v>71</v>
      </c>
      <c r="J412" t="str">
        <f>IF(Table1[[#This Row],[Reading score]]&lt;=39,"Bad",IF(Table1[[#This Row],[Reading score]]&lt;=59,"Fair",IF(Table1[[#This Row],[Reading score]]&lt;=70,"Good","Excellent")))</f>
        <v>Excellent</v>
      </c>
      <c r="K412">
        <v>74</v>
      </c>
      <c r="L412" t="str">
        <f>IF(Table1[[#This Row],[Writing Score]]&lt;=39,"Bad",IF(Table1[[#This Row],[Writing Score]]&lt;=59,"Fair",IF(Table1[[#This Row],[Writing Score]]&lt;=70,"Good","Excellent")))</f>
        <v>Excellent</v>
      </c>
      <c r="M412">
        <v>215</v>
      </c>
      <c r="N412">
        <v>71.67</v>
      </c>
      <c r="O412" t="str">
        <f>IF(Table1[[#This Row],[Performance Percentage]]&lt;40,"Failed","Passed")</f>
        <v>Passed</v>
      </c>
    </row>
    <row r="413" spans="1:15" x14ac:dyDescent="0.25">
      <c r="A413" t="s">
        <v>16</v>
      </c>
      <c r="B413" t="s">
        <v>23</v>
      </c>
      <c r="C413" t="s">
        <v>13</v>
      </c>
      <c r="D413" t="s">
        <v>10</v>
      </c>
      <c r="E413" t="s">
        <v>14</v>
      </c>
      <c r="F413">
        <f>IF(Table1[[#This Row],[test preparation course]]= "none",0,1)</f>
        <v>1</v>
      </c>
      <c r="G413">
        <v>84</v>
      </c>
      <c r="H413" t="str">
        <f>IF(Table1[[#This Row],[Maths Score]]&lt;=39,"Bad",IF(Table1[[#This Row],[Maths Score]]&lt;=59,"Fair",IF(Table1[[#This Row],[Maths Score]]&lt;=70,"Good","Excellent")))</f>
        <v>Excellent</v>
      </c>
      <c r="I413">
        <v>83</v>
      </c>
      <c r="J413" t="str">
        <f>IF(Table1[[#This Row],[Reading score]]&lt;=39,"Bad",IF(Table1[[#This Row],[Reading score]]&lt;=59,"Fair",IF(Table1[[#This Row],[Reading score]]&lt;=70,"Good","Excellent")))</f>
        <v>Excellent</v>
      </c>
      <c r="K413">
        <v>78</v>
      </c>
      <c r="L413" t="str">
        <f>IF(Table1[[#This Row],[Writing Score]]&lt;=39,"Bad",IF(Table1[[#This Row],[Writing Score]]&lt;=59,"Fair",IF(Table1[[#This Row],[Writing Score]]&lt;=70,"Good","Excellent")))</f>
        <v>Excellent</v>
      </c>
      <c r="M413">
        <v>245</v>
      </c>
      <c r="N413">
        <v>81.67</v>
      </c>
      <c r="O413" t="str">
        <f>IF(Table1[[#This Row],[Performance Percentage]]&lt;40,"Failed","Passed")</f>
        <v>Passed</v>
      </c>
    </row>
    <row r="414" spans="1:15" x14ac:dyDescent="0.25">
      <c r="A414" t="s">
        <v>16</v>
      </c>
      <c r="B414" t="s">
        <v>20</v>
      </c>
      <c r="C414" t="s">
        <v>18</v>
      </c>
      <c r="D414" t="s">
        <v>10</v>
      </c>
      <c r="E414" t="s">
        <v>11</v>
      </c>
      <c r="F414">
        <f>IF(Table1[[#This Row],[test preparation course]]= "none",0,1)</f>
        <v>0</v>
      </c>
      <c r="G414">
        <v>71</v>
      </c>
      <c r="H414" t="str">
        <f>IF(Table1[[#This Row],[Maths Score]]&lt;=39,"Bad",IF(Table1[[#This Row],[Maths Score]]&lt;=59,"Fair",IF(Table1[[#This Row],[Maths Score]]&lt;=70,"Good","Excellent")))</f>
        <v>Excellent</v>
      </c>
      <c r="I414">
        <v>66</v>
      </c>
      <c r="J414" t="str">
        <f>IF(Table1[[#This Row],[Reading score]]&lt;=39,"Bad",IF(Table1[[#This Row],[Reading score]]&lt;=59,"Fair",IF(Table1[[#This Row],[Reading score]]&lt;=70,"Good","Excellent")))</f>
        <v>Good</v>
      </c>
      <c r="K414">
        <v>60</v>
      </c>
      <c r="L414" t="str">
        <f>IF(Table1[[#This Row],[Writing Score]]&lt;=39,"Bad",IF(Table1[[#This Row],[Writing Score]]&lt;=59,"Fair",IF(Table1[[#This Row],[Writing Score]]&lt;=70,"Good","Excellent")))</f>
        <v>Good</v>
      </c>
      <c r="M414">
        <v>197</v>
      </c>
      <c r="N414">
        <v>65.67</v>
      </c>
      <c r="O414" t="str">
        <f>IF(Table1[[#This Row],[Performance Percentage]]&lt;40,"Failed","Passed")</f>
        <v>Passed</v>
      </c>
    </row>
    <row r="415" spans="1:15" x14ac:dyDescent="0.25">
      <c r="A415" t="s">
        <v>16</v>
      </c>
      <c r="B415" t="s">
        <v>8</v>
      </c>
      <c r="C415" t="s">
        <v>22</v>
      </c>
      <c r="D415" t="s">
        <v>10</v>
      </c>
      <c r="E415" t="s">
        <v>14</v>
      </c>
      <c r="F415">
        <f>IF(Table1[[#This Row],[test preparation course]]= "none",0,1)</f>
        <v>1</v>
      </c>
      <c r="G415">
        <v>63</v>
      </c>
      <c r="H415" t="str">
        <f>IF(Table1[[#This Row],[Maths Score]]&lt;=39,"Bad",IF(Table1[[#This Row],[Maths Score]]&lt;=59,"Fair",IF(Table1[[#This Row],[Maths Score]]&lt;=70,"Good","Excellent")))</f>
        <v>Good</v>
      </c>
      <c r="I415">
        <v>67</v>
      </c>
      <c r="J415" t="str">
        <f>IF(Table1[[#This Row],[Reading score]]&lt;=39,"Bad",IF(Table1[[#This Row],[Reading score]]&lt;=59,"Fair",IF(Table1[[#This Row],[Reading score]]&lt;=70,"Good","Excellent")))</f>
        <v>Good</v>
      </c>
      <c r="K415">
        <v>67</v>
      </c>
      <c r="L415" t="str">
        <f>IF(Table1[[#This Row],[Writing Score]]&lt;=39,"Bad",IF(Table1[[#This Row],[Writing Score]]&lt;=59,"Fair",IF(Table1[[#This Row],[Writing Score]]&lt;=70,"Good","Excellent")))</f>
        <v>Good</v>
      </c>
      <c r="M415">
        <v>197</v>
      </c>
      <c r="N415">
        <v>65.67</v>
      </c>
      <c r="O415" t="str">
        <f>IF(Table1[[#This Row],[Performance Percentage]]&lt;40,"Failed","Passed")</f>
        <v>Passed</v>
      </c>
    </row>
    <row r="416" spans="1:15" x14ac:dyDescent="0.25">
      <c r="A416" t="s">
        <v>7</v>
      </c>
      <c r="B416" t="s">
        <v>12</v>
      </c>
      <c r="C416" t="s">
        <v>9</v>
      </c>
      <c r="D416" t="s">
        <v>19</v>
      </c>
      <c r="E416" t="s">
        <v>14</v>
      </c>
      <c r="F416">
        <f>IF(Table1[[#This Row],[test preparation course]]= "none",0,1)</f>
        <v>1</v>
      </c>
      <c r="G416">
        <v>51</v>
      </c>
      <c r="H416" t="str">
        <f>IF(Table1[[#This Row],[Maths Score]]&lt;=39,"Bad",IF(Table1[[#This Row],[Maths Score]]&lt;=59,"Fair",IF(Table1[[#This Row],[Maths Score]]&lt;=70,"Good","Excellent")))</f>
        <v>Fair</v>
      </c>
      <c r="I416">
        <v>72</v>
      </c>
      <c r="J416" t="str">
        <f>IF(Table1[[#This Row],[Reading score]]&lt;=39,"Bad",IF(Table1[[#This Row],[Reading score]]&lt;=59,"Fair",IF(Table1[[#This Row],[Reading score]]&lt;=70,"Good","Excellent")))</f>
        <v>Excellent</v>
      </c>
      <c r="K416">
        <v>79</v>
      </c>
      <c r="L416" t="str">
        <f>IF(Table1[[#This Row],[Writing Score]]&lt;=39,"Bad",IF(Table1[[#This Row],[Writing Score]]&lt;=59,"Fair",IF(Table1[[#This Row],[Writing Score]]&lt;=70,"Good","Excellent")))</f>
        <v>Excellent</v>
      </c>
      <c r="M416">
        <v>202</v>
      </c>
      <c r="N416">
        <v>67.33</v>
      </c>
      <c r="O416" t="str">
        <f>IF(Table1[[#This Row],[Performance Percentage]]&lt;40,"Failed","Passed")</f>
        <v>Passed</v>
      </c>
    </row>
    <row r="417" spans="1:15" x14ac:dyDescent="0.25">
      <c r="A417" t="s">
        <v>16</v>
      </c>
      <c r="B417" t="s">
        <v>23</v>
      </c>
      <c r="C417" t="s">
        <v>21</v>
      </c>
      <c r="D417" t="s">
        <v>10</v>
      </c>
      <c r="E417" t="s">
        <v>11</v>
      </c>
      <c r="F417">
        <f>IF(Table1[[#This Row],[test preparation course]]= "none",0,1)</f>
        <v>0</v>
      </c>
      <c r="G417">
        <v>84</v>
      </c>
      <c r="H417" t="str">
        <f>IF(Table1[[#This Row],[Maths Score]]&lt;=39,"Bad",IF(Table1[[#This Row],[Maths Score]]&lt;=59,"Fair",IF(Table1[[#This Row],[Maths Score]]&lt;=70,"Good","Excellent")))</f>
        <v>Excellent</v>
      </c>
      <c r="I417">
        <v>73</v>
      </c>
      <c r="J417" t="str">
        <f>IF(Table1[[#This Row],[Reading score]]&lt;=39,"Bad",IF(Table1[[#This Row],[Reading score]]&lt;=59,"Fair",IF(Table1[[#This Row],[Reading score]]&lt;=70,"Good","Excellent")))</f>
        <v>Excellent</v>
      </c>
      <c r="K417">
        <v>69</v>
      </c>
      <c r="L417" t="str">
        <f>IF(Table1[[#This Row],[Writing Score]]&lt;=39,"Bad",IF(Table1[[#This Row],[Writing Score]]&lt;=59,"Fair",IF(Table1[[#This Row],[Writing Score]]&lt;=70,"Good","Excellent")))</f>
        <v>Good</v>
      </c>
      <c r="M417">
        <v>226</v>
      </c>
      <c r="N417">
        <v>75.33</v>
      </c>
      <c r="O417" t="str">
        <f>IF(Table1[[#This Row],[Performance Percentage]]&lt;40,"Failed","Passed")</f>
        <v>Passed</v>
      </c>
    </row>
    <row r="418" spans="1:15" x14ac:dyDescent="0.25">
      <c r="A418" t="s">
        <v>16</v>
      </c>
      <c r="B418" t="s">
        <v>12</v>
      </c>
      <c r="C418" t="s">
        <v>9</v>
      </c>
      <c r="D418" t="s">
        <v>10</v>
      </c>
      <c r="E418" t="s">
        <v>14</v>
      </c>
      <c r="F418">
        <f>IF(Table1[[#This Row],[test preparation course]]= "none",0,1)</f>
        <v>1</v>
      </c>
      <c r="G418">
        <v>71</v>
      </c>
      <c r="H418" t="str">
        <f>IF(Table1[[#This Row],[Maths Score]]&lt;=39,"Bad",IF(Table1[[#This Row],[Maths Score]]&lt;=59,"Fair",IF(Table1[[#This Row],[Maths Score]]&lt;=70,"Good","Excellent")))</f>
        <v>Excellent</v>
      </c>
      <c r="I418">
        <v>74</v>
      </c>
      <c r="J418" t="str">
        <f>IF(Table1[[#This Row],[Reading score]]&lt;=39,"Bad",IF(Table1[[#This Row],[Reading score]]&lt;=59,"Fair",IF(Table1[[#This Row],[Reading score]]&lt;=70,"Good","Excellent")))</f>
        <v>Excellent</v>
      </c>
      <c r="K418">
        <v>68</v>
      </c>
      <c r="L418" t="str">
        <f>IF(Table1[[#This Row],[Writing Score]]&lt;=39,"Bad",IF(Table1[[#This Row],[Writing Score]]&lt;=59,"Fair",IF(Table1[[#This Row],[Writing Score]]&lt;=70,"Good","Excellent")))</f>
        <v>Good</v>
      </c>
      <c r="M418">
        <v>213</v>
      </c>
      <c r="N418">
        <v>71</v>
      </c>
      <c r="O418" t="str">
        <f>IF(Table1[[#This Row],[Performance Percentage]]&lt;40,"Failed","Passed")</f>
        <v>Passed</v>
      </c>
    </row>
    <row r="419" spans="1:15" x14ac:dyDescent="0.25">
      <c r="A419" t="s">
        <v>16</v>
      </c>
      <c r="B419" t="s">
        <v>12</v>
      </c>
      <c r="C419" t="s">
        <v>18</v>
      </c>
      <c r="D419" t="s">
        <v>10</v>
      </c>
      <c r="E419" t="s">
        <v>11</v>
      </c>
      <c r="F419">
        <f>IF(Table1[[#This Row],[test preparation course]]= "none",0,1)</f>
        <v>0</v>
      </c>
      <c r="G419">
        <v>74</v>
      </c>
      <c r="H419" t="str">
        <f>IF(Table1[[#This Row],[Maths Score]]&lt;=39,"Bad",IF(Table1[[#This Row],[Maths Score]]&lt;=59,"Fair",IF(Table1[[#This Row],[Maths Score]]&lt;=70,"Good","Excellent")))</f>
        <v>Excellent</v>
      </c>
      <c r="I419">
        <v>73</v>
      </c>
      <c r="J419" t="str">
        <f>IF(Table1[[#This Row],[Reading score]]&lt;=39,"Bad",IF(Table1[[#This Row],[Reading score]]&lt;=59,"Fair",IF(Table1[[#This Row],[Reading score]]&lt;=70,"Good","Excellent")))</f>
        <v>Excellent</v>
      </c>
      <c r="K419">
        <v>67</v>
      </c>
      <c r="L419" t="str">
        <f>IF(Table1[[#This Row],[Writing Score]]&lt;=39,"Bad",IF(Table1[[#This Row],[Writing Score]]&lt;=59,"Fair",IF(Table1[[#This Row],[Writing Score]]&lt;=70,"Good","Excellent")))</f>
        <v>Good</v>
      </c>
      <c r="M419">
        <v>214</v>
      </c>
      <c r="N419">
        <v>71.33</v>
      </c>
      <c r="O419" t="str">
        <f>IF(Table1[[#This Row],[Performance Percentage]]&lt;40,"Failed","Passed")</f>
        <v>Passed</v>
      </c>
    </row>
    <row r="420" spans="1:15" x14ac:dyDescent="0.25">
      <c r="A420" t="s">
        <v>16</v>
      </c>
      <c r="B420" t="s">
        <v>20</v>
      </c>
      <c r="C420" t="s">
        <v>13</v>
      </c>
      <c r="D420" t="s">
        <v>10</v>
      </c>
      <c r="E420" t="s">
        <v>11</v>
      </c>
      <c r="F420">
        <f>IF(Table1[[#This Row],[test preparation course]]= "none",0,1)</f>
        <v>0</v>
      </c>
      <c r="G420">
        <v>68</v>
      </c>
      <c r="H420" t="str">
        <f>IF(Table1[[#This Row],[Maths Score]]&lt;=39,"Bad",IF(Table1[[#This Row],[Maths Score]]&lt;=59,"Fair",IF(Table1[[#This Row],[Maths Score]]&lt;=70,"Good","Excellent")))</f>
        <v>Good</v>
      </c>
      <c r="I420">
        <v>59</v>
      </c>
      <c r="J420" t="str">
        <f>IF(Table1[[#This Row],[Reading score]]&lt;=39,"Bad",IF(Table1[[#This Row],[Reading score]]&lt;=59,"Fair",IF(Table1[[#This Row],[Reading score]]&lt;=70,"Good","Excellent")))</f>
        <v>Fair</v>
      </c>
      <c r="K420">
        <v>62</v>
      </c>
      <c r="L420" t="str">
        <f>IF(Table1[[#This Row],[Writing Score]]&lt;=39,"Bad",IF(Table1[[#This Row],[Writing Score]]&lt;=59,"Fair",IF(Table1[[#This Row],[Writing Score]]&lt;=70,"Good","Excellent")))</f>
        <v>Good</v>
      </c>
      <c r="M420">
        <v>189</v>
      </c>
      <c r="N420">
        <v>63</v>
      </c>
      <c r="O420" t="str">
        <f>IF(Table1[[#This Row],[Performance Percentage]]&lt;40,"Failed","Passed")</f>
        <v>Passed</v>
      </c>
    </row>
    <row r="421" spans="1:15" x14ac:dyDescent="0.25">
      <c r="A421" t="s">
        <v>16</v>
      </c>
      <c r="B421" t="s">
        <v>23</v>
      </c>
      <c r="C421" t="s">
        <v>21</v>
      </c>
      <c r="D421" t="s">
        <v>19</v>
      </c>
      <c r="E421" t="s">
        <v>14</v>
      </c>
      <c r="F421">
        <f>IF(Table1[[#This Row],[test preparation course]]= "none",0,1)</f>
        <v>1</v>
      </c>
      <c r="G421">
        <v>57</v>
      </c>
      <c r="H421" t="str">
        <f>IF(Table1[[#This Row],[Maths Score]]&lt;=39,"Bad",IF(Table1[[#This Row],[Maths Score]]&lt;=59,"Fair",IF(Table1[[#This Row],[Maths Score]]&lt;=70,"Good","Excellent")))</f>
        <v>Fair</v>
      </c>
      <c r="I421">
        <v>56</v>
      </c>
      <c r="J421" t="str">
        <f>IF(Table1[[#This Row],[Reading score]]&lt;=39,"Bad",IF(Table1[[#This Row],[Reading score]]&lt;=59,"Fair",IF(Table1[[#This Row],[Reading score]]&lt;=70,"Good","Excellent")))</f>
        <v>Fair</v>
      </c>
      <c r="K421">
        <v>54</v>
      </c>
      <c r="L421" t="str">
        <f>IF(Table1[[#This Row],[Writing Score]]&lt;=39,"Bad",IF(Table1[[#This Row],[Writing Score]]&lt;=59,"Fair",IF(Table1[[#This Row],[Writing Score]]&lt;=70,"Good","Excellent")))</f>
        <v>Fair</v>
      </c>
      <c r="M421">
        <v>167</v>
      </c>
      <c r="N421">
        <v>55.67</v>
      </c>
      <c r="O421" t="str">
        <f>IF(Table1[[#This Row],[Performance Percentage]]&lt;40,"Failed","Passed")</f>
        <v>Passed</v>
      </c>
    </row>
    <row r="422" spans="1:15" x14ac:dyDescent="0.25">
      <c r="A422" t="s">
        <v>7</v>
      </c>
      <c r="B422" t="s">
        <v>12</v>
      </c>
      <c r="C422" t="s">
        <v>18</v>
      </c>
      <c r="D422" t="s">
        <v>19</v>
      </c>
      <c r="E422" t="s">
        <v>14</v>
      </c>
      <c r="F422">
        <f>IF(Table1[[#This Row],[test preparation course]]= "none",0,1)</f>
        <v>1</v>
      </c>
      <c r="G422">
        <v>82</v>
      </c>
      <c r="H422" t="str">
        <f>IF(Table1[[#This Row],[Maths Score]]&lt;=39,"Bad",IF(Table1[[#This Row],[Maths Score]]&lt;=59,"Fair",IF(Table1[[#This Row],[Maths Score]]&lt;=70,"Good","Excellent")))</f>
        <v>Excellent</v>
      </c>
      <c r="I422">
        <v>93</v>
      </c>
      <c r="J422" t="str">
        <f>IF(Table1[[#This Row],[Reading score]]&lt;=39,"Bad",IF(Table1[[#This Row],[Reading score]]&lt;=59,"Fair",IF(Table1[[#This Row],[Reading score]]&lt;=70,"Good","Excellent")))</f>
        <v>Excellent</v>
      </c>
      <c r="K422">
        <v>93</v>
      </c>
      <c r="L422" t="str">
        <f>IF(Table1[[#This Row],[Writing Score]]&lt;=39,"Bad",IF(Table1[[#This Row],[Writing Score]]&lt;=59,"Fair",IF(Table1[[#This Row],[Writing Score]]&lt;=70,"Good","Excellent")))</f>
        <v>Excellent</v>
      </c>
      <c r="M422">
        <v>268</v>
      </c>
      <c r="N422">
        <v>89.33</v>
      </c>
      <c r="O422" t="str">
        <f>IF(Table1[[#This Row],[Performance Percentage]]&lt;40,"Failed","Passed")</f>
        <v>Passed</v>
      </c>
    </row>
    <row r="423" spans="1:15" x14ac:dyDescent="0.25">
      <c r="A423" t="s">
        <v>7</v>
      </c>
      <c r="B423" t="s">
        <v>20</v>
      </c>
      <c r="C423" t="s">
        <v>21</v>
      </c>
      <c r="D423" t="s">
        <v>10</v>
      </c>
      <c r="E423" t="s">
        <v>14</v>
      </c>
      <c r="F423">
        <f>IF(Table1[[#This Row],[test preparation course]]= "none",0,1)</f>
        <v>1</v>
      </c>
      <c r="G423">
        <v>57</v>
      </c>
      <c r="H423" t="str">
        <f>IF(Table1[[#This Row],[Maths Score]]&lt;=39,"Bad",IF(Table1[[#This Row],[Maths Score]]&lt;=59,"Fair",IF(Table1[[#This Row],[Maths Score]]&lt;=70,"Good","Excellent")))</f>
        <v>Fair</v>
      </c>
      <c r="I423">
        <v>58</v>
      </c>
      <c r="J423" t="str">
        <f>IF(Table1[[#This Row],[Reading score]]&lt;=39,"Bad",IF(Table1[[#This Row],[Reading score]]&lt;=59,"Fair",IF(Table1[[#This Row],[Reading score]]&lt;=70,"Good","Excellent")))</f>
        <v>Fair</v>
      </c>
      <c r="K423">
        <v>64</v>
      </c>
      <c r="L423" t="str">
        <f>IF(Table1[[#This Row],[Writing Score]]&lt;=39,"Bad",IF(Table1[[#This Row],[Writing Score]]&lt;=59,"Fair",IF(Table1[[#This Row],[Writing Score]]&lt;=70,"Good","Excellent")))</f>
        <v>Good</v>
      </c>
      <c r="M423">
        <v>179</v>
      </c>
      <c r="N423">
        <v>59.67</v>
      </c>
      <c r="O423" t="str">
        <f>IF(Table1[[#This Row],[Performance Percentage]]&lt;40,"Failed","Passed")</f>
        <v>Passed</v>
      </c>
    </row>
    <row r="424" spans="1:15" x14ac:dyDescent="0.25">
      <c r="A424" t="s">
        <v>7</v>
      </c>
      <c r="B424" t="s">
        <v>20</v>
      </c>
      <c r="C424" t="s">
        <v>15</v>
      </c>
      <c r="D424" t="s">
        <v>19</v>
      </c>
      <c r="E424" t="s">
        <v>14</v>
      </c>
      <c r="F424">
        <f>IF(Table1[[#This Row],[test preparation course]]= "none",0,1)</f>
        <v>1</v>
      </c>
      <c r="G424">
        <v>47</v>
      </c>
      <c r="H424" t="str">
        <f>IF(Table1[[#This Row],[Maths Score]]&lt;=39,"Bad",IF(Table1[[#This Row],[Maths Score]]&lt;=59,"Fair",IF(Table1[[#This Row],[Maths Score]]&lt;=70,"Good","Excellent")))</f>
        <v>Fair</v>
      </c>
      <c r="I424">
        <v>58</v>
      </c>
      <c r="J424" t="str">
        <f>IF(Table1[[#This Row],[Reading score]]&lt;=39,"Bad",IF(Table1[[#This Row],[Reading score]]&lt;=59,"Fair",IF(Table1[[#This Row],[Reading score]]&lt;=70,"Good","Excellent")))</f>
        <v>Fair</v>
      </c>
      <c r="K424">
        <v>67</v>
      </c>
      <c r="L424" t="str">
        <f>IF(Table1[[#This Row],[Writing Score]]&lt;=39,"Bad",IF(Table1[[#This Row],[Writing Score]]&lt;=59,"Fair",IF(Table1[[#This Row],[Writing Score]]&lt;=70,"Good","Excellent")))</f>
        <v>Good</v>
      </c>
      <c r="M424">
        <v>172</v>
      </c>
      <c r="N424">
        <v>57.33</v>
      </c>
      <c r="O424" t="str">
        <f>IF(Table1[[#This Row],[Performance Percentage]]&lt;40,"Failed","Passed")</f>
        <v>Passed</v>
      </c>
    </row>
    <row r="425" spans="1:15" x14ac:dyDescent="0.25">
      <c r="A425" t="s">
        <v>7</v>
      </c>
      <c r="B425" t="s">
        <v>17</v>
      </c>
      <c r="C425" t="s">
        <v>22</v>
      </c>
      <c r="D425" t="s">
        <v>10</v>
      </c>
      <c r="E425" t="s">
        <v>14</v>
      </c>
      <c r="F425">
        <f>IF(Table1[[#This Row],[test preparation course]]= "none",0,1)</f>
        <v>1</v>
      </c>
      <c r="G425">
        <v>59</v>
      </c>
      <c r="H425" t="str">
        <f>IF(Table1[[#This Row],[Maths Score]]&lt;=39,"Bad",IF(Table1[[#This Row],[Maths Score]]&lt;=59,"Fair",IF(Table1[[#This Row],[Maths Score]]&lt;=70,"Good","Excellent")))</f>
        <v>Fair</v>
      </c>
      <c r="I425">
        <v>85</v>
      </c>
      <c r="J425" t="str">
        <f>IF(Table1[[#This Row],[Reading score]]&lt;=39,"Bad",IF(Table1[[#This Row],[Reading score]]&lt;=59,"Fair",IF(Table1[[#This Row],[Reading score]]&lt;=70,"Good","Excellent")))</f>
        <v>Excellent</v>
      </c>
      <c r="K425">
        <v>80</v>
      </c>
      <c r="L425" t="str">
        <f>IF(Table1[[#This Row],[Writing Score]]&lt;=39,"Bad",IF(Table1[[#This Row],[Writing Score]]&lt;=59,"Fair",IF(Table1[[#This Row],[Writing Score]]&lt;=70,"Good","Excellent")))</f>
        <v>Excellent</v>
      </c>
      <c r="M425">
        <v>224</v>
      </c>
      <c r="N425">
        <v>74.67</v>
      </c>
      <c r="O425" t="str">
        <f>IF(Table1[[#This Row],[Performance Percentage]]&lt;40,"Failed","Passed")</f>
        <v>Passed</v>
      </c>
    </row>
    <row r="426" spans="1:15" x14ac:dyDescent="0.25">
      <c r="A426" t="s">
        <v>16</v>
      </c>
      <c r="B426" t="s">
        <v>8</v>
      </c>
      <c r="C426" t="s">
        <v>13</v>
      </c>
      <c r="D426" t="s">
        <v>19</v>
      </c>
      <c r="E426" t="s">
        <v>11</v>
      </c>
      <c r="F426">
        <f>IF(Table1[[#This Row],[test preparation course]]= "none",0,1)</f>
        <v>0</v>
      </c>
      <c r="G426">
        <v>41</v>
      </c>
      <c r="H426" t="str">
        <f>IF(Table1[[#This Row],[Maths Score]]&lt;=39,"Bad",IF(Table1[[#This Row],[Maths Score]]&lt;=59,"Fair",IF(Table1[[#This Row],[Maths Score]]&lt;=70,"Good","Excellent")))</f>
        <v>Fair</v>
      </c>
      <c r="I426">
        <v>39</v>
      </c>
      <c r="J426" t="str">
        <f>IF(Table1[[#This Row],[Reading score]]&lt;=39,"Bad",IF(Table1[[#This Row],[Reading score]]&lt;=59,"Fair",IF(Table1[[#This Row],[Reading score]]&lt;=70,"Good","Excellent")))</f>
        <v>Bad</v>
      </c>
      <c r="K426">
        <v>34</v>
      </c>
      <c r="L426" t="str">
        <f>IF(Table1[[#This Row],[Writing Score]]&lt;=39,"Bad",IF(Table1[[#This Row],[Writing Score]]&lt;=59,"Fair",IF(Table1[[#This Row],[Writing Score]]&lt;=70,"Good","Excellent")))</f>
        <v>Bad</v>
      </c>
      <c r="M426">
        <v>114</v>
      </c>
      <c r="N426">
        <v>38</v>
      </c>
      <c r="O426" t="str">
        <f>IF(Table1[[#This Row],[Performance Percentage]]&lt;40,"Failed","Passed")</f>
        <v>Failed</v>
      </c>
    </row>
    <row r="427" spans="1:15" x14ac:dyDescent="0.25">
      <c r="A427" t="s">
        <v>7</v>
      </c>
      <c r="B427" t="s">
        <v>12</v>
      </c>
      <c r="C427" t="s">
        <v>13</v>
      </c>
      <c r="D427" t="s">
        <v>19</v>
      </c>
      <c r="E427" t="s">
        <v>11</v>
      </c>
      <c r="F427">
        <f>IF(Table1[[#This Row],[test preparation course]]= "none",0,1)</f>
        <v>0</v>
      </c>
      <c r="G427">
        <v>62</v>
      </c>
      <c r="H427" t="str">
        <f>IF(Table1[[#This Row],[Maths Score]]&lt;=39,"Bad",IF(Table1[[#This Row],[Maths Score]]&lt;=59,"Fair",IF(Table1[[#This Row],[Maths Score]]&lt;=70,"Good","Excellent")))</f>
        <v>Good</v>
      </c>
      <c r="I427">
        <v>67</v>
      </c>
      <c r="J427" t="str">
        <f>IF(Table1[[#This Row],[Reading score]]&lt;=39,"Bad",IF(Table1[[#This Row],[Reading score]]&lt;=59,"Fair",IF(Table1[[#This Row],[Reading score]]&lt;=70,"Good","Excellent")))</f>
        <v>Good</v>
      </c>
      <c r="K427">
        <v>62</v>
      </c>
      <c r="L427" t="str">
        <f>IF(Table1[[#This Row],[Writing Score]]&lt;=39,"Bad",IF(Table1[[#This Row],[Writing Score]]&lt;=59,"Fair",IF(Table1[[#This Row],[Writing Score]]&lt;=70,"Good","Excellent")))</f>
        <v>Good</v>
      </c>
      <c r="M427">
        <v>191</v>
      </c>
      <c r="N427">
        <v>63.67</v>
      </c>
      <c r="O427" t="str">
        <f>IF(Table1[[#This Row],[Performance Percentage]]&lt;40,"Failed","Passed")</f>
        <v>Passed</v>
      </c>
    </row>
    <row r="428" spans="1:15" x14ac:dyDescent="0.25">
      <c r="A428" t="s">
        <v>16</v>
      </c>
      <c r="B428" t="s">
        <v>12</v>
      </c>
      <c r="C428" t="s">
        <v>9</v>
      </c>
      <c r="D428" t="s">
        <v>10</v>
      </c>
      <c r="E428" t="s">
        <v>11</v>
      </c>
      <c r="F428">
        <f>IF(Table1[[#This Row],[test preparation course]]= "none",0,1)</f>
        <v>0</v>
      </c>
      <c r="G428">
        <v>86</v>
      </c>
      <c r="H428" t="str">
        <f>IF(Table1[[#This Row],[Maths Score]]&lt;=39,"Bad",IF(Table1[[#This Row],[Maths Score]]&lt;=59,"Fair",IF(Table1[[#This Row],[Maths Score]]&lt;=70,"Good","Excellent")))</f>
        <v>Excellent</v>
      </c>
      <c r="I428">
        <v>83</v>
      </c>
      <c r="J428" t="str">
        <f>IF(Table1[[#This Row],[Reading score]]&lt;=39,"Bad",IF(Table1[[#This Row],[Reading score]]&lt;=59,"Fair",IF(Table1[[#This Row],[Reading score]]&lt;=70,"Good","Excellent")))</f>
        <v>Excellent</v>
      </c>
      <c r="K428">
        <v>86</v>
      </c>
      <c r="L428" t="str">
        <f>IF(Table1[[#This Row],[Writing Score]]&lt;=39,"Bad",IF(Table1[[#This Row],[Writing Score]]&lt;=59,"Fair",IF(Table1[[#This Row],[Writing Score]]&lt;=70,"Good","Excellent")))</f>
        <v>Excellent</v>
      </c>
      <c r="M428">
        <v>255</v>
      </c>
      <c r="N428">
        <v>85</v>
      </c>
      <c r="O428" t="str">
        <f>IF(Table1[[#This Row],[Performance Percentage]]&lt;40,"Failed","Passed")</f>
        <v>Passed</v>
      </c>
    </row>
    <row r="429" spans="1:15" x14ac:dyDescent="0.25">
      <c r="A429" t="s">
        <v>16</v>
      </c>
      <c r="B429" t="s">
        <v>12</v>
      </c>
      <c r="C429" t="s">
        <v>22</v>
      </c>
      <c r="D429" t="s">
        <v>19</v>
      </c>
      <c r="E429" t="s">
        <v>11</v>
      </c>
      <c r="F429">
        <f>IF(Table1[[#This Row],[test preparation course]]= "none",0,1)</f>
        <v>0</v>
      </c>
      <c r="G429">
        <v>69</v>
      </c>
      <c r="H429" t="str">
        <f>IF(Table1[[#This Row],[Maths Score]]&lt;=39,"Bad",IF(Table1[[#This Row],[Maths Score]]&lt;=59,"Fair",IF(Table1[[#This Row],[Maths Score]]&lt;=70,"Good","Excellent")))</f>
        <v>Good</v>
      </c>
      <c r="I429">
        <v>71</v>
      </c>
      <c r="J429" t="str">
        <f>IF(Table1[[#This Row],[Reading score]]&lt;=39,"Bad",IF(Table1[[#This Row],[Reading score]]&lt;=59,"Fair",IF(Table1[[#This Row],[Reading score]]&lt;=70,"Good","Excellent")))</f>
        <v>Excellent</v>
      </c>
      <c r="K429">
        <v>65</v>
      </c>
      <c r="L429" t="str">
        <f>IF(Table1[[#This Row],[Writing Score]]&lt;=39,"Bad",IF(Table1[[#This Row],[Writing Score]]&lt;=59,"Fair",IF(Table1[[#This Row],[Writing Score]]&lt;=70,"Good","Excellent")))</f>
        <v>Good</v>
      </c>
      <c r="M429">
        <v>205</v>
      </c>
      <c r="N429">
        <v>68.33</v>
      </c>
      <c r="O429" t="str">
        <f>IF(Table1[[#This Row],[Performance Percentage]]&lt;40,"Failed","Passed")</f>
        <v>Passed</v>
      </c>
    </row>
    <row r="430" spans="1:15" x14ac:dyDescent="0.25">
      <c r="A430" t="s">
        <v>16</v>
      </c>
      <c r="B430" t="s">
        <v>17</v>
      </c>
      <c r="C430" t="s">
        <v>22</v>
      </c>
      <c r="D430" t="s">
        <v>19</v>
      </c>
      <c r="E430" t="s">
        <v>11</v>
      </c>
      <c r="F430">
        <f>IF(Table1[[#This Row],[test preparation course]]= "none",0,1)</f>
        <v>0</v>
      </c>
      <c r="G430">
        <v>65</v>
      </c>
      <c r="H430" t="str">
        <f>IF(Table1[[#This Row],[Maths Score]]&lt;=39,"Bad",IF(Table1[[#This Row],[Maths Score]]&lt;=59,"Fair",IF(Table1[[#This Row],[Maths Score]]&lt;=70,"Good","Excellent")))</f>
        <v>Good</v>
      </c>
      <c r="I430">
        <v>59</v>
      </c>
      <c r="J430" t="str">
        <f>IF(Table1[[#This Row],[Reading score]]&lt;=39,"Bad",IF(Table1[[#This Row],[Reading score]]&lt;=59,"Fair",IF(Table1[[#This Row],[Reading score]]&lt;=70,"Good","Excellent")))</f>
        <v>Fair</v>
      </c>
      <c r="K430">
        <v>53</v>
      </c>
      <c r="L430" t="str">
        <f>IF(Table1[[#This Row],[Writing Score]]&lt;=39,"Bad",IF(Table1[[#This Row],[Writing Score]]&lt;=59,"Fair",IF(Table1[[#This Row],[Writing Score]]&lt;=70,"Good","Excellent")))</f>
        <v>Fair</v>
      </c>
      <c r="M430">
        <v>177</v>
      </c>
      <c r="N430">
        <v>59</v>
      </c>
      <c r="O430" t="str">
        <f>IF(Table1[[#This Row],[Performance Percentage]]&lt;40,"Failed","Passed")</f>
        <v>Passed</v>
      </c>
    </row>
    <row r="431" spans="1:15" x14ac:dyDescent="0.25">
      <c r="A431" t="s">
        <v>16</v>
      </c>
      <c r="B431" t="s">
        <v>12</v>
      </c>
      <c r="C431" t="s">
        <v>22</v>
      </c>
      <c r="D431" t="s">
        <v>19</v>
      </c>
      <c r="E431" t="s">
        <v>11</v>
      </c>
      <c r="F431">
        <f>IF(Table1[[#This Row],[test preparation course]]= "none",0,1)</f>
        <v>0</v>
      </c>
      <c r="G431">
        <v>68</v>
      </c>
      <c r="H431" t="str">
        <f>IF(Table1[[#This Row],[Maths Score]]&lt;=39,"Bad",IF(Table1[[#This Row],[Maths Score]]&lt;=59,"Fair",IF(Table1[[#This Row],[Maths Score]]&lt;=70,"Good","Excellent")))</f>
        <v>Good</v>
      </c>
      <c r="I431">
        <v>63</v>
      </c>
      <c r="J431" t="str">
        <f>IF(Table1[[#This Row],[Reading score]]&lt;=39,"Bad",IF(Table1[[#This Row],[Reading score]]&lt;=59,"Fair",IF(Table1[[#This Row],[Reading score]]&lt;=70,"Good","Excellent")))</f>
        <v>Good</v>
      </c>
      <c r="K431">
        <v>54</v>
      </c>
      <c r="L431" t="str">
        <f>IF(Table1[[#This Row],[Writing Score]]&lt;=39,"Bad",IF(Table1[[#This Row],[Writing Score]]&lt;=59,"Fair",IF(Table1[[#This Row],[Writing Score]]&lt;=70,"Good","Excellent")))</f>
        <v>Fair</v>
      </c>
      <c r="M431">
        <v>185</v>
      </c>
      <c r="N431">
        <v>61.67</v>
      </c>
      <c r="O431" t="str">
        <f>IF(Table1[[#This Row],[Performance Percentage]]&lt;40,"Failed","Passed")</f>
        <v>Passed</v>
      </c>
    </row>
    <row r="432" spans="1:15" x14ac:dyDescent="0.25">
      <c r="A432" t="s">
        <v>16</v>
      </c>
      <c r="B432" t="s">
        <v>12</v>
      </c>
      <c r="C432" t="s">
        <v>18</v>
      </c>
      <c r="D432" t="s">
        <v>19</v>
      </c>
      <c r="E432" t="s">
        <v>11</v>
      </c>
      <c r="F432">
        <f>IF(Table1[[#This Row],[test preparation course]]= "none",0,1)</f>
        <v>0</v>
      </c>
      <c r="G432">
        <v>64</v>
      </c>
      <c r="H432" t="str">
        <f>IF(Table1[[#This Row],[Maths Score]]&lt;=39,"Bad",IF(Table1[[#This Row],[Maths Score]]&lt;=59,"Fair",IF(Table1[[#This Row],[Maths Score]]&lt;=70,"Good","Excellent")))</f>
        <v>Good</v>
      </c>
      <c r="I432">
        <v>66</v>
      </c>
      <c r="J432" t="str">
        <f>IF(Table1[[#This Row],[Reading score]]&lt;=39,"Bad",IF(Table1[[#This Row],[Reading score]]&lt;=59,"Fair",IF(Table1[[#This Row],[Reading score]]&lt;=70,"Good","Excellent")))</f>
        <v>Good</v>
      </c>
      <c r="K432">
        <v>59</v>
      </c>
      <c r="L432" t="str">
        <f>IF(Table1[[#This Row],[Writing Score]]&lt;=39,"Bad",IF(Table1[[#This Row],[Writing Score]]&lt;=59,"Fair",IF(Table1[[#This Row],[Writing Score]]&lt;=70,"Good","Excellent")))</f>
        <v>Fair</v>
      </c>
      <c r="M432">
        <v>189</v>
      </c>
      <c r="N432">
        <v>63</v>
      </c>
      <c r="O432" t="str">
        <f>IF(Table1[[#This Row],[Performance Percentage]]&lt;40,"Failed","Passed")</f>
        <v>Passed</v>
      </c>
    </row>
    <row r="433" spans="1:15" x14ac:dyDescent="0.25">
      <c r="A433" t="s">
        <v>7</v>
      </c>
      <c r="B433" t="s">
        <v>12</v>
      </c>
      <c r="C433" t="s">
        <v>21</v>
      </c>
      <c r="D433" t="s">
        <v>10</v>
      </c>
      <c r="E433" t="s">
        <v>11</v>
      </c>
      <c r="F433">
        <f>IF(Table1[[#This Row],[test preparation course]]= "none",0,1)</f>
        <v>0</v>
      </c>
      <c r="G433">
        <v>61</v>
      </c>
      <c r="H433" t="str">
        <f>IF(Table1[[#This Row],[Maths Score]]&lt;=39,"Bad",IF(Table1[[#This Row],[Maths Score]]&lt;=59,"Fair",IF(Table1[[#This Row],[Maths Score]]&lt;=70,"Good","Excellent")))</f>
        <v>Good</v>
      </c>
      <c r="I433">
        <v>72</v>
      </c>
      <c r="J433" t="str">
        <f>IF(Table1[[#This Row],[Reading score]]&lt;=39,"Bad",IF(Table1[[#This Row],[Reading score]]&lt;=59,"Fair",IF(Table1[[#This Row],[Reading score]]&lt;=70,"Good","Excellent")))</f>
        <v>Excellent</v>
      </c>
      <c r="K433">
        <v>70</v>
      </c>
      <c r="L433" t="str">
        <f>IF(Table1[[#This Row],[Writing Score]]&lt;=39,"Bad",IF(Table1[[#This Row],[Writing Score]]&lt;=59,"Fair",IF(Table1[[#This Row],[Writing Score]]&lt;=70,"Good","Excellent")))</f>
        <v>Good</v>
      </c>
      <c r="M433">
        <v>203</v>
      </c>
      <c r="N433">
        <v>67.67</v>
      </c>
      <c r="O433" t="str">
        <f>IF(Table1[[#This Row],[Performance Percentage]]&lt;40,"Failed","Passed")</f>
        <v>Passed</v>
      </c>
    </row>
    <row r="434" spans="1:15" x14ac:dyDescent="0.25">
      <c r="A434" t="s">
        <v>16</v>
      </c>
      <c r="B434" t="s">
        <v>12</v>
      </c>
      <c r="C434" t="s">
        <v>21</v>
      </c>
      <c r="D434" t="s">
        <v>10</v>
      </c>
      <c r="E434" t="s">
        <v>11</v>
      </c>
      <c r="F434">
        <f>IF(Table1[[#This Row],[test preparation course]]= "none",0,1)</f>
        <v>0</v>
      </c>
      <c r="G434">
        <v>61</v>
      </c>
      <c r="H434" t="str">
        <f>IF(Table1[[#This Row],[Maths Score]]&lt;=39,"Bad",IF(Table1[[#This Row],[Maths Score]]&lt;=59,"Fair",IF(Table1[[#This Row],[Maths Score]]&lt;=70,"Good","Excellent")))</f>
        <v>Good</v>
      </c>
      <c r="I434">
        <v>56</v>
      </c>
      <c r="J434" t="str">
        <f>IF(Table1[[#This Row],[Reading score]]&lt;=39,"Bad",IF(Table1[[#This Row],[Reading score]]&lt;=59,"Fair",IF(Table1[[#This Row],[Reading score]]&lt;=70,"Good","Excellent")))</f>
        <v>Fair</v>
      </c>
      <c r="K434">
        <v>55</v>
      </c>
      <c r="L434" t="str">
        <f>IF(Table1[[#This Row],[Writing Score]]&lt;=39,"Bad",IF(Table1[[#This Row],[Writing Score]]&lt;=59,"Fair",IF(Table1[[#This Row],[Writing Score]]&lt;=70,"Good","Excellent")))</f>
        <v>Fair</v>
      </c>
      <c r="M434">
        <v>172</v>
      </c>
      <c r="N434">
        <v>57.33</v>
      </c>
      <c r="O434" t="str">
        <f>IF(Table1[[#This Row],[Performance Percentage]]&lt;40,"Failed","Passed")</f>
        <v>Passed</v>
      </c>
    </row>
    <row r="435" spans="1:15" x14ac:dyDescent="0.25">
      <c r="A435" t="s">
        <v>7</v>
      </c>
      <c r="B435" t="s">
        <v>17</v>
      </c>
      <c r="C435" t="s">
        <v>22</v>
      </c>
      <c r="D435" t="s">
        <v>19</v>
      </c>
      <c r="E435" t="s">
        <v>11</v>
      </c>
      <c r="F435">
        <f>IF(Table1[[#This Row],[test preparation course]]= "none",0,1)</f>
        <v>0</v>
      </c>
      <c r="G435">
        <v>47</v>
      </c>
      <c r="H435" t="str">
        <f>IF(Table1[[#This Row],[Maths Score]]&lt;=39,"Bad",IF(Table1[[#This Row],[Maths Score]]&lt;=59,"Fair",IF(Table1[[#This Row],[Maths Score]]&lt;=70,"Good","Excellent")))</f>
        <v>Fair</v>
      </c>
      <c r="I435">
        <v>59</v>
      </c>
      <c r="J435" t="str">
        <f>IF(Table1[[#This Row],[Reading score]]&lt;=39,"Bad",IF(Table1[[#This Row],[Reading score]]&lt;=59,"Fair",IF(Table1[[#This Row],[Reading score]]&lt;=70,"Good","Excellent")))</f>
        <v>Fair</v>
      </c>
      <c r="K435">
        <v>50</v>
      </c>
      <c r="L435" t="str">
        <f>IF(Table1[[#This Row],[Writing Score]]&lt;=39,"Bad",IF(Table1[[#This Row],[Writing Score]]&lt;=59,"Fair",IF(Table1[[#This Row],[Writing Score]]&lt;=70,"Good","Excellent")))</f>
        <v>Fair</v>
      </c>
      <c r="M435">
        <v>156</v>
      </c>
      <c r="N435">
        <v>52</v>
      </c>
      <c r="O435" t="str">
        <f>IF(Table1[[#This Row],[Performance Percentage]]&lt;40,"Failed","Passed")</f>
        <v>Passed</v>
      </c>
    </row>
    <row r="436" spans="1:15" x14ac:dyDescent="0.25">
      <c r="A436" t="s">
        <v>16</v>
      </c>
      <c r="B436" t="s">
        <v>12</v>
      </c>
      <c r="C436" t="s">
        <v>22</v>
      </c>
      <c r="D436" t="s">
        <v>10</v>
      </c>
      <c r="E436" t="s">
        <v>11</v>
      </c>
      <c r="F436">
        <f>IF(Table1[[#This Row],[test preparation course]]= "none",0,1)</f>
        <v>0</v>
      </c>
      <c r="G436">
        <v>73</v>
      </c>
      <c r="H436" t="str">
        <f>IF(Table1[[#This Row],[Maths Score]]&lt;=39,"Bad",IF(Table1[[#This Row],[Maths Score]]&lt;=59,"Fair",IF(Table1[[#This Row],[Maths Score]]&lt;=70,"Good","Excellent")))</f>
        <v>Excellent</v>
      </c>
      <c r="I436">
        <v>66</v>
      </c>
      <c r="J436" t="str">
        <f>IF(Table1[[#This Row],[Reading score]]&lt;=39,"Bad",IF(Table1[[#This Row],[Reading score]]&lt;=59,"Fair",IF(Table1[[#This Row],[Reading score]]&lt;=70,"Good","Excellent")))</f>
        <v>Good</v>
      </c>
      <c r="K436">
        <v>66</v>
      </c>
      <c r="L436" t="str">
        <f>IF(Table1[[#This Row],[Writing Score]]&lt;=39,"Bad",IF(Table1[[#This Row],[Writing Score]]&lt;=59,"Fair",IF(Table1[[#This Row],[Writing Score]]&lt;=70,"Good","Excellent")))</f>
        <v>Good</v>
      </c>
      <c r="M436">
        <v>205</v>
      </c>
      <c r="N436">
        <v>68.33</v>
      </c>
      <c r="O436" t="str">
        <f>IF(Table1[[#This Row],[Performance Percentage]]&lt;40,"Failed","Passed")</f>
        <v>Passed</v>
      </c>
    </row>
    <row r="437" spans="1:15" x14ac:dyDescent="0.25">
      <c r="A437" t="s">
        <v>16</v>
      </c>
      <c r="B437" t="s">
        <v>12</v>
      </c>
      <c r="C437" t="s">
        <v>13</v>
      </c>
      <c r="D437" t="s">
        <v>19</v>
      </c>
      <c r="E437" t="s">
        <v>14</v>
      </c>
      <c r="F437">
        <f>IF(Table1[[#This Row],[test preparation course]]= "none",0,1)</f>
        <v>1</v>
      </c>
      <c r="G437">
        <v>50</v>
      </c>
      <c r="H437" t="str">
        <f>IF(Table1[[#This Row],[Maths Score]]&lt;=39,"Bad",IF(Table1[[#This Row],[Maths Score]]&lt;=59,"Fair",IF(Table1[[#This Row],[Maths Score]]&lt;=70,"Good","Excellent")))</f>
        <v>Fair</v>
      </c>
      <c r="I437">
        <v>48</v>
      </c>
      <c r="J437" t="str">
        <f>IF(Table1[[#This Row],[Reading score]]&lt;=39,"Bad",IF(Table1[[#This Row],[Reading score]]&lt;=59,"Fair",IF(Table1[[#This Row],[Reading score]]&lt;=70,"Good","Excellent")))</f>
        <v>Fair</v>
      </c>
      <c r="K437">
        <v>53</v>
      </c>
      <c r="L437" t="str">
        <f>IF(Table1[[#This Row],[Writing Score]]&lt;=39,"Bad",IF(Table1[[#This Row],[Writing Score]]&lt;=59,"Fair",IF(Table1[[#This Row],[Writing Score]]&lt;=70,"Good","Excellent")))</f>
        <v>Fair</v>
      </c>
      <c r="M437">
        <v>151</v>
      </c>
      <c r="N437">
        <v>50.33</v>
      </c>
      <c r="O437" t="str">
        <f>IF(Table1[[#This Row],[Performance Percentage]]&lt;40,"Failed","Passed")</f>
        <v>Passed</v>
      </c>
    </row>
    <row r="438" spans="1:15" x14ac:dyDescent="0.25">
      <c r="A438" t="s">
        <v>16</v>
      </c>
      <c r="B438" t="s">
        <v>20</v>
      </c>
      <c r="C438" t="s">
        <v>18</v>
      </c>
      <c r="D438" t="s">
        <v>10</v>
      </c>
      <c r="E438" t="s">
        <v>11</v>
      </c>
      <c r="F438">
        <f>IF(Table1[[#This Row],[test preparation course]]= "none",0,1)</f>
        <v>0</v>
      </c>
      <c r="G438">
        <v>75</v>
      </c>
      <c r="H438" t="str">
        <f>IF(Table1[[#This Row],[Maths Score]]&lt;=39,"Bad",IF(Table1[[#This Row],[Maths Score]]&lt;=59,"Fair",IF(Table1[[#This Row],[Maths Score]]&lt;=70,"Good","Excellent")))</f>
        <v>Excellent</v>
      </c>
      <c r="I438">
        <v>68</v>
      </c>
      <c r="J438" t="str">
        <f>IF(Table1[[#This Row],[Reading score]]&lt;=39,"Bad",IF(Table1[[#This Row],[Reading score]]&lt;=59,"Fair",IF(Table1[[#This Row],[Reading score]]&lt;=70,"Good","Excellent")))</f>
        <v>Good</v>
      </c>
      <c r="K438">
        <v>64</v>
      </c>
      <c r="L438" t="str">
        <f>IF(Table1[[#This Row],[Writing Score]]&lt;=39,"Bad",IF(Table1[[#This Row],[Writing Score]]&lt;=59,"Fair",IF(Table1[[#This Row],[Writing Score]]&lt;=70,"Good","Excellent")))</f>
        <v>Good</v>
      </c>
      <c r="M438">
        <v>207</v>
      </c>
      <c r="N438">
        <v>69</v>
      </c>
      <c r="O438" t="str">
        <f>IF(Table1[[#This Row],[Performance Percentage]]&lt;40,"Failed","Passed")</f>
        <v>Passed</v>
      </c>
    </row>
    <row r="439" spans="1:15" x14ac:dyDescent="0.25">
      <c r="A439" t="s">
        <v>16</v>
      </c>
      <c r="B439" t="s">
        <v>20</v>
      </c>
      <c r="C439" t="s">
        <v>18</v>
      </c>
      <c r="D439" t="s">
        <v>19</v>
      </c>
      <c r="E439" t="s">
        <v>11</v>
      </c>
      <c r="F439">
        <f>IF(Table1[[#This Row],[test preparation course]]= "none",0,1)</f>
        <v>0</v>
      </c>
      <c r="G439">
        <v>75</v>
      </c>
      <c r="H439" t="str">
        <f>IF(Table1[[#This Row],[Maths Score]]&lt;=39,"Bad",IF(Table1[[#This Row],[Maths Score]]&lt;=59,"Fair",IF(Table1[[#This Row],[Maths Score]]&lt;=70,"Good","Excellent")))</f>
        <v>Excellent</v>
      </c>
      <c r="I439">
        <v>66</v>
      </c>
      <c r="J439" t="str">
        <f>IF(Table1[[#This Row],[Reading score]]&lt;=39,"Bad",IF(Table1[[#This Row],[Reading score]]&lt;=59,"Fair",IF(Table1[[#This Row],[Reading score]]&lt;=70,"Good","Excellent")))</f>
        <v>Good</v>
      </c>
      <c r="K439">
        <v>73</v>
      </c>
      <c r="L439" t="str">
        <f>IF(Table1[[#This Row],[Writing Score]]&lt;=39,"Bad",IF(Table1[[#This Row],[Writing Score]]&lt;=59,"Fair",IF(Table1[[#This Row],[Writing Score]]&lt;=70,"Good","Excellent")))</f>
        <v>Excellent</v>
      </c>
      <c r="M439">
        <v>214</v>
      </c>
      <c r="N439">
        <v>71.33</v>
      </c>
      <c r="O439" t="str">
        <f>IF(Table1[[#This Row],[Performance Percentage]]&lt;40,"Failed","Passed")</f>
        <v>Passed</v>
      </c>
    </row>
    <row r="440" spans="1:15" x14ac:dyDescent="0.25">
      <c r="A440" t="s">
        <v>16</v>
      </c>
      <c r="B440" t="s">
        <v>12</v>
      </c>
      <c r="C440" t="s">
        <v>21</v>
      </c>
      <c r="D440" t="s">
        <v>10</v>
      </c>
      <c r="E440" t="s">
        <v>11</v>
      </c>
      <c r="F440">
        <f>IF(Table1[[#This Row],[test preparation course]]= "none",0,1)</f>
        <v>0</v>
      </c>
      <c r="G440">
        <v>70</v>
      </c>
      <c r="H440" t="str">
        <f>IF(Table1[[#This Row],[Maths Score]]&lt;=39,"Bad",IF(Table1[[#This Row],[Maths Score]]&lt;=59,"Fair",IF(Table1[[#This Row],[Maths Score]]&lt;=70,"Good","Excellent")))</f>
        <v>Good</v>
      </c>
      <c r="I440">
        <v>56</v>
      </c>
      <c r="J440" t="str">
        <f>IF(Table1[[#This Row],[Reading score]]&lt;=39,"Bad",IF(Table1[[#This Row],[Reading score]]&lt;=59,"Fair",IF(Table1[[#This Row],[Reading score]]&lt;=70,"Good","Excellent")))</f>
        <v>Fair</v>
      </c>
      <c r="K440">
        <v>51</v>
      </c>
      <c r="L440" t="str">
        <f>IF(Table1[[#This Row],[Writing Score]]&lt;=39,"Bad",IF(Table1[[#This Row],[Writing Score]]&lt;=59,"Fair",IF(Table1[[#This Row],[Writing Score]]&lt;=70,"Good","Excellent")))</f>
        <v>Fair</v>
      </c>
      <c r="M440">
        <v>177</v>
      </c>
      <c r="N440">
        <v>59</v>
      </c>
      <c r="O440" t="str">
        <f>IF(Table1[[#This Row],[Performance Percentage]]&lt;40,"Failed","Passed")</f>
        <v>Passed</v>
      </c>
    </row>
    <row r="441" spans="1:15" x14ac:dyDescent="0.25">
      <c r="A441" t="s">
        <v>16</v>
      </c>
      <c r="B441" t="s">
        <v>20</v>
      </c>
      <c r="C441" t="s">
        <v>22</v>
      </c>
      <c r="D441" t="s">
        <v>10</v>
      </c>
      <c r="E441" t="s">
        <v>14</v>
      </c>
      <c r="F441">
        <f>IF(Table1[[#This Row],[test preparation course]]= "none",0,1)</f>
        <v>1</v>
      </c>
      <c r="G441">
        <v>89</v>
      </c>
      <c r="H441" t="str">
        <f>IF(Table1[[#This Row],[Maths Score]]&lt;=39,"Bad",IF(Table1[[#This Row],[Maths Score]]&lt;=59,"Fair",IF(Table1[[#This Row],[Maths Score]]&lt;=70,"Good","Excellent")))</f>
        <v>Excellent</v>
      </c>
      <c r="I441">
        <v>88</v>
      </c>
      <c r="J441" t="str">
        <f>IF(Table1[[#This Row],[Reading score]]&lt;=39,"Bad",IF(Table1[[#This Row],[Reading score]]&lt;=59,"Fair",IF(Table1[[#This Row],[Reading score]]&lt;=70,"Good","Excellent")))</f>
        <v>Excellent</v>
      </c>
      <c r="K441">
        <v>82</v>
      </c>
      <c r="L441" t="str">
        <f>IF(Table1[[#This Row],[Writing Score]]&lt;=39,"Bad",IF(Table1[[#This Row],[Writing Score]]&lt;=59,"Fair",IF(Table1[[#This Row],[Writing Score]]&lt;=70,"Good","Excellent")))</f>
        <v>Excellent</v>
      </c>
      <c r="M441">
        <v>259</v>
      </c>
      <c r="N441">
        <v>86.33</v>
      </c>
      <c r="O441" t="str">
        <f>IF(Table1[[#This Row],[Performance Percentage]]&lt;40,"Failed","Passed")</f>
        <v>Passed</v>
      </c>
    </row>
    <row r="442" spans="1:15" x14ac:dyDescent="0.25">
      <c r="A442" t="s">
        <v>7</v>
      </c>
      <c r="B442" t="s">
        <v>12</v>
      </c>
      <c r="C442" t="s">
        <v>13</v>
      </c>
      <c r="D442" t="s">
        <v>10</v>
      </c>
      <c r="E442" t="s">
        <v>14</v>
      </c>
      <c r="F442">
        <f>IF(Table1[[#This Row],[test preparation course]]= "none",0,1)</f>
        <v>1</v>
      </c>
      <c r="G442">
        <v>67</v>
      </c>
      <c r="H442" t="str">
        <f>IF(Table1[[#This Row],[Maths Score]]&lt;=39,"Bad",IF(Table1[[#This Row],[Maths Score]]&lt;=59,"Fair",IF(Table1[[#This Row],[Maths Score]]&lt;=70,"Good","Excellent")))</f>
        <v>Good</v>
      </c>
      <c r="I442">
        <v>81</v>
      </c>
      <c r="J442" t="str">
        <f>IF(Table1[[#This Row],[Reading score]]&lt;=39,"Bad",IF(Table1[[#This Row],[Reading score]]&lt;=59,"Fair",IF(Table1[[#This Row],[Reading score]]&lt;=70,"Good","Excellent")))</f>
        <v>Excellent</v>
      </c>
      <c r="K442">
        <v>79</v>
      </c>
      <c r="L442" t="str">
        <f>IF(Table1[[#This Row],[Writing Score]]&lt;=39,"Bad",IF(Table1[[#This Row],[Writing Score]]&lt;=59,"Fair",IF(Table1[[#This Row],[Writing Score]]&lt;=70,"Good","Excellent")))</f>
        <v>Excellent</v>
      </c>
      <c r="M442">
        <v>227</v>
      </c>
      <c r="N442">
        <v>75.67</v>
      </c>
      <c r="O442" t="str">
        <f>IF(Table1[[#This Row],[Performance Percentage]]&lt;40,"Failed","Passed")</f>
        <v>Passed</v>
      </c>
    </row>
    <row r="443" spans="1:15" x14ac:dyDescent="0.25">
      <c r="A443" t="s">
        <v>7</v>
      </c>
      <c r="B443" t="s">
        <v>20</v>
      </c>
      <c r="C443" t="s">
        <v>21</v>
      </c>
      <c r="D443" t="s">
        <v>10</v>
      </c>
      <c r="E443" t="s">
        <v>11</v>
      </c>
      <c r="F443">
        <f>IF(Table1[[#This Row],[test preparation course]]= "none",0,1)</f>
        <v>0</v>
      </c>
      <c r="G443">
        <v>78</v>
      </c>
      <c r="H443" t="str">
        <f>IF(Table1[[#This Row],[Maths Score]]&lt;=39,"Bad",IF(Table1[[#This Row],[Maths Score]]&lt;=59,"Fair",IF(Table1[[#This Row],[Maths Score]]&lt;=70,"Good","Excellent")))</f>
        <v>Excellent</v>
      </c>
      <c r="I443">
        <v>81</v>
      </c>
      <c r="J443" t="str">
        <f>IF(Table1[[#This Row],[Reading score]]&lt;=39,"Bad",IF(Table1[[#This Row],[Reading score]]&lt;=59,"Fair",IF(Table1[[#This Row],[Reading score]]&lt;=70,"Good","Excellent")))</f>
        <v>Excellent</v>
      </c>
      <c r="K443">
        <v>80</v>
      </c>
      <c r="L443" t="str">
        <f>IF(Table1[[#This Row],[Writing Score]]&lt;=39,"Bad",IF(Table1[[#This Row],[Writing Score]]&lt;=59,"Fair",IF(Table1[[#This Row],[Writing Score]]&lt;=70,"Good","Excellent")))</f>
        <v>Excellent</v>
      </c>
      <c r="M443">
        <v>239</v>
      </c>
      <c r="N443">
        <v>79.67</v>
      </c>
      <c r="O443" t="str">
        <f>IF(Table1[[#This Row],[Performance Percentage]]&lt;40,"Failed","Passed")</f>
        <v>Passed</v>
      </c>
    </row>
    <row r="444" spans="1:15" x14ac:dyDescent="0.25">
      <c r="A444" t="s">
        <v>7</v>
      </c>
      <c r="B444" t="s">
        <v>17</v>
      </c>
      <c r="C444" t="s">
        <v>22</v>
      </c>
      <c r="D444" t="s">
        <v>19</v>
      </c>
      <c r="E444" t="s">
        <v>11</v>
      </c>
      <c r="F444">
        <f>IF(Table1[[#This Row],[test preparation course]]= "none",0,1)</f>
        <v>0</v>
      </c>
      <c r="G444">
        <v>59</v>
      </c>
      <c r="H444" t="str">
        <f>IF(Table1[[#This Row],[Maths Score]]&lt;=39,"Bad",IF(Table1[[#This Row],[Maths Score]]&lt;=59,"Fair",IF(Table1[[#This Row],[Maths Score]]&lt;=70,"Good","Excellent")))</f>
        <v>Fair</v>
      </c>
      <c r="I444">
        <v>73</v>
      </c>
      <c r="J444" t="str">
        <f>IF(Table1[[#This Row],[Reading score]]&lt;=39,"Bad",IF(Table1[[#This Row],[Reading score]]&lt;=59,"Fair",IF(Table1[[#This Row],[Reading score]]&lt;=70,"Good","Excellent")))</f>
        <v>Excellent</v>
      </c>
      <c r="K444">
        <v>69</v>
      </c>
      <c r="L444" t="str">
        <f>IF(Table1[[#This Row],[Writing Score]]&lt;=39,"Bad",IF(Table1[[#This Row],[Writing Score]]&lt;=59,"Fair",IF(Table1[[#This Row],[Writing Score]]&lt;=70,"Good","Excellent")))</f>
        <v>Good</v>
      </c>
      <c r="M444">
        <v>201</v>
      </c>
      <c r="N444">
        <v>67</v>
      </c>
      <c r="O444" t="str">
        <f>IF(Table1[[#This Row],[Performance Percentage]]&lt;40,"Failed","Passed")</f>
        <v>Passed</v>
      </c>
    </row>
    <row r="445" spans="1:15" x14ac:dyDescent="0.25">
      <c r="A445" t="s">
        <v>7</v>
      </c>
      <c r="B445" t="s">
        <v>8</v>
      </c>
      <c r="C445" t="s">
        <v>18</v>
      </c>
      <c r="D445" t="s">
        <v>10</v>
      </c>
      <c r="E445" t="s">
        <v>11</v>
      </c>
      <c r="F445">
        <f>IF(Table1[[#This Row],[test preparation course]]= "none",0,1)</f>
        <v>0</v>
      </c>
      <c r="G445">
        <v>73</v>
      </c>
      <c r="H445" t="str">
        <f>IF(Table1[[#This Row],[Maths Score]]&lt;=39,"Bad",IF(Table1[[#This Row],[Maths Score]]&lt;=59,"Fair",IF(Table1[[#This Row],[Maths Score]]&lt;=70,"Good","Excellent")))</f>
        <v>Excellent</v>
      </c>
      <c r="I445">
        <v>83</v>
      </c>
      <c r="J445" t="str">
        <f>IF(Table1[[#This Row],[Reading score]]&lt;=39,"Bad",IF(Table1[[#This Row],[Reading score]]&lt;=59,"Fair",IF(Table1[[#This Row],[Reading score]]&lt;=70,"Good","Excellent")))</f>
        <v>Excellent</v>
      </c>
      <c r="K445">
        <v>76</v>
      </c>
      <c r="L445" t="str">
        <f>IF(Table1[[#This Row],[Writing Score]]&lt;=39,"Bad",IF(Table1[[#This Row],[Writing Score]]&lt;=59,"Fair",IF(Table1[[#This Row],[Writing Score]]&lt;=70,"Good","Excellent")))</f>
        <v>Excellent</v>
      </c>
      <c r="M445">
        <v>232</v>
      </c>
      <c r="N445">
        <v>77.33</v>
      </c>
      <c r="O445" t="str">
        <f>IF(Table1[[#This Row],[Performance Percentage]]&lt;40,"Failed","Passed")</f>
        <v>Passed</v>
      </c>
    </row>
    <row r="446" spans="1:15" x14ac:dyDescent="0.25">
      <c r="A446" t="s">
        <v>16</v>
      </c>
      <c r="B446" t="s">
        <v>17</v>
      </c>
      <c r="C446" t="s">
        <v>22</v>
      </c>
      <c r="D446" t="s">
        <v>19</v>
      </c>
      <c r="E446" t="s">
        <v>11</v>
      </c>
      <c r="F446">
        <f>IF(Table1[[#This Row],[test preparation course]]= "none",0,1)</f>
        <v>0</v>
      </c>
      <c r="G446">
        <v>79</v>
      </c>
      <c r="H446" t="str">
        <f>IF(Table1[[#This Row],[Maths Score]]&lt;=39,"Bad",IF(Table1[[#This Row],[Maths Score]]&lt;=59,"Fair",IF(Table1[[#This Row],[Maths Score]]&lt;=70,"Good","Excellent")))</f>
        <v>Excellent</v>
      </c>
      <c r="I446">
        <v>82</v>
      </c>
      <c r="J446" t="str">
        <f>IF(Table1[[#This Row],[Reading score]]&lt;=39,"Bad",IF(Table1[[#This Row],[Reading score]]&lt;=59,"Fair",IF(Table1[[#This Row],[Reading score]]&lt;=70,"Good","Excellent")))</f>
        <v>Excellent</v>
      </c>
      <c r="K446">
        <v>73</v>
      </c>
      <c r="L446" t="str">
        <f>IF(Table1[[#This Row],[Writing Score]]&lt;=39,"Bad",IF(Table1[[#This Row],[Writing Score]]&lt;=59,"Fair",IF(Table1[[#This Row],[Writing Score]]&lt;=70,"Good","Excellent")))</f>
        <v>Excellent</v>
      </c>
      <c r="M446">
        <v>234</v>
      </c>
      <c r="N446">
        <v>78</v>
      </c>
      <c r="O446" t="str">
        <f>IF(Table1[[#This Row],[Performance Percentage]]&lt;40,"Failed","Passed")</f>
        <v>Passed</v>
      </c>
    </row>
    <row r="447" spans="1:15" x14ac:dyDescent="0.25">
      <c r="A447" t="s">
        <v>7</v>
      </c>
      <c r="B447" t="s">
        <v>12</v>
      </c>
      <c r="C447" t="s">
        <v>22</v>
      </c>
      <c r="D447" t="s">
        <v>10</v>
      </c>
      <c r="E447" t="s">
        <v>14</v>
      </c>
      <c r="F447">
        <f>IF(Table1[[#This Row],[test preparation course]]= "none",0,1)</f>
        <v>1</v>
      </c>
      <c r="G447">
        <v>67</v>
      </c>
      <c r="H447" t="str">
        <f>IF(Table1[[#This Row],[Maths Score]]&lt;=39,"Bad",IF(Table1[[#This Row],[Maths Score]]&lt;=59,"Fair",IF(Table1[[#This Row],[Maths Score]]&lt;=70,"Good","Excellent")))</f>
        <v>Good</v>
      </c>
      <c r="I447">
        <v>74</v>
      </c>
      <c r="J447" t="str">
        <f>IF(Table1[[#This Row],[Reading score]]&lt;=39,"Bad",IF(Table1[[#This Row],[Reading score]]&lt;=59,"Fair",IF(Table1[[#This Row],[Reading score]]&lt;=70,"Good","Excellent")))</f>
        <v>Excellent</v>
      </c>
      <c r="K447">
        <v>77</v>
      </c>
      <c r="L447" t="str">
        <f>IF(Table1[[#This Row],[Writing Score]]&lt;=39,"Bad",IF(Table1[[#This Row],[Writing Score]]&lt;=59,"Fair",IF(Table1[[#This Row],[Writing Score]]&lt;=70,"Good","Excellent")))</f>
        <v>Excellent</v>
      </c>
      <c r="M447">
        <v>218</v>
      </c>
      <c r="N447">
        <v>72.67</v>
      </c>
      <c r="O447" t="str">
        <f>IF(Table1[[#This Row],[Performance Percentage]]&lt;40,"Failed","Passed")</f>
        <v>Passed</v>
      </c>
    </row>
    <row r="448" spans="1:15" x14ac:dyDescent="0.25">
      <c r="A448" t="s">
        <v>16</v>
      </c>
      <c r="B448" t="s">
        <v>20</v>
      </c>
      <c r="C448" t="s">
        <v>13</v>
      </c>
      <c r="D448" t="s">
        <v>19</v>
      </c>
      <c r="E448" t="s">
        <v>11</v>
      </c>
      <c r="F448">
        <f>IF(Table1[[#This Row],[test preparation course]]= "none",0,1)</f>
        <v>0</v>
      </c>
      <c r="G448">
        <v>69</v>
      </c>
      <c r="H448" t="str">
        <f>IF(Table1[[#This Row],[Maths Score]]&lt;=39,"Bad",IF(Table1[[#This Row],[Maths Score]]&lt;=59,"Fair",IF(Table1[[#This Row],[Maths Score]]&lt;=70,"Good","Excellent")))</f>
        <v>Good</v>
      </c>
      <c r="I448">
        <v>66</v>
      </c>
      <c r="J448" t="str">
        <f>IF(Table1[[#This Row],[Reading score]]&lt;=39,"Bad",IF(Table1[[#This Row],[Reading score]]&lt;=59,"Fair",IF(Table1[[#This Row],[Reading score]]&lt;=70,"Good","Excellent")))</f>
        <v>Good</v>
      </c>
      <c r="K448">
        <v>60</v>
      </c>
      <c r="L448" t="str">
        <f>IF(Table1[[#This Row],[Writing Score]]&lt;=39,"Bad",IF(Table1[[#This Row],[Writing Score]]&lt;=59,"Fair",IF(Table1[[#This Row],[Writing Score]]&lt;=70,"Good","Excellent")))</f>
        <v>Good</v>
      </c>
      <c r="M448">
        <v>195</v>
      </c>
      <c r="N448">
        <v>65</v>
      </c>
      <c r="O448" t="str">
        <f>IF(Table1[[#This Row],[Performance Percentage]]&lt;40,"Failed","Passed")</f>
        <v>Passed</v>
      </c>
    </row>
    <row r="449" spans="1:15" x14ac:dyDescent="0.25">
      <c r="A449" t="s">
        <v>16</v>
      </c>
      <c r="B449" t="s">
        <v>12</v>
      </c>
      <c r="C449" t="s">
        <v>21</v>
      </c>
      <c r="D449" t="s">
        <v>10</v>
      </c>
      <c r="E449" t="s">
        <v>14</v>
      </c>
      <c r="F449">
        <f>IF(Table1[[#This Row],[test preparation course]]= "none",0,1)</f>
        <v>1</v>
      </c>
      <c r="G449">
        <v>86</v>
      </c>
      <c r="H449" t="str">
        <f>IF(Table1[[#This Row],[Maths Score]]&lt;=39,"Bad",IF(Table1[[#This Row],[Maths Score]]&lt;=59,"Fair",IF(Table1[[#This Row],[Maths Score]]&lt;=70,"Good","Excellent")))</f>
        <v>Excellent</v>
      </c>
      <c r="I449">
        <v>81</v>
      </c>
      <c r="J449" t="str">
        <f>IF(Table1[[#This Row],[Reading score]]&lt;=39,"Bad",IF(Table1[[#This Row],[Reading score]]&lt;=59,"Fair",IF(Table1[[#This Row],[Reading score]]&lt;=70,"Good","Excellent")))</f>
        <v>Excellent</v>
      </c>
      <c r="K449">
        <v>80</v>
      </c>
      <c r="L449" t="str">
        <f>IF(Table1[[#This Row],[Writing Score]]&lt;=39,"Bad",IF(Table1[[#This Row],[Writing Score]]&lt;=59,"Fair",IF(Table1[[#This Row],[Writing Score]]&lt;=70,"Good","Excellent")))</f>
        <v>Excellent</v>
      </c>
      <c r="M449">
        <v>247</v>
      </c>
      <c r="N449">
        <v>82.33</v>
      </c>
      <c r="O449" t="str">
        <f>IF(Table1[[#This Row],[Performance Percentage]]&lt;40,"Failed","Passed")</f>
        <v>Passed</v>
      </c>
    </row>
    <row r="450" spans="1:15" x14ac:dyDescent="0.25">
      <c r="A450" t="s">
        <v>16</v>
      </c>
      <c r="B450" t="s">
        <v>8</v>
      </c>
      <c r="C450" t="s">
        <v>21</v>
      </c>
      <c r="D450" t="s">
        <v>10</v>
      </c>
      <c r="E450" t="s">
        <v>11</v>
      </c>
      <c r="F450">
        <f>IF(Table1[[#This Row],[test preparation course]]= "none",0,1)</f>
        <v>0</v>
      </c>
      <c r="G450">
        <v>47</v>
      </c>
      <c r="H450" t="str">
        <f>IF(Table1[[#This Row],[Maths Score]]&lt;=39,"Bad",IF(Table1[[#This Row],[Maths Score]]&lt;=59,"Fair",IF(Table1[[#This Row],[Maths Score]]&lt;=70,"Good","Excellent")))</f>
        <v>Fair</v>
      </c>
      <c r="I450">
        <v>46</v>
      </c>
      <c r="J450" t="str">
        <f>IF(Table1[[#This Row],[Reading score]]&lt;=39,"Bad",IF(Table1[[#This Row],[Reading score]]&lt;=59,"Fair",IF(Table1[[#This Row],[Reading score]]&lt;=70,"Good","Excellent")))</f>
        <v>Fair</v>
      </c>
      <c r="K450">
        <v>42</v>
      </c>
      <c r="L450" t="str">
        <f>IF(Table1[[#This Row],[Writing Score]]&lt;=39,"Bad",IF(Table1[[#This Row],[Writing Score]]&lt;=59,"Fair",IF(Table1[[#This Row],[Writing Score]]&lt;=70,"Good","Excellent")))</f>
        <v>Fair</v>
      </c>
      <c r="M450">
        <v>135</v>
      </c>
      <c r="N450">
        <v>45</v>
      </c>
      <c r="O450" t="str">
        <f>IF(Table1[[#This Row],[Performance Percentage]]&lt;40,"Failed","Passed")</f>
        <v>Passed</v>
      </c>
    </row>
    <row r="451" spans="1:15" x14ac:dyDescent="0.25">
      <c r="A451" t="s">
        <v>16</v>
      </c>
      <c r="B451" t="s">
        <v>8</v>
      </c>
      <c r="C451" t="s">
        <v>18</v>
      </c>
      <c r="D451" t="s">
        <v>10</v>
      </c>
      <c r="E451" t="s">
        <v>11</v>
      </c>
      <c r="F451">
        <f>IF(Table1[[#This Row],[test preparation course]]= "none",0,1)</f>
        <v>0</v>
      </c>
      <c r="G451">
        <v>81</v>
      </c>
      <c r="H451" t="str">
        <f>IF(Table1[[#This Row],[Maths Score]]&lt;=39,"Bad",IF(Table1[[#This Row],[Maths Score]]&lt;=59,"Fair",IF(Table1[[#This Row],[Maths Score]]&lt;=70,"Good","Excellent")))</f>
        <v>Excellent</v>
      </c>
      <c r="I451">
        <v>73</v>
      </c>
      <c r="J451" t="str">
        <f>IF(Table1[[#This Row],[Reading score]]&lt;=39,"Bad",IF(Table1[[#This Row],[Reading score]]&lt;=59,"Fair",IF(Table1[[#This Row],[Reading score]]&lt;=70,"Good","Excellent")))</f>
        <v>Excellent</v>
      </c>
      <c r="K451">
        <v>72</v>
      </c>
      <c r="L451" t="str">
        <f>IF(Table1[[#This Row],[Writing Score]]&lt;=39,"Bad",IF(Table1[[#This Row],[Writing Score]]&lt;=59,"Fair",IF(Table1[[#This Row],[Writing Score]]&lt;=70,"Good","Excellent")))</f>
        <v>Excellent</v>
      </c>
      <c r="M451">
        <v>226</v>
      </c>
      <c r="N451">
        <v>75.33</v>
      </c>
      <c r="O451" t="str">
        <f>IF(Table1[[#This Row],[Performance Percentage]]&lt;40,"Failed","Passed")</f>
        <v>Passed</v>
      </c>
    </row>
    <row r="452" spans="1:15" x14ac:dyDescent="0.25">
      <c r="A452" t="s">
        <v>7</v>
      </c>
      <c r="B452" t="s">
        <v>12</v>
      </c>
      <c r="C452" t="s">
        <v>13</v>
      </c>
      <c r="D452" t="s">
        <v>19</v>
      </c>
      <c r="E452" t="s">
        <v>14</v>
      </c>
      <c r="F452">
        <f>IF(Table1[[#This Row],[test preparation course]]= "none",0,1)</f>
        <v>1</v>
      </c>
      <c r="G452">
        <v>64</v>
      </c>
      <c r="H452" t="str">
        <f>IF(Table1[[#This Row],[Maths Score]]&lt;=39,"Bad",IF(Table1[[#This Row],[Maths Score]]&lt;=59,"Fair",IF(Table1[[#This Row],[Maths Score]]&lt;=70,"Good","Excellent")))</f>
        <v>Good</v>
      </c>
      <c r="I452">
        <v>85</v>
      </c>
      <c r="J452" t="str">
        <f>IF(Table1[[#This Row],[Reading score]]&lt;=39,"Bad",IF(Table1[[#This Row],[Reading score]]&lt;=59,"Fair",IF(Table1[[#This Row],[Reading score]]&lt;=70,"Good","Excellent")))</f>
        <v>Excellent</v>
      </c>
      <c r="K452">
        <v>85</v>
      </c>
      <c r="L452" t="str">
        <f>IF(Table1[[#This Row],[Writing Score]]&lt;=39,"Bad",IF(Table1[[#This Row],[Writing Score]]&lt;=59,"Fair",IF(Table1[[#This Row],[Writing Score]]&lt;=70,"Good","Excellent")))</f>
        <v>Excellent</v>
      </c>
      <c r="M452">
        <v>234</v>
      </c>
      <c r="N452">
        <v>78</v>
      </c>
      <c r="O452" t="str">
        <f>IF(Table1[[#This Row],[Performance Percentage]]&lt;40,"Failed","Passed")</f>
        <v>Passed</v>
      </c>
    </row>
    <row r="453" spans="1:15" x14ac:dyDescent="0.25">
      <c r="A453" t="s">
        <v>7</v>
      </c>
      <c r="B453" t="s">
        <v>23</v>
      </c>
      <c r="C453" t="s">
        <v>13</v>
      </c>
      <c r="D453" t="s">
        <v>10</v>
      </c>
      <c r="E453" t="s">
        <v>11</v>
      </c>
      <c r="F453">
        <f>IF(Table1[[#This Row],[test preparation course]]= "none",0,1)</f>
        <v>0</v>
      </c>
      <c r="G453">
        <v>100</v>
      </c>
      <c r="H453" t="str">
        <f>IF(Table1[[#This Row],[Maths Score]]&lt;=39,"Bad",IF(Table1[[#This Row],[Maths Score]]&lt;=59,"Fair",IF(Table1[[#This Row],[Maths Score]]&lt;=70,"Good","Excellent")))</f>
        <v>Excellent</v>
      </c>
      <c r="I453">
        <v>92</v>
      </c>
      <c r="J453" t="str">
        <f>IF(Table1[[#This Row],[Reading score]]&lt;=39,"Bad",IF(Table1[[#This Row],[Reading score]]&lt;=59,"Fair",IF(Table1[[#This Row],[Reading score]]&lt;=70,"Good","Excellent")))</f>
        <v>Excellent</v>
      </c>
      <c r="K453">
        <v>97</v>
      </c>
      <c r="L453" t="str">
        <f>IF(Table1[[#This Row],[Writing Score]]&lt;=39,"Bad",IF(Table1[[#This Row],[Writing Score]]&lt;=59,"Fair",IF(Table1[[#This Row],[Writing Score]]&lt;=70,"Good","Excellent")))</f>
        <v>Excellent</v>
      </c>
      <c r="M453">
        <v>289</v>
      </c>
      <c r="N453">
        <v>96.33</v>
      </c>
      <c r="O453" t="str">
        <f>IF(Table1[[#This Row],[Performance Percentage]]&lt;40,"Failed","Passed")</f>
        <v>Passed</v>
      </c>
    </row>
    <row r="454" spans="1:15" x14ac:dyDescent="0.25">
      <c r="A454" t="s">
        <v>7</v>
      </c>
      <c r="B454" t="s">
        <v>12</v>
      </c>
      <c r="C454" t="s">
        <v>18</v>
      </c>
      <c r="D454" t="s">
        <v>19</v>
      </c>
      <c r="E454" t="s">
        <v>11</v>
      </c>
      <c r="F454">
        <f>IF(Table1[[#This Row],[test preparation course]]= "none",0,1)</f>
        <v>0</v>
      </c>
      <c r="G454">
        <v>65</v>
      </c>
      <c r="H454" t="str">
        <f>IF(Table1[[#This Row],[Maths Score]]&lt;=39,"Bad",IF(Table1[[#This Row],[Maths Score]]&lt;=59,"Fair",IF(Table1[[#This Row],[Maths Score]]&lt;=70,"Good","Excellent")))</f>
        <v>Good</v>
      </c>
      <c r="I454">
        <v>77</v>
      </c>
      <c r="J454" t="str">
        <f>IF(Table1[[#This Row],[Reading score]]&lt;=39,"Bad",IF(Table1[[#This Row],[Reading score]]&lt;=59,"Fair",IF(Table1[[#This Row],[Reading score]]&lt;=70,"Good","Excellent")))</f>
        <v>Excellent</v>
      </c>
      <c r="K454">
        <v>74</v>
      </c>
      <c r="L454" t="str">
        <f>IF(Table1[[#This Row],[Writing Score]]&lt;=39,"Bad",IF(Table1[[#This Row],[Writing Score]]&lt;=59,"Fair",IF(Table1[[#This Row],[Writing Score]]&lt;=70,"Good","Excellent")))</f>
        <v>Excellent</v>
      </c>
      <c r="M454">
        <v>216</v>
      </c>
      <c r="N454">
        <v>72</v>
      </c>
      <c r="O454" t="str">
        <f>IF(Table1[[#This Row],[Performance Percentage]]&lt;40,"Failed","Passed")</f>
        <v>Passed</v>
      </c>
    </row>
    <row r="455" spans="1:15" x14ac:dyDescent="0.25">
      <c r="A455" t="s">
        <v>16</v>
      </c>
      <c r="B455" t="s">
        <v>12</v>
      </c>
      <c r="C455" t="s">
        <v>13</v>
      </c>
      <c r="D455" t="s">
        <v>19</v>
      </c>
      <c r="E455" t="s">
        <v>11</v>
      </c>
      <c r="F455">
        <f>IF(Table1[[#This Row],[test preparation course]]= "none",0,1)</f>
        <v>0</v>
      </c>
      <c r="G455">
        <v>65</v>
      </c>
      <c r="H455" t="str">
        <f>IF(Table1[[#This Row],[Maths Score]]&lt;=39,"Bad",IF(Table1[[#This Row],[Maths Score]]&lt;=59,"Fair",IF(Table1[[#This Row],[Maths Score]]&lt;=70,"Good","Excellent")))</f>
        <v>Good</v>
      </c>
      <c r="I455">
        <v>58</v>
      </c>
      <c r="J455" t="str">
        <f>IF(Table1[[#This Row],[Reading score]]&lt;=39,"Bad",IF(Table1[[#This Row],[Reading score]]&lt;=59,"Fair",IF(Table1[[#This Row],[Reading score]]&lt;=70,"Good","Excellent")))</f>
        <v>Fair</v>
      </c>
      <c r="K455">
        <v>49</v>
      </c>
      <c r="L455" t="str">
        <f>IF(Table1[[#This Row],[Writing Score]]&lt;=39,"Bad",IF(Table1[[#This Row],[Writing Score]]&lt;=59,"Fair",IF(Table1[[#This Row],[Writing Score]]&lt;=70,"Good","Excellent")))</f>
        <v>Fair</v>
      </c>
      <c r="M455">
        <v>172</v>
      </c>
      <c r="N455">
        <v>57.33</v>
      </c>
      <c r="O455" t="str">
        <f>IF(Table1[[#This Row],[Performance Percentage]]&lt;40,"Failed","Passed")</f>
        <v>Passed</v>
      </c>
    </row>
    <row r="456" spans="1:15" x14ac:dyDescent="0.25">
      <c r="A456" t="s">
        <v>7</v>
      </c>
      <c r="B456" t="s">
        <v>12</v>
      </c>
      <c r="C456" t="s">
        <v>18</v>
      </c>
      <c r="D456" t="s">
        <v>19</v>
      </c>
      <c r="E456" t="s">
        <v>11</v>
      </c>
      <c r="F456">
        <f>IF(Table1[[#This Row],[test preparation course]]= "none",0,1)</f>
        <v>0</v>
      </c>
      <c r="G456">
        <v>53</v>
      </c>
      <c r="H456" t="str">
        <f>IF(Table1[[#This Row],[Maths Score]]&lt;=39,"Bad",IF(Table1[[#This Row],[Maths Score]]&lt;=59,"Fair",IF(Table1[[#This Row],[Maths Score]]&lt;=70,"Good","Excellent")))</f>
        <v>Fair</v>
      </c>
      <c r="I456">
        <v>61</v>
      </c>
      <c r="J456" t="str">
        <f>IF(Table1[[#This Row],[Reading score]]&lt;=39,"Bad",IF(Table1[[#This Row],[Reading score]]&lt;=59,"Fair",IF(Table1[[#This Row],[Reading score]]&lt;=70,"Good","Excellent")))</f>
        <v>Good</v>
      </c>
      <c r="K456">
        <v>62</v>
      </c>
      <c r="L456" t="str">
        <f>IF(Table1[[#This Row],[Writing Score]]&lt;=39,"Bad",IF(Table1[[#This Row],[Writing Score]]&lt;=59,"Fair",IF(Table1[[#This Row],[Writing Score]]&lt;=70,"Good","Excellent")))</f>
        <v>Good</v>
      </c>
      <c r="M456">
        <v>176</v>
      </c>
      <c r="N456">
        <v>58.67</v>
      </c>
      <c r="O456" t="str">
        <f>IF(Table1[[#This Row],[Performance Percentage]]&lt;40,"Failed","Passed")</f>
        <v>Passed</v>
      </c>
    </row>
    <row r="457" spans="1:15" x14ac:dyDescent="0.25">
      <c r="A457" t="s">
        <v>16</v>
      </c>
      <c r="B457" t="s">
        <v>12</v>
      </c>
      <c r="C457" t="s">
        <v>9</v>
      </c>
      <c r="D457" t="s">
        <v>19</v>
      </c>
      <c r="E457" t="s">
        <v>11</v>
      </c>
      <c r="F457">
        <f>IF(Table1[[#This Row],[test preparation course]]= "none",0,1)</f>
        <v>0</v>
      </c>
      <c r="G457">
        <v>37</v>
      </c>
      <c r="H457" t="str">
        <f>IF(Table1[[#This Row],[Maths Score]]&lt;=39,"Bad",IF(Table1[[#This Row],[Maths Score]]&lt;=59,"Fair",IF(Table1[[#This Row],[Maths Score]]&lt;=70,"Good","Excellent")))</f>
        <v>Bad</v>
      </c>
      <c r="I457">
        <v>56</v>
      </c>
      <c r="J457" t="str">
        <f>IF(Table1[[#This Row],[Reading score]]&lt;=39,"Bad",IF(Table1[[#This Row],[Reading score]]&lt;=59,"Fair",IF(Table1[[#This Row],[Reading score]]&lt;=70,"Good","Excellent")))</f>
        <v>Fair</v>
      </c>
      <c r="K457">
        <v>47</v>
      </c>
      <c r="L457" t="str">
        <f>IF(Table1[[#This Row],[Writing Score]]&lt;=39,"Bad",IF(Table1[[#This Row],[Writing Score]]&lt;=59,"Fair",IF(Table1[[#This Row],[Writing Score]]&lt;=70,"Good","Excellent")))</f>
        <v>Fair</v>
      </c>
      <c r="M457">
        <v>140</v>
      </c>
      <c r="N457">
        <v>46.67</v>
      </c>
      <c r="O457" t="str">
        <f>IF(Table1[[#This Row],[Performance Percentage]]&lt;40,"Failed","Passed")</f>
        <v>Passed</v>
      </c>
    </row>
    <row r="458" spans="1:15" x14ac:dyDescent="0.25">
      <c r="A458" t="s">
        <v>7</v>
      </c>
      <c r="B458" t="s">
        <v>20</v>
      </c>
      <c r="C458" t="s">
        <v>9</v>
      </c>
      <c r="D458" t="s">
        <v>10</v>
      </c>
      <c r="E458" t="s">
        <v>11</v>
      </c>
      <c r="F458">
        <f>IF(Table1[[#This Row],[test preparation course]]= "none",0,1)</f>
        <v>0</v>
      </c>
      <c r="G458">
        <v>79</v>
      </c>
      <c r="H458" t="str">
        <f>IF(Table1[[#This Row],[Maths Score]]&lt;=39,"Bad",IF(Table1[[#This Row],[Maths Score]]&lt;=59,"Fair",IF(Table1[[#This Row],[Maths Score]]&lt;=70,"Good","Excellent")))</f>
        <v>Excellent</v>
      </c>
      <c r="I458">
        <v>89</v>
      </c>
      <c r="J458" t="str">
        <f>IF(Table1[[#This Row],[Reading score]]&lt;=39,"Bad",IF(Table1[[#This Row],[Reading score]]&lt;=59,"Fair",IF(Table1[[#This Row],[Reading score]]&lt;=70,"Good","Excellent")))</f>
        <v>Excellent</v>
      </c>
      <c r="K458">
        <v>89</v>
      </c>
      <c r="L458" t="str">
        <f>IF(Table1[[#This Row],[Writing Score]]&lt;=39,"Bad",IF(Table1[[#This Row],[Writing Score]]&lt;=59,"Fair",IF(Table1[[#This Row],[Writing Score]]&lt;=70,"Good","Excellent")))</f>
        <v>Excellent</v>
      </c>
      <c r="M458">
        <v>257</v>
      </c>
      <c r="N458">
        <v>85.67</v>
      </c>
      <c r="O458" t="str">
        <f>IF(Table1[[#This Row],[Performance Percentage]]&lt;40,"Failed","Passed")</f>
        <v>Passed</v>
      </c>
    </row>
    <row r="459" spans="1:15" x14ac:dyDescent="0.25">
      <c r="A459" t="s">
        <v>16</v>
      </c>
      <c r="B459" t="s">
        <v>20</v>
      </c>
      <c r="C459" t="s">
        <v>18</v>
      </c>
      <c r="D459" t="s">
        <v>19</v>
      </c>
      <c r="E459" t="s">
        <v>11</v>
      </c>
      <c r="F459">
        <f>IF(Table1[[#This Row],[test preparation course]]= "none",0,1)</f>
        <v>0</v>
      </c>
      <c r="G459">
        <v>53</v>
      </c>
      <c r="H459" t="str">
        <f>IF(Table1[[#This Row],[Maths Score]]&lt;=39,"Bad",IF(Table1[[#This Row],[Maths Score]]&lt;=59,"Fair",IF(Table1[[#This Row],[Maths Score]]&lt;=70,"Good","Excellent")))</f>
        <v>Fair</v>
      </c>
      <c r="I459">
        <v>54</v>
      </c>
      <c r="J459" t="str">
        <f>IF(Table1[[#This Row],[Reading score]]&lt;=39,"Bad",IF(Table1[[#This Row],[Reading score]]&lt;=59,"Fair",IF(Table1[[#This Row],[Reading score]]&lt;=70,"Good","Excellent")))</f>
        <v>Fair</v>
      </c>
      <c r="K459">
        <v>48</v>
      </c>
      <c r="L459" t="str">
        <f>IF(Table1[[#This Row],[Writing Score]]&lt;=39,"Bad",IF(Table1[[#This Row],[Writing Score]]&lt;=59,"Fair",IF(Table1[[#This Row],[Writing Score]]&lt;=70,"Good","Excellent")))</f>
        <v>Fair</v>
      </c>
      <c r="M459">
        <v>155</v>
      </c>
      <c r="N459">
        <v>51.67</v>
      </c>
      <c r="O459" t="str">
        <f>IF(Table1[[#This Row],[Performance Percentage]]&lt;40,"Failed","Passed")</f>
        <v>Passed</v>
      </c>
    </row>
    <row r="460" spans="1:15" x14ac:dyDescent="0.25">
      <c r="A460" t="s">
        <v>7</v>
      </c>
      <c r="B460" t="s">
        <v>23</v>
      </c>
      <c r="C460" t="s">
        <v>9</v>
      </c>
      <c r="D460" t="s">
        <v>10</v>
      </c>
      <c r="E460" t="s">
        <v>11</v>
      </c>
      <c r="F460">
        <f>IF(Table1[[#This Row],[test preparation course]]= "none",0,1)</f>
        <v>0</v>
      </c>
      <c r="G460">
        <v>100</v>
      </c>
      <c r="H460" t="str">
        <f>IF(Table1[[#This Row],[Maths Score]]&lt;=39,"Bad",IF(Table1[[#This Row],[Maths Score]]&lt;=59,"Fair",IF(Table1[[#This Row],[Maths Score]]&lt;=70,"Good","Excellent")))</f>
        <v>Excellent</v>
      </c>
      <c r="I460">
        <v>100</v>
      </c>
      <c r="J460" t="str">
        <f>IF(Table1[[#This Row],[Reading score]]&lt;=39,"Bad",IF(Table1[[#This Row],[Reading score]]&lt;=59,"Fair",IF(Table1[[#This Row],[Reading score]]&lt;=70,"Good","Excellent")))</f>
        <v>Excellent</v>
      </c>
      <c r="K460">
        <v>100</v>
      </c>
      <c r="L460" t="str">
        <f>IF(Table1[[#This Row],[Writing Score]]&lt;=39,"Bad",IF(Table1[[#This Row],[Writing Score]]&lt;=59,"Fair",IF(Table1[[#This Row],[Writing Score]]&lt;=70,"Good","Excellent")))</f>
        <v>Excellent</v>
      </c>
      <c r="M460">
        <v>300</v>
      </c>
      <c r="N460">
        <v>100</v>
      </c>
      <c r="O460" t="str">
        <f>IF(Table1[[#This Row],[Performance Percentage]]&lt;40,"Failed","Passed")</f>
        <v>Passed</v>
      </c>
    </row>
    <row r="461" spans="1:15" x14ac:dyDescent="0.25">
      <c r="A461" t="s">
        <v>16</v>
      </c>
      <c r="B461" t="s">
        <v>8</v>
      </c>
      <c r="C461" t="s">
        <v>21</v>
      </c>
      <c r="D461" t="s">
        <v>10</v>
      </c>
      <c r="E461" t="s">
        <v>14</v>
      </c>
      <c r="F461">
        <f>IF(Table1[[#This Row],[test preparation course]]= "none",0,1)</f>
        <v>1</v>
      </c>
      <c r="G461">
        <v>72</v>
      </c>
      <c r="H461" t="str">
        <f>IF(Table1[[#This Row],[Maths Score]]&lt;=39,"Bad",IF(Table1[[#This Row],[Maths Score]]&lt;=59,"Fair",IF(Table1[[#This Row],[Maths Score]]&lt;=70,"Good","Excellent")))</f>
        <v>Excellent</v>
      </c>
      <c r="I461">
        <v>65</v>
      </c>
      <c r="J461" t="str">
        <f>IF(Table1[[#This Row],[Reading score]]&lt;=39,"Bad",IF(Table1[[#This Row],[Reading score]]&lt;=59,"Fair",IF(Table1[[#This Row],[Reading score]]&lt;=70,"Good","Excellent")))</f>
        <v>Good</v>
      </c>
      <c r="K461">
        <v>68</v>
      </c>
      <c r="L461" t="str">
        <f>IF(Table1[[#This Row],[Writing Score]]&lt;=39,"Bad",IF(Table1[[#This Row],[Writing Score]]&lt;=59,"Fair",IF(Table1[[#This Row],[Writing Score]]&lt;=70,"Good","Excellent")))</f>
        <v>Good</v>
      </c>
      <c r="M461">
        <v>205</v>
      </c>
      <c r="N461">
        <v>68.33</v>
      </c>
      <c r="O461" t="str">
        <f>IF(Table1[[#This Row],[Performance Percentage]]&lt;40,"Failed","Passed")</f>
        <v>Passed</v>
      </c>
    </row>
    <row r="462" spans="1:15" x14ac:dyDescent="0.25">
      <c r="A462" t="s">
        <v>16</v>
      </c>
      <c r="B462" t="s">
        <v>12</v>
      </c>
      <c r="C462" t="s">
        <v>9</v>
      </c>
      <c r="D462" t="s">
        <v>19</v>
      </c>
      <c r="E462" t="s">
        <v>11</v>
      </c>
      <c r="F462">
        <f>IF(Table1[[#This Row],[test preparation course]]= "none",0,1)</f>
        <v>0</v>
      </c>
      <c r="G462">
        <v>53</v>
      </c>
      <c r="H462" t="str">
        <f>IF(Table1[[#This Row],[Maths Score]]&lt;=39,"Bad",IF(Table1[[#This Row],[Maths Score]]&lt;=59,"Fair",IF(Table1[[#This Row],[Maths Score]]&lt;=70,"Good","Excellent")))</f>
        <v>Fair</v>
      </c>
      <c r="I462">
        <v>58</v>
      </c>
      <c r="J462" t="str">
        <f>IF(Table1[[#This Row],[Reading score]]&lt;=39,"Bad",IF(Table1[[#This Row],[Reading score]]&lt;=59,"Fair",IF(Table1[[#This Row],[Reading score]]&lt;=70,"Good","Excellent")))</f>
        <v>Fair</v>
      </c>
      <c r="K462">
        <v>55</v>
      </c>
      <c r="L462" t="str">
        <f>IF(Table1[[#This Row],[Writing Score]]&lt;=39,"Bad",IF(Table1[[#This Row],[Writing Score]]&lt;=59,"Fair",IF(Table1[[#This Row],[Writing Score]]&lt;=70,"Good","Excellent")))</f>
        <v>Fair</v>
      </c>
      <c r="M462">
        <v>166</v>
      </c>
      <c r="N462">
        <v>55.33</v>
      </c>
      <c r="O462" t="str">
        <f>IF(Table1[[#This Row],[Performance Percentage]]&lt;40,"Failed","Passed")</f>
        <v>Passed</v>
      </c>
    </row>
    <row r="463" spans="1:15" x14ac:dyDescent="0.25">
      <c r="A463" t="s">
        <v>16</v>
      </c>
      <c r="B463" t="s">
        <v>8</v>
      </c>
      <c r="C463" t="s">
        <v>13</v>
      </c>
      <c r="D463" t="s">
        <v>19</v>
      </c>
      <c r="E463" t="s">
        <v>11</v>
      </c>
      <c r="F463">
        <f>IF(Table1[[#This Row],[test preparation course]]= "none",0,1)</f>
        <v>0</v>
      </c>
      <c r="G463">
        <v>54</v>
      </c>
      <c r="H463" t="str">
        <f>IF(Table1[[#This Row],[Maths Score]]&lt;=39,"Bad",IF(Table1[[#This Row],[Maths Score]]&lt;=59,"Fair",IF(Table1[[#This Row],[Maths Score]]&lt;=70,"Good","Excellent")))</f>
        <v>Fair</v>
      </c>
      <c r="I463">
        <v>54</v>
      </c>
      <c r="J463" t="str">
        <f>IF(Table1[[#This Row],[Reading score]]&lt;=39,"Bad",IF(Table1[[#This Row],[Reading score]]&lt;=59,"Fair",IF(Table1[[#This Row],[Reading score]]&lt;=70,"Good","Excellent")))</f>
        <v>Fair</v>
      </c>
      <c r="K463">
        <v>45</v>
      </c>
      <c r="L463" t="str">
        <f>IF(Table1[[#This Row],[Writing Score]]&lt;=39,"Bad",IF(Table1[[#This Row],[Writing Score]]&lt;=59,"Fair",IF(Table1[[#This Row],[Writing Score]]&lt;=70,"Good","Excellent")))</f>
        <v>Fair</v>
      </c>
      <c r="M463">
        <v>153</v>
      </c>
      <c r="N463">
        <v>51</v>
      </c>
      <c r="O463" t="str">
        <f>IF(Table1[[#This Row],[Performance Percentage]]&lt;40,"Failed","Passed")</f>
        <v>Passed</v>
      </c>
    </row>
    <row r="464" spans="1:15" x14ac:dyDescent="0.25">
      <c r="A464" t="s">
        <v>7</v>
      </c>
      <c r="B464" t="s">
        <v>23</v>
      </c>
      <c r="C464" t="s">
        <v>13</v>
      </c>
      <c r="D464" t="s">
        <v>10</v>
      </c>
      <c r="E464" t="s">
        <v>11</v>
      </c>
      <c r="F464">
        <f>IF(Table1[[#This Row],[test preparation course]]= "none",0,1)</f>
        <v>0</v>
      </c>
      <c r="G464">
        <v>71</v>
      </c>
      <c r="H464" t="str">
        <f>IF(Table1[[#This Row],[Maths Score]]&lt;=39,"Bad",IF(Table1[[#This Row],[Maths Score]]&lt;=59,"Fair",IF(Table1[[#This Row],[Maths Score]]&lt;=70,"Good","Excellent")))</f>
        <v>Excellent</v>
      </c>
      <c r="I464">
        <v>70</v>
      </c>
      <c r="J464" t="str">
        <f>IF(Table1[[#This Row],[Reading score]]&lt;=39,"Bad",IF(Table1[[#This Row],[Reading score]]&lt;=59,"Fair",IF(Table1[[#This Row],[Reading score]]&lt;=70,"Good","Excellent")))</f>
        <v>Good</v>
      </c>
      <c r="K464">
        <v>76</v>
      </c>
      <c r="L464" t="str">
        <f>IF(Table1[[#This Row],[Writing Score]]&lt;=39,"Bad",IF(Table1[[#This Row],[Writing Score]]&lt;=59,"Fair",IF(Table1[[#This Row],[Writing Score]]&lt;=70,"Good","Excellent")))</f>
        <v>Excellent</v>
      </c>
      <c r="M464">
        <v>217</v>
      </c>
      <c r="N464">
        <v>72.33</v>
      </c>
      <c r="O464" t="str">
        <f>IF(Table1[[#This Row],[Performance Percentage]]&lt;40,"Failed","Passed")</f>
        <v>Passed</v>
      </c>
    </row>
    <row r="465" spans="1:15" x14ac:dyDescent="0.25">
      <c r="A465" t="s">
        <v>7</v>
      </c>
      <c r="B465" t="s">
        <v>12</v>
      </c>
      <c r="C465" t="s">
        <v>13</v>
      </c>
      <c r="D465" t="s">
        <v>19</v>
      </c>
      <c r="E465" t="s">
        <v>11</v>
      </c>
      <c r="F465">
        <f>IF(Table1[[#This Row],[test preparation course]]= "none",0,1)</f>
        <v>0</v>
      </c>
      <c r="G465">
        <v>77</v>
      </c>
      <c r="H465" t="str">
        <f>IF(Table1[[#This Row],[Maths Score]]&lt;=39,"Bad",IF(Table1[[#This Row],[Maths Score]]&lt;=59,"Fair",IF(Table1[[#This Row],[Maths Score]]&lt;=70,"Good","Excellent")))</f>
        <v>Excellent</v>
      </c>
      <c r="I465">
        <v>90</v>
      </c>
      <c r="J465" t="str">
        <f>IF(Table1[[#This Row],[Reading score]]&lt;=39,"Bad",IF(Table1[[#This Row],[Reading score]]&lt;=59,"Fair",IF(Table1[[#This Row],[Reading score]]&lt;=70,"Good","Excellent")))</f>
        <v>Excellent</v>
      </c>
      <c r="K465">
        <v>91</v>
      </c>
      <c r="L465" t="str">
        <f>IF(Table1[[#This Row],[Writing Score]]&lt;=39,"Bad",IF(Table1[[#This Row],[Writing Score]]&lt;=59,"Fair",IF(Table1[[#This Row],[Writing Score]]&lt;=70,"Good","Excellent")))</f>
        <v>Excellent</v>
      </c>
      <c r="M465">
        <v>258</v>
      </c>
      <c r="N465">
        <v>86</v>
      </c>
      <c r="O465" t="str">
        <f>IF(Table1[[#This Row],[Performance Percentage]]&lt;40,"Failed","Passed")</f>
        <v>Passed</v>
      </c>
    </row>
    <row r="466" spans="1:15" x14ac:dyDescent="0.25">
      <c r="A466" t="s">
        <v>16</v>
      </c>
      <c r="B466" t="s">
        <v>17</v>
      </c>
      <c r="C466" t="s">
        <v>9</v>
      </c>
      <c r="D466" t="s">
        <v>10</v>
      </c>
      <c r="E466" t="s">
        <v>14</v>
      </c>
      <c r="F466">
        <f>IF(Table1[[#This Row],[test preparation course]]= "none",0,1)</f>
        <v>1</v>
      </c>
      <c r="G466">
        <v>75</v>
      </c>
      <c r="H466" t="str">
        <f>IF(Table1[[#This Row],[Maths Score]]&lt;=39,"Bad",IF(Table1[[#This Row],[Maths Score]]&lt;=59,"Fair",IF(Table1[[#This Row],[Maths Score]]&lt;=70,"Good","Excellent")))</f>
        <v>Excellent</v>
      </c>
      <c r="I466">
        <v>58</v>
      </c>
      <c r="J466" t="str">
        <f>IF(Table1[[#This Row],[Reading score]]&lt;=39,"Bad",IF(Table1[[#This Row],[Reading score]]&lt;=59,"Fair",IF(Table1[[#This Row],[Reading score]]&lt;=70,"Good","Excellent")))</f>
        <v>Fair</v>
      </c>
      <c r="K466">
        <v>62</v>
      </c>
      <c r="L466" t="str">
        <f>IF(Table1[[#This Row],[Writing Score]]&lt;=39,"Bad",IF(Table1[[#This Row],[Writing Score]]&lt;=59,"Fair",IF(Table1[[#This Row],[Writing Score]]&lt;=70,"Good","Excellent")))</f>
        <v>Good</v>
      </c>
      <c r="M466">
        <v>195</v>
      </c>
      <c r="N466">
        <v>65</v>
      </c>
      <c r="O466" t="str">
        <f>IF(Table1[[#This Row],[Performance Percentage]]&lt;40,"Failed","Passed")</f>
        <v>Passed</v>
      </c>
    </row>
    <row r="467" spans="1:15" x14ac:dyDescent="0.25">
      <c r="A467" t="s">
        <v>7</v>
      </c>
      <c r="B467" t="s">
        <v>12</v>
      </c>
      <c r="C467" t="s">
        <v>13</v>
      </c>
      <c r="D467" t="s">
        <v>10</v>
      </c>
      <c r="E467" t="s">
        <v>11</v>
      </c>
      <c r="F467">
        <f>IF(Table1[[#This Row],[test preparation course]]= "none",0,1)</f>
        <v>0</v>
      </c>
      <c r="G467">
        <v>84</v>
      </c>
      <c r="H467" t="str">
        <f>IF(Table1[[#This Row],[Maths Score]]&lt;=39,"Bad",IF(Table1[[#This Row],[Maths Score]]&lt;=59,"Fair",IF(Table1[[#This Row],[Maths Score]]&lt;=70,"Good","Excellent")))</f>
        <v>Excellent</v>
      </c>
      <c r="I467">
        <v>87</v>
      </c>
      <c r="J467" t="str">
        <f>IF(Table1[[#This Row],[Reading score]]&lt;=39,"Bad",IF(Table1[[#This Row],[Reading score]]&lt;=59,"Fair",IF(Table1[[#This Row],[Reading score]]&lt;=70,"Good","Excellent")))</f>
        <v>Excellent</v>
      </c>
      <c r="K467">
        <v>91</v>
      </c>
      <c r="L467" t="str">
        <f>IF(Table1[[#This Row],[Writing Score]]&lt;=39,"Bad",IF(Table1[[#This Row],[Writing Score]]&lt;=59,"Fair",IF(Table1[[#This Row],[Writing Score]]&lt;=70,"Good","Excellent")))</f>
        <v>Excellent</v>
      </c>
      <c r="M467">
        <v>262</v>
      </c>
      <c r="N467">
        <v>87.33</v>
      </c>
      <c r="O467" t="str">
        <f>IF(Table1[[#This Row],[Performance Percentage]]&lt;40,"Failed","Passed")</f>
        <v>Passed</v>
      </c>
    </row>
    <row r="468" spans="1:15" x14ac:dyDescent="0.25">
      <c r="A468" t="s">
        <v>7</v>
      </c>
      <c r="B468" t="s">
        <v>20</v>
      </c>
      <c r="C468" t="s">
        <v>18</v>
      </c>
      <c r="D468" t="s">
        <v>19</v>
      </c>
      <c r="E468" t="s">
        <v>11</v>
      </c>
      <c r="F468">
        <f>IF(Table1[[#This Row],[test preparation course]]= "none",0,1)</f>
        <v>0</v>
      </c>
      <c r="G468">
        <v>26</v>
      </c>
      <c r="H468" t="str">
        <f>IF(Table1[[#This Row],[Maths Score]]&lt;=39,"Bad",IF(Table1[[#This Row],[Maths Score]]&lt;=59,"Fair",IF(Table1[[#This Row],[Maths Score]]&lt;=70,"Good","Excellent")))</f>
        <v>Bad</v>
      </c>
      <c r="I468">
        <v>31</v>
      </c>
      <c r="J468" t="str">
        <f>IF(Table1[[#This Row],[Reading score]]&lt;=39,"Bad",IF(Table1[[#This Row],[Reading score]]&lt;=59,"Fair",IF(Table1[[#This Row],[Reading score]]&lt;=70,"Good","Excellent")))</f>
        <v>Bad</v>
      </c>
      <c r="K468">
        <v>38</v>
      </c>
      <c r="L468" t="str">
        <f>IF(Table1[[#This Row],[Writing Score]]&lt;=39,"Bad",IF(Table1[[#This Row],[Writing Score]]&lt;=59,"Fair",IF(Table1[[#This Row],[Writing Score]]&lt;=70,"Good","Excellent")))</f>
        <v>Bad</v>
      </c>
      <c r="M468">
        <v>95</v>
      </c>
      <c r="N468">
        <v>31.67</v>
      </c>
      <c r="O468" t="str">
        <f>IF(Table1[[#This Row],[Performance Percentage]]&lt;40,"Failed","Passed")</f>
        <v>Failed</v>
      </c>
    </row>
    <row r="469" spans="1:15" x14ac:dyDescent="0.25">
      <c r="A469" t="s">
        <v>16</v>
      </c>
      <c r="B469" t="s">
        <v>17</v>
      </c>
      <c r="C469" t="s">
        <v>21</v>
      </c>
      <c r="D469" t="s">
        <v>19</v>
      </c>
      <c r="E469" t="s">
        <v>14</v>
      </c>
      <c r="F469">
        <f>IF(Table1[[#This Row],[test preparation course]]= "none",0,1)</f>
        <v>1</v>
      </c>
      <c r="G469">
        <v>72</v>
      </c>
      <c r="H469" t="str">
        <f>IF(Table1[[#This Row],[Maths Score]]&lt;=39,"Bad",IF(Table1[[#This Row],[Maths Score]]&lt;=59,"Fair",IF(Table1[[#This Row],[Maths Score]]&lt;=70,"Good","Excellent")))</f>
        <v>Excellent</v>
      </c>
      <c r="I469">
        <v>67</v>
      </c>
      <c r="J469" t="str">
        <f>IF(Table1[[#This Row],[Reading score]]&lt;=39,"Bad",IF(Table1[[#This Row],[Reading score]]&lt;=59,"Fair",IF(Table1[[#This Row],[Reading score]]&lt;=70,"Good","Excellent")))</f>
        <v>Good</v>
      </c>
      <c r="K469">
        <v>65</v>
      </c>
      <c r="L469" t="str">
        <f>IF(Table1[[#This Row],[Writing Score]]&lt;=39,"Bad",IF(Table1[[#This Row],[Writing Score]]&lt;=59,"Fair",IF(Table1[[#This Row],[Writing Score]]&lt;=70,"Good","Excellent")))</f>
        <v>Good</v>
      </c>
      <c r="M469">
        <v>204</v>
      </c>
      <c r="N469">
        <v>68</v>
      </c>
      <c r="O469" t="str">
        <f>IF(Table1[[#This Row],[Performance Percentage]]&lt;40,"Failed","Passed")</f>
        <v>Passed</v>
      </c>
    </row>
    <row r="470" spans="1:15" x14ac:dyDescent="0.25">
      <c r="A470" t="s">
        <v>7</v>
      </c>
      <c r="B470" t="s">
        <v>17</v>
      </c>
      <c r="C470" t="s">
        <v>21</v>
      </c>
      <c r="D470" t="s">
        <v>19</v>
      </c>
      <c r="E470" t="s">
        <v>14</v>
      </c>
      <c r="F470">
        <f>IF(Table1[[#This Row],[test preparation course]]= "none",0,1)</f>
        <v>1</v>
      </c>
      <c r="G470">
        <v>77</v>
      </c>
      <c r="H470" t="str">
        <f>IF(Table1[[#This Row],[Maths Score]]&lt;=39,"Bad",IF(Table1[[#This Row],[Maths Score]]&lt;=59,"Fair",IF(Table1[[#This Row],[Maths Score]]&lt;=70,"Good","Excellent")))</f>
        <v>Excellent</v>
      </c>
      <c r="I470">
        <v>88</v>
      </c>
      <c r="J470" t="str">
        <f>IF(Table1[[#This Row],[Reading score]]&lt;=39,"Bad",IF(Table1[[#This Row],[Reading score]]&lt;=59,"Fair",IF(Table1[[#This Row],[Reading score]]&lt;=70,"Good","Excellent")))</f>
        <v>Excellent</v>
      </c>
      <c r="K470">
        <v>85</v>
      </c>
      <c r="L470" t="str">
        <f>IF(Table1[[#This Row],[Writing Score]]&lt;=39,"Bad",IF(Table1[[#This Row],[Writing Score]]&lt;=59,"Fair",IF(Table1[[#This Row],[Writing Score]]&lt;=70,"Good","Excellent")))</f>
        <v>Excellent</v>
      </c>
      <c r="M470">
        <v>250</v>
      </c>
      <c r="N470">
        <v>83.33</v>
      </c>
      <c r="O470" t="str">
        <f>IF(Table1[[#This Row],[Performance Percentage]]&lt;40,"Failed","Passed")</f>
        <v>Passed</v>
      </c>
    </row>
    <row r="471" spans="1:15" x14ac:dyDescent="0.25">
      <c r="A471" t="s">
        <v>16</v>
      </c>
      <c r="B471" t="s">
        <v>12</v>
      </c>
      <c r="C471" t="s">
        <v>13</v>
      </c>
      <c r="D471" t="s">
        <v>10</v>
      </c>
      <c r="E471" t="s">
        <v>11</v>
      </c>
      <c r="F471">
        <f>IF(Table1[[#This Row],[test preparation course]]= "none",0,1)</f>
        <v>0</v>
      </c>
      <c r="G471">
        <v>91</v>
      </c>
      <c r="H471" t="str">
        <f>IF(Table1[[#This Row],[Maths Score]]&lt;=39,"Bad",IF(Table1[[#This Row],[Maths Score]]&lt;=59,"Fair",IF(Table1[[#This Row],[Maths Score]]&lt;=70,"Good","Excellent")))</f>
        <v>Excellent</v>
      </c>
      <c r="I471">
        <v>74</v>
      </c>
      <c r="J471" t="str">
        <f>IF(Table1[[#This Row],[Reading score]]&lt;=39,"Bad",IF(Table1[[#This Row],[Reading score]]&lt;=59,"Fair",IF(Table1[[#This Row],[Reading score]]&lt;=70,"Good","Excellent")))</f>
        <v>Excellent</v>
      </c>
      <c r="K471">
        <v>76</v>
      </c>
      <c r="L471" t="str">
        <f>IF(Table1[[#This Row],[Writing Score]]&lt;=39,"Bad",IF(Table1[[#This Row],[Writing Score]]&lt;=59,"Fair",IF(Table1[[#This Row],[Writing Score]]&lt;=70,"Good","Excellent")))</f>
        <v>Excellent</v>
      </c>
      <c r="M471">
        <v>241</v>
      </c>
      <c r="N471">
        <v>80.33</v>
      </c>
      <c r="O471" t="str">
        <f>IF(Table1[[#This Row],[Performance Percentage]]&lt;40,"Failed","Passed")</f>
        <v>Passed</v>
      </c>
    </row>
    <row r="472" spans="1:15" x14ac:dyDescent="0.25">
      <c r="A472" t="s">
        <v>7</v>
      </c>
      <c r="B472" t="s">
        <v>12</v>
      </c>
      <c r="C472" t="s">
        <v>18</v>
      </c>
      <c r="D472" t="s">
        <v>10</v>
      </c>
      <c r="E472" t="s">
        <v>14</v>
      </c>
      <c r="F472">
        <f>IF(Table1[[#This Row],[test preparation course]]= "none",0,1)</f>
        <v>1</v>
      </c>
      <c r="G472">
        <v>83</v>
      </c>
      <c r="H472" t="str">
        <f>IF(Table1[[#This Row],[Maths Score]]&lt;=39,"Bad",IF(Table1[[#This Row],[Maths Score]]&lt;=59,"Fair",IF(Table1[[#This Row],[Maths Score]]&lt;=70,"Good","Excellent")))</f>
        <v>Excellent</v>
      </c>
      <c r="I472">
        <v>85</v>
      </c>
      <c r="J472" t="str">
        <f>IF(Table1[[#This Row],[Reading score]]&lt;=39,"Bad",IF(Table1[[#This Row],[Reading score]]&lt;=59,"Fair",IF(Table1[[#This Row],[Reading score]]&lt;=70,"Good","Excellent")))</f>
        <v>Excellent</v>
      </c>
      <c r="K472">
        <v>90</v>
      </c>
      <c r="L472" t="str">
        <f>IF(Table1[[#This Row],[Writing Score]]&lt;=39,"Bad",IF(Table1[[#This Row],[Writing Score]]&lt;=59,"Fair",IF(Table1[[#This Row],[Writing Score]]&lt;=70,"Good","Excellent")))</f>
        <v>Excellent</v>
      </c>
      <c r="M472">
        <v>258</v>
      </c>
      <c r="N472">
        <v>86</v>
      </c>
      <c r="O472" t="str">
        <f>IF(Table1[[#This Row],[Performance Percentage]]&lt;40,"Failed","Passed")</f>
        <v>Passed</v>
      </c>
    </row>
    <row r="473" spans="1:15" x14ac:dyDescent="0.25">
      <c r="A473" t="s">
        <v>7</v>
      </c>
      <c r="B473" t="s">
        <v>12</v>
      </c>
      <c r="C473" t="s">
        <v>21</v>
      </c>
      <c r="D473" t="s">
        <v>10</v>
      </c>
      <c r="E473" t="s">
        <v>11</v>
      </c>
      <c r="F473">
        <f>IF(Table1[[#This Row],[test preparation course]]= "none",0,1)</f>
        <v>0</v>
      </c>
      <c r="G473">
        <v>63</v>
      </c>
      <c r="H473" t="str">
        <f>IF(Table1[[#This Row],[Maths Score]]&lt;=39,"Bad",IF(Table1[[#This Row],[Maths Score]]&lt;=59,"Fair",IF(Table1[[#This Row],[Maths Score]]&lt;=70,"Good","Excellent")))</f>
        <v>Good</v>
      </c>
      <c r="I473">
        <v>69</v>
      </c>
      <c r="J473" t="str">
        <f>IF(Table1[[#This Row],[Reading score]]&lt;=39,"Bad",IF(Table1[[#This Row],[Reading score]]&lt;=59,"Fair",IF(Table1[[#This Row],[Reading score]]&lt;=70,"Good","Excellent")))</f>
        <v>Good</v>
      </c>
      <c r="K473">
        <v>74</v>
      </c>
      <c r="L473" t="str">
        <f>IF(Table1[[#This Row],[Writing Score]]&lt;=39,"Bad",IF(Table1[[#This Row],[Writing Score]]&lt;=59,"Fair",IF(Table1[[#This Row],[Writing Score]]&lt;=70,"Good","Excellent")))</f>
        <v>Excellent</v>
      </c>
      <c r="M473">
        <v>206</v>
      </c>
      <c r="N473">
        <v>68.67</v>
      </c>
      <c r="O473" t="str">
        <f>IF(Table1[[#This Row],[Performance Percentage]]&lt;40,"Failed","Passed")</f>
        <v>Passed</v>
      </c>
    </row>
    <row r="474" spans="1:15" x14ac:dyDescent="0.25">
      <c r="A474" t="s">
        <v>7</v>
      </c>
      <c r="B474" t="s">
        <v>12</v>
      </c>
      <c r="C474" t="s">
        <v>18</v>
      </c>
      <c r="D474" t="s">
        <v>10</v>
      </c>
      <c r="E474" t="s">
        <v>14</v>
      </c>
      <c r="F474">
        <f>IF(Table1[[#This Row],[test preparation course]]= "none",0,1)</f>
        <v>1</v>
      </c>
      <c r="G474">
        <v>68</v>
      </c>
      <c r="H474" t="str">
        <f>IF(Table1[[#This Row],[Maths Score]]&lt;=39,"Bad",IF(Table1[[#This Row],[Maths Score]]&lt;=59,"Fair",IF(Table1[[#This Row],[Maths Score]]&lt;=70,"Good","Excellent")))</f>
        <v>Good</v>
      </c>
      <c r="I474">
        <v>86</v>
      </c>
      <c r="J474" t="str">
        <f>IF(Table1[[#This Row],[Reading score]]&lt;=39,"Bad",IF(Table1[[#This Row],[Reading score]]&lt;=59,"Fair",IF(Table1[[#This Row],[Reading score]]&lt;=70,"Good","Excellent")))</f>
        <v>Excellent</v>
      </c>
      <c r="K474">
        <v>84</v>
      </c>
      <c r="L474" t="str">
        <f>IF(Table1[[#This Row],[Writing Score]]&lt;=39,"Bad",IF(Table1[[#This Row],[Writing Score]]&lt;=59,"Fair",IF(Table1[[#This Row],[Writing Score]]&lt;=70,"Good","Excellent")))</f>
        <v>Excellent</v>
      </c>
      <c r="M474">
        <v>238</v>
      </c>
      <c r="N474">
        <v>79.33</v>
      </c>
      <c r="O474" t="str">
        <f>IF(Table1[[#This Row],[Performance Percentage]]&lt;40,"Failed","Passed")</f>
        <v>Passed</v>
      </c>
    </row>
    <row r="475" spans="1:15" x14ac:dyDescent="0.25">
      <c r="A475" t="s">
        <v>7</v>
      </c>
      <c r="B475" t="s">
        <v>20</v>
      </c>
      <c r="C475" t="s">
        <v>22</v>
      </c>
      <c r="D475" t="s">
        <v>10</v>
      </c>
      <c r="E475" t="s">
        <v>11</v>
      </c>
      <c r="F475">
        <f>IF(Table1[[#This Row],[test preparation course]]= "none",0,1)</f>
        <v>0</v>
      </c>
      <c r="G475">
        <v>59</v>
      </c>
      <c r="H475" t="str">
        <f>IF(Table1[[#This Row],[Maths Score]]&lt;=39,"Bad",IF(Table1[[#This Row],[Maths Score]]&lt;=59,"Fair",IF(Table1[[#This Row],[Maths Score]]&lt;=70,"Good","Excellent")))</f>
        <v>Fair</v>
      </c>
      <c r="I475">
        <v>67</v>
      </c>
      <c r="J475" t="str">
        <f>IF(Table1[[#This Row],[Reading score]]&lt;=39,"Bad",IF(Table1[[#This Row],[Reading score]]&lt;=59,"Fair",IF(Table1[[#This Row],[Reading score]]&lt;=70,"Good","Excellent")))</f>
        <v>Good</v>
      </c>
      <c r="K475">
        <v>61</v>
      </c>
      <c r="L475" t="str">
        <f>IF(Table1[[#This Row],[Writing Score]]&lt;=39,"Bad",IF(Table1[[#This Row],[Writing Score]]&lt;=59,"Fair",IF(Table1[[#This Row],[Writing Score]]&lt;=70,"Good","Excellent")))</f>
        <v>Good</v>
      </c>
      <c r="M475">
        <v>187</v>
      </c>
      <c r="N475">
        <v>62.33</v>
      </c>
      <c r="O475" t="str">
        <f>IF(Table1[[#This Row],[Performance Percentage]]&lt;40,"Failed","Passed")</f>
        <v>Passed</v>
      </c>
    </row>
    <row r="476" spans="1:15" x14ac:dyDescent="0.25">
      <c r="A476" t="s">
        <v>7</v>
      </c>
      <c r="B476" t="s">
        <v>8</v>
      </c>
      <c r="C476" t="s">
        <v>18</v>
      </c>
      <c r="D476" t="s">
        <v>10</v>
      </c>
      <c r="E476" t="s">
        <v>14</v>
      </c>
      <c r="F476">
        <f>IF(Table1[[#This Row],[test preparation course]]= "none",0,1)</f>
        <v>1</v>
      </c>
      <c r="G476">
        <v>90</v>
      </c>
      <c r="H476" t="str">
        <f>IF(Table1[[#This Row],[Maths Score]]&lt;=39,"Bad",IF(Table1[[#This Row],[Maths Score]]&lt;=59,"Fair",IF(Table1[[#This Row],[Maths Score]]&lt;=70,"Good","Excellent")))</f>
        <v>Excellent</v>
      </c>
      <c r="I476">
        <v>90</v>
      </c>
      <c r="J476" t="str">
        <f>IF(Table1[[#This Row],[Reading score]]&lt;=39,"Bad",IF(Table1[[#This Row],[Reading score]]&lt;=59,"Fair",IF(Table1[[#This Row],[Reading score]]&lt;=70,"Good","Excellent")))</f>
        <v>Excellent</v>
      </c>
      <c r="K476">
        <v>91</v>
      </c>
      <c r="L476" t="str">
        <f>IF(Table1[[#This Row],[Writing Score]]&lt;=39,"Bad",IF(Table1[[#This Row],[Writing Score]]&lt;=59,"Fair",IF(Table1[[#This Row],[Writing Score]]&lt;=70,"Good","Excellent")))</f>
        <v>Excellent</v>
      </c>
      <c r="M476">
        <v>271</v>
      </c>
      <c r="N476">
        <v>90.33</v>
      </c>
      <c r="O476" t="str">
        <f>IF(Table1[[#This Row],[Performance Percentage]]&lt;40,"Failed","Passed")</f>
        <v>Passed</v>
      </c>
    </row>
    <row r="477" spans="1:15" x14ac:dyDescent="0.25">
      <c r="A477" t="s">
        <v>7</v>
      </c>
      <c r="B477" t="s">
        <v>20</v>
      </c>
      <c r="C477" t="s">
        <v>9</v>
      </c>
      <c r="D477" t="s">
        <v>10</v>
      </c>
      <c r="E477" t="s">
        <v>14</v>
      </c>
      <c r="F477">
        <f>IF(Table1[[#This Row],[test preparation course]]= "none",0,1)</f>
        <v>1</v>
      </c>
      <c r="G477">
        <v>71</v>
      </c>
      <c r="H477" t="str">
        <f>IF(Table1[[#This Row],[Maths Score]]&lt;=39,"Bad",IF(Table1[[#This Row],[Maths Score]]&lt;=59,"Fair",IF(Table1[[#This Row],[Maths Score]]&lt;=70,"Good","Excellent")))</f>
        <v>Excellent</v>
      </c>
      <c r="I477">
        <v>76</v>
      </c>
      <c r="J477" t="str">
        <f>IF(Table1[[#This Row],[Reading score]]&lt;=39,"Bad",IF(Table1[[#This Row],[Reading score]]&lt;=59,"Fair",IF(Table1[[#This Row],[Reading score]]&lt;=70,"Good","Excellent")))</f>
        <v>Excellent</v>
      </c>
      <c r="K477">
        <v>83</v>
      </c>
      <c r="L477" t="str">
        <f>IF(Table1[[#This Row],[Writing Score]]&lt;=39,"Bad",IF(Table1[[#This Row],[Writing Score]]&lt;=59,"Fair",IF(Table1[[#This Row],[Writing Score]]&lt;=70,"Good","Excellent")))</f>
        <v>Excellent</v>
      </c>
      <c r="M477">
        <v>230</v>
      </c>
      <c r="N477">
        <v>76.67</v>
      </c>
      <c r="O477" t="str">
        <f>IF(Table1[[#This Row],[Performance Percentage]]&lt;40,"Failed","Passed")</f>
        <v>Passed</v>
      </c>
    </row>
    <row r="478" spans="1:15" x14ac:dyDescent="0.25">
      <c r="A478" t="s">
        <v>16</v>
      </c>
      <c r="B478" t="s">
        <v>23</v>
      </c>
      <c r="C478" t="s">
        <v>9</v>
      </c>
      <c r="D478" t="s">
        <v>10</v>
      </c>
      <c r="E478" t="s">
        <v>14</v>
      </c>
      <c r="F478">
        <f>IF(Table1[[#This Row],[test preparation course]]= "none",0,1)</f>
        <v>1</v>
      </c>
      <c r="G478">
        <v>76</v>
      </c>
      <c r="H478" t="str">
        <f>IF(Table1[[#This Row],[Maths Score]]&lt;=39,"Bad",IF(Table1[[#This Row],[Maths Score]]&lt;=59,"Fair",IF(Table1[[#This Row],[Maths Score]]&lt;=70,"Good","Excellent")))</f>
        <v>Excellent</v>
      </c>
      <c r="I478">
        <v>62</v>
      </c>
      <c r="J478" t="str">
        <f>IF(Table1[[#This Row],[Reading score]]&lt;=39,"Bad",IF(Table1[[#This Row],[Reading score]]&lt;=59,"Fair",IF(Table1[[#This Row],[Reading score]]&lt;=70,"Good","Excellent")))</f>
        <v>Good</v>
      </c>
      <c r="K478">
        <v>66</v>
      </c>
      <c r="L478" t="str">
        <f>IF(Table1[[#This Row],[Writing Score]]&lt;=39,"Bad",IF(Table1[[#This Row],[Writing Score]]&lt;=59,"Fair",IF(Table1[[#This Row],[Writing Score]]&lt;=70,"Good","Excellent")))</f>
        <v>Good</v>
      </c>
      <c r="M478">
        <v>204</v>
      </c>
      <c r="N478">
        <v>68</v>
      </c>
      <c r="O478" t="str">
        <f>IF(Table1[[#This Row],[Performance Percentage]]&lt;40,"Failed","Passed")</f>
        <v>Passed</v>
      </c>
    </row>
    <row r="479" spans="1:15" x14ac:dyDescent="0.25">
      <c r="A479" t="s">
        <v>16</v>
      </c>
      <c r="B479" t="s">
        <v>20</v>
      </c>
      <c r="C479" t="s">
        <v>18</v>
      </c>
      <c r="D479" t="s">
        <v>10</v>
      </c>
      <c r="E479" t="s">
        <v>11</v>
      </c>
      <c r="F479">
        <f>IF(Table1[[#This Row],[test preparation course]]= "none",0,1)</f>
        <v>0</v>
      </c>
      <c r="G479">
        <v>80</v>
      </c>
      <c r="H479" t="str">
        <f>IF(Table1[[#This Row],[Maths Score]]&lt;=39,"Bad",IF(Table1[[#This Row],[Maths Score]]&lt;=59,"Fair",IF(Table1[[#This Row],[Maths Score]]&lt;=70,"Good","Excellent")))</f>
        <v>Excellent</v>
      </c>
      <c r="I479">
        <v>68</v>
      </c>
      <c r="J479" t="str">
        <f>IF(Table1[[#This Row],[Reading score]]&lt;=39,"Bad",IF(Table1[[#This Row],[Reading score]]&lt;=59,"Fair",IF(Table1[[#This Row],[Reading score]]&lt;=70,"Good","Excellent")))</f>
        <v>Good</v>
      </c>
      <c r="K479">
        <v>72</v>
      </c>
      <c r="L479" t="str">
        <f>IF(Table1[[#This Row],[Writing Score]]&lt;=39,"Bad",IF(Table1[[#This Row],[Writing Score]]&lt;=59,"Fair",IF(Table1[[#This Row],[Writing Score]]&lt;=70,"Good","Excellent")))</f>
        <v>Excellent</v>
      </c>
      <c r="M479">
        <v>220</v>
      </c>
      <c r="N479">
        <v>73.33</v>
      </c>
      <c r="O479" t="str">
        <f>IF(Table1[[#This Row],[Performance Percentage]]&lt;40,"Failed","Passed")</f>
        <v>Passed</v>
      </c>
    </row>
    <row r="480" spans="1:15" x14ac:dyDescent="0.25">
      <c r="A480" t="s">
        <v>7</v>
      </c>
      <c r="B480" t="s">
        <v>20</v>
      </c>
      <c r="C480" t="s">
        <v>15</v>
      </c>
      <c r="D480" t="s">
        <v>10</v>
      </c>
      <c r="E480" t="s">
        <v>11</v>
      </c>
      <c r="F480">
        <f>IF(Table1[[#This Row],[test preparation course]]= "none",0,1)</f>
        <v>0</v>
      </c>
      <c r="G480">
        <v>55</v>
      </c>
      <c r="H480" t="str">
        <f>IF(Table1[[#This Row],[Maths Score]]&lt;=39,"Bad",IF(Table1[[#This Row],[Maths Score]]&lt;=59,"Fair",IF(Table1[[#This Row],[Maths Score]]&lt;=70,"Good","Excellent")))</f>
        <v>Fair</v>
      </c>
      <c r="I480">
        <v>64</v>
      </c>
      <c r="J480" t="str">
        <f>IF(Table1[[#This Row],[Reading score]]&lt;=39,"Bad",IF(Table1[[#This Row],[Reading score]]&lt;=59,"Fair",IF(Table1[[#This Row],[Reading score]]&lt;=70,"Good","Excellent")))</f>
        <v>Good</v>
      </c>
      <c r="K480">
        <v>70</v>
      </c>
      <c r="L480" t="str">
        <f>IF(Table1[[#This Row],[Writing Score]]&lt;=39,"Bad",IF(Table1[[#This Row],[Writing Score]]&lt;=59,"Fair",IF(Table1[[#This Row],[Writing Score]]&lt;=70,"Good","Excellent")))</f>
        <v>Good</v>
      </c>
      <c r="M480">
        <v>189</v>
      </c>
      <c r="N480">
        <v>63</v>
      </c>
      <c r="O480" t="str">
        <f>IF(Table1[[#This Row],[Performance Percentage]]&lt;40,"Failed","Passed")</f>
        <v>Passed</v>
      </c>
    </row>
    <row r="481" spans="1:15" x14ac:dyDescent="0.25">
      <c r="A481" t="s">
        <v>16</v>
      </c>
      <c r="B481" t="s">
        <v>23</v>
      </c>
      <c r="C481" t="s">
        <v>18</v>
      </c>
      <c r="D481" t="s">
        <v>10</v>
      </c>
      <c r="E481" t="s">
        <v>11</v>
      </c>
      <c r="F481">
        <f>IF(Table1[[#This Row],[test preparation course]]= "none",0,1)</f>
        <v>0</v>
      </c>
      <c r="G481">
        <v>76</v>
      </c>
      <c r="H481" t="str">
        <f>IF(Table1[[#This Row],[Maths Score]]&lt;=39,"Bad",IF(Table1[[#This Row],[Maths Score]]&lt;=59,"Fair",IF(Table1[[#This Row],[Maths Score]]&lt;=70,"Good","Excellent")))</f>
        <v>Excellent</v>
      </c>
      <c r="I481">
        <v>71</v>
      </c>
      <c r="J481" t="str">
        <f>IF(Table1[[#This Row],[Reading score]]&lt;=39,"Bad",IF(Table1[[#This Row],[Reading score]]&lt;=59,"Fair",IF(Table1[[#This Row],[Reading score]]&lt;=70,"Good","Excellent")))</f>
        <v>Excellent</v>
      </c>
      <c r="K481">
        <v>67</v>
      </c>
      <c r="L481" t="str">
        <f>IF(Table1[[#This Row],[Writing Score]]&lt;=39,"Bad",IF(Table1[[#This Row],[Writing Score]]&lt;=59,"Fair",IF(Table1[[#This Row],[Writing Score]]&lt;=70,"Good","Excellent")))</f>
        <v>Good</v>
      </c>
      <c r="M481">
        <v>214</v>
      </c>
      <c r="N481">
        <v>71.33</v>
      </c>
      <c r="O481" t="str">
        <f>IF(Table1[[#This Row],[Performance Percentage]]&lt;40,"Failed","Passed")</f>
        <v>Passed</v>
      </c>
    </row>
    <row r="482" spans="1:15" x14ac:dyDescent="0.25">
      <c r="A482" t="s">
        <v>16</v>
      </c>
      <c r="B482" t="s">
        <v>8</v>
      </c>
      <c r="C482" t="s">
        <v>21</v>
      </c>
      <c r="D482" t="s">
        <v>10</v>
      </c>
      <c r="E482" t="s">
        <v>14</v>
      </c>
      <c r="F482">
        <f>IF(Table1[[#This Row],[test preparation course]]= "none",0,1)</f>
        <v>1</v>
      </c>
      <c r="G482">
        <v>73</v>
      </c>
      <c r="H482" t="str">
        <f>IF(Table1[[#This Row],[Maths Score]]&lt;=39,"Bad",IF(Table1[[#This Row],[Maths Score]]&lt;=59,"Fair",IF(Table1[[#This Row],[Maths Score]]&lt;=70,"Good","Excellent")))</f>
        <v>Excellent</v>
      </c>
      <c r="I482">
        <v>71</v>
      </c>
      <c r="J482" t="str">
        <f>IF(Table1[[#This Row],[Reading score]]&lt;=39,"Bad",IF(Table1[[#This Row],[Reading score]]&lt;=59,"Fair",IF(Table1[[#This Row],[Reading score]]&lt;=70,"Good","Excellent")))</f>
        <v>Excellent</v>
      </c>
      <c r="K482">
        <v>68</v>
      </c>
      <c r="L482" t="str">
        <f>IF(Table1[[#This Row],[Writing Score]]&lt;=39,"Bad",IF(Table1[[#This Row],[Writing Score]]&lt;=59,"Fair",IF(Table1[[#This Row],[Writing Score]]&lt;=70,"Good","Excellent")))</f>
        <v>Good</v>
      </c>
      <c r="M482">
        <v>212</v>
      </c>
      <c r="N482">
        <v>70.67</v>
      </c>
      <c r="O482" t="str">
        <f>IF(Table1[[#This Row],[Performance Percentage]]&lt;40,"Failed","Passed")</f>
        <v>Passed</v>
      </c>
    </row>
    <row r="483" spans="1:15" x14ac:dyDescent="0.25">
      <c r="A483" t="s">
        <v>7</v>
      </c>
      <c r="B483" t="s">
        <v>20</v>
      </c>
      <c r="C483" t="s">
        <v>18</v>
      </c>
      <c r="D483" t="s">
        <v>19</v>
      </c>
      <c r="E483" t="s">
        <v>11</v>
      </c>
      <c r="F483">
        <f>IF(Table1[[#This Row],[test preparation course]]= "none",0,1)</f>
        <v>0</v>
      </c>
      <c r="G483">
        <v>52</v>
      </c>
      <c r="H483" t="str">
        <f>IF(Table1[[#This Row],[Maths Score]]&lt;=39,"Bad",IF(Table1[[#This Row],[Maths Score]]&lt;=59,"Fair",IF(Table1[[#This Row],[Maths Score]]&lt;=70,"Good","Excellent")))</f>
        <v>Fair</v>
      </c>
      <c r="I483">
        <v>59</v>
      </c>
      <c r="J483" t="str">
        <f>IF(Table1[[#This Row],[Reading score]]&lt;=39,"Bad",IF(Table1[[#This Row],[Reading score]]&lt;=59,"Fair",IF(Table1[[#This Row],[Reading score]]&lt;=70,"Good","Excellent")))</f>
        <v>Fair</v>
      </c>
      <c r="K483">
        <v>56</v>
      </c>
      <c r="L483" t="str">
        <f>IF(Table1[[#This Row],[Writing Score]]&lt;=39,"Bad",IF(Table1[[#This Row],[Writing Score]]&lt;=59,"Fair",IF(Table1[[#This Row],[Writing Score]]&lt;=70,"Good","Excellent")))</f>
        <v>Fair</v>
      </c>
      <c r="M483">
        <v>167</v>
      </c>
      <c r="N483">
        <v>55.67</v>
      </c>
      <c r="O483" t="str">
        <f>IF(Table1[[#This Row],[Performance Percentage]]&lt;40,"Failed","Passed")</f>
        <v>Passed</v>
      </c>
    </row>
    <row r="484" spans="1:15" x14ac:dyDescent="0.25">
      <c r="A484" t="s">
        <v>16</v>
      </c>
      <c r="B484" t="s">
        <v>12</v>
      </c>
      <c r="C484" t="s">
        <v>13</v>
      </c>
      <c r="D484" t="s">
        <v>19</v>
      </c>
      <c r="E484" t="s">
        <v>11</v>
      </c>
      <c r="F484">
        <f>IF(Table1[[#This Row],[test preparation course]]= "none",0,1)</f>
        <v>0</v>
      </c>
      <c r="G484">
        <v>68</v>
      </c>
      <c r="H484" t="str">
        <f>IF(Table1[[#This Row],[Maths Score]]&lt;=39,"Bad",IF(Table1[[#This Row],[Maths Score]]&lt;=59,"Fair",IF(Table1[[#This Row],[Maths Score]]&lt;=70,"Good","Excellent")))</f>
        <v>Good</v>
      </c>
      <c r="I484">
        <v>68</v>
      </c>
      <c r="J484" t="str">
        <f>IF(Table1[[#This Row],[Reading score]]&lt;=39,"Bad",IF(Table1[[#This Row],[Reading score]]&lt;=59,"Fair",IF(Table1[[#This Row],[Reading score]]&lt;=70,"Good","Excellent")))</f>
        <v>Good</v>
      </c>
      <c r="K484">
        <v>61</v>
      </c>
      <c r="L484" t="str">
        <f>IF(Table1[[#This Row],[Writing Score]]&lt;=39,"Bad",IF(Table1[[#This Row],[Writing Score]]&lt;=59,"Fair",IF(Table1[[#This Row],[Writing Score]]&lt;=70,"Good","Excellent")))</f>
        <v>Good</v>
      </c>
      <c r="M484">
        <v>197</v>
      </c>
      <c r="N484">
        <v>65.67</v>
      </c>
      <c r="O484" t="str">
        <f>IF(Table1[[#This Row],[Performance Percentage]]&lt;40,"Failed","Passed")</f>
        <v>Passed</v>
      </c>
    </row>
    <row r="485" spans="1:15" x14ac:dyDescent="0.25">
      <c r="A485" t="s">
        <v>16</v>
      </c>
      <c r="B485" t="s">
        <v>17</v>
      </c>
      <c r="C485" t="s">
        <v>21</v>
      </c>
      <c r="D485" t="s">
        <v>10</v>
      </c>
      <c r="E485" t="s">
        <v>11</v>
      </c>
      <c r="F485">
        <f>IF(Table1[[#This Row],[test preparation course]]= "none",0,1)</f>
        <v>0</v>
      </c>
      <c r="G485">
        <v>59</v>
      </c>
      <c r="H485" t="str">
        <f>IF(Table1[[#This Row],[Maths Score]]&lt;=39,"Bad",IF(Table1[[#This Row],[Maths Score]]&lt;=59,"Fair",IF(Table1[[#This Row],[Maths Score]]&lt;=70,"Good","Excellent")))</f>
        <v>Fair</v>
      </c>
      <c r="I485">
        <v>52</v>
      </c>
      <c r="J485" t="str">
        <f>IF(Table1[[#This Row],[Reading score]]&lt;=39,"Bad",IF(Table1[[#This Row],[Reading score]]&lt;=59,"Fair",IF(Table1[[#This Row],[Reading score]]&lt;=70,"Good","Excellent")))</f>
        <v>Fair</v>
      </c>
      <c r="K485">
        <v>46</v>
      </c>
      <c r="L485" t="str">
        <f>IF(Table1[[#This Row],[Writing Score]]&lt;=39,"Bad",IF(Table1[[#This Row],[Writing Score]]&lt;=59,"Fair",IF(Table1[[#This Row],[Writing Score]]&lt;=70,"Good","Excellent")))</f>
        <v>Fair</v>
      </c>
      <c r="M485">
        <v>157</v>
      </c>
      <c r="N485">
        <v>52.33</v>
      </c>
      <c r="O485" t="str">
        <f>IF(Table1[[#This Row],[Performance Percentage]]&lt;40,"Failed","Passed")</f>
        <v>Passed</v>
      </c>
    </row>
    <row r="486" spans="1:15" x14ac:dyDescent="0.25">
      <c r="A486" t="s">
        <v>7</v>
      </c>
      <c r="B486" t="s">
        <v>8</v>
      </c>
      <c r="C486" t="s">
        <v>18</v>
      </c>
      <c r="D486" t="s">
        <v>10</v>
      </c>
      <c r="E486" t="s">
        <v>11</v>
      </c>
      <c r="F486">
        <f>IF(Table1[[#This Row],[test preparation course]]= "none",0,1)</f>
        <v>0</v>
      </c>
      <c r="G486">
        <v>49</v>
      </c>
      <c r="H486" t="str">
        <f>IF(Table1[[#This Row],[Maths Score]]&lt;=39,"Bad",IF(Table1[[#This Row],[Maths Score]]&lt;=59,"Fair",IF(Table1[[#This Row],[Maths Score]]&lt;=70,"Good","Excellent")))</f>
        <v>Fair</v>
      </c>
      <c r="I486">
        <v>52</v>
      </c>
      <c r="J486" t="str">
        <f>IF(Table1[[#This Row],[Reading score]]&lt;=39,"Bad",IF(Table1[[#This Row],[Reading score]]&lt;=59,"Fair",IF(Table1[[#This Row],[Reading score]]&lt;=70,"Good","Excellent")))</f>
        <v>Fair</v>
      </c>
      <c r="K486">
        <v>54</v>
      </c>
      <c r="L486" t="str">
        <f>IF(Table1[[#This Row],[Writing Score]]&lt;=39,"Bad",IF(Table1[[#This Row],[Writing Score]]&lt;=59,"Fair",IF(Table1[[#This Row],[Writing Score]]&lt;=70,"Good","Excellent")))</f>
        <v>Fair</v>
      </c>
      <c r="M486">
        <v>155</v>
      </c>
      <c r="N486">
        <v>51.67</v>
      </c>
      <c r="O486" t="str">
        <f>IF(Table1[[#This Row],[Performance Percentage]]&lt;40,"Failed","Passed")</f>
        <v>Passed</v>
      </c>
    </row>
    <row r="487" spans="1:15" x14ac:dyDescent="0.25">
      <c r="A487" t="s">
        <v>16</v>
      </c>
      <c r="B487" t="s">
        <v>12</v>
      </c>
      <c r="C487" t="s">
        <v>21</v>
      </c>
      <c r="D487" t="s">
        <v>10</v>
      </c>
      <c r="E487" t="s">
        <v>11</v>
      </c>
      <c r="F487">
        <f>IF(Table1[[#This Row],[test preparation course]]= "none",0,1)</f>
        <v>0</v>
      </c>
      <c r="G487">
        <v>70</v>
      </c>
      <c r="H487" t="str">
        <f>IF(Table1[[#This Row],[Maths Score]]&lt;=39,"Bad",IF(Table1[[#This Row],[Maths Score]]&lt;=59,"Fair",IF(Table1[[#This Row],[Maths Score]]&lt;=70,"Good","Excellent")))</f>
        <v>Good</v>
      </c>
      <c r="I487">
        <v>74</v>
      </c>
      <c r="J487" t="str">
        <f>IF(Table1[[#This Row],[Reading score]]&lt;=39,"Bad",IF(Table1[[#This Row],[Reading score]]&lt;=59,"Fair",IF(Table1[[#This Row],[Reading score]]&lt;=70,"Good","Excellent")))</f>
        <v>Excellent</v>
      </c>
      <c r="K487">
        <v>71</v>
      </c>
      <c r="L487" t="str">
        <f>IF(Table1[[#This Row],[Writing Score]]&lt;=39,"Bad",IF(Table1[[#This Row],[Writing Score]]&lt;=59,"Fair",IF(Table1[[#This Row],[Writing Score]]&lt;=70,"Good","Excellent")))</f>
        <v>Excellent</v>
      </c>
      <c r="M487">
        <v>215</v>
      </c>
      <c r="N487">
        <v>71.67</v>
      </c>
      <c r="O487" t="str">
        <f>IF(Table1[[#This Row],[Performance Percentage]]&lt;40,"Failed","Passed")</f>
        <v>Passed</v>
      </c>
    </row>
    <row r="488" spans="1:15" x14ac:dyDescent="0.25">
      <c r="A488" t="s">
        <v>16</v>
      </c>
      <c r="B488" t="s">
        <v>20</v>
      </c>
      <c r="C488" t="s">
        <v>13</v>
      </c>
      <c r="D488" t="s">
        <v>19</v>
      </c>
      <c r="E488" t="s">
        <v>11</v>
      </c>
      <c r="F488">
        <f>IF(Table1[[#This Row],[test preparation course]]= "none",0,1)</f>
        <v>0</v>
      </c>
      <c r="G488">
        <v>61</v>
      </c>
      <c r="H488" t="str">
        <f>IF(Table1[[#This Row],[Maths Score]]&lt;=39,"Bad",IF(Table1[[#This Row],[Maths Score]]&lt;=59,"Fair",IF(Table1[[#This Row],[Maths Score]]&lt;=70,"Good","Excellent")))</f>
        <v>Good</v>
      </c>
      <c r="I488">
        <v>47</v>
      </c>
      <c r="J488" t="str">
        <f>IF(Table1[[#This Row],[Reading score]]&lt;=39,"Bad",IF(Table1[[#This Row],[Reading score]]&lt;=59,"Fair",IF(Table1[[#This Row],[Reading score]]&lt;=70,"Good","Excellent")))</f>
        <v>Fair</v>
      </c>
      <c r="K488">
        <v>56</v>
      </c>
      <c r="L488" t="str">
        <f>IF(Table1[[#This Row],[Writing Score]]&lt;=39,"Bad",IF(Table1[[#This Row],[Writing Score]]&lt;=59,"Fair",IF(Table1[[#This Row],[Writing Score]]&lt;=70,"Good","Excellent")))</f>
        <v>Fair</v>
      </c>
      <c r="M488">
        <v>164</v>
      </c>
      <c r="N488">
        <v>54.67</v>
      </c>
      <c r="O488" t="str">
        <f>IF(Table1[[#This Row],[Performance Percentage]]&lt;40,"Failed","Passed")</f>
        <v>Passed</v>
      </c>
    </row>
    <row r="489" spans="1:15" x14ac:dyDescent="0.25">
      <c r="A489" t="s">
        <v>7</v>
      </c>
      <c r="B489" t="s">
        <v>12</v>
      </c>
      <c r="C489" t="s">
        <v>18</v>
      </c>
      <c r="D489" t="s">
        <v>19</v>
      </c>
      <c r="E489" t="s">
        <v>11</v>
      </c>
      <c r="F489">
        <f>IF(Table1[[#This Row],[test preparation course]]= "none",0,1)</f>
        <v>0</v>
      </c>
      <c r="G489">
        <v>60</v>
      </c>
      <c r="H489" t="str">
        <f>IF(Table1[[#This Row],[Maths Score]]&lt;=39,"Bad",IF(Table1[[#This Row],[Maths Score]]&lt;=59,"Fair",IF(Table1[[#This Row],[Maths Score]]&lt;=70,"Good","Excellent")))</f>
        <v>Good</v>
      </c>
      <c r="I489">
        <v>75</v>
      </c>
      <c r="J489" t="str">
        <f>IF(Table1[[#This Row],[Reading score]]&lt;=39,"Bad",IF(Table1[[#This Row],[Reading score]]&lt;=59,"Fair",IF(Table1[[#This Row],[Reading score]]&lt;=70,"Good","Excellent")))</f>
        <v>Excellent</v>
      </c>
      <c r="K489">
        <v>74</v>
      </c>
      <c r="L489" t="str">
        <f>IF(Table1[[#This Row],[Writing Score]]&lt;=39,"Bad",IF(Table1[[#This Row],[Writing Score]]&lt;=59,"Fair",IF(Table1[[#This Row],[Writing Score]]&lt;=70,"Good","Excellent")))</f>
        <v>Excellent</v>
      </c>
      <c r="M489">
        <v>209</v>
      </c>
      <c r="N489">
        <v>69.67</v>
      </c>
      <c r="O489" t="str">
        <f>IF(Table1[[#This Row],[Performance Percentage]]&lt;40,"Failed","Passed")</f>
        <v>Passed</v>
      </c>
    </row>
    <row r="490" spans="1:15" x14ac:dyDescent="0.25">
      <c r="A490" t="s">
        <v>16</v>
      </c>
      <c r="B490" t="s">
        <v>8</v>
      </c>
      <c r="C490" t="s">
        <v>22</v>
      </c>
      <c r="D490" t="s">
        <v>10</v>
      </c>
      <c r="E490" t="s">
        <v>14</v>
      </c>
      <c r="F490">
        <f>IF(Table1[[#This Row],[test preparation course]]= "none",0,1)</f>
        <v>1</v>
      </c>
      <c r="G490">
        <v>64</v>
      </c>
      <c r="H490" t="str">
        <f>IF(Table1[[#This Row],[Maths Score]]&lt;=39,"Bad",IF(Table1[[#This Row],[Maths Score]]&lt;=59,"Fair",IF(Table1[[#This Row],[Maths Score]]&lt;=70,"Good","Excellent")))</f>
        <v>Good</v>
      </c>
      <c r="I490">
        <v>53</v>
      </c>
      <c r="J490" t="str">
        <f>IF(Table1[[#This Row],[Reading score]]&lt;=39,"Bad",IF(Table1[[#This Row],[Reading score]]&lt;=59,"Fair",IF(Table1[[#This Row],[Reading score]]&lt;=70,"Good","Excellent")))</f>
        <v>Fair</v>
      </c>
      <c r="K490">
        <v>57</v>
      </c>
      <c r="L490" t="str">
        <f>IF(Table1[[#This Row],[Writing Score]]&lt;=39,"Bad",IF(Table1[[#This Row],[Writing Score]]&lt;=59,"Fair",IF(Table1[[#This Row],[Writing Score]]&lt;=70,"Good","Excellent")))</f>
        <v>Fair</v>
      </c>
      <c r="M490">
        <v>174</v>
      </c>
      <c r="N490">
        <v>58</v>
      </c>
      <c r="O490" t="str">
        <f>IF(Table1[[#This Row],[Performance Percentage]]&lt;40,"Failed","Passed")</f>
        <v>Passed</v>
      </c>
    </row>
    <row r="491" spans="1:15" x14ac:dyDescent="0.25">
      <c r="A491" t="s">
        <v>16</v>
      </c>
      <c r="B491" t="s">
        <v>17</v>
      </c>
      <c r="C491" t="s">
        <v>18</v>
      </c>
      <c r="D491" t="s">
        <v>19</v>
      </c>
      <c r="E491" t="s">
        <v>14</v>
      </c>
      <c r="F491">
        <f>IF(Table1[[#This Row],[test preparation course]]= "none",0,1)</f>
        <v>1</v>
      </c>
      <c r="G491">
        <v>79</v>
      </c>
      <c r="H491" t="str">
        <f>IF(Table1[[#This Row],[Maths Score]]&lt;=39,"Bad",IF(Table1[[#This Row],[Maths Score]]&lt;=59,"Fair",IF(Table1[[#This Row],[Maths Score]]&lt;=70,"Good","Excellent")))</f>
        <v>Excellent</v>
      </c>
      <c r="I491">
        <v>82</v>
      </c>
      <c r="J491" t="str">
        <f>IF(Table1[[#This Row],[Reading score]]&lt;=39,"Bad",IF(Table1[[#This Row],[Reading score]]&lt;=59,"Fair",IF(Table1[[#This Row],[Reading score]]&lt;=70,"Good","Excellent")))</f>
        <v>Excellent</v>
      </c>
      <c r="K491">
        <v>82</v>
      </c>
      <c r="L491" t="str">
        <f>IF(Table1[[#This Row],[Writing Score]]&lt;=39,"Bad",IF(Table1[[#This Row],[Writing Score]]&lt;=59,"Fair",IF(Table1[[#This Row],[Writing Score]]&lt;=70,"Good","Excellent")))</f>
        <v>Excellent</v>
      </c>
      <c r="M491">
        <v>243</v>
      </c>
      <c r="N491">
        <v>81</v>
      </c>
      <c r="O491" t="str">
        <f>IF(Table1[[#This Row],[Performance Percentage]]&lt;40,"Failed","Passed")</f>
        <v>Passed</v>
      </c>
    </row>
    <row r="492" spans="1:15" x14ac:dyDescent="0.25">
      <c r="A492" t="s">
        <v>7</v>
      </c>
      <c r="B492" t="s">
        <v>17</v>
      </c>
      <c r="C492" t="s">
        <v>18</v>
      </c>
      <c r="D492" t="s">
        <v>19</v>
      </c>
      <c r="E492" t="s">
        <v>11</v>
      </c>
      <c r="F492">
        <f>IF(Table1[[#This Row],[test preparation course]]= "none",0,1)</f>
        <v>0</v>
      </c>
      <c r="G492">
        <v>65</v>
      </c>
      <c r="H492" t="str">
        <f>IF(Table1[[#This Row],[Maths Score]]&lt;=39,"Bad",IF(Table1[[#This Row],[Maths Score]]&lt;=59,"Fair",IF(Table1[[#This Row],[Maths Score]]&lt;=70,"Good","Excellent")))</f>
        <v>Good</v>
      </c>
      <c r="I492">
        <v>85</v>
      </c>
      <c r="J492" t="str">
        <f>IF(Table1[[#This Row],[Reading score]]&lt;=39,"Bad",IF(Table1[[#This Row],[Reading score]]&lt;=59,"Fair",IF(Table1[[#This Row],[Reading score]]&lt;=70,"Good","Excellent")))</f>
        <v>Excellent</v>
      </c>
      <c r="K492">
        <v>76</v>
      </c>
      <c r="L492" t="str">
        <f>IF(Table1[[#This Row],[Writing Score]]&lt;=39,"Bad",IF(Table1[[#This Row],[Writing Score]]&lt;=59,"Fair",IF(Table1[[#This Row],[Writing Score]]&lt;=70,"Good","Excellent")))</f>
        <v>Excellent</v>
      </c>
      <c r="M492">
        <v>226</v>
      </c>
      <c r="N492">
        <v>75.33</v>
      </c>
      <c r="O492" t="str">
        <f>IF(Table1[[#This Row],[Performance Percentage]]&lt;40,"Failed","Passed")</f>
        <v>Passed</v>
      </c>
    </row>
    <row r="493" spans="1:15" x14ac:dyDescent="0.25">
      <c r="A493" t="s">
        <v>7</v>
      </c>
      <c r="B493" t="s">
        <v>12</v>
      </c>
      <c r="C493" t="s">
        <v>18</v>
      </c>
      <c r="D493" t="s">
        <v>10</v>
      </c>
      <c r="E493" t="s">
        <v>11</v>
      </c>
      <c r="F493">
        <f>IF(Table1[[#This Row],[test preparation course]]= "none",0,1)</f>
        <v>0</v>
      </c>
      <c r="G493">
        <v>64</v>
      </c>
      <c r="H493" t="str">
        <f>IF(Table1[[#This Row],[Maths Score]]&lt;=39,"Bad",IF(Table1[[#This Row],[Maths Score]]&lt;=59,"Fair",IF(Table1[[#This Row],[Maths Score]]&lt;=70,"Good","Excellent")))</f>
        <v>Good</v>
      </c>
      <c r="I493">
        <v>64</v>
      </c>
      <c r="J493" t="str">
        <f>IF(Table1[[#This Row],[Reading score]]&lt;=39,"Bad",IF(Table1[[#This Row],[Reading score]]&lt;=59,"Fair",IF(Table1[[#This Row],[Reading score]]&lt;=70,"Good","Excellent")))</f>
        <v>Good</v>
      </c>
      <c r="K493">
        <v>70</v>
      </c>
      <c r="L493" t="str">
        <f>IF(Table1[[#This Row],[Writing Score]]&lt;=39,"Bad",IF(Table1[[#This Row],[Writing Score]]&lt;=59,"Fair",IF(Table1[[#This Row],[Writing Score]]&lt;=70,"Good","Excellent")))</f>
        <v>Good</v>
      </c>
      <c r="M493">
        <v>198</v>
      </c>
      <c r="N493">
        <v>66</v>
      </c>
      <c r="O493" t="str">
        <f>IF(Table1[[#This Row],[Performance Percentage]]&lt;40,"Failed","Passed")</f>
        <v>Passed</v>
      </c>
    </row>
    <row r="494" spans="1:15" x14ac:dyDescent="0.25">
      <c r="A494" t="s">
        <v>7</v>
      </c>
      <c r="B494" t="s">
        <v>12</v>
      </c>
      <c r="C494" t="s">
        <v>13</v>
      </c>
      <c r="D494" t="s">
        <v>10</v>
      </c>
      <c r="E494" t="s">
        <v>11</v>
      </c>
      <c r="F494">
        <f>IF(Table1[[#This Row],[test preparation course]]= "none",0,1)</f>
        <v>0</v>
      </c>
      <c r="G494">
        <v>83</v>
      </c>
      <c r="H494" t="str">
        <f>IF(Table1[[#This Row],[Maths Score]]&lt;=39,"Bad",IF(Table1[[#This Row],[Maths Score]]&lt;=59,"Fair",IF(Table1[[#This Row],[Maths Score]]&lt;=70,"Good","Excellent")))</f>
        <v>Excellent</v>
      </c>
      <c r="I494">
        <v>83</v>
      </c>
      <c r="J494" t="str">
        <f>IF(Table1[[#This Row],[Reading score]]&lt;=39,"Bad",IF(Table1[[#This Row],[Reading score]]&lt;=59,"Fair",IF(Table1[[#This Row],[Reading score]]&lt;=70,"Good","Excellent")))</f>
        <v>Excellent</v>
      </c>
      <c r="K494">
        <v>90</v>
      </c>
      <c r="L494" t="str">
        <f>IF(Table1[[#This Row],[Writing Score]]&lt;=39,"Bad",IF(Table1[[#This Row],[Writing Score]]&lt;=59,"Fair",IF(Table1[[#This Row],[Writing Score]]&lt;=70,"Good","Excellent")))</f>
        <v>Excellent</v>
      </c>
      <c r="M494">
        <v>256</v>
      </c>
      <c r="N494">
        <v>85.33</v>
      </c>
      <c r="O494" t="str">
        <f>IF(Table1[[#This Row],[Performance Percentage]]&lt;40,"Failed","Passed")</f>
        <v>Passed</v>
      </c>
    </row>
    <row r="495" spans="1:15" x14ac:dyDescent="0.25">
      <c r="A495" t="s">
        <v>7</v>
      </c>
      <c r="B495" t="s">
        <v>12</v>
      </c>
      <c r="C495" t="s">
        <v>9</v>
      </c>
      <c r="D495" t="s">
        <v>10</v>
      </c>
      <c r="E495" t="s">
        <v>11</v>
      </c>
      <c r="F495">
        <f>IF(Table1[[#This Row],[test preparation course]]= "none",0,1)</f>
        <v>0</v>
      </c>
      <c r="G495">
        <v>81</v>
      </c>
      <c r="H495" t="str">
        <f>IF(Table1[[#This Row],[Maths Score]]&lt;=39,"Bad",IF(Table1[[#This Row],[Maths Score]]&lt;=59,"Fair",IF(Table1[[#This Row],[Maths Score]]&lt;=70,"Good","Excellent")))</f>
        <v>Excellent</v>
      </c>
      <c r="I495">
        <v>88</v>
      </c>
      <c r="J495" t="str">
        <f>IF(Table1[[#This Row],[Reading score]]&lt;=39,"Bad",IF(Table1[[#This Row],[Reading score]]&lt;=59,"Fair",IF(Table1[[#This Row],[Reading score]]&lt;=70,"Good","Excellent")))</f>
        <v>Excellent</v>
      </c>
      <c r="K495">
        <v>90</v>
      </c>
      <c r="L495" t="str">
        <f>IF(Table1[[#This Row],[Writing Score]]&lt;=39,"Bad",IF(Table1[[#This Row],[Writing Score]]&lt;=59,"Fair",IF(Table1[[#This Row],[Writing Score]]&lt;=70,"Good","Excellent")))</f>
        <v>Excellent</v>
      </c>
      <c r="M495">
        <v>259</v>
      </c>
      <c r="N495">
        <v>86.33</v>
      </c>
      <c r="O495" t="str">
        <f>IF(Table1[[#This Row],[Performance Percentage]]&lt;40,"Failed","Passed")</f>
        <v>Passed</v>
      </c>
    </row>
    <row r="496" spans="1:15" x14ac:dyDescent="0.25">
      <c r="A496" t="s">
        <v>7</v>
      </c>
      <c r="B496" t="s">
        <v>8</v>
      </c>
      <c r="C496" t="s">
        <v>21</v>
      </c>
      <c r="D496" t="s">
        <v>10</v>
      </c>
      <c r="E496" t="s">
        <v>11</v>
      </c>
      <c r="F496">
        <f>IF(Table1[[#This Row],[test preparation course]]= "none",0,1)</f>
        <v>0</v>
      </c>
      <c r="G496">
        <v>54</v>
      </c>
      <c r="H496" t="str">
        <f>IF(Table1[[#This Row],[Maths Score]]&lt;=39,"Bad",IF(Table1[[#This Row],[Maths Score]]&lt;=59,"Fair",IF(Table1[[#This Row],[Maths Score]]&lt;=70,"Good","Excellent")))</f>
        <v>Fair</v>
      </c>
      <c r="I496">
        <v>64</v>
      </c>
      <c r="J496" t="str">
        <f>IF(Table1[[#This Row],[Reading score]]&lt;=39,"Bad",IF(Table1[[#This Row],[Reading score]]&lt;=59,"Fair",IF(Table1[[#This Row],[Reading score]]&lt;=70,"Good","Excellent")))</f>
        <v>Good</v>
      </c>
      <c r="K496">
        <v>68</v>
      </c>
      <c r="L496" t="str">
        <f>IF(Table1[[#This Row],[Writing Score]]&lt;=39,"Bad",IF(Table1[[#This Row],[Writing Score]]&lt;=59,"Fair",IF(Table1[[#This Row],[Writing Score]]&lt;=70,"Good","Excellent")))</f>
        <v>Good</v>
      </c>
      <c r="M496">
        <v>186</v>
      </c>
      <c r="N496">
        <v>62</v>
      </c>
      <c r="O496" t="str">
        <f>IF(Table1[[#This Row],[Performance Percentage]]&lt;40,"Failed","Passed")</f>
        <v>Passed</v>
      </c>
    </row>
    <row r="497" spans="1:15" x14ac:dyDescent="0.25">
      <c r="A497" t="s">
        <v>16</v>
      </c>
      <c r="B497" t="s">
        <v>20</v>
      </c>
      <c r="C497" t="s">
        <v>21</v>
      </c>
      <c r="D497" t="s">
        <v>10</v>
      </c>
      <c r="E497" t="s">
        <v>14</v>
      </c>
      <c r="F497">
        <f>IF(Table1[[#This Row],[test preparation course]]= "none",0,1)</f>
        <v>1</v>
      </c>
      <c r="G497">
        <v>68</v>
      </c>
      <c r="H497" t="str">
        <f>IF(Table1[[#This Row],[Maths Score]]&lt;=39,"Bad",IF(Table1[[#This Row],[Maths Score]]&lt;=59,"Fair",IF(Table1[[#This Row],[Maths Score]]&lt;=70,"Good","Excellent")))</f>
        <v>Good</v>
      </c>
      <c r="I497">
        <v>64</v>
      </c>
      <c r="J497" t="str">
        <f>IF(Table1[[#This Row],[Reading score]]&lt;=39,"Bad",IF(Table1[[#This Row],[Reading score]]&lt;=59,"Fair",IF(Table1[[#This Row],[Reading score]]&lt;=70,"Good","Excellent")))</f>
        <v>Good</v>
      </c>
      <c r="K497">
        <v>66</v>
      </c>
      <c r="L497" t="str">
        <f>IF(Table1[[#This Row],[Writing Score]]&lt;=39,"Bad",IF(Table1[[#This Row],[Writing Score]]&lt;=59,"Fair",IF(Table1[[#This Row],[Writing Score]]&lt;=70,"Good","Excellent")))</f>
        <v>Good</v>
      </c>
      <c r="M497">
        <v>198</v>
      </c>
      <c r="N497">
        <v>66</v>
      </c>
      <c r="O497" t="str">
        <f>IF(Table1[[#This Row],[Performance Percentage]]&lt;40,"Failed","Passed")</f>
        <v>Passed</v>
      </c>
    </row>
    <row r="498" spans="1:15" x14ac:dyDescent="0.25">
      <c r="A498" t="s">
        <v>7</v>
      </c>
      <c r="B498" t="s">
        <v>12</v>
      </c>
      <c r="C498" t="s">
        <v>13</v>
      </c>
      <c r="D498" t="s">
        <v>10</v>
      </c>
      <c r="E498" t="s">
        <v>11</v>
      </c>
      <c r="F498">
        <f>IF(Table1[[#This Row],[test preparation course]]= "none",0,1)</f>
        <v>0</v>
      </c>
      <c r="G498">
        <v>54</v>
      </c>
      <c r="H498" t="str">
        <f>IF(Table1[[#This Row],[Maths Score]]&lt;=39,"Bad",IF(Table1[[#This Row],[Maths Score]]&lt;=59,"Fair",IF(Table1[[#This Row],[Maths Score]]&lt;=70,"Good","Excellent")))</f>
        <v>Fair</v>
      </c>
      <c r="I498">
        <v>48</v>
      </c>
      <c r="J498" t="str">
        <f>IF(Table1[[#This Row],[Reading score]]&lt;=39,"Bad",IF(Table1[[#This Row],[Reading score]]&lt;=59,"Fair",IF(Table1[[#This Row],[Reading score]]&lt;=70,"Good","Excellent")))</f>
        <v>Fair</v>
      </c>
      <c r="K498">
        <v>52</v>
      </c>
      <c r="L498" t="str">
        <f>IF(Table1[[#This Row],[Writing Score]]&lt;=39,"Bad",IF(Table1[[#This Row],[Writing Score]]&lt;=59,"Fair",IF(Table1[[#This Row],[Writing Score]]&lt;=70,"Good","Excellent")))</f>
        <v>Fair</v>
      </c>
      <c r="M498">
        <v>154</v>
      </c>
      <c r="N498">
        <v>51.33</v>
      </c>
      <c r="O498" t="str">
        <f>IF(Table1[[#This Row],[Performance Percentage]]&lt;40,"Failed","Passed")</f>
        <v>Passed</v>
      </c>
    </row>
    <row r="499" spans="1:15" x14ac:dyDescent="0.25">
      <c r="A499" t="s">
        <v>7</v>
      </c>
      <c r="B499" t="s">
        <v>20</v>
      </c>
      <c r="C499" t="s">
        <v>13</v>
      </c>
      <c r="D499" t="s">
        <v>19</v>
      </c>
      <c r="E499" t="s">
        <v>14</v>
      </c>
      <c r="F499">
        <f>IF(Table1[[#This Row],[test preparation course]]= "none",0,1)</f>
        <v>1</v>
      </c>
      <c r="G499">
        <v>59</v>
      </c>
      <c r="H499" t="str">
        <f>IF(Table1[[#This Row],[Maths Score]]&lt;=39,"Bad",IF(Table1[[#This Row],[Maths Score]]&lt;=59,"Fair",IF(Table1[[#This Row],[Maths Score]]&lt;=70,"Good","Excellent")))</f>
        <v>Fair</v>
      </c>
      <c r="I499">
        <v>78</v>
      </c>
      <c r="J499" t="str">
        <f>IF(Table1[[#This Row],[Reading score]]&lt;=39,"Bad",IF(Table1[[#This Row],[Reading score]]&lt;=59,"Fair",IF(Table1[[#This Row],[Reading score]]&lt;=70,"Good","Excellent")))</f>
        <v>Excellent</v>
      </c>
      <c r="K499">
        <v>76</v>
      </c>
      <c r="L499" t="str">
        <f>IF(Table1[[#This Row],[Writing Score]]&lt;=39,"Bad",IF(Table1[[#This Row],[Writing Score]]&lt;=59,"Fair",IF(Table1[[#This Row],[Writing Score]]&lt;=70,"Good","Excellent")))</f>
        <v>Excellent</v>
      </c>
      <c r="M499">
        <v>213</v>
      </c>
      <c r="N499">
        <v>71</v>
      </c>
      <c r="O499" t="str">
        <f>IF(Table1[[#This Row],[Performance Percentage]]&lt;40,"Failed","Passed")</f>
        <v>Passed</v>
      </c>
    </row>
    <row r="500" spans="1:15" x14ac:dyDescent="0.25">
      <c r="A500" t="s">
        <v>7</v>
      </c>
      <c r="B500" t="s">
        <v>8</v>
      </c>
      <c r="C500" t="s">
        <v>22</v>
      </c>
      <c r="D500" t="s">
        <v>10</v>
      </c>
      <c r="E500" t="s">
        <v>11</v>
      </c>
      <c r="F500">
        <f>IF(Table1[[#This Row],[test preparation course]]= "none",0,1)</f>
        <v>0</v>
      </c>
      <c r="G500">
        <v>66</v>
      </c>
      <c r="H500" t="str">
        <f>IF(Table1[[#This Row],[Maths Score]]&lt;=39,"Bad",IF(Table1[[#This Row],[Maths Score]]&lt;=59,"Fair",IF(Table1[[#This Row],[Maths Score]]&lt;=70,"Good","Excellent")))</f>
        <v>Good</v>
      </c>
      <c r="I500">
        <v>69</v>
      </c>
      <c r="J500" t="str">
        <f>IF(Table1[[#This Row],[Reading score]]&lt;=39,"Bad",IF(Table1[[#This Row],[Reading score]]&lt;=59,"Fair",IF(Table1[[#This Row],[Reading score]]&lt;=70,"Good","Excellent")))</f>
        <v>Good</v>
      </c>
      <c r="K500">
        <v>68</v>
      </c>
      <c r="L500" t="str">
        <f>IF(Table1[[#This Row],[Writing Score]]&lt;=39,"Bad",IF(Table1[[#This Row],[Writing Score]]&lt;=59,"Fair",IF(Table1[[#This Row],[Writing Score]]&lt;=70,"Good","Excellent")))</f>
        <v>Good</v>
      </c>
      <c r="M500">
        <v>203</v>
      </c>
      <c r="N500">
        <v>67.67</v>
      </c>
      <c r="O500" t="str">
        <f>IF(Table1[[#This Row],[Performance Percentage]]&lt;40,"Failed","Passed")</f>
        <v>Passed</v>
      </c>
    </row>
    <row r="501" spans="1:15" x14ac:dyDescent="0.25">
      <c r="A501" t="s">
        <v>16</v>
      </c>
      <c r="B501" t="s">
        <v>23</v>
      </c>
      <c r="C501" t="s">
        <v>13</v>
      </c>
      <c r="D501" t="s">
        <v>10</v>
      </c>
      <c r="E501" t="s">
        <v>11</v>
      </c>
      <c r="F501">
        <f>IF(Table1[[#This Row],[test preparation course]]= "none",0,1)</f>
        <v>0</v>
      </c>
      <c r="G501">
        <v>76</v>
      </c>
      <c r="H501" t="str">
        <f>IF(Table1[[#This Row],[Maths Score]]&lt;=39,"Bad",IF(Table1[[#This Row],[Maths Score]]&lt;=59,"Fair",IF(Table1[[#This Row],[Maths Score]]&lt;=70,"Good","Excellent")))</f>
        <v>Excellent</v>
      </c>
      <c r="I501">
        <v>71</v>
      </c>
      <c r="J501" t="str">
        <f>IF(Table1[[#This Row],[Reading score]]&lt;=39,"Bad",IF(Table1[[#This Row],[Reading score]]&lt;=59,"Fair",IF(Table1[[#This Row],[Reading score]]&lt;=70,"Good","Excellent")))</f>
        <v>Excellent</v>
      </c>
      <c r="K501">
        <v>72</v>
      </c>
      <c r="L501" t="str">
        <f>IF(Table1[[#This Row],[Writing Score]]&lt;=39,"Bad",IF(Table1[[#This Row],[Writing Score]]&lt;=59,"Fair",IF(Table1[[#This Row],[Writing Score]]&lt;=70,"Good","Excellent")))</f>
        <v>Excellent</v>
      </c>
      <c r="M501">
        <v>219</v>
      </c>
      <c r="N501">
        <v>73</v>
      </c>
      <c r="O501" t="str">
        <f>IF(Table1[[#This Row],[Performance Percentage]]&lt;40,"Failed","Passed")</f>
        <v>Passed</v>
      </c>
    </row>
    <row r="502" spans="1:15" x14ac:dyDescent="0.25">
      <c r="A502" t="s">
        <v>7</v>
      </c>
      <c r="B502" t="s">
        <v>20</v>
      </c>
      <c r="C502" t="s">
        <v>15</v>
      </c>
      <c r="D502" t="s">
        <v>10</v>
      </c>
      <c r="E502" t="s">
        <v>11</v>
      </c>
      <c r="F502">
        <f>IF(Table1[[#This Row],[test preparation course]]= "none",0,1)</f>
        <v>0</v>
      </c>
      <c r="G502">
        <v>74</v>
      </c>
      <c r="H502" t="str">
        <f>IF(Table1[[#This Row],[Maths Score]]&lt;=39,"Bad",IF(Table1[[#This Row],[Maths Score]]&lt;=59,"Fair",IF(Table1[[#This Row],[Maths Score]]&lt;=70,"Good","Excellent")))</f>
        <v>Excellent</v>
      </c>
      <c r="I502">
        <v>79</v>
      </c>
      <c r="J502" t="str">
        <f>IF(Table1[[#This Row],[Reading score]]&lt;=39,"Bad",IF(Table1[[#This Row],[Reading score]]&lt;=59,"Fair",IF(Table1[[#This Row],[Reading score]]&lt;=70,"Good","Excellent")))</f>
        <v>Excellent</v>
      </c>
      <c r="K502">
        <v>82</v>
      </c>
      <c r="L502" t="str">
        <f>IF(Table1[[#This Row],[Writing Score]]&lt;=39,"Bad",IF(Table1[[#This Row],[Writing Score]]&lt;=59,"Fair",IF(Table1[[#This Row],[Writing Score]]&lt;=70,"Good","Excellent")))</f>
        <v>Excellent</v>
      </c>
      <c r="M502">
        <v>235</v>
      </c>
      <c r="N502">
        <v>78.33</v>
      </c>
      <c r="O502" t="str">
        <f>IF(Table1[[#This Row],[Performance Percentage]]&lt;40,"Failed","Passed")</f>
        <v>Passed</v>
      </c>
    </row>
    <row r="503" spans="1:15" x14ac:dyDescent="0.25">
      <c r="A503" t="s">
        <v>7</v>
      </c>
      <c r="B503" t="s">
        <v>8</v>
      </c>
      <c r="C503" t="s">
        <v>18</v>
      </c>
      <c r="D503" t="s">
        <v>10</v>
      </c>
      <c r="E503" t="s">
        <v>14</v>
      </c>
      <c r="F503">
        <f>IF(Table1[[#This Row],[test preparation course]]= "none",0,1)</f>
        <v>1</v>
      </c>
      <c r="G503">
        <v>94</v>
      </c>
      <c r="H503" t="str">
        <f>IF(Table1[[#This Row],[Maths Score]]&lt;=39,"Bad",IF(Table1[[#This Row],[Maths Score]]&lt;=59,"Fair",IF(Table1[[#This Row],[Maths Score]]&lt;=70,"Good","Excellent")))</f>
        <v>Excellent</v>
      </c>
      <c r="I503">
        <v>87</v>
      </c>
      <c r="J503" t="str">
        <f>IF(Table1[[#This Row],[Reading score]]&lt;=39,"Bad",IF(Table1[[#This Row],[Reading score]]&lt;=59,"Fair",IF(Table1[[#This Row],[Reading score]]&lt;=70,"Good","Excellent")))</f>
        <v>Excellent</v>
      </c>
      <c r="K503">
        <v>92</v>
      </c>
      <c r="L503" t="str">
        <f>IF(Table1[[#This Row],[Writing Score]]&lt;=39,"Bad",IF(Table1[[#This Row],[Writing Score]]&lt;=59,"Fair",IF(Table1[[#This Row],[Writing Score]]&lt;=70,"Good","Excellent")))</f>
        <v>Excellent</v>
      </c>
      <c r="M503">
        <v>273</v>
      </c>
      <c r="N503">
        <v>91</v>
      </c>
      <c r="O503" t="str">
        <f>IF(Table1[[#This Row],[Performance Percentage]]&lt;40,"Failed","Passed")</f>
        <v>Passed</v>
      </c>
    </row>
    <row r="504" spans="1:15" x14ac:dyDescent="0.25">
      <c r="A504" t="s">
        <v>16</v>
      </c>
      <c r="B504" t="s">
        <v>12</v>
      </c>
      <c r="C504" t="s">
        <v>13</v>
      </c>
      <c r="D504" t="s">
        <v>19</v>
      </c>
      <c r="E504" t="s">
        <v>11</v>
      </c>
      <c r="F504">
        <f>IF(Table1[[#This Row],[test preparation course]]= "none",0,1)</f>
        <v>0</v>
      </c>
      <c r="G504">
        <v>63</v>
      </c>
      <c r="H504" t="str">
        <f>IF(Table1[[#This Row],[Maths Score]]&lt;=39,"Bad",IF(Table1[[#This Row],[Maths Score]]&lt;=59,"Fair",IF(Table1[[#This Row],[Maths Score]]&lt;=70,"Good","Excellent")))</f>
        <v>Good</v>
      </c>
      <c r="I504">
        <v>61</v>
      </c>
      <c r="J504" t="str">
        <f>IF(Table1[[#This Row],[Reading score]]&lt;=39,"Bad",IF(Table1[[#This Row],[Reading score]]&lt;=59,"Fair",IF(Table1[[#This Row],[Reading score]]&lt;=70,"Good","Excellent")))</f>
        <v>Good</v>
      </c>
      <c r="K504">
        <v>54</v>
      </c>
      <c r="L504" t="str">
        <f>IF(Table1[[#This Row],[Writing Score]]&lt;=39,"Bad",IF(Table1[[#This Row],[Writing Score]]&lt;=59,"Fair",IF(Table1[[#This Row],[Writing Score]]&lt;=70,"Good","Excellent")))</f>
        <v>Fair</v>
      </c>
      <c r="M504">
        <v>178</v>
      </c>
      <c r="N504">
        <v>59.33</v>
      </c>
      <c r="O504" t="str">
        <f>IF(Table1[[#This Row],[Performance Percentage]]&lt;40,"Failed","Passed")</f>
        <v>Passed</v>
      </c>
    </row>
    <row r="505" spans="1:15" x14ac:dyDescent="0.25">
      <c r="A505" t="s">
        <v>7</v>
      </c>
      <c r="B505" t="s">
        <v>23</v>
      </c>
      <c r="C505" t="s">
        <v>18</v>
      </c>
      <c r="D505" t="s">
        <v>10</v>
      </c>
      <c r="E505" t="s">
        <v>14</v>
      </c>
      <c r="F505">
        <f>IF(Table1[[#This Row],[test preparation course]]= "none",0,1)</f>
        <v>1</v>
      </c>
      <c r="G505">
        <v>95</v>
      </c>
      <c r="H505" t="str">
        <f>IF(Table1[[#This Row],[Maths Score]]&lt;=39,"Bad",IF(Table1[[#This Row],[Maths Score]]&lt;=59,"Fair",IF(Table1[[#This Row],[Maths Score]]&lt;=70,"Good","Excellent")))</f>
        <v>Excellent</v>
      </c>
      <c r="I505">
        <v>89</v>
      </c>
      <c r="J505" t="str">
        <f>IF(Table1[[#This Row],[Reading score]]&lt;=39,"Bad",IF(Table1[[#This Row],[Reading score]]&lt;=59,"Fair",IF(Table1[[#This Row],[Reading score]]&lt;=70,"Good","Excellent")))</f>
        <v>Excellent</v>
      </c>
      <c r="K505">
        <v>92</v>
      </c>
      <c r="L505" t="str">
        <f>IF(Table1[[#This Row],[Writing Score]]&lt;=39,"Bad",IF(Table1[[#This Row],[Writing Score]]&lt;=59,"Fair",IF(Table1[[#This Row],[Writing Score]]&lt;=70,"Good","Excellent")))</f>
        <v>Excellent</v>
      </c>
      <c r="M505">
        <v>276</v>
      </c>
      <c r="N505">
        <v>92</v>
      </c>
      <c r="O505" t="str">
        <f>IF(Table1[[#This Row],[Performance Percentage]]&lt;40,"Failed","Passed")</f>
        <v>Passed</v>
      </c>
    </row>
    <row r="506" spans="1:15" x14ac:dyDescent="0.25">
      <c r="A506" t="s">
        <v>7</v>
      </c>
      <c r="B506" t="s">
        <v>20</v>
      </c>
      <c r="C506" t="s">
        <v>15</v>
      </c>
      <c r="D506" t="s">
        <v>19</v>
      </c>
      <c r="E506" t="s">
        <v>11</v>
      </c>
      <c r="F506">
        <f>IF(Table1[[#This Row],[test preparation course]]= "none",0,1)</f>
        <v>0</v>
      </c>
      <c r="G506">
        <v>40</v>
      </c>
      <c r="H506" t="str">
        <f>IF(Table1[[#This Row],[Maths Score]]&lt;=39,"Bad",IF(Table1[[#This Row],[Maths Score]]&lt;=59,"Fair",IF(Table1[[#This Row],[Maths Score]]&lt;=70,"Good","Excellent")))</f>
        <v>Fair</v>
      </c>
      <c r="I506">
        <v>59</v>
      </c>
      <c r="J506" t="str">
        <f>IF(Table1[[#This Row],[Reading score]]&lt;=39,"Bad",IF(Table1[[#This Row],[Reading score]]&lt;=59,"Fair",IF(Table1[[#This Row],[Reading score]]&lt;=70,"Good","Excellent")))</f>
        <v>Fair</v>
      </c>
      <c r="K506">
        <v>54</v>
      </c>
      <c r="L506" t="str">
        <f>IF(Table1[[#This Row],[Writing Score]]&lt;=39,"Bad",IF(Table1[[#This Row],[Writing Score]]&lt;=59,"Fair",IF(Table1[[#This Row],[Writing Score]]&lt;=70,"Good","Excellent")))</f>
        <v>Fair</v>
      </c>
      <c r="M506">
        <v>153</v>
      </c>
      <c r="N506">
        <v>51</v>
      </c>
      <c r="O506" t="str">
        <f>IF(Table1[[#This Row],[Performance Percentage]]&lt;40,"Failed","Passed")</f>
        <v>Passed</v>
      </c>
    </row>
    <row r="507" spans="1:15" x14ac:dyDescent="0.25">
      <c r="A507" t="s">
        <v>7</v>
      </c>
      <c r="B507" t="s">
        <v>8</v>
      </c>
      <c r="C507" t="s">
        <v>22</v>
      </c>
      <c r="D507" t="s">
        <v>10</v>
      </c>
      <c r="E507" t="s">
        <v>11</v>
      </c>
      <c r="F507">
        <f>IF(Table1[[#This Row],[test preparation course]]= "none",0,1)</f>
        <v>0</v>
      </c>
      <c r="G507">
        <v>82</v>
      </c>
      <c r="H507" t="str">
        <f>IF(Table1[[#This Row],[Maths Score]]&lt;=39,"Bad",IF(Table1[[#This Row],[Maths Score]]&lt;=59,"Fair",IF(Table1[[#This Row],[Maths Score]]&lt;=70,"Good","Excellent")))</f>
        <v>Excellent</v>
      </c>
      <c r="I507">
        <v>82</v>
      </c>
      <c r="J507" t="str">
        <f>IF(Table1[[#This Row],[Reading score]]&lt;=39,"Bad",IF(Table1[[#This Row],[Reading score]]&lt;=59,"Fair",IF(Table1[[#This Row],[Reading score]]&lt;=70,"Good","Excellent")))</f>
        <v>Excellent</v>
      </c>
      <c r="K507">
        <v>80</v>
      </c>
      <c r="L507" t="str">
        <f>IF(Table1[[#This Row],[Writing Score]]&lt;=39,"Bad",IF(Table1[[#This Row],[Writing Score]]&lt;=59,"Fair",IF(Table1[[#This Row],[Writing Score]]&lt;=70,"Good","Excellent")))</f>
        <v>Excellent</v>
      </c>
      <c r="M507">
        <v>244</v>
      </c>
      <c r="N507">
        <v>81.33</v>
      </c>
      <c r="O507" t="str">
        <f>IF(Table1[[#This Row],[Performance Percentage]]&lt;40,"Failed","Passed")</f>
        <v>Passed</v>
      </c>
    </row>
    <row r="508" spans="1:15" x14ac:dyDescent="0.25">
      <c r="A508" t="s">
        <v>16</v>
      </c>
      <c r="B508" t="s">
        <v>17</v>
      </c>
      <c r="C508" t="s">
        <v>21</v>
      </c>
      <c r="D508" t="s">
        <v>10</v>
      </c>
      <c r="E508" t="s">
        <v>11</v>
      </c>
      <c r="F508">
        <f>IF(Table1[[#This Row],[test preparation course]]= "none",0,1)</f>
        <v>0</v>
      </c>
      <c r="G508">
        <v>68</v>
      </c>
      <c r="H508" t="str">
        <f>IF(Table1[[#This Row],[Maths Score]]&lt;=39,"Bad",IF(Table1[[#This Row],[Maths Score]]&lt;=59,"Fair",IF(Table1[[#This Row],[Maths Score]]&lt;=70,"Good","Excellent")))</f>
        <v>Good</v>
      </c>
      <c r="I508">
        <v>70</v>
      </c>
      <c r="J508" t="str">
        <f>IF(Table1[[#This Row],[Reading score]]&lt;=39,"Bad",IF(Table1[[#This Row],[Reading score]]&lt;=59,"Fair",IF(Table1[[#This Row],[Reading score]]&lt;=70,"Good","Excellent")))</f>
        <v>Good</v>
      </c>
      <c r="K508">
        <v>66</v>
      </c>
      <c r="L508" t="str">
        <f>IF(Table1[[#This Row],[Writing Score]]&lt;=39,"Bad",IF(Table1[[#This Row],[Writing Score]]&lt;=59,"Fair",IF(Table1[[#This Row],[Writing Score]]&lt;=70,"Good","Excellent")))</f>
        <v>Good</v>
      </c>
      <c r="M508">
        <v>204</v>
      </c>
      <c r="N508">
        <v>68</v>
      </c>
      <c r="O508" t="str">
        <f>IF(Table1[[#This Row],[Performance Percentage]]&lt;40,"Failed","Passed")</f>
        <v>Passed</v>
      </c>
    </row>
    <row r="509" spans="1:15" x14ac:dyDescent="0.25">
      <c r="A509" t="s">
        <v>16</v>
      </c>
      <c r="B509" t="s">
        <v>8</v>
      </c>
      <c r="C509" t="s">
        <v>9</v>
      </c>
      <c r="D509" t="s">
        <v>19</v>
      </c>
      <c r="E509" t="s">
        <v>11</v>
      </c>
      <c r="F509">
        <f>IF(Table1[[#This Row],[test preparation course]]= "none",0,1)</f>
        <v>0</v>
      </c>
      <c r="G509">
        <v>55</v>
      </c>
      <c r="H509" t="str">
        <f>IF(Table1[[#This Row],[Maths Score]]&lt;=39,"Bad",IF(Table1[[#This Row],[Maths Score]]&lt;=59,"Fair",IF(Table1[[#This Row],[Maths Score]]&lt;=70,"Good","Excellent")))</f>
        <v>Fair</v>
      </c>
      <c r="I509">
        <v>59</v>
      </c>
      <c r="J509" t="str">
        <f>IF(Table1[[#This Row],[Reading score]]&lt;=39,"Bad",IF(Table1[[#This Row],[Reading score]]&lt;=59,"Fair",IF(Table1[[#This Row],[Reading score]]&lt;=70,"Good","Excellent")))</f>
        <v>Fair</v>
      </c>
      <c r="K509">
        <v>54</v>
      </c>
      <c r="L509" t="str">
        <f>IF(Table1[[#This Row],[Writing Score]]&lt;=39,"Bad",IF(Table1[[#This Row],[Writing Score]]&lt;=59,"Fair",IF(Table1[[#This Row],[Writing Score]]&lt;=70,"Good","Excellent")))</f>
        <v>Fair</v>
      </c>
      <c r="M509">
        <v>168</v>
      </c>
      <c r="N509">
        <v>56</v>
      </c>
      <c r="O509" t="str">
        <f>IF(Table1[[#This Row],[Performance Percentage]]&lt;40,"Failed","Passed")</f>
        <v>Passed</v>
      </c>
    </row>
    <row r="510" spans="1:15" x14ac:dyDescent="0.25">
      <c r="A510" t="s">
        <v>16</v>
      </c>
      <c r="B510" t="s">
        <v>12</v>
      </c>
      <c r="C510" t="s">
        <v>15</v>
      </c>
      <c r="D510" t="s">
        <v>10</v>
      </c>
      <c r="E510" t="s">
        <v>11</v>
      </c>
      <c r="F510">
        <f>IF(Table1[[#This Row],[test preparation course]]= "none",0,1)</f>
        <v>0</v>
      </c>
      <c r="G510">
        <v>79</v>
      </c>
      <c r="H510" t="str">
        <f>IF(Table1[[#This Row],[Maths Score]]&lt;=39,"Bad",IF(Table1[[#This Row],[Maths Score]]&lt;=59,"Fair",IF(Table1[[#This Row],[Maths Score]]&lt;=70,"Good","Excellent")))</f>
        <v>Excellent</v>
      </c>
      <c r="I510">
        <v>78</v>
      </c>
      <c r="J510" t="str">
        <f>IF(Table1[[#This Row],[Reading score]]&lt;=39,"Bad",IF(Table1[[#This Row],[Reading score]]&lt;=59,"Fair",IF(Table1[[#This Row],[Reading score]]&lt;=70,"Good","Excellent")))</f>
        <v>Excellent</v>
      </c>
      <c r="K510">
        <v>77</v>
      </c>
      <c r="L510" t="str">
        <f>IF(Table1[[#This Row],[Writing Score]]&lt;=39,"Bad",IF(Table1[[#This Row],[Writing Score]]&lt;=59,"Fair",IF(Table1[[#This Row],[Writing Score]]&lt;=70,"Good","Excellent")))</f>
        <v>Excellent</v>
      </c>
      <c r="M510">
        <v>234</v>
      </c>
      <c r="N510">
        <v>78</v>
      </c>
      <c r="O510" t="str">
        <f>IF(Table1[[#This Row],[Performance Percentage]]&lt;40,"Failed","Passed")</f>
        <v>Passed</v>
      </c>
    </row>
    <row r="511" spans="1:15" x14ac:dyDescent="0.25">
      <c r="A511" t="s">
        <v>7</v>
      </c>
      <c r="B511" t="s">
        <v>12</v>
      </c>
      <c r="C511" t="s">
        <v>9</v>
      </c>
      <c r="D511" t="s">
        <v>10</v>
      </c>
      <c r="E511" t="s">
        <v>11</v>
      </c>
      <c r="F511">
        <f>IF(Table1[[#This Row],[test preparation course]]= "none",0,1)</f>
        <v>0</v>
      </c>
      <c r="G511">
        <v>86</v>
      </c>
      <c r="H511" t="str">
        <f>IF(Table1[[#This Row],[Maths Score]]&lt;=39,"Bad",IF(Table1[[#This Row],[Maths Score]]&lt;=59,"Fair",IF(Table1[[#This Row],[Maths Score]]&lt;=70,"Good","Excellent")))</f>
        <v>Excellent</v>
      </c>
      <c r="I511">
        <v>92</v>
      </c>
      <c r="J511" t="str">
        <f>IF(Table1[[#This Row],[Reading score]]&lt;=39,"Bad",IF(Table1[[#This Row],[Reading score]]&lt;=59,"Fair",IF(Table1[[#This Row],[Reading score]]&lt;=70,"Good","Excellent")))</f>
        <v>Excellent</v>
      </c>
      <c r="K511">
        <v>87</v>
      </c>
      <c r="L511" t="str">
        <f>IF(Table1[[#This Row],[Writing Score]]&lt;=39,"Bad",IF(Table1[[#This Row],[Writing Score]]&lt;=59,"Fair",IF(Table1[[#This Row],[Writing Score]]&lt;=70,"Good","Excellent")))</f>
        <v>Excellent</v>
      </c>
      <c r="M511">
        <v>265</v>
      </c>
      <c r="N511">
        <v>88.33</v>
      </c>
      <c r="O511" t="str">
        <f>IF(Table1[[#This Row],[Performance Percentage]]&lt;40,"Failed","Passed")</f>
        <v>Passed</v>
      </c>
    </row>
    <row r="512" spans="1:15" x14ac:dyDescent="0.25">
      <c r="A512" t="s">
        <v>16</v>
      </c>
      <c r="B512" t="s">
        <v>20</v>
      </c>
      <c r="C512" t="s">
        <v>13</v>
      </c>
      <c r="D512" t="s">
        <v>10</v>
      </c>
      <c r="E512" t="s">
        <v>11</v>
      </c>
      <c r="F512">
        <f>IF(Table1[[#This Row],[test preparation course]]= "none",0,1)</f>
        <v>0</v>
      </c>
      <c r="G512">
        <v>76</v>
      </c>
      <c r="H512" t="str">
        <f>IF(Table1[[#This Row],[Maths Score]]&lt;=39,"Bad",IF(Table1[[#This Row],[Maths Score]]&lt;=59,"Fair",IF(Table1[[#This Row],[Maths Score]]&lt;=70,"Good","Excellent")))</f>
        <v>Excellent</v>
      </c>
      <c r="I512">
        <v>71</v>
      </c>
      <c r="J512" t="str">
        <f>IF(Table1[[#This Row],[Reading score]]&lt;=39,"Bad",IF(Table1[[#This Row],[Reading score]]&lt;=59,"Fair",IF(Table1[[#This Row],[Reading score]]&lt;=70,"Good","Excellent")))</f>
        <v>Excellent</v>
      </c>
      <c r="K512">
        <v>73</v>
      </c>
      <c r="L512" t="str">
        <f>IF(Table1[[#This Row],[Writing Score]]&lt;=39,"Bad",IF(Table1[[#This Row],[Writing Score]]&lt;=59,"Fair",IF(Table1[[#This Row],[Writing Score]]&lt;=70,"Good","Excellent")))</f>
        <v>Excellent</v>
      </c>
      <c r="M512">
        <v>220</v>
      </c>
      <c r="N512">
        <v>73.33</v>
      </c>
      <c r="O512" t="str">
        <f>IF(Table1[[#This Row],[Performance Percentage]]&lt;40,"Failed","Passed")</f>
        <v>Passed</v>
      </c>
    </row>
    <row r="513" spans="1:15" x14ac:dyDescent="0.25">
      <c r="A513" t="s">
        <v>16</v>
      </c>
      <c r="B513" t="s">
        <v>17</v>
      </c>
      <c r="C513" t="s">
        <v>22</v>
      </c>
      <c r="D513" t="s">
        <v>10</v>
      </c>
      <c r="E513" t="s">
        <v>11</v>
      </c>
      <c r="F513">
        <f>IF(Table1[[#This Row],[test preparation course]]= "none",0,1)</f>
        <v>0</v>
      </c>
      <c r="G513">
        <v>64</v>
      </c>
      <c r="H513" t="str">
        <f>IF(Table1[[#This Row],[Maths Score]]&lt;=39,"Bad",IF(Table1[[#This Row],[Maths Score]]&lt;=59,"Fair",IF(Table1[[#This Row],[Maths Score]]&lt;=70,"Good","Excellent")))</f>
        <v>Good</v>
      </c>
      <c r="I513">
        <v>50</v>
      </c>
      <c r="J513" t="str">
        <f>IF(Table1[[#This Row],[Reading score]]&lt;=39,"Bad",IF(Table1[[#This Row],[Reading score]]&lt;=59,"Fair",IF(Table1[[#This Row],[Reading score]]&lt;=70,"Good","Excellent")))</f>
        <v>Fair</v>
      </c>
      <c r="K513">
        <v>43</v>
      </c>
      <c r="L513" t="str">
        <f>IF(Table1[[#This Row],[Writing Score]]&lt;=39,"Bad",IF(Table1[[#This Row],[Writing Score]]&lt;=59,"Fair",IF(Table1[[#This Row],[Writing Score]]&lt;=70,"Good","Excellent")))</f>
        <v>Fair</v>
      </c>
      <c r="M513">
        <v>157</v>
      </c>
      <c r="N513">
        <v>52.33</v>
      </c>
      <c r="O513" t="str">
        <f>IF(Table1[[#This Row],[Performance Percentage]]&lt;40,"Failed","Passed")</f>
        <v>Passed</v>
      </c>
    </row>
    <row r="514" spans="1:15" x14ac:dyDescent="0.25">
      <c r="A514" t="s">
        <v>16</v>
      </c>
      <c r="B514" t="s">
        <v>20</v>
      </c>
      <c r="C514" t="s">
        <v>22</v>
      </c>
      <c r="D514" t="s">
        <v>19</v>
      </c>
      <c r="E514" t="s">
        <v>11</v>
      </c>
      <c r="F514">
        <f>IF(Table1[[#This Row],[test preparation course]]= "none",0,1)</f>
        <v>0</v>
      </c>
      <c r="G514">
        <v>62</v>
      </c>
      <c r="H514" t="str">
        <f>IF(Table1[[#This Row],[Maths Score]]&lt;=39,"Bad",IF(Table1[[#This Row],[Maths Score]]&lt;=59,"Fair",IF(Table1[[#This Row],[Maths Score]]&lt;=70,"Good","Excellent")))</f>
        <v>Good</v>
      </c>
      <c r="I514">
        <v>49</v>
      </c>
      <c r="J514" t="str">
        <f>IF(Table1[[#This Row],[Reading score]]&lt;=39,"Bad",IF(Table1[[#This Row],[Reading score]]&lt;=59,"Fair",IF(Table1[[#This Row],[Reading score]]&lt;=70,"Good","Excellent")))</f>
        <v>Fair</v>
      </c>
      <c r="K514">
        <v>52</v>
      </c>
      <c r="L514" t="str">
        <f>IF(Table1[[#This Row],[Writing Score]]&lt;=39,"Bad",IF(Table1[[#This Row],[Writing Score]]&lt;=59,"Fair",IF(Table1[[#This Row],[Writing Score]]&lt;=70,"Good","Excellent")))</f>
        <v>Fair</v>
      </c>
      <c r="M514">
        <v>163</v>
      </c>
      <c r="N514">
        <v>54.33</v>
      </c>
      <c r="O514" t="str">
        <f>IF(Table1[[#This Row],[Performance Percentage]]&lt;40,"Failed","Passed")</f>
        <v>Passed</v>
      </c>
    </row>
    <row r="515" spans="1:15" x14ac:dyDescent="0.25">
      <c r="A515" t="s">
        <v>7</v>
      </c>
      <c r="B515" t="s">
        <v>8</v>
      </c>
      <c r="C515" t="s">
        <v>22</v>
      </c>
      <c r="D515" t="s">
        <v>10</v>
      </c>
      <c r="E515" t="s">
        <v>14</v>
      </c>
      <c r="F515">
        <f>IF(Table1[[#This Row],[test preparation course]]= "none",0,1)</f>
        <v>1</v>
      </c>
      <c r="G515">
        <v>54</v>
      </c>
      <c r="H515" t="str">
        <f>IF(Table1[[#This Row],[Maths Score]]&lt;=39,"Bad",IF(Table1[[#This Row],[Maths Score]]&lt;=59,"Fair",IF(Table1[[#This Row],[Maths Score]]&lt;=70,"Good","Excellent")))</f>
        <v>Fair</v>
      </c>
      <c r="I515">
        <v>61</v>
      </c>
      <c r="J515" t="str">
        <f>IF(Table1[[#This Row],[Reading score]]&lt;=39,"Bad",IF(Table1[[#This Row],[Reading score]]&lt;=59,"Fair",IF(Table1[[#This Row],[Reading score]]&lt;=70,"Good","Excellent")))</f>
        <v>Good</v>
      </c>
      <c r="K515">
        <v>62</v>
      </c>
      <c r="L515" t="str">
        <f>IF(Table1[[#This Row],[Writing Score]]&lt;=39,"Bad",IF(Table1[[#This Row],[Writing Score]]&lt;=59,"Fair",IF(Table1[[#This Row],[Writing Score]]&lt;=70,"Good","Excellent")))</f>
        <v>Good</v>
      </c>
      <c r="M515">
        <v>177</v>
      </c>
      <c r="N515">
        <v>59</v>
      </c>
      <c r="O515" t="str">
        <f>IF(Table1[[#This Row],[Performance Percentage]]&lt;40,"Failed","Passed")</f>
        <v>Passed</v>
      </c>
    </row>
    <row r="516" spans="1:15" x14ac:dyDescent="0.25">
      <c r="A516" t="s">
        <v>7</v>
      </c>
      <c r="B516" t="s">
        <v>8</v>
      </c>
      <c r="C516" t="s">
        <v>15</v>
      </c>
      <c r="D516" t="s">
        <v>19</v>
      </c>
      <c r="E516" t="s">
        <v>14</v>
      </c>
      <c r="F516">
        <f>IF(Table1[[#This Row],[test preparation course]]= "none",0,1)</f>
        <v>1</v>
      </c>
      <c r="G516">
        <v>77</v>
      </c>
      <c r="H516" t="str">
        <f>IF(Table1[[#This Row],[Maths Score]]&lt;=39,"Bad",IF(Table1[[#This Row],[Maths Score]]&lt;=59,"Fair",IF(Table1[[#This Row],[Maths Score]]&lt;=70,"Good","Excellent")))</f>
        <v>Excellent</v>
      </c>
      <c r="I516">
        <v>97</v>
      </c>
      <c r="J516" t="str">
        <f>IF(Table1[[#This Row],[Reading score]]&lt;=39,"Bad",IF(Table1[[#This Row],[Reading score]]&lt;=59,"Fair",IF(Table1[[#This Row],[Reading score]]&lt;=70,"Good","Excellent")))</f>
        <v>Excellent</v>
      </c>
      <c r="K516">
        <v>94</v>
      </c>
      <c r="L516" t="str">
        <f>IF(Table1[[#This Row],[Writing Score]]&lt;=39,"Bad",IF(Table1[[#This Row],[Writing Score]]&lt;=59,"Fair",IF(Table1[[#This Row],[Writing Score]]&lt;=70,"Good","Excellent")))</f>
        <v>Excellent</v>
      </c>
      <c r="M516">
        <v>268</v>
      </c>
      <c r="N516">
        <v>89.33</v>
      </c>
      <c r="O516" t="str">
        <f>IF(Table1[[#This Row],[Performance Percentage]]&lt;40,"Failed","Passed")</f>
        <v>Passed</v>
      </c>
    </row>
    <row r="517" spans="1:15" x14ac:dyDescent="0.25">
      <c r="A517" t="s">
        <v>7</v>
      </c>
      <c r="B517" t="s">
        <v>12</v>
      </c>
      <c r="C517" t="s">
        <v>22</v>
      </c>
      <c r="D517" t="s">
        <v>10</v>
      </c>
      <c r="E517" t="s">
        <v>14</v>
      </c>
      <c r="F517">
        <f>IF(Table1[[#This Row],[test preparation course]]= "none",0,1)</f>
        <v>1</v>
      </c>
      <c r="G517">
        <v>76</v>
      </c>
      <c r="H517" t="str">
        <f>IF(Table1[[#This Row],[Maths Score]]&lt;=39,"Bad",IF(Table1[[#This Row],[Maths Score]]&lt;=59,"Fair",IF(Table1[[#This Row],[Maths Score]]&lt;=70,"Good","Excellent")))</f>
        <v>Excellent</v>
      </c>
      <c r="I517">
        <v>87</v>
      </c>
      <c r="J517" t="str">
        <f>IF(Table1[[#This Row],[Reading score]]&lt;=39,"Bad",IF(Table1[[#This Row],[Reading score]]&lt;=59,"Fair",IF(Table1[[#This Row],[Reading score]]&lt;=70,"Good","Excellent")))</f>
        <v>Excellent</v>
      </c>
      <c r="K517">
        <v>85</v>
      </c>
      <c r="L517" t="str">
        <f>IF(Table1[[#This Row],[Writing Score]]&lt;=39,"Bad",IF(Table1[[#This Row],[Writing Score]]&lt;=59,"Fair",IF(Table1[[#This Row],[Writing Score]]&lt;=70,"Good","Excellent")))</f>
        <v>Excellent</v>
      </c>
      <c r="M517">
        <v>248</v>
      </c>
      <c r="N517">
        <v>82.67</v>
      </c>
      <c r="O517" t="str">
        <f>IF(Table1[[#This Row],[Performance Percentage]]&lt;40,"Failed","Passed")</f>
        <v>Passed</v>
      </c>
    </row>
    <row r="518" spans="1:15" x14ac:dyDescent="0.25">
      <c r="A518" t="s">
        <v>7</v>
      </c>
      <c r="B518" t="s">
        <v>20</v>
      </c>
      <c r="C518" t="s">
        <v>13</v>
      </c>
      <c r="D518" t="s">
        <v>10</v>
      </c>
      <c r="E518" t="s">
        <v>11</v>
      </c>
      <c r="F518">
        <f>IF(Table1[[#This Row],[test preparation course]]= "none",0,1)</f>
        <v>0</v>
      </c>
      <c r="G518">
        <v>74</v>
      </c>
      <c r="H518" t="str">
        <f>IF(Table1[[#This Row],[Maths Score]]&lt;=39,"Bad",IF(Table1[[#This Row],[Maths Score]]&lt;=59,"Fair",IF(Table1[[#This Row],[Maths Score]]&lt;=70,"Good","Excellent")))</f>
        <v>Excellent</v>
      </c>
      <c r="I518">
        <v>89</v>
      </c>
      <c r="J518" t="str">
        <f>IF(Table1[[#This Row],[Reading score]]&lt;=39,"Bad",IF(Table1[[#This Row],[Reading score]]&lt;=59,"Fair",IF(Table1[[#This Row],[Reading score]]&lt;=70,"Good","Excellent")))</f>
        <v>Excellent</v>
      </c>
      <c r="K518">
        <v>84</v>
      </c>
      <c r="L518" t="str">
        <f>IF(Table1[[#This Row],[Writing Score]]&lt;=39,"Bad",IF(Table1[[#This Row],[Writing Score]]&lt;=59,"Fair",IF(Table1[[#This Row],[Writing Score]]&lt;=70,"Good","Excellent")))</f>
        <v>Excellent</v>
      </c>
      <c r="M518">
        <v>247</v>
      </c>
      <c r="N518">
        <v>82.33</v>
      </c>
      <c r="O518" t="str">
        <f>IF(Table1[[#This Row],[Performance Percentage]]&lt;40,"Failed","Passed")</f>
        <v>Passed</v>
      </c>
    </row>
    <row r="519" spans="1:15" x14ac:dyDescent="0.25">
      <c r="A519" t="s">
        <v>7</v>
      </c>
      <c r="B519" t="s">
        <v>23</v>
      </c>
      <c r="C519" t="s">
        <v>13</v>
      </c>
      <c r="D519" t="s">
        <v>10</v>
      </c>
      <c r="E519" t="s">
        <v>14</v>
      </c>
      <c r="F519">
        <f>IF(Table1[[#This Row],[test preparation course]]= "none",0,1)</f>
        <v>1</v>
      </c>
      <c r="G519">
        <v>66</v>
      </c>
      <c r="H519" t="str">
        <f>IF(Table1[[#This Row],[Maths Score]]&lt;=39,"Bad",IF(Table1[[#This Row],[Maths Score]]&lt;=59,"Fair",IF(Table1[[#This Row],[Maths Score]]&lt;=70,"Good","Excellent")))</f>
        <v>Good</v>
      </c>
      <c r="I519">
        <v>74</v>
      </c>
      <c r="J519" t="str">
        <f>IF(Table1[[#This Row],[Reading score]]&lt;=39,"Bad",IF(Table1[[#This Row],[Reading score]]&lt;=59,"Fair",IF(Table1[[#This Row],[Reading score]]&lt;=70,"Good","Excellent")))</f>
        <v>Excellent</v>
      </c>
      <c r="K519">
        <v>73</v>
      </c>
      <c r="L519" t="str">
        <f>IF(Table1[[#This Row],[Writing Score]]&lt;=39,"Bad",IF(Table1[[#This Row],[Writing Score]]&lt;=59,"Fair",IF(Table1[[#This Row],[Writing Score]]&lt;=70,"Good","Excellent")))</f>
        <v>Excellent</v>
      </c>
      <c r="M519">
        <v>213</v>
      </c>
      <c r="N519">
        <v>71</v>
      </c>
      <c r="O519" t="str">
        <f>IF(Table1[[#This Row],[Performance Percentage]]&lt;40,"Failed","Passed")</f>
        <v>Passed</v>
      </c>
    </row>
    <row r="520" spans="1:15" x14ac:dyDescent="0.25">
      <c r="A520" t="s">
        <v>7</v>
      </c>
      <c r="B520" t="s">
        <v>20</v>
      </c>
      <c r="C520" t="s">
        <v>22</v>
      </c>
      <c r="D520" t="s">
        <v>10</v>
      </c>
      <c r="E520" t="s">
        <v>14</v>
      </c>
      <c r="F520">
        <f>IF(Table1[[#This Row],[test preparation course]]= "none",0,1)</f>
        <v>1</v>
      </c>
      <c r="G520">
        <v>66</v>
      </c>
      <c r="H520" t="str">
        <f>IF(Table1[[#This Row],[Maths Score]]&lt;=39,"Bad",IF(Table1[[#This Row],[Maths Score]]&lt;=59,"Fair",IF(Table1[[#This Row],[Maths Score]]&lt;=70,"Good","Excellent")))</f>
        <v>Good</v>
      </c>
      <c r="I520">
        <v>78</v>
      </c>
      <c r="J520" t="str">
        <f>IF(Table1[[#This Row],[Reading score]]&lt;=39,"Bad",IF(Table1[[#This Row],[Reading score]]&lt;=59,"Fair",IF(Table1[[#This Row],[Reading score]]&lt;=70,"Good","Excellent")))</f>
        <v>Excellent</v>
      </c>
      <c r="K520">
        <v>78</v>
      </c>
      <c r="L520" t="str">
        <f>IF(Table1[[#This Row],[Writing Score]]&lt;=39,"Bad",IF(Table1[[#This Row],[Writing Score]]&lt;=59,"Fair",IF(Table1[[#This Row],[Writing Score]]&lt;=70,"Good","Excellent")))</f>
        <v>Excellent</v>
      </c>
      <c r="M520">
        <v>222</v>
      </c>
      <c r="N520">
        <v>74</v>
      </c>
      <c r="O520" t="str">
        <f>IF(Table1[[#This Row],[Performance Percentage]]&lt;40,"Failed","Passed")</f>
        <v>Passed</v>
      </c>
    </row>
    <row r="521" spans="1:15" x14ac:dyDescent="0.25">
      <c r="A521" t="s">
        <v>7</v>
      </c>
      <c r="B521" t="s">
        <v>8</v>
      </c>
      <c r="C521" t="s">
        <v>21</v>
      </c>
      <c r="D521" t="s">
        <v>19</v>
      </c>
      <c r="E521" t="s">
        <v>14</v>
      </c>
      <c r="F521">
        <f>IF(Table1[[#This Row],[test preparation course]]= "none",0,1)</f>
        <v>1</v>
      </c>
      <c r="G521">
        <v>67</v>
      </c>
      <c r="H521" t="str">
        <f>IF(Table1[[#This Row],[Maths Score]]&lt;=39,"Bad",IF(Table1[[#This Row],[Maths Score]]&lt;=59,"Fair",IF(Table1[[#This Row],[Maths Score]]&lt;=70,"Good","Excellent")))</f>
        <v>Good</v>
      </c>
      <c r="I521">
        <v>78</v>
      </c>
      <c r="J521" t="str">
        <f>IF(Table1[[#This Row],[Reading score]]&lt;=39,"Bad",IF(Table1[[#This Row],[Reading score]]&lt;=59,"Fair",IF(Table1[[#This Row],[Reading score]]&lt;=70,"Good","Excellent")))</f>
        <v>Excellent</v>
      </c>
      <c r="K521">
        <v>79</v>
      </c>
      <c r="L521" t="str">
        <f>IF(Table1[[#This Row],[Writing Score]]&lt;=39,"Bad",IF(Table1[[#This Row],[Writing Score]]&lt;=59,"Fair",IF(Table1[[#This Row],[Writing Score]]&lt;=70,"Good","Excellent")))</f>
        <v>Excellent</v>
      </c>
      <c r="M521">
        <v>224</v>
      </c>
      <c r="N521">
        <v>74.67</v>
      </c>
      <c r="O521" t="str">
        <f>IF(Table1[[#This Row],[Performance Percentage]]&lt;40,"Failed","Passed")</f>
        <v>Passed</v>
      </c>
    </row>
    <row r="522" spans="1:15" x14ac:dyDescent="0.25">
      <c r="A522" t="s">
        <v>16</v>
      </c>
      <c r="B522" t="s">
        <v>20</v>
      </c>
      <c r="C522" t="s">
        <v>13</v>
      </c>
      <c r="D522" t="s">
        <v>10</v>
      </c>
      <c r="E522" t="s">
        <v>11</v>
      </c>
      <c r="F522">
        <f>IF(Table1[[#This Row],[test preparation course]]= "none",0,1)</f>
        <v>0</v>
      </c>
      <c r="G522">
        <v>71</v>
      </c>
      <c r="H522" t="str">
        <f>IF(Table1[[#This Row],[Maths Score]]&lt;=39,"Bad",IF(Table1[[#This Row],[Maths Score]]&lt;=59,"Fair",IF(Table1[[#This Row],[Maths Score]]&lt;=70,"Good","Excellent")))</f>
        <v>Excellent</v>
      </c>
      <c r="I522">
        <v>49</v>
      </c>
      <c r="J522" t="str">
        <f>IF(Table1[[#This Row],[Reading score]]&lt;=39,"Bad",IF(Table1[[#This Row],[Reading score]]&lt;=59,"Fair",IF(Table1[[#This Row],[Reading score]]&lt;=70,"Good","Excellent")))</f>
        <v>Fair</v>
      </c>
      <c r="K522">
        <v>52</v>
      </c>
      <c r="L522" t="str">
        <f>IF(Table1[[#This Row],[Writing Score]]&lt;=39,"Bad",IF(Table1[[#This Row],[Writing Score]]&lt;=59,"Fair",IF(Table1[[#This Row],[Writing Score]]&lt;=70,"Good","Excellent")))</f>
        <v>Fair</v>
      </c>
      <c r="M522">
        <v>172</v>
      </c>
      <c r="N522">
        <v>57.33</v>
      </c>
      <c r="O522" t="str">
        <f>IF(Table1[[#This Row],[Performance Percentage]]&lt;40,"Failed","Passed")</f>
        <v>Passed</v>
      </c>
    </row>
    <row r="523" spans="1:15" x14ac:dyDescent="0.25">
      <c r="A523" t="s">
        <v>7</v>
      </c>
      <c r="B523" t="s">
        <v>12</v>
      </c>
      <c r="C523" t="s">
        <v>18</v>
      </c>
      <c r="D523" t="s">
        <v>10</v>
      </c>
      <c r="E523" t="s">
        <v>11</v>
      </c>
      <c r="F523">
        <f>IF(Table1[[#This Row],[test preparation course]]= "none",0,1)</f>
        <v>0</v>
      </c>
      <c r="G523">
        <v>91</v>
      </c>
      <c r="H523" t="str">
        <f>IF(Table1[[#This Row],[Maths Score]]&lt;=39,"Bad",IF(Table1[[#This Row],[Maths Score]]&lt;=59,"Fair",IF(Table1[[#This Row],[Maths Score]]&lt;=70,"Good","Excellent")))</f>
        <v>Excellent</v>
      </c>
      <c r="I523">
        <v>86</v>
      </c>
      <c r="J523" t="str">
        <f>IF(Table1[[#This Row],[Reading score]]&lt;=39,"Bad",IF(Table1[[#This Row],[Reading score]]&lt;=59,"Fair",IF(Table1[[#This Row],[Reading score]]&lt;=70,"Good","Excellent")))</f>
        <v>Excellent</v>
      </c>
      <c r="K523">
        <v>84</v>
      </c>
      <c r="L523" t="str">
        <f>IF(Table1[[#This Row],[Writing Score]]&lt;=39,"Bad",IF(Table1[[#This Row],[Writing Score]]&lt;=59,"Fair",IF(Table1[[#This Row],[Writing Score]]&lt;=70,"Good","Excellent")))</f>
        <v>Excellent</v>
      </c>
      <c r="M523">
        <v>261</v>
      </c>
      <c r="N523">
        <v>87</v>
      </c>
      <c r="O523" t="str">
        <f>IF(Table1[[#This Row],[Performance Percentage]]&lt;40,"Failed","Passed")</f>
        <v>Passed</v>
      </c>
    </row>
    <row r="524" spans="1:15" x14ac:dyDescent="0.25">
      <c r="A524" t="s">
        <v>16</v>
      </c>
      <c r="B524" t="s">
        <v>20</v>
      </c>
      <c r="C524" t="s">
        <v>9</v>
      </c>
      <c r="D524" t="s">
        <v>10</v>
      </c>
      <c r="E524" t="s">
        <v>11</v>
      </c>
      <c r="F524">
        <f>IF(Table1[[#This Row],[test preparation course]]= "none",0,1)</f>
        <v>0</v>
      </c>
      <c r="G524">
        <v>69</v>
      </c>
      <c r="H524" t="str">
        <f>IF(Table1[[#This Row],[Maths Score]]&lt;=39,"Bad",IF(Table1[[#This Row],[Maths Score]]&lt;=59,"Fair",IF(Table1[[#This Row],[Maths Score]]&lt;=70,"Good","Excellent")))</f>
        <v>Good</v>
      </c>
      <c r="I524">
        <v>58</v>
      </c>
      <c r="J524" t="str">
        <f>IF(Table1[[#This Row],[Reading score]]&lt;=39,"Bad",IF(Table1[[#This Row],[Reading score]]&lt;=59,"Fair",IF(Table1[[#This Row],[Reading score]]&lt;=70,"Good","Excellent")))</f>
        <v>Fair</v>
      </c>
      <c r="K524">
        <v>57</v>
      </c>
      <c r="L524" t="str">
        <f>IF(Table1[[#This Row],[Writing Score]]&lt;=39,"Bad",IF(Table1[[#This Row],[Writing Score]]&lt;=59,"Fair",IF(Table1[[#This Row],[Writing Score]]&lt;=70,"Good","Excellent")))</f>
        <v>Fair</v>
      </c>
      <c r="M524">
        <v>184</v>
      </c>
      <c r="N524">
        <v>61.33</v>
      </c>
      <c r="O524" t="str">
        <f>IF(Table1[[#This Row],[Performance Percentage]]&lt;40,"Failed","Passed")</f>
        <v>Passed</v>
      </c>
    </row>
    <row r="525" spans="1:15" x14ac:dyDescent="0.25">
      <c r="A525" t="s">
        <v>16</v>
      </c>
      <c r="B525" t="s">
        <v>12</v>
      </c>
      <c r="C525" t="s">
        <v>15</v>
      </c>
      <c r="D525" t="s">
        <v>19</v>
      </c>
      <c r="E525" t="s">
        <v>11</v>
      </c>
      <c r="F525">
        <f>IF(Table1[[#This Row],[test preparation course]]= "none",0,1)</f>
        <v>0</v>
      </c>
      <c r="G525">
        <v>54</v>
      </c>
      <c r="H525" t="str">
        <f>IF(Table1[[#This Row],[Maths Score]]&lt;=39,"Bad",IF(Table1[[#This Row],[Maths Score]]&lt;=59,"Fair",IF(Table1[[#This Row],[Maths Score]]&lt;=70,"Good","Excellent")))</f>
        <v>Fair</v>
      </c>
      <c r="I525">
        <v>59</v>
      </c>
      <c r="J525" t="str">
        <f>IF(Table1[[#This Row],[Reading score]]&lt;=39,"Bad",IF(Table1[[#This Row],[Reading score]]&lt;=59,"Fair",IF(Table1[[#This Row],[Reading score]]&lt;=70,"Good","Excellent")))</f>
        <v>Fair</v>
      </c>
      <c r="K525">
        <v>50</v>
      </c>
      <c r="L525" t="str">
        <f>IF(Table1[[#This Row],[Writing Score]]&lt;=39,"Bad",IF(Table1[[#This Row],[Writing Score]]&lt;=59,"Fair",IF(Table1[[#This Row],[Writing Score]]&lt;=70,"Good","Excellent")))</f>
        <v>Fair</v>
      </c>
      <c r="M525">
        <v>163</v>
      </c>
      <c r="N525">
        <v>54.33</v>
      </c>
      <c r="O525" t="str">
        <f>IF(Table1[[#This Row],[Performance Percentage]]&lt;40,"Failed","Passed")</f>
        <v>Passed</v>
      </c>
    </row>
    <row r="526" spans="1:15" x14ac:dyDescent="0.25">
      <c r="A526" t="s">
        <v>16</v>
      </c>
      <c r="B526" t="s">
        <v>12</v>
      </c>
      <c r="C526" t="s">
        <v>21</v>
      </c>
      <c r="D526" t="s">
        <v>10</v>
      </c>
      <c r="E526" t="s">
        <v>14</v>
      </c>
      <c r="F526">
        <f>IF(Table1[[#This Row],[test preparation course]]= "none",0,1)</f>
        <v>1</v>
      </c>
      <c r="G526">
        <v>53</v>
      </c>
      <c r="H526" t="str">
        <f>IF(Table1[[#This Row],[Maths Score]]&lt;=39,"Bad",IF(Table1[[#This Row],[Maths Score]]&lt;=59,"Fair",IF(Table1[[#This Row],[Maths Score]]&lt;=70,"Good","Excellent")))</f>
        <v>Fair</v>
      </c>
      <c r="I526">
        <v>52</v>
      </c>
      <c r="J526" t="str">
        <f>IF(Table1[[#This Row],[Reading score]]&lt;=39,"Bad",IF(Table1[[#This Row],[Reading score]]&lt;=59,"Fair",IF(Table1[[#This Row],[Reading score]]&lt;=70,"Good","Excellent")))</f>
        <v>Fair</v>
      </c>
      <c r="K526">
        <v>49</v>
      </c>
      <c r="L526" t="str">
        <f>IF(Table1[[#This Row],[Writing Score]]&lt;=39,"Bad",IF(Table1[[#This Row],[Writing Score]]&lt;=59,"Fair",IF(Table1[[#This Row],[Writing Score]]&lt;=70,"Good","Excellent")))</f>
        <v>Fair</v>
      </c>
      <c r="M526">
        <v>154</v>
      </c>
      <c r="N526">
        <v>51.33</v>
      </c>
      <c r="O526" t="str">
        <f>IF(Table1[[#This Row],[Performance Percentage]]&lt;40,"Failed","Passed")</f>
        <v>Passed</v>
      </c>
    </row>
    <row r="527" spans="1:15" x14ac:dyDescent="0.25">
      <c r="A527" t="s">
        <v>16</v>
      </c>
      <c r="B527" t="s">
        <v>23</v>
      </c>
      <c r="C527" t="s">
        <v>13</v>
      </c>
      <c r="D527" t="s">
        <v>10</v>
      </c>
      <c r="E527" t="s">
        <v>11</v>
      </c>
      <c r="F527">
        <f>IF(Table1[[#This Row],[test preparation course]]= "none",0,1)</f>
        <v>0</v>
      </c>
      <c r="G527">
        <v>68</v>
      </c>
      <c r="H527" t="str">
        <f>IF(Table1[[#This Row],[Maths Score]]&lt;=39,"Bad",IF(Table1[[#This Row],[Maths Score]]&lt;=59,"Fair",IF(Table1[[#This Row],[Maths Score]]&lt;=70,"Good","Excellent")))</f>
        <v>Good</v>
      </c>
      <c r="I527">
        <v>60</v>
      </c>
      <c r="J527" t="str">
        <f>IF(Table1[[#This Row],[Reading score]]&lt;=39,"Bad",IF(Table1[[#This Row],[Reading score]]&lt;=59,"Fair",IF(Table1[[#This Row],[Reading score]]&lt;=70,"Good","Excellent")))</f>
        <v>Good</v>
      </c>
      <c r="K527">
        <v>59</v>
      </c>
      <c r="L527" t="str">
        <f>IF(Table1[[#This Row],[Writing Score]]&lt;=39,"Bad",IF(Table1[[#This Row],[Writing Score]]&lt;=59,"Fair",IF(Table1[[#This Row],[Writing Score]]&lt;=70,"Good","Excellent")))</f>
        <v>Fair</v>
      </c>
      <c r="M527">
        <v>187</v>
      </c>
      <c r="N527">
        <v>62.33</v>
      </c>
      <c r="O527" t="str">
        <f>IF(Table1[[#This Row],[Performance Percentage]]&lt;40,"Failed","Passed")</f>
        <v>Passed</v>
      </c>
    </row>
    <row r="528" spans="1:15" x14ac:dyDescent="0.25">
      <c r="A528" t="s">
        <v>16</v>
      </c>
      <c r="B528" t="s">
        <v>12</v>
      </c>
      <c r="C528" t="s">
        <v>22</v>
      </c>
      <c r="D528" t="s">
        <v>19</v>
      </c>
      <c r="E528" t="s">
        <v>14</v>
      </c>
      <c r="F528">
        <f>IF(Table1[[#This Row],[test preparation course]]= "none",0,1)</f>
        <v>1</v>
      </c>
      <c r="G528">
        <v>56</v>
      </c>
      <c r="H528" t="str">
        <f>IF(Table1[[#This Row],[Maths Score]]&lt;=39,"Bad",IF(Table1[[#This Row],[Maths Score]]&lt;=59,"Fair",IF(Table1[[#This Row],[Maths Score]]&lt;=70,"Good","Excellent")))</f>
        <v>Fair</v>
      </c>
      <c r="I528">
        <v>61</v>
      </c>
      <c r="J528" t="str">
        <f>IF(Table1[[#This Row],[Reading score]]&lt;=39,"Bad",IF(Table1[[#This Row],[Reading score]]&lt;=59,"Fair",IF(Table1[[#This Row],[Reading score]]&lt;=70,"Good","Excellent")))</f>
        <v>Good</v>
      </c>
      <c r="K528">
        <v>60</v>
      </c>
      <c r="L528" t="str">
        <f>IF(Table1[[#This Row],[Writing Score]]&lt;=39,"Bad",IF(Table1[[#This Row],[Writing Score]]&lt;=59,"Fair",IF(Table1[[#This Row],[Writing Score]]&lt;=70,"Good","Excellent")))</f>
        <v>Good</v>
      </c>
      <c r="M528">
        <v>177</v>
      </c>
      <c r="N528">
        <v>59</v>
      </c>
      <c r="O528" t="str">
        <f>IF(Table1[[#This Row],[Performance Percentage]]&lt;40,"Failed","Passed")</f>
        <v>Passed</v>
      </c>
    </row>
    <row r="529" spans="1:15" x14ac:dyDescent="0.25">
      <c r="A529" t="s">
        <v>7</v>
      </c>
      <c r="B529" t="s">
        <v>12</v>
      </c>
      <c r="C529" t="s">
        <v>21</v>
      </c>
      <c r="D529" t="s">
        <v>19</v>
      </c>
      <c r="E529" t="s">
        <v>11</v>
      </c>
      <c r="F529">
        <f>IF(Table1[[#This Row],[test preparation course]]= "none",0,1)</f>
        <v>0</v>
      </c>
      <c r="G529">
        <v>36</v>
      </c>
      <c r="H529" t="str">
        <f>IF(Table1[[#This Row],[Maths Score]]&lt;=39,"Bad",IF(Table1[[#This Row],[Maths Score]]&lt;=59,"Fair",IF(Table1[[#This Row],[Maths Score]]&lt;=70,"Good","Excellent")))</f>
        <v>Bad</v>
      </c>
      <c r="I529">
        <v>53</v>
      </c>
      <c r="J529" t="str">
        <f>IF(Table1[[#This Row],[Reading score]]&lt;=39,"Bad",IF(Table1[[#This Row],[Reading score]]&lt;=59,"Fair",IF(Table1[[#This Row],[Reading score]]&lt;=70,"Good","Excellent")))</f>
        <v>Fair</v>
      </c>
      <c r="K529">
        <v>43</v>
      </c>
      <c r="L529" t="str">
        <f>IF(Table1[[#This Row],[Writing Score]]&lt;=39,"Bad",IF(Table1[[#This Row],[Writing Score]]&lt;=59,"Fair",IF(Table1[[#This Row],[Writing Score]]&lt;=70,"Good","Excellent")))</f>
        <v>Fair</v>
      </c>
      <c r="M529">
        <v>132</v>
      </c>
      <c r="N529">
        <v>44</v>
      </c>
      <c r="O529" t="str">
        <f>IF(Table1[[#This Row],[Performance Percentage]]&lt;40,"Failed","Passed")</f>
        <v>Passed</v>
      </c>
    </row>
    <row r="530" spans="1:15" x14ac:dyDescent="0.25">
      <c r="A530" t="s">
        <v>7</v>
      </c>
      <c r="B530" t="s">
        <v>20</v>
      </c>
      <c r="C530" t="s">
        <v>9</v>
      </c>
      <c r="D530" t="s">
        <v>19</v>
      </c>
      <c r="E530" t="s">
        <v>11</v>
      </c>
      <c r="F530">
        <f>IF(Table1[[#This Row],[test preparation course]]= "none",0,1)</f>
        <v>0</v>
      </c>
      <c r="G530">
        <v>29</v>
      </c>
      <c r="H530" t="str">
        <f>IF(Table1[[#This Row],[Maths Score]]&lt;=39,"Bad",IF(Table1[[#This Row],[Maths Score]]&lt;=59,"Fair",IF(Table1[[#This Row],[Maths Score]]&lt;=70,"Good","Excellent")))</f>
        <v>Bad</v>
      </c>
      <c r="I530">
        <v>41</v>
      </c>
      <c r="J530" t="str">
        <f>IF(Table1[[#This Row],[Reading score]]&lt;=39,"Bad",IF(Table1[[#This Row],[Reading score]]&lt;=59,"Fair",IF(Table1[[#This Row],[Reading score]]&lt;=70,"Good","Excellent")))</f>
        <v>Fair</v>
      </c>
      <c r="K530">
        <v>47</v>
      </c>
      <c r="L530" t="str">
        <f>IF(Table1[[#This Row],[Writing Score]]&lt;=39,"Bad",IF(Table1[[#This Row],[Writing Score]]&lt;=59,"Fair",IF(Table1[[#This Row],[Writing Score]]&lt;=70,"Good","Excellent")))</f>
        <v>Fair</v>
      </c>
      <c r="M530">
        <v>117</v>
      </c>
      <c r="N530">
        <v>39</v>
      </c>
      <c r="O530" t="str">
        <f>IF(Table1[[#This Row],[Performance Percentage]]&lt;40,"Failed","Passed")</f>
        <v>Failed</v>
      </c>
    </row>
    <row r="531" spans="1:15" x14ac:dyDescent="0.25">
      <c r="A531" t="s">
        <v>7</v>
      </c>
      <c r="B531" t="s">
        <v>12</v>
      </c>
      <c r="C531" t="s">
        <v>18</v>
      </c>
      <c r="D531" t="s">
        <v>10</v>
      </c>
      <c r="E531" t="s">
        <v>11</v>
      </c>
      <c r="F531">
        <f>IF(Table1[[#This Row],[test preparation course]]= "none",0,1)</f>
        <v>0</v>
      </c>
      <c r="G531">
        <v>62</v>
      </c>
      <c r="H531" t="str">
        <f>IF(Table1[[#This Row],[Maths Score]]&lt;=39,"Bad",IF(Table1[[#This Row],[Maths Score]]&lt;=59,"Fair",IF(Table1[[#This Row],[Maths Score]]&lt;=70,"Good","Excellent")))</f>
        <v>Good</v>
      </c>
      <c r="I531">
        <v>74</v>
      </c>
      <c r="J531" t="str">
        <f>IF(Table1[[#This Row],[Reading score]]&lt;=39,"Bad",IF(Table1[[#This Row],[Reading score]]&lt;=59,"Fair",IF(Table1[[#This Row],[Reading score]]&lt;=70,"Good","Excellent")))</f>
        <v>Excellent</v>
      </c>
      <c r="K531">
        <v>70</v>
      </c>
      <c r="L531" t="str">
        <f>IF(Table1[[#This Row],[Writing Score]]&lt;=39,"Bad",IF(Table1[[#This Row],[Writing Score]]&lt;=59,"Fair",IF(Table1[[#This Row],[Writing Score]]&lt;=70,"Good","Excellent")))</f>
        <v>Good</v>
      </c>
      <c r="M531">
        <v>206</v>
      </c>
      <c r="N531">
        <v>68.67</v>
      </c>
      <c r="O531" t="str">
        <f>IF(Table1[[#This Row],[Performance Percentage]]&lt;40,"Failed","Passed")</f>
        <v>Passed</v>
      </c>
    </row>
    <row r="532" spans="1:15" x14ac:dyDescent="0.25">
      <c r="A532" t="s">
        <v>7</v>
      </c>
      <c r="B532" t="s">
        <v>12</v>
      </c>
      <c r="C532" t="s">
        <v>18</v>
      </c>
      <c r="D532" t="s">
        <v>10</v>
      </c>
      <c r="E532" t="s">
        <v>14</v>
      </c>
      <c r="F532">
        <f>IF(Table1[[#This Row],[test preparation course]]= "none",0,1)</f>
        <v>1</v>
      </c>
      <c r="G532">
        <v>68</v>
      </c>
      <c r="H532" t="str">
        <f>IF(Table1[[#This Row],[Maths Score]]&lt;=39,"Bad",IF(Table1[[#This Row],[Maths Score]]&lt;=59,"Fair",IF(Table1[[#This Row],[Maths Score]]&lt;=70,"Good","Excellent")))</f>
        <v>Good</v>
      </c>
      <c r="I532">
        <v>67</v>
      </c>
      <c r="J532" t="str">
        <f>IF(Table1[[#This Row],[Reading score]]&lt;=39,"Bad",IF(Table1[[#This Row],[Reading score]]&lt;=59,"Fair",IF(Table1[[#This Row],[Reading score]]&lt;=70,"Good","Excellent")))</f>
        <v>Good</v>
      </c>
      <c r="K532">
        <v>73</v>
      </c>
      <c r="L532" t="str">
        <f>IF(Table1[[#This Row],[Writing Score]]&lt;=39,"Bad",IF(Table1[[#This Row],[Writing Score]]&lt;=59,"Fair",IF(Table1[[#This Row],[Writing Score]]&lt;=70,"Good","Excellent")))</f>
        <v>Excellent</v>
      </c>
      <c r="M532">
        <v>208</v>
      </c>
      <c r="N532">
        <v>69.33</v>
      </c>
      <c r="O532" t="str">
        <f>IF(Table1[[#This Row],[Performance Percentage]]&lt;40,"Failed","Passed")</f>
        <v>Passed</v>
      </c>
    </row>
    <row r="533" spans="1:15" x14ac:dyDescent="0.25">
      <c r="A533" t="s">
        <v>7</v>
      </c>
      <c r="B533" t="s">
        <v>12</v>
      </c>
      <c r="C533" t="s">
        <v>22</v>
      </c>
      <c r="D533" t="s">
        <v>10</v>
      </c>
      <c r="E533" t="s">
        <v>11</v>
      </c>
      <c r="F533">
        <f>IF(Table1[[#This Row],[test preparation course]]= "none",0,1)</f>
        <v>0</v>
      </c>
      <c r="G533">
        <v>47</v>
      </c>
      <c r="H533" t="str">
        <f>IF(Table1[[#This Row],[Maths Score]]&lt;=39,"Bad",IF(Table1[[#This Row],[Maths Score]]&lt;=59,"Fair",IF(Table1[[#This Row],[Maths Score]]&lt;=70,"Good","Excellent")))</f>
        <v>Fair</v>
      </c>
      <c r="I533">
        <v>54</v>
      </c>
      <c r="J533" t="str">
        <f>IF(Table1[[#This Row],[Reading score]]&lt;=39,"Bad",IF(Table1[[#This Row],[Reading score]]&lt;=59,"Fair",IF(Table1[[#This Row],[Reading score]]&lt;=70,"Good","Excellent")))</f>
        <v>Fair</v>
      </c>
      <c r="K533">
        <v>53</v>
      </c>
      <c r="L533" t="str">
        <f>IF(Table1[[#This Row],[Writing Score]]&lt;=39,"Bad",IF(Table1[[#This Row],[Writing Score]]&lt;=59,"Fair",IF(Table1[[#This Row],[Writing Score]]&lt;=70,"Good","Excellent")))</f>
        <v>Fair</v>
      </c>
      <c r="M533">
        <v>154</v>
      </c>
      <c r="N533">
        <v>51.33</v>
      </c>
      <c r="O533" t="str">
        <f>IF(Table1[[#This Row],[Performance Percentage]]&lt;40,"Failed","Passed")</f>
        <v>Passed</v>
      </c>
    </row>
    <row r="534" spans="1:15" x14ac:dyDescent="0.25">
      <c r="A534" t="s">
        <v>16</v>
      </c>
      <c r="B534" t="s">
        <v>23</v>
      </c>
      <c r="C534" t="s">
        <v>18</v>
      </c>
      <c r="D534" t="s">
        <v>10</v>
      </c>
      <c r="E534" t="s">
        <v>14</v>
      </c>
      <c r="F534">
        <f>IF(Table1[[#This Row],[test preparation course]]= "none",0,1)</f>
        <v>1</v>
      </c>
      <c r="G534">
        <v>62</v>
      </c>
      <c r="H534" t="str">
        <f>IF(Table1[[#This Row],[Maths Score]]&lt;=39,"Bad",IF(Table1[[#This Row],[Maths Score]]&lt;=59,"Fair",IF(Table1[[#This Row],[Maths Score]]&lt;=70,"Good","Excellent")))</f>
        <v>Good</v>
      </c>
      <c r="I534">
        <v>61</v>
      </c>
      <c r="J534" t="str">
        <f>IF(Table1[[#This Row],[Reading score]]&lt;=39,"Bad",IF(Table1[[#This Row],[Reading score]]&lt;=59,"Fair",IF(Table1[[#This Row],[Reading score]]&lt;=70,"Good","Excellent")))</f>
        <v>Good</v>
      </c>
      <c r="K534">
        <v>58</v>
      </c>
      <c r="L534" t="str">
        <f>IF(Table1[[#This Row],[Writing Score]]&lt;=39,"Bad",IF(Table1[[#This Row],[Writing Score]]&lt;=59,"Fair",IF(Table1[[#This Row],[Writing Score]]&lt;=70,"Good","Excellent")))</f>
        <v>Fair</v>
      </c>
      <c r="M534">
        <v>181</v>
      </c>
      <c r="N534">
        <v>60.33</v>
      </c>
      <c r="O534" t="str">
        <f>IF(Table1[[#This Row],[Performance Percentage]]&lt;40,"Failed","Passed")</f>
        <v>Passed</v>
      </c>
    </row>
    <row r="535" spans="1:15" x14ac:dyDescent="0.25">
      <c r="A535" t="s">
        <v>7</v>
      </c>
      <c r="B535" t="s">
        <v>23</v>
      </c>
      <c r="C535" t="s">
        <v>18</v>
      </c>
      <c r="D535" t="s">
        <v>10</v>
      </c>
      <c r="E535" t="s">
        <v>14</v>
      </c>
      <c r="F535">
        <f>IF(Table1[[#This Row],[test preparation course]]= "none",0,1)</f>
        <v>1</v>
      </c>
      <c r="G535">
        <v>79</v>
      </c>
      <c r="H535" t="str">
        <f>IF(Table1[[#This Row],[Maths Score]]&lt;=39,"Bad",IF(Table1[[#This Row],[Maths Score]]&lt;=59,"Fair",IF(Table1[[#This Row],[Maths Score]]&lt;=70,"Good","Excellent")))</f>
        <v>Excellent</v>
      </c>
      <c r="I535">
        <v>88</v>
      </c>
      <c r="J535" t="str">
        <f>IF(Table1[[#This Row],[Reading score]]&lt;=39,"Bad",IF(Table1[[#This Row],[Reading score]]&lt;=59,"Fair",IF(Table1[[#This Row],[Reading score]]&lt;=70,"Good","Excellent")))</f>
        <v>Excellent</v>
      </c>
      <c r="K535">
        <v>94</v>
      </c>
      <c r="L535" t="str">
        <f>IF(Table1[[#This Row],[Writing Score]]&lt;=39,"Bad",IF(Table1[[#This Row],[Writing Score]]&lt;=59,"Fair",IF(Table1[[#This Row],[Writing Score]]&lt;=70,"Good","Excellent")))</f>
        <v>Excellent</v>
      </c>
      <c r="M535">
        <v>261</v>
      </c>
      <c r="N535">
        <v>87</v>
      </c>
      <c r="O535" t="str">
        <f>IF(Table1[[#This Row],[Performance Percentage]]&lt;40,"Failed","Passed")</f>
        <v>Passed</v>
      </c>
    </row>
    <row r="536" spans="1:15" x14ac:dyDescent="0.25">
      <c r="A536" t="s">
        <v>16</v>
      </c>
      <c r="B536" t="s">
        <v>8</v>
      </c>
      <c r="C536" t="s">
        <v>21</v>
      </c>
      <c r="D536" t="s">
        <v>10</v>
      </c>
      <c r="E536" t="s">
        <v>14</v>
      </c>
      <c r="F536">
        <f>IF(Table1[[#This Row],[test preparation course]]= "none",0,1)</f>
        <v>1</v>
      </c>
      <c r="G536">
        <v>73</v>
      </c>
      <c r="H536" t="str">
        <f>IF(Table1[[#This Row],[Maths Score]]&lt;=39,"Bad",IF(Table1[[#This Row],[Maths Score]]&lt;=59,"Fair",IF(Table1[[#This Row],[Maths Score]]&lt;=70,"Good","Excellent")))</f>
        <v>Excellent</v>
      </c>
      <c r="I536">
        <v>69</v>
      </c>
      <c r="J536" t="str">
        <f>IF(Table1[[#This Row],[Reading score]]&lt;=39,"Bad",IF(Table1[[#This Row],[Reading score]]&lt;=59,"Fair",IF(Table1[[#This Row],[Reading score]]&lt;=70,"Good","Excellent")))</f>
        <v>Good</v>
      </c>
      <c r="K536">
        <v>68</v>
      </c>
      <c r="L536" t="str">
        <f>IF(Table1[[#This Row],[Writing Score]]&lt;=39,"Bad",IF(Table1[[#This Row],[Writing Score]]&lt;=59,"Fair",IF(Table1[[#This Row],[Writing Score]]&lt;=70,"Good","Excellent")))</f>
        <v>Good</v>
      </c>
      <c r="M536">
        <v>210</v>
      </c>
      <c r="N536">
        <v>70</v>
      </c>
      <c r="O536" t="str">
        <f>IF(Table1[[#This Row],[Performance Percentage]]&lt;40,"Failed","Passed")</f>
        <v>Passed</v>
      </c>
    </row>
    <row r="537" spans="1:15" x14ac:dyDescent="0.25">
      <c r="A537" t="s">
        <v>7</v>
      </c>
      <c r="B537" t="s">
        <v>12</v>
      </c>
      <c r="C537" t="s">
        <v>9</v>
      </c>
      <c r="D537" t="s">
        <v>19</v>
      </c>
      <c r="E537" t="s">
        <v>14</v>
      </c>
      <c r="F537">
        <f>IF(Table1[[#This Row],[test preparation course]]= "none",0,1)</f>
        <v>1</v>
      </c>
      <c r="G537">
        <v>66</v>
      </c>
      <c r="H537" t="str">
        <f>IF(Table1[[#This Row],[Maths Score]]&lt;=39,"Bad",IF(Table1[[#This Row],[Maths Score]]&lt;=59,"Fair",IF(Table1[[#This Row],[Maths Score]]&lt;=70,"Good","Excellent")))</f>
        <v>Good</v>
      </c>
      <c r="I537">
        <v>83</v>
      </c>
      <c r="J537" t="str">
        <f>IF(Table1[[#This Row],[Reading score]]&lt;=39,"Bad",IF(Table1[[#This Row],[Reading score]]&lt;=59,"Fair",IF(Table1[[#This Row],[Reading score]]&lt;=70,"Good","Excellent")))</f>
        <v>Excellent</v>
      </c>
      <c r="K537">
        <v>83</v>
      </c>
      <c r="L537" t="str">
        <f>IF(Table1[[#This Row],[Writing Score]]&lt;=39,"Bad",IF(Table1[[#This Row],[Writing Score]]&lt;=59,"Fair",IF(Table1[[#This Row],[Writing Score]]&lt;=70,"Good","Excellent")))</f>
        <v>Excellent</v>
      </c>
      <c r="M537">
        <v>232</v>
      </c>
      <c r="N537">
        <v>77.33</v>
      </c>
      <c r="O537" t="str">
        <f>IF(Table1[[#This Row],[Performance Percentage]]&lt;40,"Failed","Passed")</f>
        <v>Passed</v>
      </c>
    </row>
    <row r="538" spans="1:15" x14ac:dyDescent="0.25">
      <c r="A538" t="s">
        <v>16</v>
      </c>
      <c r="B538" t="s">
        <v>12</v>
      </c>
      <c r="C538" t="s">
        <v>18</v>
      </c>
      <c r="D538" t="s">
        <v>10</v>
      </c>
      <c r="E538" t="s">
        <v>14</v>
      </c>
      <c r="F538">
        <f>IF(Table1[[#This Row],[test preparation course]]= "none",0,1)</f>
        <v>1</v>
      </c>
      <c r="G538">
        <v>51</v>
      </c>
      <c r="H538" t="str">
        <f>IF(Table1[[#This Row],[Maths Score]]&lt;=39,"Bad",IF(Table1[[#This Row],[Maths Score]]&lt;=59,"Fair",IF(Table1[[#This Row],[Maths Score]]&lt;=70,"Good","Excellent")))</f>
        <v>Fair</v>
      </c>
      <c r="I538">
        <v>60</v>
      </c>
      <c r="J538" t="str">
        <f>IF(Table1[[#This Row],[Reading score]]&lt;=39,"Bad",IF(Table1[[#This Row],[Reading score]]&lt;=59,"Fair",IF(Table1[[#This Row],[Reading score]]&lt;=70,"Good","Excellent")))</f>
        <v>Good</v>
      </c>
      <c r="K538">
        <v>58</v>
      </c>
      <c r="L538" t="str">
        <f>IF(Table1[[#This Row],[Writing Score]]&lt;=39,"Bad",IF(Table1[[#This Row],[Writing Score]]&lt;=59,"Fair",IF(Table1[[#This Row],[Writing Score]]&lt;=70,"Good","Excellent")))</f>
        <v>Fair</v>
      </c>
      <c r="M538">
        <v>169</v>
      </c>
      <c r="N538">
        <v>56.33</v>
      </c>
      <c r="O538" t="str">
        <f>IF(Table1[[#This Row],[Performance Percentage]]&lt;40,"Failed","Passed")</f>
        <v>Passed</v>
      </c>
    </row>
    <row r="539" spans="1:15" x14ac:dyDescent="0.25">
      <c r="A539" t="s">
        <v>7</v>
      </c>
      <c r="B539" t="s">
        <v>20</v>
      </c>
      <c r="C539" t="s">
        <v>21</v>
      </c>
      <c r="D539" t="s">
        <v>10</v>
      </c>
      <c r="E539" t="s">
        <v>11</v>
      </c>
      <c r="F539">
        <f>IF(Table1[[#This Row],[test preparation course]]= "none",0,1)</f>
        <v>0</v>
      </c>
      <c r="G539">
        <v>51</v>
      </c>
      <c r="H539" t="str">
        <f>IF(Table1[[#This Row],[Maths Score]]&lt;=39,"Bad",IF(Table1[[#This Row],[Maths Score]]&lt;=59,"Fair",IF(Table1[[#This Row],[Maths Score]]&lt;=70,"Good","Excellent")))</f>
        <v>Fair</v>
      </c>
      <c r="I539">
        <v>66</v>
      </c>
      <c r="J539" t="str">
        <f>IF(Table1[[#This Row],[Reading score]]&lt;=39,"Bad",IF(Table1[[#This Row],[Reading score]]&lt;=59,"Fair",IF(Table1[[#This Row],[Reading score]]&lt;=70,"Good","Excellent")))</f>
        <v>Good</v>
      </c>
      <c r="K539">
        <v>62</v>
      </c>
      <c r="L539" t="str">
        <f>IF(Table1[[#This Row],[Writing Score]]&lt;=39,"Bad",IF(Table1[[#This Row],[Writing Score]]&lt;=59,"Fair",IF(Table1[[#This Row],[Writing Score]]&lt;=70,"Good","Excellent")))</f>
        <v>Good</v>
      </c>
      <c r="M539">
        <v>179</v>
      </c>
      <c r="N539">
        <v>59.67</v>
      </c>
      <c r="O539" t="str">
        <f>IF(Table1[[#This Row],[Performance Percentage]]&lt;40,"Failed","Passed")</f>
        <v>Passed</v>
      </c>
    </row>
    <row r="540" spans="1:15" x14ac:dyDescent="0.25">
      <c r="A540" t="s">
        <v>16</v>
      </c>
      <c r="B540" t="s">
        <v>23</v>
      </c>
      <c r="C540" t="s">
        <v>9</v>
      </c>
      <c r="D540" t="s">
        <v>10</v>
      </c>
      <c r="E540" t="s">
        <v>14</v>
      </c>
      <c r="F540">
        <f>IF(Table1[[#This Row],[test preparation course]]= "none",0,1)</f>
        <v>1</v>
      </c>
      <c r="G540">
        <v>85</v>
      </c>
      <c r="H540" t="str">
        <f>IF(Table1[[#This Row],[Maths Score]]&lt;=39,"Bad",IF(Table1[[#This Row],[Maths Score]]&lt;=59,"Fair",IF(Table1[[#This Row],[Maths Score]]&lt;=70,"Good","Excellent")))</f>
        <v>Excellent</v>
      </c>
      <c r="I540">
        <v>66</v>
      </c>
      <c r="J540" t="str">
        <f>IF(Table1[[#This Row],[Reading score]]&lt;=39,"Bad",IF(Table1[[#This Row],[Reading score]]&lt;=59,"Fair",IF(Table1[[#This Row],[Reading score]]&lt;=70,"Good","Excellent")))</f>
        <v>Good</v>
      </c>
      <c r="K540">
        <v>71</v>
      </c>
      <c r="L540" t="str">
        <f>IF(Table1[[#This Row],[Writing Score]]&lt;=39,"Bad",IF(Table1[[#This Row],[Writing Score]]&lt;=59,"Fair",IF(Table1[[#This Row],[Writing Score]]&lt;=70,"Good","Excellent")))</f>
        <v>Excellent</v>
      </c>
      <c r="M540">
        <v>222</v>
      </c>
      <c r="N540">
        <v>74</v>
      </c>
      <c r="O540" t="str">
        <f>IF(Table1[[#This Row],[Performance Percentage]]&lt;40,"Failed","Passed")</f>
        <v>Passed</v>
      </c>
    </row>
    <row r="541" spans="1:15" x14ac:dyDescent="0.25">
      <c r="A541" t="s">
        <v>16</v>
      </c>
      <c r="B541" t="s">
        <v>17</v>
      </c>
      <c r="C541" t="s">
        <v>18</v>
      </c>
      <c r="D541" t="s">
        <v>10</v>
      </c>
      <c r="E541" t="s">
        <v>14</v>
      </c>
      <c r="F541">
        <f>IF(Table1[[#This Row],[test preparation course]]= "none",0,1)</f>
        <v>1</v>
      </c>
      <c r="G541">
        <v>97</v>
      </c>
      <c r="H541" t="str">
        <f>IF(Table1[[#This Row],[Maths Score]]&lt;=39,"Bad",IF(Table1[[#This Row],[Maths Score]]&lt;=59,"Fair",IF(Table1[[#This Row],[Maths Score]]&lt;=70,"Good","Excellent")))</f>
        <v>Excellent</v>
      </c>
      <c r="I541">
        <v>92</v>
      </c>
      <c r="J541" t="str">
        <f>IF(Table1[[#This Row],[Reading score]]&lt;=39,"Bad",IF(Table1[[#This Row],[Reading score]]&lt;=59,"Fair",IF(Table1[[#This Row],[Reading score]]&lt;=70,"Good","Excellent")))</f>
        <v>Excellent</v>
      </c>
      <c r="K541">
        <v>86</v>
      </c>
      <c r="L541" t="str">
        <f>IF(Table1[[#This Row],[Writing Score]]&lt;=39,"Bad",IF(Table1[[#This Row],[Writing Score]]&lt;=59,"Fair",IF(Table1[[#This Row],[Writing Score]]&lt;=70,"Good","Excellent")))</f>
        <v>Excellent</v>
      </c>
      <c r="M541">
        <v>275</v>
      </c>
      <c r="N541">
        <v>91.67</v>
      </c>
      <c r="O541" t="str">
        <f>IF(Table1[[#This Row],[Performance Percentage]]&lt;40,"Failed","Passed")</f>
        <v>Passed</v>
      </c>
    </row>
    <row r="542" spans="1:15" x14ac:dyDescent="0.25">
      <c r="A542" t="s">
        <v>16</v>
      </c>
      <c r="B542" t="s">
        <v>12</v>
      </c>
      <c r="C542" t="s">
        <v>21</v>
      </c>
      <c r="D542" t="s">
        <v>10</v>
      </c>
      <c r="E542" t="s">
        <v>14</v>
      </c>
      <c r="F542">
        <f>IF(Table1[[#This Row],[test preparation course]]= "none",0,1)</f>
        <v>1</v>
      </c>
      <c r="G542">
        <v>75</v>
      </c>
      <c r="H542" t="str">
        <f>IF(Table1[[#This Row],[Maths Score]]&lt;=39,"Bad",IF(Table1[[#This Row],[Maths Score]]&lt;=59,"Fair",IF(Table1[[#This Row],[Maths Score]]&lt;=70,"Good","Excellent")))</f>
        <v>Excellent</v>
      </c>
      <c r="I542">
        <v>69</v>
      </c>
      <c r="J542" t="str">
        <f>IF(Table1[[#This Row],[Reading score]]&lt;=39,"Bad",IF(Table1[[#This Row],[Reading score]]&lt;=59,"Fair",IF(Table1[[#This Row],[Reading score]]&lt;=70,"Good","Excellent")))</f>
        <v>Good</v>
      </c>
      <c r="K542">
        <v>68</v>
      </c>
      <c r="L542" t="str">
        <f>IF(Table1[[#This Row],[Writing Score]]&lt;=39,"Bad",IF(Table1[[#This Row],[Writing Score]]&lt;=59,"Fair",IF(Table1[[#This Row],[Writing Score]]&lt;=70,"Good","Excellent")))</f>
        <v>Good</v>
      </c>
      <c r="M542">
        <v>212</v>
      </c>
      <c r="N542">
        <v>70.67</v>
      </c>
      <c r="O542" t="str">
        <f>IF(Table1[[#This Row],[Performance Percentage]]&lt;40,"Failed","Passed")</f>
        <v>Passed</v>
      </c>
    </row>
    <row r="543" spans="1:15" x14ac:dyDescent="0.25">
      <c r="A543" t="s">
        <v>16</v>
      </c>
      <c r="B543" t="s">
        <v>20</v>
      </c>
      <c r="C543" t="s">
        <v>18</v>
      </c>
      <c r="D543" t="s">
        <v>19</v>
      </c>
      <c r="E543" t="s">
        <v>14</v>
      </c>
      <c r="F543">
        <f>IF(Table1[[#This Row],[test preparation course]]= "none",0,1)</f>
        <v>1</v>
      </c>
      <c r="G543">
        <v>79</v>
      </c>
      <c r="H543" t="str">
        <f>IF(Table1[[#This Row],[Maths Score]]&lt;=39,"Bad",IF(Table1[[#This Row],[Maths Score]]&lt;=59,"Fair",IF(Table1[[#This Row],[Maths Score]]&lt;=70,"Good","Excellent")))</f>
        <v>Excellent</v>
      </c>
      <c r="I543">
        <v>82</v>
      </c>
      <c r="J543" t="str">
        <f>IF(Table1[[#This Row],[Reading score]]&lt;=39,"Bad",IF(Table1[[#This Row],[Reading score]]&lt;=59,"Fair",IF(Table1[[#This Row],[Reading score]]&lt;=70,"Good","Excellent")))</f>
        <v>Excellent</v>
      </c>
      <c r="K543">
        <v>80</v>
      </c>
      <c r="L543" t="str">
        <f>IF(Table1[[#This Row],[Writing Score]]&lt;=39,"Bad",IF(Table1[[#This Row],[Writing Score]]&lt;=59,"Fair",IF(Table1[[#This Row],[Writing Score]]&lt;=70,"Good","Excellent")))</f>
        <v>Excellent</v>
      </c>
      <c r="M543">
        <v>241</v>
      </c>
      <c r="N543">
        <v>80.33</v>
      </c>
      <c r="O543" t="str">
        <f>IF(Table1[[#This Row],[Performance Percentage]]&lt;40,"Failed","Passed")</f>
        <v>Passed</v>
      </c>
    </row>
    <row r="544" spans="1:15" x14ac:dyDescent="0.25">
      <c r="A544" t="s">
        <v>7</v>
      </c>
      <c r="B544" t="s">
        <v>12</v>
      </c>
      <c r="C544" t="s">
        <v>18</v>
      </c>
      <c r="D544" t="s">
        <v>10</v>
      </c>
      <c r="E544" t="s">
        <v>11</v>
      </c>
      <c r="F544">
        <f>IF(Table1[[#This Row],[test preparation course]]= "none",0,1)</f>
        <v>0</v>
      </c>
      <c r="G544">
        <v>81</v>
      </c>
      <c r="H544" t="str">
        <f>IF(Table1[[#This Row],[Maths Score]]&lt;=39,"Bad",IF(Table1[[#This Row],[Maths Score]]&lt;=59,"Fair",IF(Table1[[#This Row],[Maths Score]]&lt;=70,"Good","Excellent")))</f>
        <v>Excellent</v>
      </c>
      <c r="I544">
        <v>77</v>
      </c>
      <c r="J544" t="str">
        <f>IF(Table1[[#This Row],[Reading score]]&lt;=39,"Bad",IF(Table1[[#This Row],[Reading score]]&lt;=59,"Fair",IF(Table1[[#This Row],[Reading score]]&lt;=70,"Good","Excellent")))</f>
        <v>Excellent</v>
      </c>
      <c r="K544">
        <v>79</v>
      </c>
      <c r="L544" t="str">
        <f>IF(Table1[[#This Row],[Writing Score]]&lt;=39,"Bad",IF(Table1[[#This Row],[Writing Score]]&lt;=59,"Fair",IF(Table1[[#This Row],[Writing Score]]&lt;=70,"Good","Excellent")))</f>
        <v>Excellent</v>
      </c>
      <c r="M544">
        <v>237</v>
      </c>
      <c r="N544">
        <v>79</v>
      </c>
      <c r="O544" t="str">
        <f>IF(Table1[[#This Row],[Performance Percentage]]&lt;40,"Failed","Passed")</f>
        <v>Passed</v>
      </c>
    </row>
    <row r="545" spans="1:15" x14ac:dyDescent="0.25">
      <c r="A545" t="s">
        <v>7</v>
      </c>
      <c r="B545" t="s">
        <v>20</v>
      </c>
      <c r="C545" t="s">
        <v>18</v>
      </c>
      <c r="D545" t="s">
        <v>10</v>
      </c>
      <c r="E545" t="s">
        <v>11</v>
      </c>
      <c r="F545">
        <f>IF(Table1[[#This Row],[test preparation course]]= "none",0,1)</f>
        <v>0</v>
      </c>
      <c r="G545">
        <v>82</v>
      </c>
      <c r="H545" t="str">
        <f>IF(Table1[[#This Row],[Maths Score]]&lt;=39,"Bad",IF(Table1[[#This Row],[Maths Score]]&lt;=59,"Fair",IF(Table1[[#This Row],[Maths Score]]&lt;=70,"Good","Excellent")))</f>
        <v>Excellent</v>
      </c>
      <c r="I545">
        <v>95</v>
      </c>
      <c r="J545" t="str">
        <f>IF(Table1[[#This Row],[Reading score]]&lt;=39,"Bad",IF(Table1[[#This Row],[Reading score]]&lt;=59,"Fair",IF(Table1[[#This Row],[Reading score]]&lt;=70,"Good","Excellent")))</f>
        <v>Excellent</v>
      </c>
      <c r="K545">
        <v>89</v>
      </c>
      <c r="L545" t="str">
        <f>IF(Table1[[#This Row],[Writing Score]]&lt;=39,"Bad",IF(Table1[[#This Row],[Writing Score]]&lt;=59,"Fair",IF(Table1[[#This Row],[Writing Score]]&lt;=70,"Good","Excellent")))</f>
        <v>Excellent</v>
      </c>
      <c r="M545">
        <v>266</v>
      </c>
      <c r="N545">
        <v>88.67</v>
      </c>
      <c r="O545" t="str">
        <f>IF(Table1[[#This Row],[Performance Percentage]]&lt;40,"Failed","Passed")</f>
        <v>Passed</v>
      </c>
    </row>
    <row r="546" spans="1:15" x14ac:dyDescent="0.25">
      <c r="A546" t="s">
        <v>7</v>
      </c>
      <c r="B546" t="s">
        <v>20</v>
      </c>
      <c r="C546" t="s">
        <v>15</v>
      </c>
      <c r="D546" t="s">
        <v>10</v>
      </c>
      <c r="E546" t="s">
        <v>11</v>
      </c>
      <c r="F546">
        <f>IF(Table1[[#This Row],[test preparation course]]= "none",0,1)</f>
        <v>0</v>
      </c>
      <c r="G546">
        <v>64</v>
      </c>
      <c r="H546" t="str">
        <f>IF(Table1[[#This Row],[Maths Score]]&lt;=39,"Bad",IF(Table1[[#This Row],[Maths Score]]&lt;=59,"Fair",IF(Table1[[#This Row],[Maths Score]]&lt;=70,"Good","Excellent")))</f>
        <v>Good</v>
      </c>
      <c r="I546">
        <v>63</v>
      </c>
      <c r="J546" t="str">
        <f>IF(Table1[[#This Row],[Reading score]]&lt;=39,"Bad",IF(Table1[[#This Row],[Reading score]]&lt;=59,"Fair",IF(Table1[[#This Row],[Reading score]]&lt;=70,"Good","Excellent")))</f>
        <v>Good</v>
      </c>
      <c r="K546">
        <v>66</v>
      </c>
      <c r="L546" t="str">
        <f>IF(Table1[[#This Row],[Writing Score]]&lt;=39,"Bad",IF(Table1[[#This Row],[Writing Score]]&lt;=59,"Fair",IF(Table1[[#This Row],[Writing Score]]&lt;=70,"Good","Excellent")))</f>
        <v>Good</v>
      </c>
      <c r="M546">
        <v>193</v>
      </c>
      <c r="N546">
        <v>64.33</v>
      </c>
      <c r="O546" t="str">
        <f>IF(Table1[[#This Row],[Performance Percentage]]&lt;40,"Failed","Passed")</f>
        <v>Passed</v>
      </c>
    </row>
    <row r="547" spans="1:15" x14ac:dyDescent="0.25">
      <c r="A547" t="s">
        <v>16</v>
      </c>
      <c r="B547" t="s">
        <v>23</v>
      </c>
      <c r="C547" t="s">
        <v>22</v>
      </c>
      <c r="D547" t="s">
        <v>19</v>
      </c>
      <c r="E547" t="s">
        <v>14</v>
      </c>
      <c r="F547">
        <f>IF(Table1[[#This Row],[test preparation course]]= "none",0,1)</f>
        <v>1</v>
      </c>
      <c r="G547">
        <v>78</v>
      </c>
      <c r="H547" t="str">
        <f>IF(Table1[[#This Row],[Maths Score]]&lt;=39,"Bad",IF(Table1[[#This Row],[Maths Score]]&lt;=59,"Fair",IF(Table1[[#This Row],[Maths Score]]&lt;=70,"Good","Excellent")))</f>
        <v>Excellent</v>
      </c>
      <c r="I547">
        <v>83</v>
      </c>
      <c r="J547" t="str">
        <f>IF(Table1[[#This Row],[Reading score]]&lt;=39,"Bad",IF(Table1[[#This Row],[Reading score]]&lt;=59,"Fair",IF(Table1[[#This Row],[Reading score]]&lt;=70,"Good","Excellent")))</f>
        <v>Excellent</v>
      </c>
      <c r="K547">
        <v>80</v>
      </c>
      <c r="L547" t="str">
        <f>IF(Table1[[#This Row],[Writing Score]]&lt;=39,"Bad",IF(Table1[[#This Row],[Writing Score]]&lt;=59,"Fair",IF(Table1[[#This Row],[Writing Score]]&lt;=70,"Good","Excellent")))</f>
        <v>Excellent</v>
      </c>
      <c r="M547">
        <v>241</v>
      </c>
      <c r="N547">
        <v>80.33</v>
      </c>
      <c r="O547" t="str">
        <f>IF(Table1[[#This Row],[Performance Percentage]]&lt;40,"Failed","Passed")</f>
        <v>Passed</v>
      </c>
    </row>
    <row r="548" spans="1:15" x14ac:dyDescent="0.25">
      <c r="A548" t="s">
        <v>7</v>
      </c>
      <c r="B548" t="s">
        <v>17</v>
      </c>
      <c r="C548" t="s">
        <v>22</v>
      </c>
      <c r="D548" t="s">
        <v>10</v>
      </c>
      <c r="E548" t="s">
        <v>14</v>
      </c>
      <c r="F548">
        <f>IF(Table1[[#This Row],[test preparation course]]= "none",0,1)</f>
        <v>1</v>
      </c>
      <c r="G548">
        <v>92</v>
      </c>
      <c r="H548" t="str">
        <f>IF(Table1[[#This Row],[Maths Score]]&lt;=39,"Bad",IF(Table1[[#This Row],[Maths Score]]&lt;=59,"Fair",IF(Table1[[#This Row],[Maths Score]]&lt;=70,"Good","Excellent")))</f>
        <v>Excellent</v>
      </c>
      <c r="I548">
        <v>100</v>
      </c>
      <c r="J548" t="str">
        <f>IF(Table1[[#This Row],[Reading score]]&lt;=39,"Bad",IF(Table1[[#This Row],[Reading score]]&lt;=59,"Fair",IF(Table1[[#This Row],[Reading score]]&lt;=70,"Good","Excellent")))</f>
        <v>Excellent</v>
      </c>
      <c r="K548">
        <v>97</v>
      </c>
      <c r="L548" t="str">
        <f>IF(Table1[[#This Row],[Writing Score]]&lt;=39,"Bad",IF(Table1[[#This Row],[Writing Score]]&lt;=59,"Fair",IF(Table1[[#This Row],[Writing Score]]&lt;=70,"Good","Excellent")))</f>
        <v>Excellent</v>
      </c>
      <c r="M548">
        <v>289</v>
      </c>
      <c r="N548">
        <v>96.33</v>
      </c>
      <c r="O548" t="str">
        <f>IF(Table1[[#This Row],[Performance Percentage]]&lt;40,"Failed","Passed")</f>
        <v>Passed</v>
      </c>
    </row>
    <row r="549" spans="1:15" x14ac:dyDescent="0.25">
      <c r="A549" t="s">
        <v>16</v>
      </c>
      <c r="B549" t="s">
        <v>12</v>
      </c>
      <c r="C549" t="s">
        <v>21</v>
      </c>
      <c r="D549" t="s">
        <v>10</v>
      </c>
      <c r="E549" t="s">
        <v>14</v>
      </c>
      <c r="F549">
        <f>IF(Table1[[#This Row],[test preparation course]]= "none",0,1)</f>
        <v>1</v>
      </c>
      <c r="G549">
        <v>72</v>
      </c>
      <c r="H549" t="str">
        <f>IF(Table1[[#This Row],[Maths Score]]&lt;=39,"Bad",IF(Table1[[#This Row],[Maths Score]]&lt;=59,"Fair",IF(Table1[[#This Row],[Maths Score]]&lt;=70,"Good","Excellent")))</f>
        <v>Excellent</v>
      </c>
      <c r="I549">
        <v>67</v>
      </c>
      <c r="J549" t="str">
        <f>IF(Table1[[#This Row],[Reading score]]&lt;=39,"Bad",IF(Table1[[#This Row],[Reading score]]&lt;=59,"Fair",IF(Table1[[#This Row],[Reading score]]&lt;=70,"Good","Excellent")))</f>
        <v>Good</v>
      </c>
      <c r="K549">
        <v>64</v>
      </c>
      <c r="L549" t="str">
        <f>IF(Table1[[#This Row],[Writing Score]]&lt;=39,"Bad",IF(Table1[[#This Row],[Writing Score]]&lt;=59,"Fair",IF(Table1[[#This Row],[Writing Score]]&lt;=70,"Good","Excellent")))</f>
        <v>Good</v>
      </c>
      <c r="M549">
        <v>203</v>
      </c>
      <c r="N549">
        <v>67.67</v>
      </c>
      <c r="O549" t="str">
        <f>IF(Table1[[#This Row],[Performance Percentage]]&lt;40,"Failed","Passed")</f>
        <v>Passed</v>
      </c>
    </row>
    <row r="550" spans="1:15" x14ac:dyDescent="0.25">
      <c r="A550" t="s">
        <v>7</v>
      </c>
      <c r="B550" t="s">
        <v>12</v>
      </c>
      <c r="C550" t="s">
        <v>21</v>
      </c>
      <c r="D550" t="s">
        <v>19</v>
      </c>
      <c r="E550" t="s">
        <v>11</v>
      </c>
      <c r="F550">
        <f>IF(Table1[[#This Row],[test preparation course]]= "none",0,1)</f>
        <v>0</v>
      </c>
      <c r="G550">
        <v>62</v>
      </c>
      <c r="H550" t="str">
        <f>IF(Table1[[#This Row],[Maths Score]]&lt;=39,"Bad",IF(Table1[[#This Row],[Maths Score]]&lt;=59,"Fair",IF(Table1[[#This Row],[Maths Score]]&lt;=70,"Good","Excellent")))</f>
        <v>Good</v>
      </c>
      <c r="I550">
        <v>67</v>
      </c>
      <c r="J550" t="str">
        <f>IF(Table1[[#This Row],[Reading score]]&lt;=39,"Bad",IF(Table1[[#This Row],[Reading score]]&lt;=59,"Fair",IF(Table1[[#This Row],[Reading score]]&lt;=70,"Good","Excellent")))</f>
        <v>Good</v>
      </c>
      <c r="K550">
        <v>64</v>
      </c>
      <c r="L550" t="str">
        <f>IF(Table1[[#This Row],[Writing Score]]&lt;=39,"Bad",IF(Table1[[#This Row],[Writing Score]]&lt;=59,"Fair",IF(Table1[[#This Row],[Writing Score]]&lt;=70,"Good","Excellent")))</f>
        <v>Good</v>
      </c>
      <c r="M550">
        <v>193</v>
      </c>
      <c r="N550">
        <v>64.33</v>
      </c>
      <c r="O550" t="str">
        <f>IF(Table1[[#This Row],[Performance Percentage]]&lt;40,"Failed","Passed")</f>
        <v>Passed</v>
      </c>
    </row>
    <row r="551" spans="1:15" x14ac:dyDescent="0.25">
      <c r="A551" t="s">
        <v>16</v>
      </c>
      <c r="B551" t="s">
        <v>12</v>
      </c>
      <c r="C551" t="s">
        <v>15</v>
      </c>
      <c r="D551" t="s">
        <v>10</v>
      </c>
      <c r="E551" t="s">
        <v>11</v>
      </c>
      <c r="F551">
        <f>IF(Table1[[#This Row],[test preparation course]]= "none",0,1)</f>
        <v>0</v>
      </c>
      <c r="G551">
        <v>79</v>
      </c>
      <c r="H551" t="str">
        <f>IF(Table1[[#This Row],[Maths Score]]&lt;=39,"Bad",IF(Table1[[#This Row],[Maths Score]]&lt;=59,"Fair",IF(Table1[[#This Row],[Maths Score]]&lt;=70,"Good","Excellent")))</f>
        <v>Excellent</v>
      </c>
      <c r="I551">
        <v>72</v>
      </c>
      <c r="J551" t="str">
        <f>IF(Table1[[#This Row],[Reading score]]&lt;=39,"Bad",IF(Table1[[#This Row],[Reading score]]&lt;=59,"Fair",IF(Table1[[#This Row],[Reading score]]&lt;=70,"Good","Excellent")))</f>
        <v>Excellent</v>
      </c>
      <c r="K551">
        <v>69</v>
      </c>
      <c r="L551" t="str">
        <f>IF(Table1[[#This Row],[Writing Score]]&lt;=39,"Bad",IF(Table1[[#This Row],[Writing Score]]&lt;=59,"Fair",IF(Table1[[#This Row],[Writing Score]]&lt;=70,"Good","Excellent")))</f>
        <v>Good</v>
      </c>
      <c r="M551">
        <v>220</v>
      </c>
      <c r="N551">
        <v>73.33</v>
      </c>
      <c r="O551" t="str">
        <f>IF(Table1[[#This Row],[Performance Percentage]]&lt;40,"Failed","Passed")</f>
        <v>Passed</v>
      </c>
    </row>
    <row r="552" spans="1:15" x14ac:dyDescent="0.25">
      <c r="A552" t="s">
        <v>16</v>
      </c>
      <c r="B552" t="s">
        <v>12</v>
      </c>
      <c r="C552" t="s">
        <v>22</v>
      </c>
      <c r="D552" t="s">
        <v>19</v>
      </c>
      <c r="E552" t="s">
        <v>11</v>
      </c>
      <c r="F552">
        <f>IF(Table1[[#This Row],[test preparation course]]= "none",0,1)</f>
        <v>0</v>
      </c>
      <c r="G552">
        <v>79</v>
      </c>
      <c r="H552" t="str">
        <f>IF(Table1[[#This Row],[Maths Score]]&lt;=39,"Bad",IF(Table1[[#This Row],[Maths Score]]&lt;=59,"Fair",IF(Table1[[#This Row],[Maths Score]]&lt;=70,"Good","Excellent")))</f>
        <v>Excellent</v>
      </c>
      <c r="I552">
        <v>76</v>
      </c>
      <c r="J552" t="str">
        <f>IF(Table1[[#This Row],[Reading score]]&lt;=39,"Bad",IF(Table1[[#This Row],[Reading score]]&lt;=59,"Fair",IF(Table1[[#This Row],[Reading score]]&lt;=70,"Good","Excellent")))</f>
        <v>Excellent</v>
      </c>
      <c r="K552">
        <v>65</v>
      </c>
      <c r="L552" t="str">
        <f>IF(Table1[[#This Row],[Writing Score]]&lt;=39,"Bad",IF(Table1[[#This Row],[Writing Score]]&lt;=59,"Fair",IF(Table1[[#This Row],[Writing Score]]&lt;=70,"Good","Excellent")))</f>
        <v>Good</v>
      </c>
      <c r="M552">
        <v>220</v>
      </c>
      <c r="N552">
        <v>73.33</v>
      </c>
      <c r="O552" t="str">
        <f>IF(Table1[[#This Row],[Performance Percentage]]&lt;40,"Failed","Passed")</f>
        <v>Passed</v>
      </c>
    </row>
    <row r="553" spans="1:15" x14ac:dyDescent="0.25">
      <c r="A553" t="s">
        <v>16</v>
      </c>
      <c r="B553" t="s">
        <v>8</v>
      </c>
      <c r="C553" t="s">
        <v>9</v>
      </c>
      <c r="D553" t="s">
        <v>19</v>
      </c>
      <c r="E553" t="s">
        <v>14</v>
      </c>
      <c r="F553">
        <f>IF(Table1[[#This Row],[test preparation course]]= "none",0,1)</f>
        <v>1</v>
      </c>
      <c r="G553">
        <v>87</v>
      </c>
      <c r="H553" t="str">
        <f>IF(Table1[[#This Row],[Maths Score]]&lt;=39,"Bad",IF(Table1[[#This Row],[Maths Score]]&lt;=59,"Fair",IF(Table1[[#This Row],[Maths Score]]&lt;=70,"Good","Excellent")))</f>
        <v>Excellent</v>
      </c>
      <c r="I553">
        <v>90</v>
      </c>
      <c r="J553" t="str">
        <f>IF(Table1[[#This Row],[Reading score]]&lt;=39,"Bad",IF(Table1[[#This Row],[Reading score]]&lt;=59,"Fair",IF(Table1[[#This Row],[Reading score]]&lt;=70,"Good","Excellent")))</f>
        <v>Excellent</v>
      </c>
      <c r="K553">
        <v>88</v>
      </c>
      <c r="L553" t="str">
        <f>IF(Table1[[#This Row],[Writing Score]]&lt;=39,"Bad",IF(Table1[[#This Row],[Writing Score]]&lt;=59,"Fair",IF(Table1[[#This Row],[Writing Score]]&lt;=70,"Good","Excellent")))</f>
        <v>Excellent</v>
      </c>
      <c r="M553">
        <v>265</v>
      </c>
      <c r="N553">
        <v>88.33</v>
      </c>
      <c r="O553" t="str">
        <f>IF(Table1[[#This Row],[Performance Percentage]]&lt;40,"Failed","Passed")</f>
        <v>Passed</v>
      </c>
    </row>
    <row r="554" spans="1:15" x14ac:dyDescent="0.25">
      <c r="A554" t="s">
        <v>7</v>
      </c>
      <c r="B554" t="s">
        <v>8</v>
      </c>
      <c r="C554" t="s">
        <v>18</v>
      </c>
      <c r="D554" t="s">
        <v>10</v>
      </c>
      <c r="E554" t="s">
        <v>11</v>
      </c>
      <c r="F554">
        <f>IF(Table1[[#This Row],[test preparation course]]= "none",0,1)</f>
        <v>0</v>
      </c>
      <c r="G554">
        <v>40</v>
      </c>
      <c r="H554" t="str">
        <f>IF(Table1[[#This Row],[Maths Score]]&lt;=39,"Bad",IF(Table1[[#This Row],[Maths Score]]&lt;=59,"Fair",IF(Table1[[#This Row],[Maths Score]]&lt;=70,"Good","Excellent")))</f>
        <v>Fair</v>
      </c>
      <c r="I554">
        <v>48</v>
      </c>
      <c r="J554" t="str">
        <f>IF(Table1[[#This Row],[Reading score]]&lt;=39,"Bad",IF(Table1[[#This Row],[Reading score]]&lt;=59,"Fair",IF(Table1[[#This Row],[Reading score]]&lt;=70,"Good","Excellent")))</f>
        <v>Fair</v>
      </c>
      <c r="K554">
        <v>50</v>
      </c>
      <c r="L554" t="str">
        <f>IF(Table1[[#This Row],[Writing Score]]&lt;=39,"Bad",IF(Table1[[#This Row],[Writing Score]]&lt;=59,"Fair",IF(Table1[[#This Row],[Writing Score]]&lt;=70,"Good","Excellent")))</f>
        <v>Fair</v>
      </c>
      <c r="M554">
        <v>138</v>
      </c>
      <c r="N554">
        <v>46</v>
      </c>
      <c r="O554" t="str">
        <f>IF(Table1[[#This Row],[Performance Percentage]]&lt;40,"Failed","Passed")</f>
        <v>Passed</v>
      </c>
    </row>
    <row r="555" spans="1:15" x14ac:dyDescent="0.25">
      <c r="A555" t="s">
        <v>16</v>
      </c>
      <c r="B555" t="s">
        <v>20</v>
      </c>
      <c r="C555" t="s">
        <v>13</v>
      </c>
      <c r="D555" t="s">
        <v>19</v>
      </c>
      <c r="E555" t="s">
        <v>11</v>
      </c>
      <c r="F555">
        <f>IF(Table1[[#This Row],[test preparation course]]= "none",0,1)</f>
        <v>0</v>
      </c>
      <c r="G555">
        <v>77</v>
      </c>
      <c r="H555" t="str">
        <f>IF(Table1[[#This Row],[Maths Score]]&lt;=39,"Bad",IF(Table1[[#This Row],[Maths Score]]&lt;=59,"Fair",IF(Table1[[#This Row],[Maths Score]]&lt;=70,"Good","Excellent")))</f>
        <v>Excellent</v>
      </c>
      <c r="I555">
        <v>62</v>
      </c>
      <c r="J555" t="str">
        <f>IF(Table1[[#This Row],[Reading score]]&lt;=39,"Bad",IF(Table1[[#This Row],[Reading score]]&lt;=59,"Fair",IF(Table1[[#This Row],[Reading score]]&lt;=70,"Good","Excellent")))</f>
        <v>Good</v>
      </c>
      <c r="K555">
        <v>64</v>
      </c>
      <c r="L555" t="str">
        <f>IF(Table1[[#This Row],[Writing Score]]&lt;=39,"Bad",IF(Table1[[#This Row],[Writing Score]]&lt;=59,"Fair",IF(Table1[[#This Row],[Writing Score]]&lt;=70,"Good","Excellent")))</f>
        <v>Good</v>
      </c>
      <c r="M555">
        <v>203</v>
      </c>
      <c r="N555">
        <v>67.67</v>
      </c>
      <c r="O555" t="str">
        <f>IF(Table1[[#This Row],[Performance Percentage]]&lt;40,"Failed","Passed")</f>
        <v>Passed</v>
      </c>
    </row>
    <row r="556" spans="1:15" x14ac:dyDescent="0.25">
      <c r="A556" t="s">
        <v>16</v>
      </c>
      <c r="B556" t="s">
        <v>23</v>
      </c>
      <c r="C556" t="s">
        <v>18</v>
      </c>
      <c r="D556" t="s">
        <v>10</v>
      </c>
      <c r="E556" t="s">
        <v>11</v>
      </c>
      <c r="F556">
        <f>IF(Table1[[#This Row],[test preparation course]]= "none",0,1)</f>
        <v>0</v>
      </c>
      <c r="G556">
        <v>53</v>
      </c>
      <c r="H556" t="str">
        <f>IF(Table1[[#This Row],[Maths Score]]&lt;=39,"Bad",IF(Table1[[#This Row],[Maths Score]]&lt;=59,"Fair",IF(Table1[[#This Row],[Maths Score]]&lt;=70,"Good","Excellent")))</f>
        <v>Fair</v>
      </c>
      <c r="I556">
        <v>45</v>
      </c>
      <c r="J556" t="str">
        <f>IF(Table1[[#This Row],[Reading score]]&lt;=39,"Bad",IF(Table1[[#This Row],[Reading score]]&lt;=59,"Fair",IF(Table1[[#This Row],[Reading score]]&lt;=70,"Good","Excellent")))</f>
        <v>Fair</v>
      </c>
      <c r="K556">
        <v>40</v>
      </c>
      <c r="L556" t="str">
        <f>IF(Table1[[#This Row],[Writing Score]]&lt;=39,"Bad",IF(Table1[[#This Row],[Writing Score]]&lt;=59,"Fair",IF(Table1[[#This Row],[Writing Score]]&lt;=70,"Good","Excellent")))</f>
        <v>Fair</v>
      </c>
      <c r="M556">
        <v>138</v>
      </c>
      <c r="N556">
        <v>46</v>
      </c>
      <c r="O556" t="str">
        <f>IF(Table1[[#This Row],[Performance Percentage]]&lt;40,"Failed","Passed")</f>
        <v>Passed</v>
      </c>
    </row>
    <row r="557" spans="1:15" x14ac:dyDescent="0.25">
      <c r="A557" t="s">
        <v>7</v>
      </c>
      <c r="B557" t="s">
        <v>12</v>
      </c>
      <c r="C557" t="s">
        <v>13</v>
      </c>
      <c r="D557" t="s">
        <v>19</v>
      </c>
      <c r="E557" t="s">
        <v>11</v>
      </c>
      <c r="F557">
        <f>IF(Table1[[#This Row],[test preparation course]]= "none",0,1)</f>
        <v>0</v>
      </c>
      <c r="G557">
        <v>32</v>
      </c>
      <c r="H557" t="str">
        <f>IF(Table1[[#This Row],[Maths Score]]&lt;=39,"Bad",IF(Table1[[#This Row],[Maths Score]]&lt;=59,"Fair",IF(Table1[[#This Row],[Maths Score]]&lt;=70,"Good","Excellent")))</f>
        <v>Bad</v>
      </c>
      <c r="I557">
        <v>39</v>
      </c>
      <c r="J557" t="str">
        <f>IF(Table1[[#This Row],[Reading score]]&lt;=39,"Bad",IF(Table1[[#This Row],[Reading score]]&lt;=59,"Fair",IF(Table1[[#This Row],[Reading score]]&lt;=70,"Good","Excellent")))</f>
        <v>Bad</v>
      </c>
      <c r="K557">
        <v>33</v>
      </c>
      <c r="L557" t="str">
        <f>IF(Table1[[#This Row],[Writing Score]]&lt;=39,"Bad",IF(Table1[[#This Row],[Writing Score]]&lt;=59,"Fair",IF(Table1[[#This Row],[Writing Score]]&lt;=70,"Good","Excellent")))</f>
        <v>Bad</v>
      </c>
      <c r="M557">
        <v>104</v>
      </c>
      <c r="N557">
        <v>34.67</v>
      </c>
      <c r="O557" t="str">
        <f>IF(Table1[[#This Row],[Performance Percentage]]&lt;40,"Failed","Passed")</f>
        <v>Failed</v>
      </c>
    </row>
    <row r="558" spans="1:15" x14ac:dyDescent="0.25">
      <c r="A558" t="s">
        <v>7</v>
      </c>
      <c r="B558" t="s">
        <v>12</v>
      </c>
      <c r="C558" t="s">
        <v>18</v>
      </c>
      <c r="D558" t="s">
        <v>10</v>
      </c>
      <c r="E558" t="s">
        <v>14</v>
      </c>
      <c r="F558">
        <f>IF(Table1[[#This Row],[test preparation course]]= "none",0,1)</f>
        <v>1</v>
      </c>
      <c r="G558">
        <v>55</v>
      </c>
      <c r="H558" t="str">
        <f>IF(Table1[[#This Row],[Maths Score]]&lt;=39,"Bad",IF(Table1[[#This Row],[Maths Score]]&lt;=59,"Fair",IF(Table1[[#This Row],[Maths Score]]&lt;=70,"Good","Excellent")))</f>
        <v>Fair</v>
      </c>
      <c r="I558">
        <v>72</v>
      </c>
      <c r="J558" t="str">
        <f>IF(Table1[[#This Row],[Reading score]]&lt;=39,"Bad",IF(Table1[[#This Row],[Reading score]]&lt;=59,"Fair",IF(Table1[[#This Row],[Reading score]]&lt;=70,"Good","Excellent")))</f>
        <v>Excellent</v>
      </c>
      <c r="K558">
        <v>79</v>
      </c>
      <c r="L558" t="str">
        <f>IF(Table1[[#This Row],[Writing Score]]&lt;=39,"Bad",IF(Table1[[#This Row],[Writing Score]]&lt;=59,"Fair",IF(Table1[[#This Row],[Writing Score]]&lt;=70,"Good","Excellent")))</f>
        <v>Excellent</v>
      </c>
      <c r="M558">
        <v>206</v>
      </c>
      <c r="N558">
        <v>68.67</v>
      </c>
      <c r="O558" t="str">
        <f>IF(Table1[[#This Row],[Performance Percentage]]&lt;40,"Failed","Passed")</f>
        <v>Passed</v>
      </c>
    </row>
    <row r="559" spans="1:15" x14ac:dyDescent="0.25">
      <c r="A559" t="s">
        <v>16</v>
      </c>
      <c r="B559" t="s">
        <v>12</v>
      </c>
      <c r="C559" t="s">
        <v>15</v>
      </c>
      <c r="D559" t="s">
        <v>19</v>
      </c>
      <c r="E559" t="s">
        <v>11</v>
      </c>
      <c r="F559">
        <f>IF(Table1[[#This Row],[test preparation course]]= "none",0,1)</f>
        <v>0</v>
      </c>
      <c r="G559">
        <v>61</v>
      </c>
      <c r="H559" t="str">
        <f>IF(Table1[[#This Row],[Maths Score]]&lt;=39,"Bad",IF(Table1[[#This Row],[Maths Score]]&lt;=59,"Fair",IF(Table1[[#This Row],[Maths Score]]&lt;=70,"Good","Excellent")))</f>
        <v>Good</v>
      </c>
      <c r="I559">
        <v>67</v>
      </c>
      <c r="J559" t="str">
        <f>IF(Table1[[#This Row],[Reading score]]&lt;=39,"Bad",IF(Table1[[#This Row],[Reading score]]&lt;=59,"Fair",IF(Table1[[#This Row],[Reading score]]&lt;=70,"Good","Excellent")))</f>
        <v>Good</v>
      </c>
      <c r="K559">
        <v>66</v>
      </c>
      <c r="L559" t="str">
        <f>IF(Table1[[#This Row],[Writing Score]]&lt;=39,"Bad",IF(Table1[[#This Row],[Writing Score]]&lt;=59,"Fair",IF(Table1[[#This Row],[Writing Score]]&lt;=70,"Good","Excellent")))</f>
        <v>Good</v>
      </c>
      <c r="M559">
        <v>194</v>
      </c>
      <c r="N559">
        <v>64.67</v>
      </c>
      <c r="O559" t="str">
        <f>IF(Table1[[#This Row],[Performance Percentage]]&lt;40,"Failed","Passed")</f>
        <v>Passed</v>
      </c>
    </row>
    <row r="560" spans="1:15" x14ac:dyDescent="0.25">
      <c r="A560" t="s">
        <v>7</v>
      </c>
      <c r="B560" t="s">
        <v>8</v>
      </c>
      <c r="C560" t="s">
        <v>18</v>
      </c>
      <c r="D560" t="s">
        <v>19</v>
      </c>
      <c r="E560" t="s">
        <v>11</v>
      </c>
      <c r="F560">
        <f>IF(Table1[[#This Row],[test preparation course]]= "none",0,1)</f>
        <v>0</v>
      </c>
      <c r="G560">
        <v>53</v>
      </c>
      <c r="H560" t="str">
        <f>IF(Table1[[#This Row],[Maths Score]]&lt;=39,"Bad",IF(Table1[[#This Row],[Maths Score]]&lt;=59,"Fair",IF(Table1[[#This Row],[Maths Score]]&lt;=70,"Good","Excellent")))</f>
        <v>Fair</v>
      </c>
      <c r="I560">
        <v>70</v>
      </c>
      <c r="J560" t="str">
        <f>IF(Table1[[#This Row],[Reading score]]&lt;=39,"Bad",IF(Table1[[#This Row],[Reading score]]&lt;=59,"Fair",IF(Table1[[#This Row],[Reading score]]&lt;=70,"Good","Excellent")))</f>
        <v>Good</v>
      </c>
      <c r="K560">
        <v>70</v>
      </c>
      <c r="L560" t="str">
        <f>IF(Table1[[#This Row],[Writing Score]]&lt;=39,"Bad",IF(Table1[[#This Row],[Writing Score]]&lt;=59,"Fair",IF(Table1[[#This Row],[Writing Score]]&lt;=70,"Good","Excellent")))</f>
        <v>Good</v>
      </c>
      <c r="M560">
        <v>193</v>
      </c>
      <c r="N560">
        <v>64.33</v>
      </c>
      <c r="O560" t="str">
        <f>IF(Table1[[#This Row],[Performance Percentage]]&lt;40,"Failed","Passed")</f>
        <v>Passed</v>
      </c>
    </row>
    <row r="561" spans="1:15" x14ac:dyDescent="0.25">
      <c r="A561" t="s">
        <v>16</v>
      </c>
      <c r="B561" t="s">
        <v>20</v>
      </c>
      <c r="C561" t="s">
        <v>22</v>
      </c>
      <c r="D561" t="s">
        <v>10</v>
      </c>
      <c r="E561" t="s">
        <v>11</v>
      </c>
      <c r="F561">
        <f>IF(Table1[[#This Row],[test preparation course]]= "none",0,1)</f>
        <v>0</v>
      </c>
      <c r="G561">
        <v>73</v>
      </c>
      <c r="H561" t="str">
        <f>IF(Table1[[#This Row],[Maths Score]]&lt;=39,"Bad",IF(Table1[[#This Row],[Maths Score]]&lt;=59,"Fair",IF(Table1[[#This Row],[Maths Score]]&lt;=70,"Good","Excellent")))</f>
        <v>Excellent</v>
      </c>
      <c r="I561">
        <v>66</v>
      </c>
      <c r="J561" t="str">
        <f>IF(Table1[[#This Row],[Reading score]]&lt;=39,"Bad",IF(Table1[[#This Row],[Reading score]]&lt;=59,"Fair",IF(Table1[[#This Row],[Reading score]]&lt;=70,"Good","Excellent")))</f>
        <v>Good</v>
      </c>
      <c r="K561">
        <v>62</v>
      </c>
      <c r="L561" t="str">
        <f>IF(Table1[[#This Row],[Writing Score]]&lt;=39,"Bad",IF(Table1[[#This Row],[Writing Score]]&lt;=59,"Fair",IF(Table1[[#This Row],[Writing Score]]&lt;=70,"Good","Excellent")))</f>
        <v>Good</v>
      </c>
      <c r="M561">
        <v>201</v>
      </c>
      <c r="N561">
        <v>67</v>
      </c>
      <c r="O561" t="str">
        <f>IF(Table1[[#This Row],[Performance Percentage]]&lt;40,"Failed","Passed")</f>
        <v>Passed</v>
      </c>
    </row>
    <row r="562" spans="1:15" x14ac:dyDescent="0.25">
      <c r="A562" t="s">
        <v>7</v>
      </c>
      <c r="B562" t="s">
        <v>20</v>
      </c>
      <c r="C562" t="s">
        <v>13</v>
      </c>
      <c r="D562" t="s">
        <v>10</v>
      </c>
      <c r="E562" t="s">
        <v>14</v>
      </c>
      <c r="F562">
        <f>IF(Table1[[#This Row],[test preparation course]]= "none",0,1)</f>
        <v>1</v>
      </c>
      <c r="G562">
        <v>74</v>
      </c>
      <c r="H562" t="str">
        <f>IF(Table1[[#This Row],[Maths Score]]&lt;=39,"Bad",IF(Table1[[#This Row],[Maths Score]]&lt;=59,"Fair",IF(Table1[[#This Row],[Maths Score]]&lt;=70,"Good","Excellent")))</f>
        <v>Excellent</v>
      </c>
      <c r="I562">
        <v>75</v>
      </c>
      <c r="J562" t="str">
        <f>IF(Table1[[#This Row],[Reading score]]&lt;=39,"Bad",IF(Table1[[#This Row],[Reading score]]&lt;=59,"Fair",IF(Table1[[#This Row],[Reading score]]&lt;=70,"Good","Excellent")))</f>
        <v>Excellent</v>
      </c>
      <c r="K562">
        <v>79</v>
      </c>
      <c r="L562" t="str">
        <f>IF(Table1[[#This Row],[Writing Score]]&lt;=39,"Bad",IF(Table1[[#This Row],[Writing Score]]&lt;=59,"Fair",IF(Table1[[#This Row],[Writing Score]]&lt;=70,"Good","Excellent")))</f>
        <v>Excellent</v>
      </c>
      <c r="M562">
        <v>228</v>
      </c>
      <c r="N562">
        <v>76</v>
      </c>
      <c r="O562" t="str">
        <f>IF(Table1[[#This Row],[Performance Percentage]]&lt;40,"Failed","Passed")</f>
        <v>Passed</v>
      </c>
    </row>
    <row r="563" spans="1:15" x14ac:dyDescent="0.25">
      <c r="A563" t="s">
        <v>7</v>
      </c>
      <c r="B563" t="s">
        <v>12</v>
      </c>
      <c r="C563" t="s">
        <v>13</v>
      </c>
      <c r="D563" t="s">
        <v>10</v>
      </c>
      <c r="E563" t="s">
        <v>11</v>
      </c>
      <c r="F563">
        <f>IF(Table1[[#This Row],[test preparation course]]= "none",0,1)</f>
        <v>0</v>
      </c>
      <c r="G563">
        <v>63</v>
      </c>
      <c r="H563" t="str">
        <f>IF(Table1[[#This Row],[Maths Score]]&lt;=39,"Bad",IF(Table1[[#This Row],[Maths Score]]&lt;=59,"Fair",IF(Table1[[#This Row],[Maths Score]]&lt;=70,"Good","Excellent")))</f>
        <v>Good</v>
      </c>
      <c r="I563">
        <v>74</v>
      </c>
      <c r="J563" t="str">
        <f>IF(Table1[[#This Row],[Reading score]]&lt;=39,"Bad",IF(Table1[[#This Row],[Reading score]]&lt;=59,"Fair",IF(Table1[[#This Row],[Reading score]]&lt;=70,"Good","Excellent")))</f>
        <v>Excellent</v>
      </c>
      <c r="K563">
        <v>74</v>
      </c>
      <c r="L563" t="str">
        <f>IF(Table1[[#This Row],[Writing Score]]&lt;=39,"Bad",IF(Table1[[#This Row],[Writing Score]]&lt;=59,"Fair",IF(Table1[[#This Row],[Writing Score]]&lt;=70,"Good","Excellent")))</f>
        <v>Excellent</v>
      </c>
      <c r="M563">
        <v>211</v>
      </c>
      <c r="N563">
        <v>70.33</v>
      </c>
      <c r="O563" t="str">
        <f>IF(Table1[[#This Row],[Performance Percentage]]&lt;40,"Failed","Passed")</f>
        <v>Passed</v>
      </c>
    </row>
    <row r="564" spans="1:15" x14ac:dyDescent="0.25">
      <c r="A564" t="s">
        <v>16</v>
      </c>
      <c r="B564" t="s">
        <v>12</v>
      </c>
      <c r="C564" t="s">
        <v>9</v>
      </c>
      <c r="D564" t="s">
        <v>10</v>
      </c>
      <c r="E564" t="s">
        <v>14</v>
      </c>
      <c r="F564">
        <f>IF(Table1[[#This Row],[test preparation course]]= "none",0,1)</f>
        <v>1</v>
      </c>
      <c r="G564">
        <v>96</v>
      </c>
      <c r="H564" t="str">
        <f>IF(Table1[[#This Row],[Maths Score]]&lt;=39,"Bad",IF(Table1[[#This Row],[Maths Score]]&lt;=59,"Fair",IF(Table1[[#This Row],[Maths Score]]&lt;=70,"Good","Excellent")))</f>
        <v>Excellent</v>
      </c>
      <c r="I564">
        <v>90</v>
      </c>
      <c r="J564" t="str">
        <f>IF(Table1[[#This Row],[Reading score]]&lt;=39,"Bad",IF(Table1[[#This Row],[Reading score]]&lt;=59,"Fair",IF(Table1[[#This Row],[Reading score]]&lt;=70,"Good","Excellent")))</f>
        <v>Excellent</v>
      </c>
      <c r="K564">
        <v>92</v>
      </c>
      <c r="L564" t="str">
        <f>IF(Table1[[#This Row],[Writing Score]]&lt;=39,"Bad",IF(Table1[[#This Row],[Writing Score]]&lt;=59,"Fair",IF(Table1[[#This Row],[Writing Score]]&lt;=70,"Good","Excellent")))</f>
        <v>Excellent</v>
      </c>
      <c r="M564">
        <v>278</v>
      </c>
      <c r="N564">
        <v>92.67</v>
      </c>
      <c r="O564" t="str">
        <f>IF(Table1[[#This Row],[Performance Percentage]]&lt;40,"Failed","Passed")</f>
        <v>Passed</v>
      </c>
    </row>
    <row r="565" spans="1:15" x14ac:dyDescent="0.25">
      <c r="A565" t="s">
        <v>7</v>
      </c>
      <c r="B565" t="s">
        <v>20</v>
      </c>
      <c r="C565" t="s">
        <v>13</v>
      </c>
      <c r="D565" t="s">
        <v>19</v>
      </c>
      <c r="E565" t="s">
        <v>14</v>
      </c>
      <c r="F565">
        <f>IF(Table1[[#This Row],[test preparation course]]= "none",0,1)</f>
        <v>1</v>
      </c>
      <c r="G565">
        <v>63</v>
      </c>
      <c r="H565" t="str">
        <f>IF(Table1[[#This Row],[Maths Score]]&lt;=39,"Bad",IF(Table1[[#This Row],[Maths Score]]&lt;=59,"Fair",IF(Table1[[#This Row],[Maths Score]]&lt;=70,"Good","Excellent")))</f>
        <v>Good</v>
      </c>
      <c r="I565">
        <v>80</v>
      </c>
      <c r="J565" t="str">
        <f>IF(Table1[[#This Row],[Reading score]]&lt;=39,"Bad",IF(Table1[[#This Row],[Reading score]]&lt;=59,"Fair",IF(Table1[[#This Row],[Reading score]]&lt;=70,"Good","Excellent")))</f>
        <v>Excellent</v>
      </c>
      <c r="K565">
        <v>80</v>
      </c>
      <c r="L565" t="str">
        <f>IF(Table1[[#This Row],[Writing Score]]&lt;=39,"Bad",IF(Table1[[#This Row],[Writing Score]]&lt;=59,"Fair",IF(Table1[[#This Row],[Writing Score]]&lt;=70,"Good","Excellent")))</f>
        <v>Excellent</v>
      </c>
      <c r="M565">
        <v>223</v>
      </c>
      <c r="N565">
        <v>74.33</v>
      </c>
      <c r="O565" t="str">
        <f>IF(Table1[[#This Row],[Performance Percentage]]&lt;40,"Failed","Passed")</f>
        <v>Passed</v>
      </c>
    </row>
    <row r="566" spans="1:15" x14ac:dyDescent="0.25">
      <c r="A566" t="s">
        <v>16</v>
      </c>
      <c r="B566" t="s">
        <v>8</v>
      </c>
      <c r="C566" t="s">
        <v>9</v>
      </c>
      <c r="D566" t="s">
        <v>19</v>
      </c>
      <c r="E566" t="s">
        <v>11</v>
      </c>
      <c r="F566">
        <f>IF(Table1[[#This Row],[test preparation course]]= "none",0,1)</f>
        <v>0</v>
      </c>
      <c r="G566">
        <v>48</v>
      </c>
      <c r="H566" t="str">
        <f>IF(Table1[[#This Row],[Maths Score]]&lt;=39,"Bad",IF(Table1[[#This Row],[Maths Score]]&lt;=59,"Fair",IF(Table1[[#This Row],[Maths Score]]&lt;=70,"Good","Excellent")))</f>
        <v>Fair</v>
      </c>
      <c r="I566">
        <v>51</v>
      </c>
      <c r="J566" t="str">
        <f>IF(Table1[[#This Row],[Reading score]]&lt;=39,"Bad",IF(Table1[[#This Row],[Reading score]]&lt;=59,"Fair",IF(Table1[[#This Row],[Reading score]]&lt;=70,"Good","Excellent")))</f>
        <v>Fair</v>
      </c>
      <c r="K566">
        <v>46</v>
      </c>
      <c r="L566" t="str">
        <f>IF(Table1[[#This Row],[Writing Score]]&lt;=39,"Bad",IF(Table1[[#This Row],[Writing Score]]&lt;=59,"Fair",IF(Table1[[#This Row],[Writing Score]]&lt;=70,"Good","Excellent")))</f>
        <v>Fair</v>
      </c>
      <c r="M566">
        <v>145</v>
      </c>
      <c r="N566">
        <v>48.33</v>
      </c>
      <c r="O566" t="str">
        <f>IF(Table1[[#This Row],[Performance Percentage]]&lt;40,"Failed","Passed")</f>
        <v>Passed</v>
      </c>
    </row>
    <row r="567" spans="1:15" x14ac:dyDescent="0.25">
      <c r="A567" t="s">
        <v>16</v>
      </c>
      <c r="B567" t="s">
        <v>8</v>
      </c>
      <c r="C567" t="s">
        <v>18</v>
      </c>
      <c r="D567" t="s">
        <v>10</v>
      </c>
      <c r="E567" t="s">
        <v>11</v>
      </c>
      <c r="F567">
        <f>IF(Table1[[#This Row],[test preparation course]]= "none",0,1)</f>
        <v>0</v>
      </c>
      <c r="G567">
        <v>48</v>
      </c>
      <c r="H567" t="str">
        <f>IF(Table1[[#This Row],[Maths Score]]&lt;=39,"Bad",IF(Table1[[#This Row],[Maths Score]]&lt;=59,"Fair",IF(Table1[[#This Row],[Maths Score]]&lt;=70,"Good","Excellent")))</f>
        <v>Fair</v>
      </c>
      <c r="I567">
        <v>43</v>
      </c>
      <c r="J567" t="str">
        <f>IF(Table1[[#This Row],[Reading score]]&lt;=39,"Bad",IF(Table1[[#This Row],[Reading score]]&lt;=59,"Fair",IF(Table1[[#This Row],[Reading score]]&lt;=70,"Good","Excellent")))</f>
        <v>Fair</v>
      </c>
      <c r="K567">
        <v>45</v>
      </c>
      <c r="L567" t="str">
        <f>IF(Table1[[#This Row],[Writing Score]]&lt;=39,"Bad",IF(Table1[[#This Row],[Writing Score]]&lt;=59,"Fair",IF(Table1[[#This Row],[Writing Score]]&lt;=70,"Good","Excellent")))</f>
        <v>Fair</v>
      </c>
      <c r="M567">
        <v>136</v>
      </c>
      <c r="N567">
        <v>45.33</v>
      </c>
      <c r="O567" t="str">
        <f>IF(Table1[[#This Row],[Performance Percentage]]&lt;40,"Failed","Passed")</f>
        <v>Passed</v>
      </c>
    </row>
    <row r="568" spans="1:15" x14ac:dyDescent="0.25">
      <c r="A568" t="s">
        <v>7</v>
      </c>
      <c r="B568" t="s">
        <v>23</v>
      </c>
      <c r="C568" t="s">
        <v>9</v>
      </c>
      <c r="D568" t="s">
        <v>19</v>
      </c>
      <c r="E568" t="s">
        <v>14</v>
      </c>
      <c r="F568">
        <f>IF(Table1[[#This Row],[test preparation course]]= "none",0,1)</f>
        <v>1</v>
      </c>
      <c r="G568">
        <v>92</v>
      </c>
      <c r="H568" t="str">
        <f>IF(Table1[[#This Row],[Maths Score]]&lt;=39,"Bad",IF(Table1[[#This Row],[Maths Score]]&lt;=59,"Fair",IF(Table1[[#This Row],[Maths Score]]&lt;=70,"Good","Excellent")))</f>
        <v>Excellent</v>
      </c>
      <c r="I568">
        <v>100</v>
      </c>
      <c r="J568" t="str">
        <f>IF(Table1[[#This Row],[Reading score]]&lt;=39,"Bad",IF(Table1[[#This Row],[Reading score]]&lt;=59,"Fair",IF(Table1[[#This Row],[Reading score]]&lt;=70,"Good","Excellent")))</f>
        <v>Excellent</v>
      </c>
      <c r="K568">
        <v>100</v>
      </c>
      <c r="L568" t="str">
        <f>IF(Table1[[#This Row],[Writing Score]]&lt;=39,"Bad",IF(Table1[[#This Row],[Writing Score]]&lt;=59,"Fair",IF(Table1[[#This Row],[Writing Score]]&lt;=70,"Good","Excellent")))</f>
        <v>Excellent</v>
      </c>
      <c r="M568">
        <v>292</v>
      </c>
      <c r="N568">
        <v>97.33</v>
      </c>
      <c r="O568" t="str">
        <f>IF(Table1[[#This Row],[Performance Percentage]]&lt;40,"Failed","Passed")</f>
        <v>Passed</v>
      </c>
    </row>
    <row r="569" spans="1:15" x14ac:dyDescent="0.25">
      <c r="A569" t="s">
        <v>7</v>
      </c>
      <c r="B569" t="s">
        <v>20</v>
      </c>
      <c r="C569" t="s">
        <v>15</v>
      </c>
      <c r="D569" t="s">
        <v>19</v>
      </c>
      <c r="E569" t="s">
        <v>14</v>
      </c>
      <c r="F569">
        <f>IF(Table1[[#This Row],[test preparation course]]= "none",0,1)</f>
        <v>1</v>
      </c>
      <c r="G569">
        <v>61</v>
      </c>
      <c r="H569" t="str">
        <f>IF(Table1[[#This Row],[Maths Score]]&lt;=39,"Bad",IF(Table1[[#This Row],[Maths Score]]&lt;=59,"Fair",IF(Table1[[#This Row],[Maths Score]]&lt;=70,"Good","Excellent")))</f>
        <v>Good</v>
      </c>
      <c r="I569">
        <v>71</v>
      </c>
      <c r="J569" t="str">
        <f>IF(Table1[[#This Row],[Reading score]]&lt;=39,"Bad",IF(Table1[[#This Row],[Reading score]]&lt;=59,"Fair",IF(Table1[[#This Row],[Reading score]]&lt;=70,"Good","Excellent")))</f>
        <v>Excellent</v>
      </c>
      <c r="K569">
        <v>78</v>
      </c>
      <c r="L569" t="str">
        <f>IF(Table1[[#This Row],[Writing Score]]&lt;=39,"Bad",IF(Table1[[#This Row],[Writing Score]]&lt;=59,"Fair",IF(Table1[[#This Row],[Writing Score]]&lt;=70,"Good","Excellent")))</f>
        <v>Excellent</v>
      </c>
      <c r="M569">
        <v>210</v>
      </c>
      <c r="N569">
        <v>70</v>
      </c>
      <c r="O569" t="str">
        <f>IF(Table1[[#This Row],[Performance Percentage]]&lt;40,"Failed","Passed")</f>
        <v>Passed</v>
      </c>
    </row>
    <row r="570" spans="1:15" x14ac:dyDescent="0.25">
      <c r="A570" t="s">
        <v>16</v>
      </c>
      <c r="B570" t="s">
        <v>8</v>
      </c>
      <c r="C570" t="s">
        <v>21</v>
      </c>
      <c r="D570" t="s">
        <v>19</v>
      </c>
      <c r="E570" t="s">
        <v>11</v>
      </c>
      <c r="F570">
        <f>IF(Table1[[#This Row],[test preparation course]]= "none",0,1)</f>
        <v>0</v>
      </c>
      <c r="G570">
        <v>63</v>
      </c>
      <c r="H570" t="str">
        <f>IF(Table1[[#This Row],[Maths Score]]&lt;=39,"Bad",IF(Table1[[#This Row],[Maths Score]]&lt;=59,"Fair",IF(Table1[[#This Row],[Maths Score]]&lt;=70,"Good","Excellent")))</f>
        <v>Good</v>
      </c>
      <c r="I570">
        <v>48</v>
      </c>
      <c r="J570" t="str">
        <f>IF(Table1[[#This Row],[Reading score]]&lt;=39,"Bad",IF(Table1[[#This Row],[Reading score]]&lt;=59,"Fair",IF(Table1[[#This Row],[Reading score]]&lt;=70,"Good","Excellent")))</f>
        <v>Fair</v>
      </c>
      <c r="K570">
        <v>47</v>
      </c>
      <c r="L570" t="str">
        <f>IF(Table1[[#This Row],[Writing Score]]&lt;=39,"Bad",IF(Table1[[#This Row],[Writing Score]]&lt;=59,"Fair",IF(Table1[[#This Row],[Writing Score]]&lt;=70,"Good","Excellent")))</f>
        <v>Fair</v>
      </c>
      <c r="M570">
        <v>158</v>
      </c>
      <c r="N570">
        <v>52.67</v>
      </c>
      <c r="O570" t="str">
        <f>IF(Table1[[#This Row],[Performance Percentage]]&lt;40,"Failed","Passed")</f>
        <v>Passed</v>
      </c>
    </row>
    <row r="571" spans="1:15" x14ac:dyDescent="0.25">
      <c r="A571" t="s">
        <v>16</v>
      </c>
      <c r="B571" t="s">
        <v>20</v>
      </c>
      <c r="C571" t="s">
        <v>9</v>
      </c>
      <c r="D571" t="s">
        <v>19</v>
      </c>
      <c r="E571" t="s">
        <v>11</v>
      </c>
      <c r="F571">
        <f>IF(Table1[[#This Row],[test preparation course]]= "none",0,1)</f>
        <v>0</v>
      </c>
      <c r="G571">
        <v>68</v>
      </c>
      <c r="H571" t="str">
        <f>IF(Table1[[#This Row],[Maths Score]]&lt;=39,"Bad",IF(Table1[[#This Row],[Maths Score]]&lt;=59,"Fair",IF(Table1[[#This Row],[Maths Score]]&lt;=70,"Good","Excellent")))</f>
        <v>Good</v>
      </c>
      <c r="I571">
        <v>68</v>
      </c>
      <c r="J571" t="str">
        <f>IF(Table1[[#This Row],[Reading score]]&lt;=39,"Bad",IF(Table1[[#This Row],[Reading score]]&lt;=59,"Fair",IF(Table1[[#This Row],[Reading score]]&lt;=70,"Good","Excellent")))</f>
        <v>Good</v>
      </c>
      <c r="K571">
        <v>67</v>
      </c>
      <c r="L571" t="str">
        <f>IF(Table1[[#This Row],[Writing Score]]&lt;=39,"Bad",IF(Table1[[#This Row],[Writing Score]]&lt;=59,"Fair",IF(Table1[[#This Row],[Writing Score]]&lt;=70,"Good","Excellent")))</f>
        <v>Good</v>
      </c>
      <c r="M571">
        <v>203</v>
      </c>
      <c r="N571">
        <v>67.67</v>
      </c>
      <c r="O571" t="str">
        <f>IF(Table1[[#This Row],[Performance Percentage]]&lt;40,"Failed","Passed")</f>
        <v>Passed</v>
      </c>
    </row>
    <row r="572" spans="1:15" x14ac:dyDescent="0.25">
      <c r="A572" t="s">
        <v>16</v>
      </c>
      <c r="B572" t="s">
        <v>8</v>
      </c>
      <c r="C572" t="s">
        <v>13</v>
      </c>
      <c r="D572" t="s">
        <v>10</v>
      </c>
      <c r="E572" t="s">
        <v>14</v>
      </c>
      <c r="F572">
        <f>IF(Table1[[#This Row],[test preparation course]]= "none",0,1)</f>
        <v>1</v>
      </c>
      <c r="G572">
        <v>71</v>
      </c>
      <c r="H572" t="str">
        <f>IF(Table1[[#This Row],[Maths Score]]&lt;=39,"Bad",IF(Table1[[#This Row],[Maths Score]]&lt;=59,"Fair",IF(Table1[[#This Row],[Maths Score]]&lt;=70,"Good","Excellent")))</f>
        <v>Excellent</v>
      </c>
      <c r="I572">
        <v>75</v>
      </c>
      <c r="J572" t="str">
        <f>IF(Table1[[#This Row],[Reading score]]&lt;=39,"Bad",IF(Table1[[#This Row],[Reading score]]&lt;=59,"Fair",IF(Table1[[#This Row],[Reading score]]&lt;=70,"Good","Excellent")))</f>
        <v>Excellent</v>
      </c>
      <c r="K572">
        <v>70</v>
      </c>
      <c r="L572" t="str">
        <f>IF(Table1[[#This Row],[Writing Score]]&lt;=39,"Bad",IF(Table1[[#This Row],[Writing Score]]&lt;=59,"Fair",IF(Table1[[#This Row],[Writing Score]]&lt;=70,"Good","Excellent")))</f>
        <v>Good</v>
      </c>
      <c r="M572">
        <v>216</v>
      </c>
      <c r="N572">
        <v>72</v>
      </c>
      <c r="O572" t="str">
        <f>IF(Table1[[#This Row],[Performance Percentage]]&lt;40,"Failed","Passed")</f>
        <v>Passed</v>
      </c>
    </row>
    <row r="573" spans="1:15" x14ac:dyDescent="0.25">
      <c r="A573" t="s">
        <v>16</v>
      </c>
      <c r="B573" t="s">
        <v>17</v>
      </c>
      <c r="C573" t="s">
        <v>9</v>
      </c>
      <c r="D573" t="s">
        <v>10</v>
      </c>
      <c r="E573" t="s">
        <v>11</v>
      </c>
      <c r="F573">
        <f>IF(Table1[[#This Row],[test preparation course]]= "none",0,1)</f>
        <v>0</v>
      </c>
      <c r="G573">
        <v>91</v>
      </c>
      <c r="H573" t="str">
        <f>IF(Table1[[#This Row],[Maths Score]]&lt;=39,"Bad",IF(Table1[[#This Row],[Maths Score]]&lt;=59,"Fair",IF(Table1[[#This Row],[Maths Score]]&lt;=70,"Good","Excellent")))</f>
        <v>Excellent</v>
      </c>
      <c r="I573">
        <v>96</v>
      </c>
      <c r="J573" t="str">
        <f>IF(Table1[[#This Row],[Reading score]]&lt;=39,"Bad",IF(Table1[[#This Row],[Reading score]]&lt;=59,"Fair",IF(Table1[[#This Row],[Reading score]]&lt;=70,"Good","Excellent")))</f>
        <v>Excellent</v>
      </c>
      <c r="K573">
        <v>92</v>
      </c>
      <c r="L573" t="str">
        <f>IF(Table1[[#This Row],[Writing Score]]&lt;=39,"Bad",IF(Table1[[#This Row],[Writing Score]]&lt;=59,"Fair",IF(Table1[[#This Row],[Writing Score]]&lt;=70,"Good","Excellent")))</f>
        <v>Excellent</v>
      </c>
      <c r="M573">
        <v>279</v>
      </c>
      <c r="N573">
        <v>93</v>
      </c>
      <c r="O573" t="str">
        <f>IF(Table1[[#This Row],[Performance Percentage]]&lt;40,"Failed","Passed")</f>
        <v>Passed</v>
      </c>
    </row>
    <row r="574" spans="1:15" x14ac:dyDescent="0.25">
      <c r="A574" t="s">
        <v>7</v>
      </c>
      <c r="B574" t="s">
        <v>12</v>
      </c>
      <c r="C574" t="s">
        <v>13</v>
      </c>
      <c r="D574" t="s">
        <v>10</v>
      </c>
      <c r="E574" t="s">
        <v>11</v>
      </c>
      <c r="F574">
        <f>IF(Table1[[#This Row],[test preparation course]]= "none",0,1)</f>
        <v>0</v>
      </c>
      <c r="G574">
        <v>53</v>
      </c>
      <c r="H574" t="str">
        <f>IF(Table1[[#This Row],[Maths Score]]&lt;=39,"Bad",IF(Table1[[#This Row],[Maths Score]]&lt;=59,"Fair",IF(Table1[[#This Row],[Maths Score]]&lt;=70,"Good","Excellent")))</f>
        <v>Fair</v>
      </c>
      <c r="I574">
        <v>62</v>
      </c>
      <c r="J574" t="str">
        <f>IF(Table1[[#This Row],[Reading score]]&lt;=39,"Bad",IF(Table1[[#This Row],[Reading score]]&lt;=59,"Fair",IF(Table1[[#This Row],[Reading score]]&lt;=70,"Good","Excellent")))</f>
        <v>Good</v>
      </c>
      <c r="K574">
        <v>56</v>
      </c>
      <c r="L574" t="str">
        <f>IF(Table1[[#This Row],[Writing Score]]&lt;=39,"Bad",IF(Table1[[#This Row],[Writing Score]]&lt;=59,"Fair",IF(Table1[[#This Row],[Writing Score]]&lt;=70,"Good","Excellent")))</f>
        <v>Fair</v>
      </c>
      <c r="M574">
        <v>171</v>
      </c>
      <c r="N574">
        <v>57</v>
      </c>
      <c r="O574" t="str">
        <f>IF(Table1[[#This Row],[Performance Percentage]]&lt;40,"Failed","Passed")</f>
        <v>Passed</v>
      </c>
    </row>
    <row r="575" spans="1:15" x14ac:dyDescent="0.25">
      <c r="A575" t="s">
        <v>7</v>
      </c>
      <c r="B575" t="s">
        <v>12</v>
      </c>
      <c r="C575" t="s">
        <v>21</v>
      </c>
      <c r="D575" t="s">
        <v>19</v>
      </c>
      <c r="E575" t="s">
        <v>14</v>
      </c>
      <c r="F575">
        <f>IF(Table1[[#This Row],[test preparation course]]= "none",0,1)</f>
        <v>1</v>
      </c>
      <c r="G575">
        <v>50</v>
      </c>
      <c r="H575" t="str">
        <f>IF(Table1[[#This Row],[Maths Score]]&lt;=39,"Bad",IF(Table1[[#This Row],[Maths Score]]&lt;=59,"Fair",IF(Table1[[#This Row],[Maths Score]]&lt;=70,"Good","Excellent")))</f>
        <v>Fair</v>
      </c>
      <c r="I575">
        <v>66</v>
      </c>
      <c r="J575" t="str">
        <f>IF(Table1[[#This Row],[Reading score]]&lt;=39,"Bad",IF(Table1[[#This Row],[Reading score]]&lt;=59,"Fair",IF(Table1[[#This Row],[Reading score]]&lt;=70,"Good","Excellent")))</f>
        <v>Good</v>
      </c>
      <c r="K575">
        <v>64</v>
      </c>
      <c r="L575" t="str">
        <f>IF(Table1[[#This Row],[Writing Score]]&lt;=39,"Bad",IF(Table1[[#This Row],[Writing Score]]&lt;=59,"Fair",IF(Table1[[#This Row],[Writing Score]]&lt;=70,"Good","Excellent")))</f>
        <v>Good</v>
      </c>
      <c r="M575">
        <v>180</v>
      </c>
      <c r="N575">
        <v>60</v>
      </c>
      <c r="O575" t="str">
        <f>IF(Table1[[#This Row],[Performance Percentage]]&lt;40,"Failed","Passed")</f>
        <v>Passed</v>
      </c>
    </row>
    <row r="576" spans="1:15" x14ac:dyDescent="0.25">
      <c r="A576" t="s">
        <v>7</v>
      </c>
      <c r="B576" t="s">
        <v>23</v>
      </c>
      <c r="C576" t="s">
        <v>21</v>
      </c>
      <c r="D576" t="s">
        <v>10</v>
      </c>
      <c r="E576" t="s">
        <v>11</v>
      </c>
      <c r="F576">
        <f>IF(Table1[[#This Row],[test preparation course]]= "none",0,1)</f>
        <v>0</v>
      </c>
      <c r="G576">
        <v>74</v>
      </c>
      <c r="H576" t="str">
        <f>IF(Table1[[#This Row],[Maths Score]]&lt;=39,"Bad",IF(Table1[[#This Row],[Maths Score]]&lt;=59,"Fair",IF(Table1[[#This Row],[Maths Score]]&lt;=70,"Good","Excellent")))</f>
        <v>Excellent</v>
      </c>
      <c r="I576">
        <v>81</v>
      </c>
      <c r="J576" t="str">
        <f>IF(Table1[[#This Row],[Reading score]]&lt;=39,"Bad",IF(Table1[[#This Row],[Reading score]]&lt;=59,"Fair",IF(Table1[[#This Row],[Reading score]]&lt;=70,"Good","Excellent")))</f>
        <v>Excellent</v>
      </c>
      <c r="K576">
        <v>71</v>
      </c>
      <c r="L576" t="str">
        <f>IF(Table1[[#This Row],[Writing Score]]&lt;=39,"Bad",IF(Table1[[#This Row],[Writing Score]]&lt;=59,"Fair",IF(Table1[[#This Row],[Writing Score]]&lt;=70,"Good","Excellent")))</f>
        <v>Excellent</v>
      </c>
      <c r="M576">
        <v>226</v>
      </c>
      <c r="N576">
        <v>75.33</v>
      </c>
      <c r="O576" t="str">
        <f>IF(Table1[[#This Row],[Performance Percentage]]&lt;40,"Failed","Passed")</f>
        <v>Passed</v>
      </c>
    </row>
    <row r="577" spans="1:15" x14ac:dyDescent="0.25">
      <c r="A577" t="s">
        <v>16</v>
      </c>
      <c r="B577" t="s">
        <v>17</v>
      </c>
      <c r="C577" t="s">
        <v>18</v>
      </c>
      <c r="D577" t="s">
        <v>19</v>
      </c>
      <c r="E577" t="s">
        <v>14</v>
      </c>
      <c r="F577">
        <f>IF(Table1[[#This Row],[test preparation course]]= "none",0,1)</f>
        <v>1</v>
      </c>
      <c r="G577">
        <v>40</v>
      </c>
      <c r="H577" t="str">
        <f>IF(Table1[[#This Row],[Maths Score]]&lt;=39,"Bad",IF(Table1[[#This Row],[Maths Score]]&lt;=59,"Fair",IF(Table1[[#This Row],[Maths Score]]&lt;=70,"Good","Excellent")))</f>
        <v>Fair</v>
      </c>
      <c r="I577">
        <v>55</v>
      </c>
      <c r="J577" t="str">
        <f>IF(Table1[[#This Row],[Reading score]]&lt;=39,"Bad",IF(Table1[[#This Row],[Reading score]]&lt;=59,"Fair",IF(Table1[[#This Row],[Reading score]]&lt;=70,"Good","Excellent")))</f>
        <v>Fair</v>
      </c>
      <c r="K577">
        <v>53</v>
      </c>
      <c r="L577" t="str">
        <f>IF(Table1[[#This Row],[Writing Score]]&lt;=39,"Bad",IF(Table1[[#This Row],[Writing Score]]&lt;=59,"Fair",IF(Table1[[#This Row],[Writing Score]]&lt;=70,"Good","Excellent")))</f>
        <v>Fair</v>
      </c>
      <c r="M577">
        <v>148</v>
      </c>
      <c r="N577">
        <v>49.33</v>
      </c>
      <c r="O577" t="str">
        <f>IF(Table1[[#This Row],[Performance Percentage]]&lt;40,"Failed","Passed")</f>
        <v>Passed</v>
      </c>
    </row>
    <row r="578" spans="1:15" x14ac:dyDescent="0.25">
      <c r="A578" t="s">
        <v>16</v>
      </c>
      <c r="B578" t="s">
        <v>17</v>
      </c>
      <c r="C578" t="s">
        <v>13</v>
      </c>
      <c r="D578" t="s">
        <v>10</v>
      </c>
      <c r="E578" t="s">
        <v>14</v>
      </c>
      <c r="F578">
        <f>IF(Table1[[#This Row],[test preparation course]]= "none",0,1)</f>
        <v>1</v>
      </c>
      <c r="G578">
        <v>61</v>
      </c>
      <c r="H578" t="str">
        <f>IF(Table1[[#This Row],[Maths Score]]&lt;=39,"Bad",IF(Table1[[#This Row],[Maths Score]]&lt;=59,"Fair",IF(Table1[[#This Row],[Maths Score]]&lt;=70,"Good","Excellent")))</f>
        <v>Good</v>
      </c>
      <c r="I578">
        <v>51</v>
      </c>
      <c r="J578" t="str">
        <f>IF(Table1[[#This Row],[Reading score]]&lt;=39,"Bad",IF(Table1[[#This Row],[Reading score]]&lt;=59,"Fair",IF(Table1[[#This Row],[Reading score]]&lt;=70,"Good","Excellent")))</f>
        <v>Fair</v>
      </c>
      <c r="K578">
        <v>52</v>
      </c>
      <c r="L578" t="str">
        <f>IF(Table1[[#This Row],[Writing Score]]&lt;=39,"Bad",IF(Table1[[#This Row],[Writing Score]]&lt;=59,"Fair",IF(Table1[[#This Row],[Writing Score]]&lt;=70,"Good","Excellent")))</f>
        <v>Fair</v>
      </c>
      <c r="M578">
        <v>164</v>
      </c>
      <c r="N578">
        <v>54.67</v>
      </c>
      <c r="O578" t="str">
        <f>IF(Table1[[#This Row],[Performance Percentage]]&lt;40,"Failed","Passed")</f>
        <v>Passed</v>
      </c>
    </row>
    <row r="579" spans="1:15" x14ac:dyDescent="0.25">
      <c r="A579" t="s">
        <v>7</v>
      </c>
      <c r="B579" t="s">
        <v>8</v>
      </c>
      <c r="C579" t="s">
        <v>21</v>
      </c>
      <c r="D579" t="s">
        <v>10</v>
      </c>
      <c r="E579" t="s">
        <v>11</v>
      </c>
      <c r="F579">
        <f>IF(Table1[[#This Row],[test preparation course]]= "none",0,1)</f>
        <v>0</v>
      </c>
      <c r="G579">
        <v>81</v>
      </c>
      <c r="H579" t="str">
        <f>IF(Table1[[#This Row],[Maths Score]]&lt;=39,"Bad",IF(Table1[[#This Row],[Maths Score]]&lt;=59,"Fair",IF(Table1[[#This Row],[Maths Score]]&lt;=70,"Good","Excellent")))</f>
        <v>Excellent</v>
      </c>
      <c r="I579">
        <v>91</v>
      </c>
      <c r="J579" t="str">
        <f>IF(Table1[[#This Row],[Reading score]]&lt;=39,"Bad",IF(Table1[[#This Row],[Reading score]]&lt;=59,"Fair",IF(Table1[[#This Row],[Reading score]]&lt;=70,"Good","Excellent")))</f>
        <v>Excellent</v>
      </c>
      <c r="K579">
        <v>89</v>
      </c>
      <c r="L579" t="str">
        <f>IF(Table1[[#This Row],[Writing Score]]&lt;=39,"Bad",IF(Table1[[#This Row],[Writing Score]]&lt;=59,"Fair",IF(Table1[[#This Row],[Writing Score]]&lt;=70,"Good","Excellent")))</f>
        <v>Excellent</v>
      </c>
      <c r="M579">
        <v>261</v>
      </c>
      <c r="N579">
        <v>87</v>
      </c>
      <c r="O579" t="str">
        <f>IF(Table1[[#This Row],[Performance Percentage]]&lt;40,"Failed","Passed")</f>
        <v>Passed</v>
      </c>
    </row>
    <row r="580" spans="1:15" x14ac:dyDescent="0.25">
      <c r="A580" t="s">
        <v>7</v>
      </c>
      <c r="B580" t="s">
        <v>8</v>
      </c>
      <c r="C580" t="s">
        <v>13</v>
      </c>
      <c r="D580" t="s">
        <v>19</v>
      </c>
      <c r="E580" t="s">
        <v>14</v>
      </c>
      <c r="F580">
        <f>IF(Table1[[#This Row],[test preparation course]]= "none",0,1)</f>
        <v>1</v>
      </c>
      <c r="G580">
        <v>48</v>
      </c>
      <c r="H580" t="str">
        <f>IF(Table1[[#This Row],[Maths Score]]&lt;=39,"Bad",IF(Table1[[#This Row],[Maths Score]]&lt;=59,"Fair",IF(Table1[[#This Row],[Maths Score]]&lt;=70,"Good","Excellent")))</f>
        <v>Fair</v>
      </c>
      <c r="I580">
        <v>56</v>
      </c>
      <c r="J580" t="str">
        <f>IF(Table1[[#This Row],[Reading score]]&lt;=39,"Bad",IF(Table1[[#This Row],[Reading score]]&lt;=59,"Fair",IF(Table1[[#This Row],[Reading score]]&lt;=70,"Good","Excellent")))</f>
        <v>Fair</v>
      </c>
      <c r="K580">
        <v>58</v>
      </c>
      <c r="L580" t="str">
        <f>IF(Table1[[#This Row],[Writing Score]]&lt;=39,"Bad",IF(Table1[[#This Row],[Writing Score]]&lt;=59,"Fair",IF(Table1[[#This Row],[Writing Score]]&lt;=70,"Good","Excellent")))</f>
        <v>Fair</v>
      </c>
      <c r="M580">
        <v>162</v>
      </c>
      <c r="N580">
        <v>54</v>
      </c>
      <c r="O580" t="str">
        <f>IF(Table1[[#This Row],[Performance Percentage]]&lt;40,"Failed","Passed")</f>
        <v>Passed</v>
      </c>
    </row>
    <row r="581" spans="1:15" x14ac:dyDescent="0.25">
      <c r="A581" t="s">
        <v>7</v>
      </c>
      <c r="B581" t="s">
        <v>20</v>
      </c>
      <c r="C581" t="s">
        <v>15</v>
      </c>
      <c r="D581" t="s">
        <v>10</v>
      </c>
      <c r="E581" t="s">
        <v>11</v>
      </c>
      <c r="F581">
        <f>IF(Table1[[#This Row],[test preparation course]]= "none",0,1)</f>
        <v>0</v>
      </c>
      <c r="G581">
        <v>53</v>
      </c>
      <c r="H581" t="str">
        <f>IF(Table1[[#This Row],[Maths Score]]&lt;=39,"Bad",IF(Table1[[#This Row],[Maths Score]]&lt;=59,"Fair",IF(Table1[[#This Row],[Maths Score]]&lt;=70,"Good","Excellent")))</f>
        <v>Fair</v>
      </c>
      <c r="I581">
        <v>61</v>
      </c>
      <c r="J581" t="str">
        <f>IF(Table1[[#This Row],[Reading score]]&lt;=39,"Bad",IF(Table1[[#This Row],[Reading score]]&lt;=59,"Fair",IF(Table1[[#This Row],[Reading score]]&lt;=70,"Good","Excellent")))</f>
        <v>Good</v>
      </c>
      <c r="K581">
        <v>68</v>
      </c>
      <c r="L581" t="str">
        <f>IF(Table1[[#This Row],[Writing Score]]&lt;=39,"Bad",IF(Table1[[#This Row],[Writing Score]]&lt;=59,"Fair",IF(Table1[[#This Row],[Writing Score]]&lt;=70,"Good","Excellent")))</f>
        <v>Good</v>
      </c>
      <c r="M581">
        <v>182</v>
      </c>
      <c r="N581">
        <v>60.67</v>
      </c>
      <c r="O581" t="str">
        <f>IF(Table1[[#This Row],[Performance Percentage]]&lt;40,"Failed","Passed")</f>
        <v>Passed</v>
      </c>
    </row>
    <row r="582" spans="1:15" x14ac:dyDescent="0.25">
      <c r="A582" t="s">
        <v>7</v>
      </c>
      <c r="B582" t="s">
        <v>20</v>
      </c>
      <c r="C582" t="s">
        <v>22</v>
      </c>
      <c r="D582" t="s">
        <v>10</v>
      </c>
      <c r="E582" t="s">
        <v>11</v>
      </c>
      <c r="F582">
        <f>IF(Table1[[#This Row],[test preparation course]]= "none",0,1)</f>
        <v>0</v>
      </c>
      <c r="G582">
        <v>81</v>
      </c>
      <c r="H582" t="str">
        <f>IF(Table1[[#This Row],[Maths Score]]&lt;=39,"Bad",IF(Table1[[#This Row],[Maths Score]]&lt;=59,"Fair",IF(Table1[[#This Row],[Maths Score]]&lt;=70,"Good","Excellent")))</f>
        <v>Excellent</v>
      </c>
      <c r="I582">
        <v>97</v>
      </c>
      <c r="J582" t="str">
        <f>IF(Table1[[#This Row],[Reading score]]&lt;=39,"Bad",IF(Table1[[#This Row],[Reading score]]&lt;=59,"Fair",IF(Table1[[#This Row],[Reading score]]&lt;=70,"Good","Excellent")))</f>
        <v>Excellent</v>
      </c>
      <c r="K582">
        <v>96</v>
      </c>
      <c r="L582" t="str">
        <f>IF(Table1[[#This Row],[Writing Score]]&lt;=39,"Bad",IF(Table1[[#This Row],[Writing Score]]&lt;=59,"Fair",IF(Table1[[#This Row],[Writing Score]]&lt;=70,"Good","Excellent")))</f>
        <v>Excellent</v>
      </c>
      <c r="M582">
        <v>274</v>
      </c>
      <c r="N582">
        <v>91.33</v>
      </c>
      <c r="O582" t="str">
        <f>IF(Table1[[#This Row],[Performance Percentage]]&lt;40,"Failed","Passed")</f>
        <v>Passed</v>
      </c>
    </row>
    <row r="583" spans="1:15" x14ac:dyDescent="0.25">
      <c r="A583" t="s">
        <v>7</v>
      </c>
      <c r="B583" t="s">
        <v>23</v>
      </c>
      <c r="C583" t="s">
        <v>22</v>
      </c>
      <c r="D583" t="s">
        <v>10</v>
      </c>
      <c r="E583" t="s">
        <v>11</v>
      </c>
      <c r="F583">
        <f>IF(Table1[[#This Row],[test preparation course]]= "none",0,1)</f>
        <v>0</v>
      </c>
      <c r="G583">
        <v>77</v>
      </c>
      <c r="H583" t="str">
        <f>IF(Table1[[#This Row],[Maths Score]]&lt;=39,"Bad",IF(Table1[[#This Row],[Maths Score]]&lt;=59,"Fair",IF(Table1[[#This Row],[Maths Score]]&lt;=70,"Good","Excellent")))</f>
        <v>Excellent</v>
      </c>
      <c r="I583">
        <v>79</v>
      </c>
      <c r="J583" t="str">
        <f>IF(Table1[[#This Row],[Reading score]]&lt;=39,"Bad",IF(Table1[[#This Row],[Reading score]]&lt;=59,"Fair",IF(Table1[[#This Row],[Reading score]]&lt;=70,"Good","Excellent")))</f>
        <v>Excellent</v>
      </c>
      <c r="K583">
        <v>80</v>
      </c>
      <c r="L583" t="str">
        <f>IF(Table1[[#This Row],[Writing Score]]&lt;=39,"Bad",IF(Table1[[#This Row],[Writing Score]]&lt;=59,"Fair",IF(Table1[[#This Row],[Writing Score]]&lt;=70,"Good","Excellent")))</f>
        <v>Excellent</v>
      </c>
      <c r="M583">
        <v>236</v>
      </c>
      <c r="N583">
        <v>78.67</v>
      </c>
      <c r="O583" t="str">
        <f>IF(Table1[[#This Row],[Performance Percentage]]&lt;40,"Failed","Passed")</f>
        <v>Passed</v>
      </c>
    </row>
    <row r="584" spans="1:15" x14ac:dyDescent="0.25">
      <c r="A584" t="s">
        <v>7</v>
      </c>
      <c r="B584" t="s">
        <v>20</v>
      </c>
      <c r="C584" t="s">
        <v>9</v>
      </c>
      <c r="D584" t="s">
        <v>19</v>
      </c>
      <c r="E584" t="s">
        <v>11</v>
      </c>
      <c r="F584">
        <f>IF(Table1[[#This Row],[test preparation course]]= "none",0,1)</f>
        <v>0</v>
      </c>
      <c r="G584">
        <v>63</v>
      </c>
      <c r="H584" t="str">
        <f>IF(Table1[[#This Row],[Maths Score]]&lt;=39,"Bad",IF(Table1[[#This Row],[Maths Score]]&lt;=59,"Fair",IF(Table1[[#This Row],[Maths Score]]&lt;=70,"Good","Excellent")))</f>
        <v>Good</v>
      </c>
      <c r="I584">
        <v>73</v>
      </c>
      <c r="J584" t="str">
        <f>IF(Table1[[#This Row],[Reading score]]&lt;=39,"Bad",IF(Table1[[#This Row],[Reading score]]&lt;=59,"Fair",IF(Table1[[#This Row],[Reading score]]&lt;=70,"Good","Excellent")))</f>
        <v>Excellent</v>
      </c>
      <c r="K584">
        <v>78</v>
      </c>
      <c r="L584" t="str">
        <f>IF(Table1[[#This Row],[Writing Score]]&lt;=39,"Bad",IF(Table1[[#This Row],[Writing Score]]&lt;=59,"Fair",IF(Table1[[#This Row],[Writing Score]]&lt;=70,"Good","Excellent")))</f>
        <v>Excellent</v>
      </c>
      <c r="M584">
        <v>214</v>
      </c>
      <c r="N584">
        <v>71.33</v>
      </c>
      <c r="O584" t="str">
        <f>IF(Table1[[#This Row],[Performance Percentage]]&lt;40,"Failed","Passed")</f>
        <v>Passed</v>
      </c>
    </row>
    <row r="585" spans="1:15" x14ac:dyDescent="0.25">
      <c r="A585" t="s">
        <v>7</v>
      </c>
      <c r="B585" t="s">
        <v>20</v>
      </c>
      <c r="C585" t="s">
        <v>18</v>
      </c>
      <c r="D585" t="s">
        <v>10</v>
      </c>
      <c r="E585" t="s">
        <v>14</v>
      </c>
      <c r="F585">
        <f>IF(Table1[[#This Row],[test preparation course]]= "none",0,1)</f>
        <v>1</v>
      </c>
      <c r="G585">
        <v>73</v>
      </c>
      <c r="H585" t="str">
        <f>IF(Table1[[#This Row],[Maths Score]]&lt;=39,"Bad",IF(Table1[[#This Row],[Maths Score]]&lt;=59,"Fair",IF(Table1[[#This Row],[Maths Score]]&lt;=70,"Good","Excellent")))</f>
        <v>Excellent</v>
      </c>
      <c r="I585">
        <v>75</v>
      </c>
      <c r="J585" t="str">
        <f>IF(Table1[[#This Row],[Reading score]]&lt;=39,"Bad",IF(Table1[[#This Row],[Reading score]]&lt;=59,"Fair",IF(Table1[[#This Row],[Reading score]]&lt;=70,"Good","Excellent")))</f>
        <v>Excellent</v>
      </c>
      <c r="K585">
        <v>80</v>
      </c>
      <c r="L585" t="str">
        <f>IF(Table1[[#This Row],[Writing Score]]&lt;=39,"Bad",IF(Table1[[#This Row],[Writing Score]]&lt;=59,"Fair",IF(Table1[[#This Row],[Writing Score]]&lt;=70,"Good","Excellent")))</f>
        <v>Excellent</v>
      </c>
      <c r="M585">
        <v>228</v>
      </c>
      <c r="N585">
        <v>76</v>
      </c>
      <c r="O585" t="str">
        <f>IF(Table1[[#This Row],[Performance Percentage]]&lt;40,"Failed","Passed")</f>
        <v>Passed</v>
      </c>
    </row>
    <row r="586" spans="1:15" x14ac:dyDescent="0.25">
      <c r="A586" t="s">
        <v>7</v>
      </c>
      <c r="B586" t="s">
        <v>20</v>
      </c>
      <c r="C586" t="s">
        <v>13</v>
      </c>
      <c r="D586" t="s">
        <v>10</v>
      </c>
      <c r="E586" t="s">
        <v>11</v>
      </c>
      <c r="F586">
        <f>IF(Table1[[#This Row],[test preparation course]]= "none",0,1)</f>
        <v>0</v>
      </c>
      <c r="G586">
        <v>69</v>
      </c>
      <c r="H586" t="str">
        <f>IF(Table1[[#This Row],[Maths Score]]&lt;=39,"Bad",IF(Table1[[#This Row],[Maths Score]]&lt;=59,"Fair",IF(Table1[[#This Row],[Maths Score]]&lt;=70,"Good","Excellent")))</f>
        <v>Good</v>
      </c>
      <c r="I586">
        <v>77</v>
      </c>
      <c r="J586" t="str">
        <f>IF(Table1[[#This Row],[Reading score]]&lt;=39,"Bad",IF(Table1[[#This Row],[Reading score]]&lt;=59,"Fair",IF(Table1[[#This Row],[Reading score]]&lt;=70,"Good","Excellent")))</f>
        <v>Excellent</v>
      </c>
      <c r="K586">
        <v>77</v>
      </c>
      <c r="L586" t="str">
        <f>IF(Table1[[#This Row],[Writing Score]]&lt;=39,"Bad",IF(Table1[[#This Row],[Writing Score]]&lt;=59,"Fair",IF(Table1[[#This Row],[Writing Score]]&lt;=70,"Good","Excellent")))</f>
        <v>Excellent</v>
      </c>
      <c r="M586">
        <v>223</v>
      </c>
      <c r="N586">
        <v>74.33</v>
      </c>
      <c r="O586" t="str">
        <f>IF(Table1[[#This Row],[Performance Percentage]]&lt;40,"Failed","Passed")</f>
        <v>Passed</v>
      </c>
    </row>
    <row r="587" spans="1:15" x14ac:dyDescent="0.25">
      <c r="A587" t="s">
        <v>7</v>
      </c>
      <c r="B587" t="s">
        <v>12</v>
      </c>
      <c r="C587" t="s">
        <v>18</v>
      </c>
      <c r="D587" t="s">
        <v>10</v>
      </c>
      <c r="E587" t="s">
        <v>11</v>
      </c>
      <c r="F587">
        <f>IF(Table1[[#This Row],[test preparation course]]= "none",0,1)</f>
        <v>0</v>
      </c>
      <c r="G587">
        <v>65</v>
      </c>
      <c r="H587" t="str">
        <f>IF(Table1[[#This Row],[Maths Score]]&lt;=39,"Bad",IF(Table1[[#This Row],[Maths Score]]&lt;=59,"Fair",IF(Table1[[#This Row],[Maths Score]]&lt;=70,"Good","Excellent")))</f>
        <v>Good</v>
      </c>
      <c r="I587">
        <v>76</v>
      </c>
      <c r="J587" t="str">
        <f>IF(Table1[[#This Row],[Reading score]]&lt;=39,"Bad",IF(Table1[[#This Row],[Reading score]]&lt;=59,"Fair",IF(Table1[[#This Row],[Reading score]]&lt;=70,"Good","Excellent")))</f>
        <v>Excellent</v>
      </c>
      <c r="K587">
        <v>76</v>
      </c>
      <c r="L587" t="str">
        <f>IF(Table1[[#This Row],[Writing Score]]&lt;=39,"Bad",IF(Table1[[#This Row],[Writing Score]]&lt;=59,"Fair",IF(Table1[[#This Row],[Writing Score]]&lt;=70,"Good","Excellent")))</f>
        <v>Excellent</v>
      </c>
      <c r="M587">
        <v>217</v>
      </c>
      <c r="N587">
        <v>72.33</v>
      </c>
      <c r="O587" t="str">
        <f>IF(Table1[[#This Row],[Performance Percentage]]&lt;40,"Failed","Passed")</f>
        <v>Passed</v>
      </c>
    </row>
    <row r="588" spans="1:15" x14ac:dyDescent="0.25">
      <c r="A588" t="s">
        <v>7</v>
      </c>
      <c r="B588" t="s">
        <v>17</v>
      </c>
      <c r="C588" t="s">
        <v>21</v>
      </c>
      <c r="D588" t="s">
        <v>10</v>
      </c>
      <c r="E588" t="s">
        <v>11</v>
      </c>
      <c r="F588">
        <f>IF(Table1[[#This Row],[test preparation course]]= "none",0,1)</f>
        <v>0</v>
      </c>
      <c r="G588">
        <v>55</v>
      </c>
      <c r="H588" t="str">
        <f>IF(Table1[[#This Row],[Maths Score]]&lt;=39,"Bad",IF(Table1[[#This Row],[Maths Score]]&lt;=59,"Fair",IF(Table1[[#This Row],[Maths Score]]&lt;=70,"Good","Excellent")))</f>
        <v>Fair</v>
      </c>
      <c r="I588">
        <v>73</v>
      </c>
      <c r="J588" t="str">
        <f>IF(Table1[[#This Row],[Reading score]]&lt;=39,"Bad",IF(Table1[[#This Row],[Reading score]]&lt;=59,"Fair",IF(Table1[[#This Row],[Reading score]]&lt;=70,"Good","Excellent")))</f>
        <v>Excellent</v>
      </c>
      <c r="K588">
        <v>73</v>
      </c>
      <c r="L588" t="str">
        <f>IF(Table1[[#This Row],[Writing Score]]&lt;=39,"Bad",IF(Table1[[#This Row],[Writing Score]]&lt;=59,"Fair",IF(Table1[[#This Row],[Writing Score]]&lt;=70,"Good","Excellent")))</f>
        <v>Excellent</v>
      </c>
      <c r="M588">
        <v>201</v>
      </c>
      <c r="N588">
        <v>67</v>
      </c>
      <c r="O588" t="str">
        <f>IF(Table1[[#This Row],[Performance Percentage]]&lt;40,"Failed","Passed")</f>
        <v>Passed</v>
      </c>
    </row>
    <row r="589" spans="1:15" x14ac:dyDescent="0.25">
      <c r="A589" t="s">
        <v>7</v>
      </c>
      <c r="B589" t="s">
        <v>12</v>
      </c>
      <c r="C589" t="s">
        <v>9</v>
      </c>
      <c r="D589" t="s">
        <v>19</v>
      </c>
      <c r="E589" t="s">
        <v>11</v>
      </c>
      <c r="F589">
        <f>IF(Table1[[#This Row],[test preparation course]]= "none",0,1)</f>
        <v>0</v>
      </c>
      <c r="G589">
        <v>44</v>
      </c>
      <c r="H589" t="str">
        <f>IF(Table1[[#This Row],[Maths Score]]&lt;=39,"Bad",IF(Table1[[#This Row],[Maths Score]]&lt;=59,"Fair",IF(Table1[[#This Row],[Maths Score]]&lt;=70,"Good","Excellent")))</f>
        <v>Fair</v>
      </c>
      <c r="I589">
        <v>63</v>
      </c>
      <c r="J589" t="str">
        <f>IF(Table1[[#This Row],[Reading score]]&lt;=39,"Bad",IF(Table1[[#This Row],[Reading score]]&lt;=59,"Fair",IF(Table1[[#This Row],[Reading score]]&lt;=70,"Good","Excellent")))</f>
        <v>Good</v>
      </c>
      <c r="K589">
        <v>62</v>
      </c>
      <c r="L589" t="str">
        <f>IF(Table1[[#This Row],[Writing Score]]&lt;=39,"Bad",IF(Table1[[#This Row],[Writing Score]]&lt;=59,"Fair",IF(Table1[[#This Row],[Writing Score]]&lt;=70,"Good","Excellent")))</f>
        <v>Good</v>
      </c>
      <c r="M589">
        <v>169</v>
      </c>
      <c r="N589">
        <v>56.33</v>
      </c>
      <c r="O589" t="str">
        <f>IF(Table1[[#This Row],[Performance Percentage]]&lt;40,"Failed","Passed")</f>
        <v>Passed</v>
      </c>
    </row>
    <row r="590" spans="1:15" x14ac:dyDescent="0.25">
      <c r="A590" t="s">
        <v>7</v>
      </c>
      <c r="B590" t="s">
        <v>12</v>
      </c>
      <c r="C590" t="s">
        <v>13</v>
      </c>
      <c r="D590" t="s">
        <v>10</v>
      </c>
      <c r="E590" t="s">
        <v>11</v>
      </c>
      <c r="F590">
        <f>IF(Table1[[#This Row],[test preparation course]]= "none",0,1)</f>
        <v>0</v>
      </c>
      <c r="G590">
        <v>54</v>
      </c>
      <c r="H590" t="str">
        <f>IF(Table1[[#This Row],[Maths Score]]&lt;=39,"Bad",IF(Table1[[#This Row],[Maths Score]]&lt;=59,"Fair",IF(Table1[[#This Row],[Maths Score]]&lt;=70,"Good","Excellent")))</f>
        <v>Fair</v>
      </c>
      <c r="I590">
        <v>64</v>
      </c>
      <c r="J590" t="str">
        <f>IF(Table1[[#This Row],[Reading score]]&lt;=39,"Bad",IF(Table1[[#This Row],[Reading score]]&lt;=59,"Fair",IF(Table1[[#This Row],[Reading score]]&lt;=70,"Good","Excellent")))</f>
        <v>Good</v>
      </c>
      <c r="K590">
        <v>65</v>
      </c>
      <c r="L590" t="str">
        <f>IF(Table1[[#This Row],[Writing Score]]&lt;=39,"Bad",IF(Table1[[#This Row],[Writing Score]]&lt;=59,"Fair",IF(Table1[[#This Row],[Writing Score]]&lt;=70,"Good","Excellent")))</f>
        <v>Good</v>
      </c>
      <c r="M590">
        <v>183</v>
      </c>
      <c r="N590">
        <v>61</v>
      </c>
      <c r="O590" t="str">
        <f>IF(Table1[[#This Row],[Performance Percentage]]&lt;40,"Failed","Passed")</f>
        <v>Passed</v>
      </c>
    </row>
    <row r="591" spans="1:15" x14ac:dyDescent="0.25">
      <c r="A591" t="s">
        <v>7</v>
      </c>
      <c r="B591" t="s">
        <v>17</v>
      </c>
      <c r="C591" t="s">
        <v>22</v>
      </c>
      <c r="D591" t="s">
        <v>10</v>
      </c>
      <c r="E591" t="s">
        <v>11</v>
      </c>
      <c r="F591">
        <f>IF(Table1[[#This Row],[test preparation course]]= "none",0,1)</f>
        <v>0</v>
      </c>
      <c r="G591">
        <v>48</v>
      </c>
      <c r="H591" t="str">
        <f>IF(Table1[[#This Row],[Maths Score]]&lt;=39,"Bad",IF(Table1[[#This Row],[Maths Score]]&lt;=59,"Fair",IF(Table1[[#This Row],[Maths Score]]&lt;=70,"Good","Excellent")))</f>
        <v>Fair</v>
      </c>
      <c r="I591">
        <v>66</v>
      </c>
      <c r="J591" t="str">
        <f>IF(Table1[[#This Row],[Reading score]]&lt;=39,"Bad",IF(Table1[[#This Row],[Reading score]]&lt;=59,"Fair",IF(Table1[[#This Row],[Reading score]]&lt;=70,"Good","Excellent")))</f>
        <v>Good</v>
      </c>
      <c r="K591">
        <v>65</v>
      </c>
      <c r="L591" t="str">
        <f>IF(Table1[[#This Row],[Writing Score]]&lt;=39,"Bad",IF(Table1[[#This Row],[Writing Score]]&lt;=59,"Fair",IF(Table1[[#This Row],[Writing Score]]&lt;=70,"Good","Excellent")))</f>
        <v>Good</v>
      </c>
      <c r="M591">
        <v>179</v>
      </c>
      <c r="N591">
        <v>59.67</v>
      </c>
      <c r="O591" t="str">
        <f>IF(Table1[[#This Row],[Performance Percentage]]&lt;40,"Failed","Passed")</f>
        <v>Passed</v>
      </c>
    </row>
    <row r="592" spans="1:15" x14ac:dyDescent="0.25">
      <c r="A592" t="s">
        <v>16</v>
      </c>
      <c r="B592" t="s">
        <v>12</v>
      </c>
      <c r="C592" t="s">
        <v>13</v>
      </c>
      <c r="D592" t="s">
        <v>19</v>
      </c>
      <c r="E592" t="s">
        <v>11</v>
      </c>
      <c r="F592">
        <f>IF(Table1[[#This Row],[test preparation course]]= "none",0,1)</f>
        <v>0</v>
      </c>
      <c r="G592">
        <v>58</v>
      </c>
      <c r="H592" t="str">
        <f>IF(Table1[[#This Row],[Maths Score]]&lt;=39,"Bad",IF(Table1[[#This Row],[Maths Score]]&lt;=59,"Fair",IF(Table1[[#This Row],[Maths Score]]&lt;=70,"Good","Excellent")))</f>
        <v>Fair</v>
      </c>
      <c r="I592">
        <v>57</v>
      </c>
      <c r="J592" t="str">
        <f>IF(Table1[[#This Row],[Reading score]]&lt;=39,"Bad",IF(Table1[[#This Row],[Reading score]]&lt;=59,"Fair",IF(Table1[[#This Row],[Reading score]]&lt;=70,"Good","Excellent")))</f>
        <v>Fair</v>
      </c>
      <c r="K592">
        <v>54</v>
      </c>
      <c r="L592" t="str">
        <f>IF(Table1[[#This Row],[Writing Score]]&lt;=39,"Bad",IF(Table1[[#This Row],[Writing Score]]&lt;=59,"Fair",IF(Table1[[#This Row],[Writing Score]]&lt;=70,"Good","Excellent")))</f>
        <v>Fair</v>
      </c>
      <c r="M592">
        <v>169</v>
      </c>
      <c r="N592">
        <v>56.33</v>
      </c>
      <c r="O592" t="str">
        <f>IF(Table1[[#This Row],[Performance Percentage]]&lt;40,"Failed","Passed")</f>
        <v>Passed</v>
      </c>
    </row>
    <row r="593" spans="1:15" x14ac:dyDescent="0.25">
      <c r="A593" t="s">
        <v>16</v>
      </c>
      <c r="B593" t="s">
        <v>17</v>
      </c>
      <c r="C593" t="s">
        <v>22</v>
      </c>
      <c r="D593" t="s">
        <v>10</v>
      </c>
      <c r="E593" t="s">
        <v>11</v>
      </c>
      <c r="F593">
        <f>IF(Table1[[#This Row],[test preparation course]]= "none",0,1)</f>
        <v>0</v>
      </c>
      <c r="G593">
        <v>71</v>
      </c>
      <c r="H593" t="str">
        <f>IF(Table1[[#This Row],[Maths Score]]&lt;=39,"Bad",IF(Table1[[#This Row],[Maths Score]]&lt;=59,"Fair",IF(Table1[[#This Row],[Maths Score]]&lt;=70,"Good","Excellent")))</f>
        <v>Excellent</v>
      </c>
      <c r="I593">
        <v>62</v>
      </c>
      <c r="J593" t="str">
        <f>IF(Table1[[#This Row],[Reading score]]&lt;=39,"Bad",IF(Table1[[#This Row],[Reading score]]&lt;=59,"Fair",IF(Table1[[#This Row],[Reading score]]&lt;=70,"Good","Excellent")))</f>
        <v>Good</v>
      </c>
      <c r="K593">
        <v>50</v>
      </c>
      <c r="L593" t="str">
        <f>IF(Table1[[#This Row],[Writing Score]]&lt;=39,"Bad",IF(Table1[[#This Row],[Writing Score]]&lt;=59,"Fair",IF(Table1[[#This Row],[Writing Score]]&lt;=70,"Good","Excellent")))</f>
        <v>Fair</v>
      </c>
      <c r="M593">
        <v>183</v>
      </c>
      <c r="N593">
        <v>61</v>
      </c>
      <c r="O593" t="str">
        <f>IF(Table1[[#This Row],[Performance Percentage]]&lt;40,"Failed","Passed")</f>
        <v>Passed</v>
      </c>
    </row>
    <row r="594" spans="1:15" x14ac:dyDescent="0.25">
      <c r="A594" t="s">
        <v>16</v>
      </c>
      <c r="B594" t="s">
        <v>23</v>
      </c>
      <c r="C594" t="s">
        <v>9</v>
      </c>
      <c r="D594" t="s">
        <v>10</v>
      </c>
      <c r="E594" t="s">
        <v>11</v>
      </c>
      <c r="F594">
        <f>IF(Table1[[#This Row],[test preparation course]]= "none",0,1)</f>
        <v>0</v>
      </c>
      <c r="G594">
        <v>68</v>
      </c>
      <c r="H594" t="str">
        <f>IF(Table1[[#This Row],[Maths Score]]&lt;=39,"Bad",IF(Table1[[#This Row],[Maths Score]]&lt;=59,"Fair",IF(Table1[[#This Row],[Maths Score]]&lt;=70,"Good","Excellent")))</f>
        <v>Good</v>
      </c>
      <c r="I594">
        <v>68</v>
      </c>
      <c r="J594" t="str">
        <f>IF(Table1[[#This Row],[Reading score]]&lt;=39,"Bad",IF(Table1[[#This Row],[Reading score]]&lt;=59,"Fair",IF(Table1[[#This Row],[Reading score]]&lt;=70,"Good","Excellent")))</f>
        <v>Good</v>
      </c>
      <c r="K594">
        <v>64</v>
      </c>
      <c r="L594" t="str">
        <f>IF(Table1[[#This Row],[Writing Score]]&lt;=39,"Bad",IF(Table1[[#This Row],[Writing Score]]&lt;=59,"Fair",IF(Table1[[#This Row],[Writing Score]]&lt;=70,"Good","Excellent")))</f>
        <v>Good</v>
      </c>
      <c r="M594">
        <v>200</v>
      </c>
      <c r="N594">
        <v>66.67</v>
      </c>
      <c r="O594" t="str">
        <f>IF(Table1[[#This Row],[Performance Percentage]]&lt;40,"Failed","Passed")</f>
        <v>Passed</v>
      </c>
    </row>
    <row r="595" spans="1:15" x14ac:dyDescent="0.25">
      <c r="A595" t="s">
        <v>7</v>
      </c>
      <c r="B595" t="s">
        <v>23</v>
      </c>
      <c r="C595" t="s">
        <v>21</v>
      </c>
      <c r="D595" t="s">
        <v>10</v>
      </c>
      <c r="E595" t="s">
        <v>11</v>
      </c>
      <c r="F595">
        <f>IF(Table1[[#This Row],[test preparation course]]= "none",0,1)</f>
        <v>0</v>
      </c>
      <c r="G595">
        <v>74</v>
      </c>
      <c r="H595" t="str">
        <f>IF(Table1[[#This Row],[Maths Score]]&lt;=39,"Bad",IF(Table1[[#This Row],[Maths Score]]&lt;=59,"Fair",IF(Table1[[#This Row],[Maths Score]]&lt;=70,"Good","Excellent")))</f>
        <v>Excellent</v>
      </c>
      <c r="I595">
        <v>76</v>
      </c>
      <c r="J595" t="str">
        <f>IF(Table1[[#This Row],[Reading score]]&lt;=39,"Bad",IF(Table1[[#This Row],[Reading score]]&lt;=59,"Fair",IF(Table1[[#This Row],[Reading score]]&lt;=70,"Good","Excellent")))</f>
        <v>Excellent</v>
      </c>
      <c r="K595">
        <v>73</v>
      </c>
      <c r="L595" t="str">
        <f>IF(Table1[[#This Row],[Writing Score]]&lt;=39,"Bad",IF(Table1[[#This Row],[Writing Score]]&lt;=59,"Fair",IF(Table1[[#This Row],[Writing Score]]&lt;=70,"Good","Excellent")))</f>
        <v>Excellent</v>
      </c>
      <c r="M595">
        <v>223</v>
      </c>
      <c r="N595">
        <v>74.33</v>
      </c>
      <c r="O595" t="str">
        <f>IF(Table1[[#This Row],[Performance Percentage]]&lt;40,"Failed","Passed")</f>
        <v>Passed</v>
      </c>
    </row>
    <row r="596" spans="1:15" x14ac:dyDescent="0.25">
      <c r="A596" t="s">
        <v>7</v>
      </c>
      <c r="B596" t="s">
        <v>12</v>
      </c>
      <c r="C596" t="s">
        <v>9</v>
      </c>
      <c r="D596" t="s">
        <v>10</v>
      </c>
      <c r="E596" t="s">
        <v>14</v>
      </c>
      <c r="F596">
        <f>IF(Table1[[#This Row],[test preparation course]]= "none",0,1)</f>
        <v>1</v>
      </c>
      <c r="G596">
        <v>92</v>
      </c>
      <c r="H596" t="str">
        <f>IF(Table1[[#This Row],[Maths Score]]&lt;=39,"Bad",IF(Table1[[#This Row],[Maths Score]]&lt;=59,"Fair",IF(Table1[[#This Row],[Maths Score]]&lt;=70,"Good","Excellent")))</f>
        <v>Excellent</v>
      </c>
      <c r="I596">
        <v>100</v>
      </c>
      <c r="J596" t="str">
        <f>IF(Table1[[#This Row],[Reading score]]&lt;=39,"Bad",IF(Table1[[#This Row],[Reading score]]&lt;=59,"Fair",IF(Table1[[#This Row],[Reading score]]&lt;=70,"Good","Excellent")))</f>
        <v>Excellent</v>
      </c>
      <c r="K596">
        <v>99</v>
      </c>
      <c r="L596" t="str">
        <f>IF(Table1[[#This Row],[Writing Score]]&lt;=39,"Bad",IF(Table1[[#This Row],[Writing Score]]&lt;=59,"Fair",IF(Table1[[#This Row],[Writing Score]]&lt;=70,"Good","Excellent")))</f>
        <v>Excellent</v>
      </c>
      <c r="M596">
        <v>291</v>
      </c>
      <c r="N596">
        <v>97</v>
      </c>
      <c r="O596" t="str">
        <f>IF(Table1[[#This Row],[Performance Percentage]]&lt;40,"Failed","Passed")</f>
        <v>Passed</v>
      </c>
    </row>
    <row r="597" spans="1:15" x14ac:dyDescent="0.25">
      <c r="A597" t="s">
        <v>7</v>
      </c>
      <c r="B597" t="s">
        <v>12</v>
      </c>
      <c r="C597" t="s">
        <v>9</v>
      </c>
      <c r="D597" t="s">
        <v>10</v>
      </c>
      <c r="E597" t="s">
        <v>14</v>
      </c>
      <c r="F597">
        <f>IF(Table1[[#This Row],[test preparation course]]= "none",0,1)</f>
        <v>1</v>
      </c>
      <c r="G597">
        <v>56</v>
      </c>
      <c r="H597" t="str">
        <f>IF(Table1[[#This Row],[Maths Score]]&lt;=39,"Bad",IF(Table1[[#This Row],[Maths Score]]&lt;=59,"Fair",IF(Table1[[#This Row],[Maths Score]]&lt;=70,"Good","Excellent")))</f>
        <v>Fair</v>
      </c>
      <c r="I597">
        <v>79</v>
      </c>
      <c r="J597" t="str">
        <f>IF(Table1[[#This Row],[Reading score]]&lt;=39,"Bad",IF(Table1[[#This Row],[Reading score]]&lt;=59,"Fair",IF(Table1[[#This Row],[Reading score]]&lt;=70,"Good","Excellent")))</f>
        <v>Excellent</v>
      </c>
      <c r="K597">
        <v>72</v>
      </c>
      <c r="L597" t="str">
        <f>IF(Table1[[#This Row],[Writing Score]]&lt;=39,"Bad",IF(Table1[[#This Row],[Writing Score]]&lt;=59,"Fair",IF(Table1[[#This Row],[Writing Score]]&lt;=70,"Good","Excellent")))</f>
        <v>Excellent</v>
      </c>
      <c r="M597">
        <v>207</v>
      </c>
      <c r="N597">
        <v>69</v>
      </c>
      <c r="O597" t="str">
        <f>IF(Table1[[#This Row],[Performance Percentage]]&lt;40,"Failed","Passed")</f>
        <v>Passed</v>
      </c>
    </row>
    <row r="598" spans="1:15" x14ac:dyDescent="0.25">
      <c r="A598" t="s">
        <v>16</v>
      </c>
      <c r="B598" t="s">
        <v>8</v>
      </c>
      <c r="C598" t="s">
        <v>21</v>
      </c>
      <c r="D598" t="s">
        <v>19</v>
      </c>
      <c r="E598" t="s">
        <v>11</v>
      </c>
      <c r="F598">
        <f>IF(Table1[[#This Row],[test preparation course]]= "none",0,1)</f>
        <v>0</v>
      </c>
      <c r="G598">
        <v>30</v>
      </c>
      <c r="H598" t="str">
        <f>IF(Table1[[#This Row],[Maths Score]]&lt;=39,"Bad",IF(Table1[[#This Row],[Maths Score]]&lt;=59,"Fair",IF(Table1[[#This Row],[Maths Score]]&lt;=70,"Good","Excellent")))</f>
        <v>Bad</v>
      </c>
      <c r="I598">
        <v>24</v>
      </c>
      <c r="J598" t="str">
        <f>IF(Table1[[#This Row],[Reading score]]&lt;=39,"Bad",IF(Table1[[#This Row],[Reading score]]&lt;=59,"Fair",IF(Table1[[#This Row],[Reading score]]&lt;=70,"Good","Excellent")))</f>
        <v>Bad</v>
      </c>
      <c r="K598">
        <v>15</v>
      </c>
      <c r="L598" t="str">
        <f>IF(Table1[[#This Row],[Writing Score]]&lt;=39,"Bad",IF(Table1[[#This Row],[Writing Score]]&lt;=59,"Fair",IF(Table1[[#This Row],[Writing Score]]&lt;=70,"Good","Excellent")))</f>
        <v>Bad</v>
      </c>
      <c r="M598">
        <v>69</v>
      </c>
      <c r="N598">
        <v>23</v>
      </c>
      <c r="O598" t="str">
        <f>IF(Table1[[#This Row],[Performance Percentage]]&lt;40,"Failed","Passed")</f>
        <v>Failed</v>
      </c>
    </row>
    <row r="599" spans="1:15" x14ac:dyDescent="0.25">
      <c r="A599" t="s">
        <v>16</v>
      </c>
      <c r="B599" t="s">
        <v>17</v>
      </c>
      <c r="C599" t="s">
        <v>22</v>
      </c>
      <c r="D599" t="s">
        <v>10</v>
      </c>
      <c r="E599" t="s">
        <v>11</v>
      </c>
      <c r="F599">
        <f>IF(Table1[[#This Row],[test preparation course]]= "none",0,1)</f>
        <v>0</v>
      </c>
      <c r="G599">
        <v>53</v>
      </c>
      <c r="H599" t="str">
        <f>IF(Table1[[#This Row],[Maths Score]]&lt;=39,"Bad",IF(Table1[[#This Row],[Maths Score]]&lt;=59,"Fair",IF(Table1[[#This Row],[Maths Score]]&lt;=70,"Good","Excellent")))</f>
        <v>Fair</v>
      </c>
      <c r="I599">
        <v>54</v>
      </c>
      <c r="J599" t="str">
        <f>IF(Table1[[#This Row],[Reading score]]&lt;=39,"Bad",IF(Table1[[#This Row],[Reading score]]&lt;=59,"Fair",IF(Table1[[#This Row],[Reading score]]&lt;=70,"Good","Excellent")))</f>
        <v>Fair</v>
      </c>
      <c r="K599">
        <v>48</v>
      </c>
      <c r="L599" t="str">
        <f>IF(Table1[[#This Row],[Writing Score]]&lt;=39,"Bad",IF(Table1[[#This Row],[Writing Score]]&lt;=59,"Fair",IF(Table1[[#This Row],[Writing Score]]&lt;=70,"Good","Excellent")))</f>
        <v>Fair</v>
      </c>
      <c r="M599">
        <v>155</v>
      </c>
      <c r="N599">
        <v>51.67</v>
      </c>
      <c r="O599" t="str">
        <f>IF(Table1[[#This Row],[Performance Percentage]]&lt;40,"Failed","Passed")</f>
        <v>Passed</v>
      </c>
    </row>
    <row r="600" spans="1:15" x14ac:dyDescent="0.25">
      <c r="A600" t="s">
        <v>7</v>
      </c>
      <c r="B600" t="s">
        <v>20</v>
      </c>
      <c r="C600" t="s">
        <v>21</v>
      </c>
      <c r="D600" t="s">
        <v>10</v>
      </c>
      <c r="E600" t="s">
        <v>11</v>
      </c>
      <c r="F600">
        <f>IF(Table1[[#This Row],[test preparation course]]= "none",0,1)</f>
        <v>0</v>
      </c>
      <c r="G600">
        <v>69</v>
      </c>
      <c r="H600" t="str">
        <f>IF(Table1[[#This Row],[Maths Score]]&lt;=39,"Bad",IF(Table1[[#This Row],[Maths Score]]&lt;=59,"Fair",IF(Table1[[#This Row],[Maths Score]]&lt;=70,"Good","Excellent")))</f>
        <v>Good</v>
      </c>
      <c r="I600">
        <v>77</v>
      </c>
      <c r="J600" t="str">
        <f>IF(Table1[[#This Row],[Reading score]]&lt;=39,"Bad",IF(Table1[[#This Row],[Reading score]]&lt;=59,"Fair",IF(Table1[[#This Row],[Reading score]]&lt;=70,"Good","Excellent")))</f>
        <v>Excellent</v>
      </c>
      <c r="K600">
        <v>73</v>
      </c>
      <c r="L600" t="str">
        <f>IF(Table1[[#This Row],[Writing Score]]&lt;=39,"Bad",IF(Table1[[#This Row],[Writing Score]]&lt;=59,"Fair",IF(Table1[[#This Row],[Writing Score]]&lt;=70,"Good","Excellent")))</f>
        <v>Excellent</v>
      </c>
      <c r="M600">
        <v>219</v>
      </c>
      <c r="N600">
        <v>73</v>
      </c>
      <c r="O600" t="str">
        <f>IF(Table1[[#This Row],[Performance Percentage]]&lt;40,"Failed","Passed")</f>
        <v>Passed</v>
      </c>
    </row>
    <row r="601" spans="1:15" x14ac:dyDescent="0.25">
      <c r="A601" t="s">
        <v>7</v>
      </c>
      <c r="B601" t="s">
        <v>20</v>
      </c>
      <c r="C601" t="s">
        <v>22</v>
      </c>
      <c r="D601" t="s">
        <v>10</v>
      </c>
      <c r="E601" t="s">
        <v>11</v>
      </c>
      <c r="F601">
        <f>IF(Table1[[#This Row],[test preparation course]]= "none",0,1)</f>
        <v>0</v>
      </c>
      <c r="G601">
        <v>65</v>
      </c>
      <c r="H601" t="str">
        <f>IF(Table1[[#This Row],[Maths Score]]&lt;=39,"Bad",IF(Table1[[#This Row],[Maths Score]]&lt;=59,"Fair",IF(Table1[[#This Row],[Maths Score]]&lt;=70,"Good","Excellent")))</f>
        <v>Good</v>
      </c>
      <c r="I601">
        <v>82</v>
      </c>
      <c r="J601" t="str">
        <f>IF(Table1[[#This Row],[Reading score]]&lt;=39,"Bad",IF(Table1[[#This Row],[Reading score]]&lt;=59,"Fair",IF(Table1[[#This Row],[Reading score]]&lt;=70,"Good","Excellent")))</f>
        <v>Excellent</v>
      </c>
      <c r="K601">
        <v>81</v>
      </c>
      <c r="L601" t="str">
        <f>IF(Table1[[#This Row],[Writing Score]]&lt;=39,"Bad",IF(Table1[[#This Row],[Writing Score]]&lt;=59,"Fair",IF(Table1[[#This Row],[Writing Score]]&lt;=70,"Good","Excellent")))</f>
        <v>Excellent</v>
      </c>
      <c r="M601">
        <v>228</v>
      </c>
      <c r="N601">
        <v>76</v>
      </c>
      <c r="O601" t="str">
        <f>IF(Table1[[#This Row],[Performance Percentage]]&lt;40,"Failed","Passed")</f>
        <v>Passed</v>
      </c>
    </row>
    <row r="602" spans="1:15" x14ac:dyDescent="0.25">
      <c r="A602" t="s">
        <v>7</v>
      </c>
      <c r="B602" t="s">
        <v>20</v>
      </c>
      <c r="C602" t="s">
        <v>15</v>
      </c>
      <c r="D602" t="s">
        <v>10</v>
      </c>
      <c r="E602" t="s">
        <v>11</v>
      </c>
      <c r="F602">
        <f>IF(Table1[[#This Row],[test preparation course]]= "none",0,1)</f>
        <v>0</v>
      </c>
      <c r="G602">
        <v>54</v>
      </c>
      <c r="H602" t="str">
        <f>IF(Table1[[#This Row],[Maths Score]]&lt;=39,"Bad",IF(Table1[[#This Row],[Maths Score]]&lt;=59,"Fair",IF(Table1[[#This Row],[Maths Score]]&lt;=70,"Good","Excellent")))</f>
        <v>Fair</v>
      </c>
      <c r="I602">
        <v>60</v>
      </c>
      <c r="J602" t="str">
        <f>IF(Table1[[#This Row],[Reading score]]&lt;=39,"Bad",IF(Table1[[#This Row],[Reading score]]&lt;=59,"Fair",IF(Table1[[#This Row],[Reading score]]&lt;=70,"Good","Excellent")))</f>
        <v>Good</v>
      </c>
      <c r="K602">
        <v>63</v>
      </c>
      <c r="L602" t="str">
        <f>IF(Table1[[#This Row],[Writing Score]]&lt;=39,"Bad",IF(Table1[[#This Row],[Writing Score]]&lt;=59,"Fair",IF(Table1[[#This Row],[Writing Score]]&lt;=70,"Good","Excellent")))</f>
        <v>Good</v>
      </c>
      <c r="M602">
        <v>177</v>
      </c>
      <c r="N602">
        <v>59</v>
      </c>
      <c r="O602" t="str">
        <f>IF(Table1[[#This Row],[Performance Percentage]]&lt;40,"Failed","Passed")</f>
        <v>Passed</v>
      </c>
    </row>
    <row r="603" spans="1:15" x14ac:dyDescent="0.25">
      <c r="A603" t="s">
        <v>7</v>
      </c>
      <c r="B603" t="s">
        <v>12</v>
      </c>
      <c r="C603" t="s">
        <v>21</v>
      </c>
      <c r="D603" t="s">
        <v>10</v>
      </c>
      <c r="E603" t="s">
        <v>11</v>
      </c>
      <c r="F603">
        <f>IF(Table1[[#This Row],[test preparation course]]= "none",0,1)</f>
        <v>0</v>
      </c>
      <c r="G603">
        <v>29</v>
      </c>
      <c r="H603" t="str">
        <f>IF(Table1[[#This Row],[Maths Score]]&lt;=39,"Bad",IF(Table1[[#This Row],[Maths Score]]&lt;=59,"Fair",IF(Table1[[#This Row],[Maths Score]]&lt;=70,"Good","Excellent")))</f>
        <v>Bad</v>
      </c>
      <c r="I603">
        <v>29</v>
      </c>
      <c r="J603" t="str">
        <f>IF(Table1[[#This Row],[Reading score]]&lt;=39,"Bad",IF(Table1[[#This Row],[Reading score]]&lt;=59,"Fair",IF(Table1[[#This Row],[Reading score]]&lt;=70,"Good","Excellent")))</f>
        <v>Bad</v>
      </c>
      <c r="K603">
        <v>30</v>
      </c>
      <c r="L603" t="str">
        <f>IF(Table1[[#This Row],[Writing Score]]&lt;=39,"Bad",IF(Table1[[#This Row],[Writing Score]]&lt;=59,"Fair",IF(Table1[[#This Row],[Writing Score]]&lt;=70,"Good","Excellent")))</f>
        <v>Bad</v>
      </c>
      <c r="M603">
        <v>88</v>
      </c>
      <c r="N603">
        <v>29.33</v>
      </c>
      <c r="O603" t="str">
        <f>IF(Table1[[#This Row],[Performance Percentage]]&lt;40,"Failed","Passed")</f>
        <v>Failed</v>
      </c>
    </row>
    <row r="604" spans="1:15" x14ac:dyDescent="0.25">
      <c r="A604" t="s">
        <v>7</v>
      </c>
      <c r="B604" t="s">
        <v>23</v>
      </c>
      <c r="C604" t="s">
        <v>13</v>
      </c>
      <c r="D604" t="s">
        <v>10</v>
      </c>
      <c r="E604" t="s">
        <v>11</v>
      </c>
      <c r="F604">
        <f>IF(Table1[[#This Row],[test preparation course]]= "none",0,1)</f>
        <v>0</v>
      </c>
      <c r="G604">
        <v>76</v>
      </c>
      <c r="H604" t="str">
        <f>IF(Table1[[#This Row],[Maths Score]]&lt;=39,"Bad",IF(Table1[[#This Row],[Maths Score]]&lt;=59,"Fair",IF(Table1[[#This Row],[Maths Score]]&lt;=70,"Good","Excellent")))</f>
        <v>Excellent</v>
      </c>
      <c r="I604">
        <v>78</v>
      </c>
      <c r="J604" t="str">
        <f>IF(Table1[[#This Row],[Reading score]]&lt;=39,"Bad",IF(Table1[[#This Row],[Reading score]]&lt;=59,"Fair",IF(Table1[[#This Row],[Reading score]]&lt;=70,"Good","Excellent")))</f>
        <v>Excellent</v>
      </c>
      <c r="K604">
        <v>80</v>
      </c>
      <c r="L604" t="str">
        <f>IF(Table1[[#This Row],[Writing Score]]&lt;=39,"Bad",IF(Table1[[#This Row],[Writing Score]]&lt;=59,"Fair",IF(Table1[[#This Row],[Writing Score]]&lt;=70,"Good","Excellent")))</f>
        <v>Excellent</v>
      </c>
      <c r="M604">
        <v>234</v>
      </c>
      <c r="N604">
        <v>78</v>
      </c>
      <c r="O604" t="str">
        <f>IF(Table1[[#This Row],[Performance Percentage]]&lt;40,"Failed","Passed")</f>
        <v>Passed</v>
      </c>
    </row>
    <row r="605" spans="1:15" x14ac:dyDescent="0.25">
      <c r="A605" t="s">
        <v>16</v>
      </c>
      <c r="B605" t="s">
        <v>20</v>
      </c>
      <c r="C605" t="s">
        <v>21</v>
      </c>
      <c r="D605" t="s">
        <v>19</v>
      </c>
      <c r="E605" t="s">
        <v>11</v>
      </c>
      <c r="F605">
        <f>IF(Table1[[#This Row],[test preparation course]]= "none",0,1)</f>
        <v>0</v>
      </c>
      <c r="G605">
        <v>60</v>
      </c>
      <c r="H605" t="str">
        <f>IF(Table1[[#This Row],[Maths Score]]&lt;=39,"Bad",IF(Table1[[#This Row],[Maths Score]]&lt;=59,"Fair",IF(Table1[[#This Row],[Maths Score]]&lt;=70,"Good","Excellent")))</f>
        <v>Good</v>
      </c>
      <c r="I605">
        <v>57</v>
      </c>
      <c r="J605" t="str">
        <f>IF(Table1[[#This Row],[Reading score]]&lt;=39,"Bad",IF(Table1[[#This Row],[Reading score]]&lt;=59,"Fair",IF(Table1[[#This Row],[Reading score]]&lt;=70,"Good","Excellent")))</f>
        <v>Fair</v>
      </c>
      <c r="K605">
        <v>51</v>
      </c>
      <c r="L605" t="str">
        <f>IF(Table1[[#This Row],[Writing Score]]&lt;=39,"Bad",IF(Table1[[#This Row],[Writing Score]]&lt;=59,"Fair",IF(Table1[[#This Row],[Writing Score]]&lt;=70,"Good","Excellent")))</f>
        <v>Fair</v>
      </c>
      <c r="M605">
        <v>168</v>
      </c>
      <c r="N605">
        <v>56</v>
      </c>
      <c r="O605" t="str">
        <f>IF(Table1[[#This Row],[Performance Percentage]]&lt;40,"Failed","Passed")</f>
        <v>Passed</v>
      </c>
    </row>
    <row r="606" spans="1:15" x14ac:dyDescent="0.25">
      <c r="A606" t="s">
        <v>16</v>
      </c>
      <c r="B606" t="s">
        <v>20</v>
      </c>
      <c r="C606" t="s">
        <v>15</v>
      </c>
      <c r="D606" t="s">
        <v>19</v>
      </c>
      <c r="E606" t="s">
        <v>14</v>
      </c>
      <c r="F606">
        <f>IF(Table1[[#This Row],[test preparation course]]= "none",0,1)</f>
        <v>1</v>
      </c>
      <c r="G606">
        <v>84</v>
      </c>
      <c r="H606" t="str">
        <f>IF(Table1[[#This Row],[Maths Score]]&lt;=39,"Bad",IF(Table1[[#This Row],[Maths Score]]&lt;=59,"Fair",IF(Table1[[#This Row],[Maths Score]]&lt;=70,"Good","Excellent")))</f>
        <v>Excellent</v>
      </c>
      <c r="I606">
        <v>89</v>
      </c>
      <c r="J606" t="str">
        <f>IF(Table1[[#This Row],[Reading score]]&lt;=39,"Bad",IF(Table1[[#This Row],[Reading score]]&lt;=59,"Fair",IF(Table1[[#This Row],[Reading score]]&lt;=70,"Good","Excellent")))</f>
        <v>Excellent</v>
      </c>
      <c r="K606">
        <v>90</v>
      </c>
      <c r="L606" t="str">
        <f>IF(Table1[[#This Row],[Writing Score]]&lt;=39,"Bad",IF(Table1[[#This Row],[Writing Score]]&lt;=59,"Fair",IF(Table1[[#This Row],[Writing Score]]&lt;=70,"Good","Excellent")))</f>
        <v>Excellent</v>
      </c>
      <c r="M606">
        <v>263</v>
      </c>
      <c r="N606">
        <v>87.67</v>
      </c>
      <c r="O606" t="str">
        <f>IF(Table1[[#This Row],[Performance Percentage]]&lt;40,"Failed","Passed")</f>
        <v>Passed</v>
      </c>
    </row>
    <row r="607" spans="1:15" x14ac:dyDescent="0.25">
      <c r="A607" t="s">
        <v>16</v>
      </c>
      <c r="B607" t="s">
        <v>12</v>
      </c>
      <c r="C607" t="s">
        <v>22</v>
      </c>
      <c r="D607" t="s">
        <v>10</v>
      </c>
      <c r="E607" t="s">
        <v>11</v>
      </c>
      <c r="F607">
        <f>IF(Table1[[#This Row],[test preparation course]]= "none",0,1)</f>
        <v>0</v>
      </c>
      <c r="G607">
        <v>75</v>
      </c>
      <c r="H607" t="str">
        <f>IF(Table1[[#This Row],[Maths Score]]&lt;=39,"Bad",IF(Table1[[#This Row],[Maths Score]]&lt;=59,"Fair",IF(Table1[[#This Row],[Maths Score]]&lt;=70,"Good","Excellent")))</f>
        <v>Excellent</v>
      </c>
      <c r="I607">
        <v>72</v>
      </c>
      <c r="J607" t="str">
        <f>IF(Table1[[#This Row],[Reading score]]&lt;=39,"Bad",IF(Table1[[#This Row],[Reading score]]&lt;=59,"Fair",IF(Table1[[#This Row],[Reading score]]&lt;=70,"Good","Excellent")))</f>
        <v>Excellent</v>
      </c>
      <c r="K607">
        <v>62</v>
      </c>
      <c r="L607" t="str">
        <f>IF(Table1[[#This Row],[Writing Score]]&lt;=39,"Bad",IF(Table1[[#This Row],[Writing Score]]&lt;=59,"Fair",IF(Table1[[#This Row],[Writing Score]]&lt;=70,"Good","Excellent")))</f>
        <v>Good</v>
      </c>
      <c r="M607">
        <v>209</v>
      </c>
      <c r="N607">
        <v>69.67</v>
      </c>
      <c r="O607" t="str">
        <f>IF(Table1[[#This Row],[Performance Percentage]]&lt;40,"Failed","Passed")</f>
        <v>Passed</v>
      </c>
    </row>
    <row r="608" spans="1:15" x14ac:dyDescent="0.25">
      <c r="A608" t="s">
        <v>7</v>
      </c>
      <c r="B608" t="s">
        <v>12</v>
      </c>
      <c r="C608" t="s">
        <v>18</v>
      </c>
      <c r="D608" t="s">
        <v>10</v>
      </c>
      <c r="E608" t="s">
        <v>11</v>
      </c>
      <c r="F608">
        <f>IF(Table1[[#This Row],[test preparation course]]= "none",0,1)</f>
        <v>0</v>
      </c>
      <c r="G608">
        <v>85</v>
      </c>
      <c r="H608" t="str">
        <f>IF(Table1[[#This Row],[Maths Score]]&lt;=39,"Bad",IF(Table1[[#This Row],[Maths Score]]&lt;=59,"Fair",IF(Table1[[#This Row],[Maths Score]]&lt;=70,"Good","Excellent")))</f>
        <v>Excellent</v>
      </c>
      <c r="I608">
        <v>84</v>
      </c>
      <c r="J608" t="str">
        <f>IF(Table1[[#This Row],[Reading score]]&lt;=39,"Bad",IF(Table1[[#This Row],[Reading score]]&lt;=59,"Fair",IF(Table1[[#This Row],[Reading score]]&lt;=70,"Good","Excellent")))</f>
        <v>Excellent</v>
      </c>
      <c r="K608">
        <v>82</v>
      </c>
      <c r="L608" t="str">
        <f>IF(Table1[[#This Row],[Writing Score]]&lt;=39,"Bad",IF(Table1[[#This Row],[Writing Score]]&lt;=59,"Fair",IF(Table1[[#This Row],[Writing Score]]&lt;=70,"Good","Excellent")))</f>
        <v>Excellent</v>
      </c>
      <c r="M608">
        <v>251</v>
      </c>
      <c r="N608">
        <v>83.67</v>
      </c>
      <c r="O608" t="str">
        <f>IF(Table1[[#This Row],[Performance Percentage]]&lt;40,"Failed","Passed")</f>
        <v>Passed</v>
      </c>
    </row>
    <row r="609" spans="1:15" x14ac:dyDescent="0.25">
      <c r="A609" t="s">
        <v>7</v>
      </c>
      <c r="B609" t="s">
        <v>12</v>
      </c>
      <c r="C609" t="s">
        <v>15</v>
      </c>
      <c r="D609" t="s">
        <v>19</v>
      </c>
      <c r="E609" t="s">
        <v>11</v>
      </c>
      <c r="F609">
        <f>IF(Table1[[#This Row],[test preparation course]]= "none",0,1)</f>
        <v>0</v>
      </c>
      <c r="G609">
        <v>40</v>
      </c>
      <c r="H609" t="str">
        <f>IF(Table1[[#This Row],[Maths Score]]&lt;=39,"Bad",IF(Table1[[#This Row],[Maths Score]]&lt;=59,"Fair",IF(Table1[[#This Row],[Maths Score]]&lt;=70,"Good","Excellent")))</f>
        <v>Fair</v>
      </c>
      <c r="I609">
        <v>58</v>
      </c>
      <c r="J609" t="str">
        <f>IF(Table1[[#This Row],[Reading score]]&lt;=39,"Bad",IF(Table1[[#This Row],[Reading score]]&lt;=59,"Fair",IF(Table1[[#This Row],[Reading score]]&lt;=70,"Good","Excellent")))</f>
        <v>Fair</v>
      </c>
      <c r="K609">
        <v>54</v>
      </c>
      <c r="L609" t="str">
        <f>IF(Table1[[#This Row],[Writing Score]]&lt;=39,"Bad",IF(Table1[[#This Row],[Writing Score]]&lt;=59,"Fair",IF(Table1[[#This Row],[Writing Score]]&lt;=70,"Good","Excellent")))</f>
        <v>Fair</v>
      </c>
      <c r="M609">
        <v>152</v>
      </c>
      <c r="N609">
        <v>50.67</v>
      </c>
      <c r="O609" t="str">
        <f>IF(Table1[[#This Row],[Performance Percentage]]&lt;40,"Failed","Passed")</f>
        <v>Passed</v>
      </c>
    </row>
    <row r="610" spans="1:15" x14ac:dyDescent="0.25">
      <c r="A610" t="s">
        <v>7</v>
      </c>
      <c r="B610" t="s">
        <v>23</v>
      </c>
      <c r="C610" t="s">
        <v>13</v>
      </c>
      <c r="D610" t="s">
        <v>10</v>
      </c>
      <c r="E610" t="s">
        <v>11</v>
      </c>
      <c r="F610">
        <f>IF(Table1[[#This Row],[test preparation course]]= "none",0,1)</f>
        <v>0</v>
      </c>
      <c r="G610">
        <v>61</v>
      </c>
      <c r="H610" t="str">
        <f>IF(Table1[[#This Row],[Maths Score]]&lt;=39,"Bad",IF(Table1[[#This Row],[Maths Score]]&lt;=59,"Fair",IF(Table1[[#This Row],[Maths Score]]&lt;=70,"Good","Excellent")))</f>
        <v>Good</v>
      </c>
      <c r="I610">
        <v>64</v>
      </c>
      <c r="J610" t="str">
        <f>IF(Table1[[#This Row],[Reading score]]&lt;=39,"Bad",IF(Table1[[#This Row],[Reading score]]&lt;=59,"Fair",IF(Table1[[#This Row],[Reading score]]&lt;=70,"Good","Excellent")))</f>
        <v>Good</v>
      </c>
      <c r="K610">
        <v>62</v>
      </c>
      <c r="L610" t="str">
        <f>IF(Table1[[#This Row],[Writing Score]]&lt;=39,"Bad",IF(Table1[[#This Row],[Writing Score]]&lt;=59,"Fair",IF(Table1[[#This Row],[Writing Score]]&lt;=70,"Good","Excellent")))</f>
        <v>Good</v>
      </c>
      <c r="M610">
        <v>187</v>
      </c>
      <c r="N610">
        <v>62.33</v>
      </c>
      <c r="O610" t="str">
        <f>IF(Table1[[#This Row],[Performance Percentage]]&lt;40,"Failed","Passed")</f>
        <v>Passed</v>
      </c>
    </row>
    <row r="611" spans="1:15" x14ac:dyDescent="0.25">
      <c r="A611" t="s">
        <v>7</v>
      </c>
      <c r="B611" t="s">
        <v>8</v>
      </c>
      <c r="C611" t="s">
        <v>18</v>
      </c>
      <c r="D611" t="s">
        <v>10</v>
      </c>
      <c r="E611" t="s">
        <v>11</v>
      </c>
      <c r="F611">
        <f>IF(Table1[[#This Row],[test preparation course]]= "none",0,1)</f>
        <v>0</v>
      </c>
      <c r="G611">
        <v>58</v>
      </c>
      <c r="H611" t="str">
        <f>IF(Table1[[#This Row],[Maths Score]]&lt;=39,"Bad",IF(Table1[[#This Row],[Maths Score]]&lt;=59,"Fair",IF(Table1[[#This Row],[Maths Score]]&lt;=70,"Good","Excellent")))</f>
        <v>Fair</v>
      </c>
      <c r="I611">
        <v>63</v>
      </c>
      <c r="J611" t="str">
        <f>IF(Table1[[#This Row],[Reading score]]&lt;=39,"Bad",IF(Table1[[#This Row],[Reading score]]&lt;=59,"Fair",IF(Table1[[#This Row],[Reading score]]&lt;=70,"Good","Excellent")))</f>
        <v>Good</v>
      </c>
      <c r="K611">
        <v>65</v>
      </c>
      <c r="L611" t="str">
        <f>IF(Table1[[#This Row],[Writing Score]]&lt;=39,"Bad",IF(Table1[[#This Row],[Writing Score]]&lt;=59,"Fair",IF(Table1[[#This Row],[Writing Score]]&lt;=70,"Good","Excellent")))</f>
        <v>Good</v>
      </c>
      <c r="M611">
        <v>186</v>
      </c>
      <c r="N611">
        <v>62</v>
      </c>
      <c r="O611" t="str">
        <f>IF(Table1[[#This Row],[Performance Percentage]]&lt;40,"Failed","Passed")</f>
        <v>Passed</v>
      </c>
    </row>
    <row r="612" spans="1:15" x14ac:dyDescent="0.25">
      <c r="A612" t="s">
        <v>16</v>
      </c>
      <c r="B612" t="s">
        <v>20</v>
      </c>
      <c r="C612" t="s">
        <v>13</v>
      </c>
      <c r="D612" t="s">
        <v>19</v>
      </c>
      <c r="E612" t="s">
        <v>14</v>
      </c>
      <c r="F612">
        <f>IF(Table1[[#This Row],[test preparation course]]= "none",0,1)</f>
        <v>1</v>
      </c>
      <c r="G612">
        <v>69</v>
      </c>
      <c r="H612" t="str">
        <f>IF(Table1[[#This Row],[Maths Score]]&lt;=39,"Bad",IF(Table1[[#This Row],[Maths Score]]&lt;=59,"Fair",IF(Table1[[#This Row],[Maths Score]]&lt;=70,"Good","Excellent")))</f>
        <v>Good</v>
      </c>
      <c r="I612">
        <v>60</v>
      </c>
      <c r="J612" t="str">
        <f>IF(Table1[[#This Row],[Reading score]]&lt;=39,"Bad",IF(Table1[[#This Row],[Reading score]]&lt;=59,"Fair",IF(Table1[[#This Row],[Reading score]]&lt;=70,"Good","Excellent")))</f>
        <v>Good</v>
      </c>
      <c r="K612">
        <v>63</v>
      </c>
      <c r="L612" t="str">
        <f>IF(Table1[[#This Row],[Writing Score]]&lt;=39,"Bad",IF(Table1[[#This Row],[Writing Score]]&lt;=59,"Fair",IF(Table1[[#This Row],[Writing Score]]&lt;=70,"Good","Excellent")))</f>
        <v>Good</v>
      </c>
      <c r="M612">
        <v>192</v>
      </c>
      <c r="N612">
        <v>64</v>
      </c>
      <c r="O612" t="str">
        <f>IF(Table1[[#This Row],[Performance Percentage]]&lt;40,"Failed","Passed")</f>
        <v>Passed</v>
      </c>
    </row>
    <row r="613" spans="1:15" x14ac:dyDescent="0.25">
      <c r="A613" t="s">
        <v>7</v>
      </c>
      <c r="B613" t="s">
        <v>12</v>
      </c>
      <c r="C613" t="s">
        <v>13</v>
      </c>
      <c r="D613" t="s">
        <v>10</v>
      </c>
      <c r="E613" t="s">
        <v>11</v>
      </c>
      <c r="F613">
        <f>IF(Table1[[#This Row],[test preparation course]]= "none",0,1)</f>
        <v>0</v>
      </c>
      <c r="G613">
        <v>58</v>
      </c>
      <c r="H613" t="str">
        <f>IF(Table1[[#This Row],[Maths Score]]&lt;=39,"Bad",IF(Table1[[#This Row],[Maths Score]]&lt;=59,"Fair",IF(Table1[[#This Row],[Maths Score]]&lt;=70,"Good","Excellent")))</f>
        <v>Fair</v>
      </c>
      <c r="I613">
        <v>59</v>
      </c>
      <c r="J613" t="str">
        <f>IF(Table1[[#This Row],[Reading score]]&lt;=39,"Bad",IF(Table1[[#This Row],[Reading score]]&lt;=59,"Fair",IF(Table1[[#This Row],[Reading score]]&lt;=70,"Good","Excellent")))</f>
        <v>Fair</v>
      </c>
      <c r="K613">
        <v>66</v>
      </c>
      <c r="L613" t="str">
        <f>IF(Table1[[#This Row],[Writing Score]]&lt;=39,"Bad",IF(Table1[[#This Row],[Writing Score]]&lt;=59,"Fair",IF(Table1[[#This Row],[Writing Score]]&lt;=70,"Good","Excellent")))</f>
        <v>Good</v>
      </c>
      <c r="M613">
        <v>183</v>
      </c>
      <c r="N613">
        <v>61</v>
      </c>
      <c r="O613" t="str">
        <f>IF(Table1[[#This Row],[Performance Percentage]]&lt;40,"Failed","Passed")</f>
        <v>Passed</v>
      </c>
    </row>
    <row r="614" spans="1:15" x14ac:dyDescent="0.25">
      <c r="A614" t="s">
        <v>16</v>
      </c>
      <c r="B614" t="s">
        <v>12</v>
      </c>
      <c r="C614" t="s">
        <v>9</v>
      </c>
      <c r="D614" t="s">
        <v>10</v>
      </c>
      <c r="E614" t="s">
        <v>14</v>
      </c>
      <c r="F614">
        <f>IF(Table1[[#This Row],[test preparation course]]= "none",0,1)</f>
        <v>1</v>
      </c>
      <c r="G614">
        <v>94</v>
      </c>
      <c r="H614" t="str">
        <f>IF(Table1[[#This Row],[Maths Score]]&lt;=39,"Bad",IF(Table1[[#This Row],[Maths Score]]&lt;=59,"Fair",IF(Table1[[#This Row],[Maths Score]]&lt;=70,"Good","Excellent")))</f>
        <v>Excellent</v>
      </c>
      <c r="I614">
        <v>90</v>
      </c>
      <c r="J614" t="str">
        <f>IF(Table1[[#This Row],[Reading score]]&lt;=39,"Bad",IF(Table1[[#This Row],[Reading score]]&lt;=59,"Fair",IF(Table1[[#This Row],[Reading score]]&lt;=70,"Good","Excellent")))</f>
        <v>Excellent</v>
      </c>
      <c r="K614">
        <v>91</v>
      </c>
      <c r="L614" t="str">
        <f>IF(Table1[[#This Row],[Writing Score]]&lt;=39,"Bad",IF(Table1[[#This Row],[Writing Score]]&lt;=59,"Fair",IF(Table1[[#This Row],[Writing Score]]&lt;=70,"Good","Excellent")))</f>
        <v>Excellent</v>
      </c>
      <c r="M614">
        <v>275</v>
      </c>
      <c r="N614">
        <v>91.67</v>
      </c>
      <c r="O614" t="str">
        <f>IF(Table1[[#This Row],[Performance Percentage]]&lt;40,"Failed","Passed")</f>
        <v>Passed</v>
      </c>
    </row>
    <row r="615" spans="1:15" x14ac:dyDescent="0.25">
      <c r="A615" t="s">
        <v>7</v>
      </c>
      <c r="B615" t="s">
        <v>12</v>
      </c>
      <c r="C615" t="s">
        <v>18</v>
      </c>
      <c r="D615" t="s">
        <v>10</v>
      </c>
      <c r="E615" t="s">
        <v>11</v>
      </c>
      <c r="F615">
        <f>IF(Table1[[#This Row],[test preparation course]]= "none",0,1)</f>
        <v>0</v>
      </c>
      <c r="G615">
        <v>65</v>
      </c>
      <c r="H615" t="str">
        <f>IF(Table1[[#This Row],[Maths Score]]&lt;=39,"Bad",IF(Table1[[#This Row],[Maths Score]]&lt;=59,"Fair",IF(Table1[[#This Row],[Maths Score]]&lt;=70,"Good","Excellent")))</f>
        <v>Good</v>
      </c>
      <c r="I615">
        <v>77</v>
      </c>
      <c r="J615" t="str">
        <f>IF(Table1[[#This Row],[Reading score]]&lt;=39,"Bad",IF(Table1[[#This Row],[Reading score]]&lt;=59,"Fair",IF(Table1[[#This Row],[Reading score]]&lt;=70,"Good","Excellent")))</f>
        <v>Excellent</v>
      </c>
      <c r="K615">
        <v>74</v>
      </c>
      <c r="L615" t="str">
        <f>IF(Table1[[#This Row],[Writing Score]]&lt;=39,"Bad",IF(Table1[[#This Row],[Writing Score]]&lt;=59,"Fair",IF(Table1[[#This Row],[Writing Score]]&lt;=70,"Good","Excellent")))</f>
        <v>Excellent</v>
      </c>
      <c r="M615">
        <v>216</v>
      </c>
      <c r="N615">
        <v>72</v>
      </c>
      <c r="O615" t="str">
        <f>IF(Table1[[#This Row],[Performance Percentage]]&lt;40,"Failed","Passed")</f>
        <v>Passed</v>
      </c>
    </row>
    <row r="616" spans="1:15" x14ac:dyDescent="0.25">
      <c r="A616" t="s">
        <v>7</v>
      </c>
      <c r="B616" t="s">
        <v>17</v>
      </c>
      <c r="C616" t="s">
        <v>18</v>
      </c>
      <c r="D616" t="s">
        <v>10</v>
      </c>
      <c r="E616" t="s">
        <v>11</v>
      </c>
      <c r="F616">
        <f>IF(Table1[[#This Row],[test preparation course]]= "none",0,1)</f>
        <v>0</v>
      </c>
      <c r="G616">
        <v>82</v>
      </c>
      <c r="H616" t="str">
        <f>IF(Table1[[#This Row],[Maths Score]]&lt;=39,"Bad",IF(Table1[[#This Row],[Maths Score]]&lt;=59,"Fair",IF(Table1[[#This Row],[Maths Score]]&lt;=70,"Good","Excellent")))</f>
        <v>Excellent</v>
      </c>
      <c r="I616">
        <v>93</v>
      </c>
      <c r="J616" t="str">
        <f>IF(Table1[[#This Row],[Reading score]]&lt;=39,"Bad",IF(Table1[[#This Row],[Reading score]]&lt;=59,"Fair",IF(Table1[[#This Row],[Reading score]]&lt;=70,"Good","Excellent")))</f>
        <v>Excellent</v>
      </c>
      <c r="K616">
        <v>93</v>
      </c>
      <c r="L616" t="str">
        <f>IF(Table1[[#This Row],[Writing Score]]&lt;=39,"Bad",IF(Table1[[#This Row],[Writing Score]]&lt;=59,"Fair",IF(Table1[[#This Row],[Writing Score]]&lt;=70,"Good","Excellent")))</f>
        <v>Excellent</v>
      </c>
      <c r="M616">
        <v>268</v>
      </c>
      <c r="N616">
        <v>89.33</v>
      </c>
      <c r="O616" t="str">
        <f>IF(Table1[[#This Row],[Performance Percentage]]&lt;40,"Failed","Passed")</f>
        <v>Passed</v>
      </c>
    </row>
    <row r="617" spans="1:15" x14ac:dyDescent="0.25">
      <c r="A617" t="s">
        <v>7</v>
      </c>
      <c r="B617" t="s">
        <v>12</v>
      </c>
      <c r="C617" t="s">
        <v>21</v>
      </c>
      <c r="D617" t="s">
        <v>10</v>
      </c>
      <c r="E617" t="s">
        <v>11</v>
      </c>
      <c r="F617">
        <f>IF(Table1[[#This Row],[test preparation course]]= "none",0,1)</f>
        <v>0</v>
      </c>
      <c r="G617">
        <v>60</v>
      </c>
      <c r="H617" t="str">
        <f>IF(Table1[[#This Row],[Maths Score]]&lt;=39,"Bad",IF(Table1[[#This Row],[Maths Score]]&lt;=59,"Fair",IF(Table1[[#This Row],[Maths Score]]&lt;=70,"Good","Excellent")))</f>
        <v>Good</v>
      </c>
      <c r="I617">
        <v>68</v>
      </c>
      <c r="J617" t="str">
        <f>IF(Table1[[#This Row],[Reading score]]&lt;=39,"Bad",IF(Table1[[#This Row],[Reading score]]&lt;=59,"Fair",IF(Table1[[#This Row],[Reading score]]&lt;=70,"Good","Excellent")))</f>
        <v>Good</v>
      </c>
      <c r="K617">
        <v>72</v>
      </c>
      <c r="L617" t="str">
        <f>IF(Table1[[#This Row],[Writing Score]]&lt;=39,"Bad",IF(Table1[[#This Row],[Writing Score]]&lt;=59,"Fair",IF(Table1[[#This Row],[Writing Score]]&lt;=70,"Good","Excellent")))</f>
        <v>Excellent</v>
      </c>
      <c r="M617">
        <v>200</v>
      </c>
      <c r="N617">
        <v>66.67</v>
      </c>
      <c r="O617" t="str">
        <f>IF(Table1[[#This Row],[Performance Percentage]]&lt;40,"Failed","Passed")</f>
        <v>Passed</v>
      </c>
    </row>
    <row r="618" spans="1:15" x14ac:dyDescent="0.25">
      <c r="A618" t="s">
        <v>7</v>
      </c>
      <c r="B618" t="s">
        <v>23</v>
      </c>
      <c r="C618" t="s">
        <v>9</v>
      </c>
      <c r="D618" t="s">
        <v>10</v>
      </c>
      <c r="E618" t="s">
        <v>11</v>
      </c>
      <c r="F618">
        <f>IF(Table1[[#This Row],[test preparation course]]= "none",0,1)</f>
        <v>0</v>
      </c>
      <c r="G618">
        <v>37</v>
      </c>
      <c r="H618" t="str">
        <f>IF(Table1[[#This Row],[Maths Score]]&lt;=39,"Bad",IF(Table1[[#This Row],[Maths Score]]&lt;=59,"Fair",IF(Table1[[#This Row],[Maths Score]]&lt;=70,"Good","Excellent")))</f>
        <v>Bad</v>
      </c>
      <c r="I618">
        <v>45</v>
      </c>
      <c r="J618" t="str">
        <f>IF(Table1[[#This Row],[Reading score]]&lt;=39,"Bad",IF(Table1[[#This Row],[Reading score]]&lt;=59,"Fair",IF(Table1[[#This Row],[Reading score]]&lt;=70,"Good","Excellent")))</f>
        <v>Fair</v>
      </c>
      <c r="K618">
        <v>38</v>
      </c>
      <c r="L618" t="str">
        <f>IF(Table1[[#This Row],[Writing Score]]&lt;=39,"Bad",IF(Table1[[#This Row],[Writing Score]]&lt;=59,"Fair",IF(Table1[[#This Row],[Writing Score]]&lt;=70,"Good","Excellent")))</f>
        <v>Bad</v>
      </c>
      <c r="M618">
        <v>120</v>
      </c>
      <c r="N618">
        <v>40</v>
      </c>
      <c r="O618" t="str">
        <f>IF(Table1[[#This Row],[Performance Percentage]]&lt;40,"Failed","Passed")</f>
        <v>Passed</v>
      </c>
    </row>
    <row r="619" spans="1:15" x14ac:dyDescent="0.25">
      <c r="A619" t="s">
        <v>16</v>
      </c>
      <c r="B619" t="s">
        <v>20</v>
      </c>
      <c r="C619" t="s">
        <v>9</v>
      </c>
      <c r="D619" t="s">
        <v>10</v>
      </c>
      <c r="E619" t="s">
        <v>11</v>
      </c>
      <c r="F619">
        <f>IF(Table1[[#This Row],[test preparation course]]= "none",0,1)</f>
        <v>0</v>
      </c>
      <c r="G619">
        <v>88</v>
      </c>
      <c r="H619" t="str">
        <f>IF(Table1[[#This Row],[Maths Score]]&lt;=39,"Bad",IF(Table1[[#This Row],[Maths Score]]&lt;=59,"Fair",IF(Table1[[#This Row],[Maths Score]]&lt;=70,"Good","Excellent")))</f>
        <v>Excellent</v>
      </c>
      <c r="I619">
        <v>78</v>
      </c>
      <c r="J619" t="str">
        <f>IF(Table1[[#This Row],[Reading score]]&lt;=39,"Bad",IF(Table1[[#This Row],[Reading score]]&lt;=59,"Fair",IF(Table1[[#This Row],[Reading score]]&lt;=70,"Good","Excellent")))</f>
        <v>Excellent</v>
      </c>
      <c r="K619">
        <v>83</v>
      </c>
      <c r="L619" t="str">
        <f>IF(Table1[[#This Row],[Writing Score]]&lt;=39,"Bad",IF(Table1[[#This Row],[Writing Score]]&lt;=59,"Fair",IF(Table1[[#This Row],[Writing Score]]&lt;=70,"Good","Excellent")))</f>
        <v>Excellent</v>
      </c>
      <c r="M619">
        <v>249</v>
      </c>
      <c r="N619">
        <v>83</v>
      </c>
      <c r="O619" t="str">
        <f>IF(Table1[[#This Row],[Performance Percentage]]&lt;40,"Failed","Passed")</f>
        <v>Passed</v>
      </c>
    </row>
    <row r="620" spans="1:15" x14ac:dyDescent="0.25">
      <c r="A620" t="s">
        <v>16</v>
      </c>
      <c r="B620" t="s">
        <v>20</v>
      </c>
      <c r="C620" t="s">
        <v>15</v>
      </c>
      <c r="D620" t="s">
        <v>10</v>
      </c>
      <c r="E620" t="s">
        <v>11</v>
      </c>
      <c r="F620">
        <f>IF(Table1[[#This Row],[test preparation course]]= "none",0,1)</f>
        <v>0</v>
      </c>
      <c r="G620">
        <v>95</v>
      </c>
      <c r="H620" t="str">
        <f>IF(Table1[[#This Row],[Maths Score]]&lt;=39,"Bad",IF(Table1[[#This Row],[Maths Score]]&lt;=59,"Fair",IF(Table1[[#This Row],[Maths Score]]&lt;=70,"Good","Excellent")))</f>
        <v>Excellent</v>
      </c>
      <c r="I620">
        <v>81</v>
      </c>
      <c r="J620" t="str">
        <f>IF(Table1[[#This Row],[Reading score]]&lt;=39,"Bad",IF(Table1[[#This Row],[Reading score]]&lt;=59,"Fair",IF(Table1[[#This Row],[Reading score]]&lt;=70,"Good","Excellent")))</f>
        <v>Excellent</v>
      </c>
      <c r="K620">
        <v>84</v>
      </c>
      <c r="L620" t="str">
        <f>IF(Table1[[#This Row],[Writing Score]]&lt;=39,"Bad",IF(Table1[[#This Row],[Writing Score]]&lt;=59,"Fair",IF(Table1[[#This Row],[Writing Score]]&lt;=70,"Good","Excellent")))</f>
        <v>Excellent</v>
      </c>
      <c r="M620">
        <v>260</v>
      </c>
      <c r="N620">
        <v>86.67</v>
      </c>
      <c r="O620" t="str">
        <f>IF(Table1[[#This Row],[Performance Percentage]]&lt;40,"Failed","Passed")</f>
        <v>Passed</v>
      </c>
    </row>
    <row r="621" spans="1:15" x14ac:dyDescent="0.25">
      <c r="A621" t="s">
        <v>16</v>
      </c>
      <c r="B621" t="s">
        <v>12</v>
      </c>
      <c r="C621" t="s">
        <v>18</v>
      </c>
      <c r="D621" t="s">
        <v>19</v>
      </c>
      <c r="E621" t="s">
        <v>14</v>
      </c>
      <c r="F621">
        <f>IF(Table1[[#This Row],[test preparation course]]= "none",0,1)</f>
        <v>1</v>
      </c>
      <c r="G621">
        <v>65</v>
      </c>
      <c r="H621" t="str">
        <f>IF(Table1[[#This Row],[Maths Score]]&lt;=39,"Bad",IF(Table1[[#This Row],[Maths Score]]&lt;=59,"Fair",IF(Table1[[#This Row],[Maths Score]]&lt;=70,"Good","Excellent")))</f>
        <v>Good</v>
      </c>
      <c r="I621">
        <v>73</v>
      </c>
      <c r="J621" t="str">
        <f>IF(Table1[[#This Row],[Reading score]]&lt;=39,"Bad",IF(Table1[[#This Row],[Reading score]]&lt;=59,"Fair",IF(Table1[[#This Row],[Reading score]]&lt;=70,"Good","Excellent")))</f>
        <v>Excellent</v>
      </c>
      <c r="K621">
        <v>68</v>
      </c>
      <c r="L621" t="str">
        <f>IF(Table1[[#This Row],[Writing Score]]&lt;=39,"Bad",IF(Table1[[#This Row],[Writing Score]]&lt;=59,"Fair",IF(Table1[[#This Row],[Writing Score]]&lt;=70,"Good","Excellent")))</f>
        <v>Good</v>
      </c>
      <c r="M621">
        <v>206</v>
      </c>
      <c r="N621">
        <v>68.67</v>
      </c>
      <c r="O621" t="str">
        <f>IF(Table1[[#This Row],[Performance Percentage]]&lt;40,"Failed","Passed")</f>
        <v>Passed</v>
      </c>
    </row>
    <row r="622" spans="1:15" x14ac:dyDescent="0.25">
      <c r="A622" t="s">
        <v>7</v>
      </c>
      <c r="B622" t="s">
        <v>12</v>
      </c>
      <c r="C622" t="s">
        <v>21</v>
      </c>
      <c r="D622" t="s">
        <v>19</v>
      </c>
      <c r="E622" t="s">
        <v>11</v>
      </c>
      <c r="F622">
        <f>IF(Table1[[#This Row],[test preparation course]]= "none",0,1)</f>
        <v>0</v>
      </c>
      <c r="G622">
        <v>35</v>
      </c>
      <c r="H622" t="str">
        <f>IF(Table1[[#This Row],[Maths Score]]&lt;=39,"Bad",IF(Table1[[#This Row],[Maths Score]]&lt;=59,"Fair",IF(Table1[[#This Row],[Maths Score]]&lt;=70,"Good","Excellent")))</f>
        <v>Bad</v>
      </c>
      <c r="I622">
        <v>61</v>
      </c>
      <c r="J622" t="str">
        <f>IF(Table1[[#This Row],[Reading score]]&lt;=39,"Bad",IF(Table1[[#This Row],[Reading score]]&lt;=59,"Fair",IF(Table1[[#This Row],[Reading score]]&lt;=70,"Good","Excellent")))</f>
        <v>Good</v>
      </c>
      <c r="K622">
        <v>54</v>
      </c>
      <c r="L622" t="str">
        <f>IF(Table1[[#This Row],[Writing Score]]&lt;=39,"Bad",IF(Table1[[#This Row],[Writing Score]]&lt;=59,"Fair",IF(Table1[[#This Row],[Writing Score]]&lt;=70,"Good","Excellent")))</f>
        <v>Fair</v>
      </c>
      <c r="M622">
        <v>150</v>
      </c>
      <c r="N622">
        <v>50</v>
      </c>
      <c r="O622" t="str">
        <f>IF(Table1[[#This Row],[Performance Percentage]]&lt;40,"Failed","Passed")</f>
        <v>Passed</v>
      </c>
    </row>
    <row r="623" spans="1:15" x14ac:dyDescent="0.25">
      <c r="A623" t="s">
        <v>16</v>
      </c>
      <c r="B623" t="s">
        <v>8</v>
      </c>
      <c r="C623" t="s">
        <v>9</v>
      </c>
      <c r="D623" t="s">
        <v>19</v>
      </c>
      <c r="E623" t="s">
        <v>11</v>
      </c>
      <c r="F623">
        <f>IF(Table1[[#This Row],[test preparation course]]= "none",0,1)</f>
        <v>0</v>
      </c>
      <c r="G623">
        <v>62</v>
      </c>
      <c r="H623" t="str">
        <f>IF(Table1[[#This Row],[Maths Score]]&lt;=39,"Bad",IF(Table1[[#This Row],[Maths Score]]&lt;=59,"Fair",IF(Table1[[#This Row],[Maths Score]]&lt;=70,"Good","Excellent")))</f>
        <v>Good</v>
      </c>
      <c r="I623">
        <v>63</v>
      </c>
      <c r="J623" t="str">
        <f>IF(Table1[[#This Row],[Reading score]]&lt;=39,"Bad",IF(Table1[[#This Row],[Reading score]]&lt;=59,"Fair",IF(Table1[[#This Row],[Reading score]]&lt;=70,"Good","Excellent")))</f>
        <v>Good</v>
      </c>
      <c r="K623">
        <v>56</v>
      </c>
      <c r="L623" t="str">
        <f>IF(Table1[[#This Row],[Writing Score]]&lt;=39,"Bad",IF(Table1[[#This Row],[Writing Score]]&lt;=59,"Fair",IF(Table1[[#This Row],[Writing Score]]&lt;=70,"Good","Excellent")))</f>
        <v>Fair</v>
      </c>
      <c r="M623">
        <v>181</v>
      </c>
      <c r="N623">
        <v>60.33</v>
      </c>
      <c r="O623" t="str">
        <f>IF(Table1[[#This Row],[Performance Percentage]]&lt;40,"Failed","Passed")</f>
        <v>Passed</v>
      </c>
    </row>
    <row r="624" spans="1:15" x14ac:dyDescent="0.25">
      <c r="A624" t="s">
        <v>16</v>
      </c>
      <c r="B624" t="s">
        <v>12</v>
      </c>
      <c r="C624" t="s">
        <v>21</v>
      </c>
      <c r="D624" t="s">
        <v>19</v>
      </c>
      <c r="E624" t="s">
        <v>14</v>
      </c>
      <c r="F624">
        <f>IF(Table1[[#This Row],[test preparation course]]= "none",0,1)</f>
        <v>1</v>
      </c>
      <c r="G624">
        <v>58</v>
      </c>
      <c r="H624" t="str">
        <f>IF(Table1[[#This Row],[Maths Score]]&lt;=39,"Bad",IF(Table1[[#This Row],[Maths Score]]&lt;=59,"Fair",IF(Table1[[#This Row],[Maths Score]]&lt;=70,"Good","Excellent")))</f>
        <v>Fair</v>
      </c>
      <c r="I624">
        <v>51</v>
      </c>
      <c r="J624" t="str">
        <f>IF(Table1[[#This Row],[Reading score]]&lt;=39,"Bad",IF(Table1[[#This Row],[Reading score]]&lt;=59,"Fair",IF(Table1[[#This Row],[Reading score]]&lt;=70,"Good","Excellent")))</f>
        <v>Fair</v>
      </c>
      <c r="K624">
        <v>52</v>
      </c>
      <c r="L624" t="str">
        <f>IF(Table1[[#This Row],[Writing Score]]&lt;=39,"Bad",IF(Table1[[#This Row],[Writing Score]]&lt;=59,"Fair",IF(Table1[[#This Row],[Writing Score]]&lt;=70,"Good","Excellent")))</f>
        <v>Fair</v>
      </c>
      <c r="M624">
        <v>161</v>
      </c>
      <c r="N624">
        <v>53.67</v>
      </c>
      <c r="O624" t="str">
        <f>IF(Table1[[#This Row],[Performance Percentage]]&lt;40,"Failed","Passed")</f>
        <v>Passed</v>
      </c>
    </row>
    <row r="625" spans="1:15" x14ac:dyDescent="0.25">
      <c r="A625" t="s">
        <v>16</v>
      </c>
      <c r="B625" t="s">
        <v>17</v>
      </c>
      <c r="C625" t="s">
        <v>13</v>
      </c>
      <c r="D625" t="s">
        <v>10</v>
      </c>
      <c r="E625" t="s">
        <v>14</v>
      </c>
      <c r="F625">
        <f>IF(Table1[[#This Row],[test preparation course]]= "none",0,1)</f>
        <v>1</v>
      </c>
      <c r="G625">
        <v>100</v>
      </c>
      <c r="H625" t="str">
        <f>IF(Table1[[#This Row],[Maths Score]]&lt;=39,"Bad",IF(Table1[[#This Row],[Maths Score]]&lt;=59,"Fair",IF(Table1[[#This Row],[Maths Score]]&lt;=70,"Good","Excellent")))</f>
        <v>Excellent</v>
      </c>
      <c r="I625">
        <v>96</v>
      </c>
      <c r="J625" t="str">
        <f>IF(Table1[[#This Row],[Reading score]]&lt;=39,"Bad",IF(Table1[[#This Row],[Reading score]]&lt;=59,"Fair",IF(Table1[[#This Row],[Reading score]]&lt;=70,"Good","Excellent")))</f>
        <v>Excellent</v>
      </c>
      <c r="K625">
        <v>86</v>
      </c>
      <c r="L625" t="str">
        <f>IF(Table1[[#This Row],[Writing Score]]&lt;=39,"Bad",IF(Table1[[#This Row],[Writing Score]]&lt;=59,"Fair",IF(Table1[[#This Row],[Writing Score]]&lt;=70,"Good","Excellent")))</f>
        <v>Excellent</v>
      </c>
      <c r="M625">
        <v>282</v>
      </c>
      <c r="N625">
        <v>94</v>
      </c>
      <c r="O625" t="str">
        <f>IF(Table1[[#This Row],[Performance Percentage]]&lt;40,"Failed","Passed")</f>
        <v>Passed</v>
      </c>
    </row>
    <row r="626" spans="1:15" x14ac:dyDescent="0.25">
      <c r="A626" t="s">
        <v>7</v>
      </c>
      <c r="B626" t="s">
        <v>23</v>
      </c>
      <c r="C626" t="s">
        <v>9</v>
      </c>
      <c r="D626" t="s">
        <v>19</v>
      </c>
      <c r="E626" t="s">
        <v>11</v>
      </c>
      <c r="F626">
        <f>IF(Table1[[#This Row],[test preparation course]]= "none",0,1)</f>
        <v>0</v>
      </c>
      <c r="G626">
        <v>61</v>
      </c>
      <c r="H626" t="str">
        <f>IF(Table1[[#This Row],[Maths Score]]&lt;=39,"Bad",IF(Table1[[#This Row],[Maths Score]]&lt;=59,"Fair",IF(Table1[[#This Row],[Maths Score]]&lt;=70,"Good","Excellent")))</f>
        <v>Good</v>
      </c>
      <c r="I626">
        <v>58</v>
      </c>
      <c r="J626" t="str">
        <f>IF(Table1[[#This Row],[Reading score]]&lt;=39,"Bad",IF(Table1[[#This Row],[Reading score]]&lt;=59,"Fair",IF(Table1[[#This Row],[Reading score]]&lt;=70,"Good","Excellent")))</f>
        <v>Fair</v>
      </c>
      <c r="K626">
        <v>62</v>
      </c>
      <c r="L626" t="str">
        <f>IF(Table1[[#This Row],[Writing Score]]&lt;=39,"Bad",IF(Table1[[#This Row],[Writing Score]]&lt;=59,"Fair",IF(Table1[[#This Row],[Writing Score]]&lt;=70,"Good","Excellent")))</f>
        <v>Good</v>
      </c>
      <c r="M626">
        <v>181</v>
      </c>
      <c r="N626">
        <v>60.33</v>
      </c>
      <c r="O626" t="str">
        <f>IF(Table1[[#This Row],[Performance Percentage]]&lt;40,"Failed","Passed")</f>
        <v>Passed</v>
      </c>
    </row>
    <row r="627" spans="1:15" x14ac:dyDescent="0.25">
      <c r="A627" t="s">
        <v>16</v>
      </c>
      <c r="B627" t="s">
        <v>20</v>
      </c>
      <c r="C627" t="s">
        <v>13</v>
      </c>
      <c r="D627" t="s">
        <v>10</v>
      </c>
      <c r="E627" t="s">
        <v>14</v>
      </c>
      <c r="F627">
        <f>IF(Table1[[#This Row],[test preparation course]]= "none",0,1)</f>
        <v>1</v>
      </c>
      <c r="G627">
        <v>100</v>
      </c>
      <c r="H627" t="str">
        <f>IF(Table1[[#This Row],[Maths Score]]&lt;=39,"Bad",IF(Table1[[#This Row],[Maths Score]]&lt;=59,"Fair",IF(Table1[[#This Row],[Maths Score]]&lt;=70,"Good","Excellent")))</f>
        <v>Excellent</v>
      </c>
      <c r="I627">
        <v>97</v>
      </c>
      <c r="J627" t="str">
        <f>IF(Table1[[#This Row],[Reading score]]&lt;=39,"Bad",IF(Table1[[#This Row],[Reading score]]&lt;=59,"Fair",IF(Table1[[#This Row],[Reading score]]&lt;=70,"Good","Excellent")))</f>
        <v>Excellent</v>
      </c>
      <c r="K627">
        <v>99</v>
      </c>
      <c r="L627" t="str">
        <f>IF(Table1[[#This Row],[Writing Score]]&lt;=39,"Bad",IF(Table1[[#This Row],[Writing Score]]&lt;=59,"Fair",IF(Table1[[#This Row],[Writing Score]]&lt;=70,"Good","Excellent")))</f>
        <v>Excellent</v>
      </c>
      <c r="M627">
        <v>296</v>
      </c>
      <c r="N627">
        <v>98.67</v>
      </c>
      <c r="O627" t="str">
        <f>IF(Table1[[#This Row],[Performance Percentage]]&lt;40,"Failed","Passed")</f>
        <v>Passed</v>
      </c>
    </row>
    <row r="628" spans="1:15" x14ac:dyDescent="0.25">
      <c r="A628" t="s">
        <v>16</v>
      </c>
      <c r="B628" t="s">
        <v>8</v>
      </c>
      <c r="C628" t="s">
        <v>18</v>
      </c>
      <c r="D628" t="s">
        <v>19</v>
      </c>
      <c r="E628" t="s">
        <v>14</v>
      </c>
      <c r="F628">
        <f>IF(Table1[[#This Row],[test preparation course]]= "none",0,1)</f>
        <v>1</v>
      </c>
      <c r="G628">
        <v>69</v>
      </c>
      <c r="H628" t="str">
        <f>IF(Table1[[#This Row],[Maths Score]]&lt;=39,"Bad",IF(Table1[[#This Row],[Maths Score]]&lt;=59,"Fair",IF(Table1[[#This Row],[Maths Score]]&lt;=70,"Good","Excellent")))</f>
        <v>Good</v>
      </c>
      <c r="I628">
        <v>70</v>
      </c>
      <c r="J628" t="str">
        <f>IF(Table1[[#This Row],[Reading score]]&lt;=39,"Bad",IF(Table1[[#This Row],[Reading score]]&lt;=59,"Fair",IF(Table1[[#This Row],[Reading score]]&lt;=70,"Good","Excellent")))</f>
        <v>Good</v>
      </c>
      <c r="K628">
        <v>63</v>
      </c>
      <c r="L628" t="str">
        <f>IF(Table1[[#This Row],[Writing Score]]&lt;=39,"Bad",IF(Table1[[#This Row],[Writing Score]]&lt;=59,"Fair",IF(Table1[[#This Row],[Writing Score]]&lt;=70,"Good","Excellent")))</f>
        <v>Good</v>
      </c>
      <c r="M628">
        <v>202</v>
      </c>
      <c r="N628">
        <v>67.33</v>
      </c>
      <c r="O628" t="str">
        <f>IF(Table1[[#This Row],[Performance Percentage]]&lt;40,"Failed","Passed")</f>
        <v>Passed</v>
      </c>
    </row>
    <row r="629" spans="1:15" x14ac:dyDescent="0.25">
      <c r="A629" t="s">
        <v>16</v>
      </c>
      <c r="B629" t="s">
        <v>20</v>
      </c>
      <c r="C629" t="s">
        <v>18</v>
      </c>
      <c r="D629" t="s">
        <v>10</v>
      </c>
      <c r="E629" t="s">
        <v>11</v>
      </c>
      <c r="F629">
        <f>IF(Table1[[#This Row],[test preparation course]]= "none",0,1)</f>
        <v>0</v>
      </c>
      <c r="G629">
        <v>61</v>
      </c>
      <c r="H629" t="str">
        <f>IF(Table1[[#This Row],[Maths Score]]&lt;=39,"Bad",IF(Table1[[#This Row],[Maths Score]]&lt;=59,"Fair",IF(Table1[[#This Row],[Maths Score]]&lt;=70,"Good","Excellent")))</f>
        <v>Good</v>
      </c>
      <c r="I629">
        <v>48</v>
      </c>
      <c r="J629" t="str">
        <f>IF(Table1[[#This Row],[Reading score]]&lt;=39,"Bad",IF(Table1[[#This Row],[Reading score]]&lt;=59,"Fair",IF(Table1[[#This Row],[Reading score]]&lt;=70,"Good","Excellent")))</f>
        <v>Fair</v>
      </c>
      <c r="K629">
        <v>46</v>
      </c>
      <c r="L629" t="str">
        <f>IF(Table1[[#This Row],[Writing Score]]&lt;=39,"Bad",IF(Table1[[#This Row],[Writing Score]]&lt;=59,"Fair",IF(Table1[[#This Row],[Writing Score]]&lt;=70,"Good","Excellent")))</f>
        <v>Fair</v>
      </c>
      <c r="M629">
        <v>155</v>
      </c>
      <c r="N629">
        <v>51.67</v>
      </c>
      <c r="O629" t="str">
        <f>IF(Table1[[#This Row],[Performance Percentage]]&lt;40,"Failed","Passed")</f>
        <v>Passed</v>
      </c>
    </row>
    <row r="630" spans="1:15" x14ac:dyDescent="0.25">
      <c r="A630" t="s">
        <v>16</v>
      </c>
      <c r="B630" t="s">
        <v>20</v>
      </c>
      <c r="C630" t="s">
        <v>13</v>
      </c>
      <c r="D630" t="s">
        <v>19</v>
      </c>
      <c r="E630" t="s">
        <v>11</v>
      </c>
      <c r="F630">
        <f>IF(Table1[[#This Row],[test preparation course]]= "none",0,1)</f>
        <v>0</v>
      </c>
      <c r="G630">
        <v>49</v>
      </c>
      <c r="H630" t="str">
        <f>IF(Table1[[#This Row],[Maths Score]]&lt;=39,"Bad",IF(Table1[[#This Row],[Maths Score]]&lt;=59,"Fair",IF(Table1[[#This Row],[Maths Score]]&lt;=70,"Good","Excellent")))</f>
        <v>Fair</v>
      </c>
      <c r="I630">
        <v>57</v>
      </c>
      <c r="J630" t="str">
        <f>IF(Table1[[#This Row],[Reading score]]&lt;=39,"Bad",IF(Table1[[#This Row],[Reading score]]&lt;=59,"Fair",IF(Table1[[#This Row],[Reading score]]&lt;=70,"Good","Excellent")))</f>
        <v>Fair</v>
      </c>
      <c r="K630">
        <v>46</v>
      </c>
      <c r="L630" t="str">
        <f>IF(Table1[[#This Row],[Writing Score]]&lt;=39,"Bad",IF(Table1[[#This Row],[Writing Score]]&lt;=59,"Fair",IF(Table1[[#This Row],[Writing Score]]&lt;=70,"Good","Excellent")))</f>
        <v>Fair</v>
      </c>
      <c r="M630">
        <v>152</v>
      </c>
      <c r="N630">
        <v>50.67</v>
      </c>
      <c r="O630" t="str">
        <f>IF(Table1[[#This Row],[Performance Percentage]]&lt;40,"Failed","Passed")</f>
        <v>Passed</v>
      </c>
    </row>
    <row r="631" spans="1:15" x14ac:dyDescent="0.25">
      <c r="A631" t="s">
        <v>7</v>
      </c>
      <c r="B631" t="s">
        <v>12</v>
      </c>
      <c r="C631" t="s">
        <v>22</v>
      </c>
      <c r="D631" t="s">
        <v>10</v>
      </c>
      <c r="E631" t="s">
        <v>14</v>
      </c>
      <c r="F631">
        <f>IF(Table1[[#This Row],[test preparation course]]= "none",0,1)</f>
        <v>1</v>
      </c>
      <c r="G631">
        <v>44</v>
      </c>
      <c r="H631" t="str">
        <f>IF(Table1[[#This Row],[Maths Score]]&lt;=39,"Bad",IF(Table1[[#This Row],[Maths Score]]&lt;=59,"Fair",IF(Table1[[#This Row],[Maths Score]]&lt;=70,"Good","Excellent")))</f>
        <v>Fair</v>
      </c>
      <c r="I631">
        <v>51</v>
      </c>
      <c r="J631" t="str">
        <f>IF(Table1[[#This Row],[Reading score]]&lt;=39,"Bad",IF(Table1[[#This Row],[Reading score]]&lt;=59,"Fair",IF(Table1[[#This Row],[Reading score]]&lt;=70,"Good","Excellent")))</f>
        <v>Fair</v>
      </c>
      <c r="K631">
        <v>55</v>
      </c>
      <c r="L631" t="str">
        <f>IF(Table1[[#This Row],[Writing Score]]&lt;=39,"Bad",IF(Table1[[#This Row],[Writing Score]]&lt;=59,"Fair",IF(Table1[[#This Row],[Writing Score]]&lt;=70,"Good","Excellent")))</f>
        <v>Fair</v>
      </c>
      <c r="M631">
        <v>150</v>
      </c>
      <c r="N631">
        <v>50</v>
      </c>
      <c r="O631" t="str">
        <f>IF(Table1[[#This Row],[Performance Percentage]]&lt;40,"Failed","Passed")</f>
        <v>Passed</v>
      </c>
    </row>
    <row r="632" spans="1:15" x14ac:dyDescent="0.25">
      <c r="A632" t="s">
        <v>16</v>
      </c>
      <c r="B632" t="s">
        <v>20</v>
      </c>
      <c r="C632" t="s">
        <v>13</v>
      </c>
      <c r="D632" t="s">
        <v>10</v>
      </c>
      <c r="E632" t="s">
        <v>11</v>
      </c>
      <c r="F632">
        <f>IF(Table1[[#This Row],[test preparation course]]= "none",0,1)</f>
        <v>0</v>
      </c>
      <c r="G632">
        <v>67</v>
      </c>
      <c r="H632" t="str">
        <f>IF(Table1[[#This Row],[Maths Score]]&lt;=39,"Bad",IF(Table1[[#This Row],[Maths Score]]&lt;=59,"Fair",IF(Table1[[#This Row],[Maths Score]]&lt;=70,"Good","Excellent")))</f>
        <v>Good</v>
      </c>
      <c r="I632">
        <v>64</v>
      </c>
      <c r="J632" t="str">
        <f>IF(Table1[[#This Row],[Reading score]]&lt;=39,"Bad",IF(Table1[[#This Row],[Reading score]]&lt;=59,"Fair",IF(Table1[[#This Row],[Reading score]]&lt;=70,"Good","Excellent")))</f>
        <v>Good</v>
      </c>
      <c r="K632">
        <v>70</v>
      </c>
      <c r="L632" t="str">
        <f>IF(Table1[[#This Row],[Writing Score]]&lt;=39,"Bad",IF(Table1[[#This Row],[Writing Score]]&lt;=59,"Fair",IF(Table1[[#This Row],[Writing Score]]&lt;=70,"Good","Excellent")))</f>
        <v>Good</v>
      </c>
      <c r="M632">
        <v>201</v>
      </c>
      <c r="N632">
        <v>67</v>
      </c>
      <c r="O632" t="str">
        <f>IF(Table1[[#This Row],[Performance Percentage]]&lt;40,"Failed","Passed")</f>
        <v>Passed</v>
      </c>
    </row>
    <row r="633" spans="1:15" x14ac:dyDescent="0.25">
      <c r="A633" t="s">
        <v>16</v>
      </c>
      <c r="B633" t="s">
        <v>8</v>
      </c>
      <c r="C633" t="s">
        <v>21</v>
      </c>
      <c r="D633" t="s">
        <v>10</v>
      </c>
      <c r="E633" t="s">
        <v>11</v>
      </c>
      <c r="F633">
        <f>IF(Table1[[#This Row],[test preparation course]]= "none",0,1)</f>
        <v>0</v>
      </c>
      <c r="G633">
        <v>79</v>
      </c>
      <c r="H633" t="str">
        <f>IF(Table1[[#This Row],[Maths Score]]&lt;=39,"Bad",IF(Table1[[#This Row],[Maths Score]]&lt;=59,"Fair",IF(Table1[[#This Row],[Maths Score]]&lt;=70,"Good","Excellent")))</f>
        <v>Excellent</v>
      </c>
      <c r="I633">
        <v>60</v>
      </c>
      <c r="J633" t="str">
        <f>IF(Table1[[#This Row],[Reading score]]&lt;=39,"Bad",IF(Table1[[#This Row],[Reading score]]&lt;=59,"Fair",IF(Table1[[#This Row],[Reading score]]&lt;=70,"Good","Excellent")))</f>
        <v>Good</v>
      </c>
      <c r="K633">
        <v>65</v>
      </c>
      <c r="L633" t="str">
        <f>IF(Table1[[#This Row],[Writing Score]]&lt;=39,"Bad",IF(Table1[[#This Row],[Writing Score]]&lt;=59,"Fair",IF(Table1[[#This Row],[Writing Score]]&lt;=70,"Good","Excellent")))</f>
        <v>Good</v>
      </c>
      <c r="M633">
        <v>204</v>
      </c>
      <c r="N633">
        <v>68</v>
      </c>
      <c r="O633" t="str">
        <f>IF(Table1[[#This Row],[Performance Percentage]]&lt;40,"Failed","Passed")</f>
        <v>Passed</v>
      </c>
    </row>
    <row r="634" spans="1:15" x14ac:dyDescent="0.25">
      <c r="A634" t="s">
        <v>7</v>
      </c>
      <c r="B634" t="s">
        <v>8</v>
      </c>
      <c r="C634" t="s">
        <v>9</v>
      </c>
      <c r="D634" t="s">
        <v>10</v>
      </c>
      <c r="E634" t="s">
        <v>14</v>
      </c>
      <c r="F634">
        <f>IF(Table1[[#This Row],[test preparation course]]= "none",0,1)</f>
        <v>1</v>
      </c>
      <c r="G634">
        <v>66</v>
      </c>
      <c r="H634" t="str">
        <f>IF(Table1[[#This Row],[Maths Score]]&lt;=39,"Bad",IF(Table1[[#This Row],[Maths Score]]&lt;=59,"Fair",IF(Table1[[#This Row],[Maths Score]]&lt;=70,"Good","Excellent")))</f>
        <v>Good</v>
      </c>
      <c r="I634">
        <v>74</v>
      </c>
      <c r="J634" t="str">
        <f>IF(Table1[[#This Row],[Reading score]]&lt;=39,"Bad",IF(Table1[[#This Row],[Reading score]]&lt;=59,"Fair",IF(Table1[[#This Row],[Reading score]]&lt;=70,"Good","Excellent")))</f>
        <v>Excellent</v>
      </c>
      <c r="K634">
        <v>81</v>
      </c>
      <c r="L634" t="str">
        <f>IF(Table1[[#This Row],[Writing Score]]&lt;=39,"Bad",IF(Table1[[#This Row],[Writing Score]]&lt;=59,"Fair",IF(Table1[[#This Row],[Writing Score]]&lt;=70,"Good","Excellent")))</f>
        <v>Excellent</v>
      </c>
      <c r="M634">
        <v>221</v>
      </c>
      <c r="N634">
        <v>73.67</v>
      </c>
      <c r="O634" t="str">
        <f>IF(Table1[[#This Row],[Performance Percentage]]&lt;40,"Failed","Passed")</f>
        <v>Passed</v>
      </c>
    </row>
    <row r="635" spans="1:15" x14ac:dyDescent="0.25">
      <c r="A635" t="s">
        <v>7</v>
      </c>
      <c r="B635" t="s">
        <v>12</v>
      </c>
      <c r="C635" t="s">
        <v>21</v>
      </c>
      <c r="D635" t="s">
        <v>10</v>
      </c>
      <c r="E635" t="s">
        <v>11</v>
      </c>
      <c r="F635">
        <f>IF(Table1[[#This Row],[test preparation course]]= "none",0,1)</f>
        <v>0</v>
      </c>
      <c r="G635">
        <v>75</v>
      </c>
      <c r="H635" t="str">
        <f>IF(Table1[[#This Row],[Maths Score]]&lt;=39,"Bad",IF(Table1[[#This Row],[Maths Score]]&lt;=59,"Fair",IF(Table1[[#This Row],[Maths Score]]&lt;=70,"Good","Excellent")))</f>
        <v>Excellent</v>
      </c>
      <c r="I635">
        <v>88</v>
      </c>
      <c r="J635" t="str">
        <f>IF(Table1[[#This Row],[Reading score]]&lt;=39,"Bad",IF(Table1[[#This Row],[Reading score]]&lt;=59,"Fair",IF(Table1[[#This Row],[Reading score]]&lt;=70,"Good","Excellent")))</f>
        <v>Excellent</v>
      </c>
      <c r="K635">
        <v>85</v>
      </c>
      <c r="L635" t="str">
        <f>IF(Table1[[#This Row],[Writing Score]]&lt;=39,"Bad",IF(Table1[[#This Row],[Writing Score]]&lt;=59,"Fair",IF(Table1[[#This Row],[Writing Score]]&lt;=70,"Good","Excellent")))</f>
        <v>Excellent</v>
      </c>
      <c r="M635">
        <v>248</v>
      </c>
      <c r="N635">
        <v>82.67</v>
      </c>
      <c r="O635" t="str">
        <f>IF(Table1[[#This Row],[Performance Percentage]]&lt;40,"Failed","Passed")</f>
        <v>Passed</v>
      </c>
    </row>
    <row r="636" spans="1:15" x14ac:dyDescent="0.25">
      <c r="A636" t="s">
        <v>16</v>
      </c>
      <c r="B636" t="s">
        <v>20</v>
      </c>
      <c r="C636" t="s">
        <v>22</v>
      </c>
      <c r="D636" t="s">
        <v>10</v>
      </c>
      <c r="E636" t="s">
        <v>11</v>
      </c>
      <c r="F636">
        <f>IF(Table1[[#This Row],[test preparation course]]= "none",0,1)</f>
        <v>0</v>
      </c>
      <c r="G636">
        <v>84</v>
      </c>
      <c r="H636" t="str">
        <f>IF(Table1[[#This Row],[Maths Score]]&lt;=39,"Bad",IF(Table1[[#This Row],[Maths Score]]&lt;=59,"Fair",IF(Table1[[#This Row],[Maths Score]]&lt;=70,"Good","Excellent")))</f>
        <v>Excellent</v>
      </c>
      <c r="I636">
        <v>84</v>
      </c>
      <c r="J636" t="str">
        <f>IF(Table1[[#This Row],[Reading score]]&lt;=39,"Bad",IF(Table1[[#This Row],[Reading score]]&lt;=59,"Fair",IF(Table1[[#This Row],[Reading score]]&lt;=70,"Good","Excellent")))</f>
        <v>Excellent</v>
      </c>
      <c r="K636">
        <v>80</v>
      </c>
      <c r="L636" t="str">
        <f>IF(Table1[[#This Row],[Writing Score]]&lt;=39,"Bad",IF(Table1[[#This Row],[Writing Score]]&lt;=59,"Fair",IF(Table1[[#This Row],[Writing Score]]&lt;=70,"Good","Excellent")))</f>
        <v>Excellent</v>
      </c>
      <c r="M636">
        <v>248</v>
      </c>
      <c r="N636">
        <v>82.67</v>
      </c>
      <c r="O636" t="str">
        <f>IF(Table1[[#This Row],[Performance Percentage]]&lt;40,"Failed","Passed")</f>
        <v>Passed</v>
      </c>
    </row>
    <row r="637" spans="1:15" x14ac:dyDescent="0.25">
      <c r="A637" t="s">
        <v>16</v>
      </c>
      <c r="B637" t="s">
        <v>17</v>
      </c>
      <c r="C637" t="s">
        <v>21</v>
      </c>
      <c r="D637" t="s">
        <v>10</v>
      </c>
      <c r="E637" t="s">
        <v>11</v>
      </c>
      <c r="F637">
        <f>IF(Table1[[#This Row],[test preparation course]]= "none",0,1)</f>
        <v>0</v>
      </c>
      <c r="G637">
        <v>71</v>
      </c>
      <c r="H637" t="str">
        <f>IF(Table1[[#This Row],[Maths Score]]&lt;=39,"Bad",IF(Table1[[#This Row],[Maths Score]]&lt;=59,"Fair",IF(Table1[[#This Row],[Maths Score]]&lt;=70,"Good","Excellent")))</f>
        <v>Excellent</v>
      </c>
      <c r="I637">
        <v>74</v>
      </c>
      <c r="J637" t="str">
        <f>IF(Table1[[#This Row],[Reading score]]&lt;=39,"Bad",IF(Table1[[#This Row],[Reading score]]&lt;=59,"Fair",IF(Table1[[#This Row],[Reading score]]&lt;=70,"Good","Excellent")))</f>
        <v>Excellent</v>
      </c>
      <c r="K637">
        <v>64</v>
      </c>
      <c r="L637" t="str">
        <f>IF(Table1[[#This Row],[Writing Score]]&lt;=39,"Bad",IF(Table1[[#This Row],[Writing Score]]&lt;=59,"Fair",IF(Table1[[#This Row],[Writing Score]]&lt;=70,"Good","Excellent")))</f>
        <v>Good</v>
      </c>
      <c r="M637">
        <v>209</v>
      </c>
      <c r="N637">
        <v>69.67</v>
      </c>
      <c r="O637" t="str">
        <f>IF(Table1[[#This Row],[Performance Percentage]]&lt;40,"Failed","Passed")</f>
        <v>Passed</v>
      </c>
    </row>
    <row r="638" spans="1:15" x14ac:dyDescent="0.25">
      <c r="A638" t="s">
        <v>7</v>
      </c>
      <c r="B638" t="s">
        <v>8</v>
      </c>
      <c r="C638" t="s">
        <v>21</v>
      </c>
      <c r="D638" t="s">
        <v>19</v>
      </c>
      <c r="E638" t="s">
        <v>14</v>
      </c>
      <c r="F638">
        <f>IF(Table1[[#This Row],[test preparation course]]= "none",0,1)</f>
        <v>1</v>
      </c>
      <c r="G638">
        <v>67</v>
      </c>
      <c r="H638" t="str">
        <f>IF(Table1[[#This Row],[Maths Score]]&lt;=39,"Bad",IF(Table1[[#This Row],[Maths Score]]&lt;=59,"Fair",IF(Table1[[#This Row],[Maths Score]]&lt;=70,"Good","Excellent")))</f>
        <v>Good</v>
      </c>
      <c r="I638">
        <v>80</v>
      </c>
      <c r="J638" t="str">
        <f>IF(Table1[[#This Row],[Reading score]]&lt;=39,"Bad",IF(Table1[[#This Row],[Reading score]]&lt;=59,"Fair",IF(Table1[[#This Row],[Reading score]]&lt;=70,"Good","Excellent")))</f>
        <v>Excellent</v>
      </c>
      <c r="K638">
        <v>81</v>
      </c>
      <c r="L638" t="str">
        <f>IF(Table1[[#This Row],[Writing Score]]&lt;=39,"Bad",IF(Table1[[#This Row],[Writing Score]]&lt;=59,"Fair",IF(Table1[[#This Row],[Writing Score]]&lt;=70,"Good","Excellent")))</f>
        <v>Excellent</v>
      </c>
      <c r="M638">
        <v>228</v>
      </c>
      <c r="N638">
        <v>76</v>
      </c>
      <c r="O638" t="str">
        <f>IF(Table1[[#This Row],[Performance Percentage]]&lt;40,"Failed","Passed")</f>
        <v>Passed</v>
      </c>
    </row>
    <row r="639" spans="1:15" x14ac:dyDescent="0.25">
      <c r="A639" t="s">
        <v>7</v>
      </c>
      <c r="B639" t="s">
        <v>20</v>
      </c>
      <c r="C639" t="s">
        <v>22</v>
      </c>
      <c r="D639" t="s">
        <v>10</v>
      </c>
      <c r="E639" t="s">
        <v>14</v>
      </c>
      <c r="F639">
        <f>IF(Table1[[#This Row],[test preparation course]]= "none",0,1)</f>
        <v>1</v>
      </c>
      <c r="G639">
        <v>80</v>
      </c>
      <c r="H639" t="str">
        <f>IF(Table1[[#This Row],[Maths Score]]&lt;=39,"Bad",IF(Table1[[#This Row],[Maths Score]]&lt;=59,"Fair",IF(Table1[[#This Row],[Maths Score]]&lt;=70,"Good","Excellent")))</f>
        <v>Excellent</v>
      </c>
      <c r="I639">
        <v>92</v>
      </c>
      <c r="J639" t="str">
        <f>IF(Table1[[#This Row],[Reading score]]&lt;=39,"Bad",IF(Table1[[#This Row],[Reading score]]&lt;=59,"Fair",IF(Table1[[#This Row],[Reading score]]&lt;=70,"Good","Excellent")))</f>
        <v>Excellent</v>
      </c>
      <c r="K639">
        <v>88</v>
      </c>
      <c r="L639" t="str">
        <f>IF(Table1[[#This Row],[Writing Score]]&lt;=39,"Bad",IF(Table1[[#This Row],[Writing Score]]&lt;=59,"Fair",IF(Table1[[#This Row],[Writing Score]]&lt;=70,"Good","Excellent")))</f>
        <v>Excellent</v>
      </c>
      <c r="M639">
        <v>260</v>
      </c>
      <c r="N639">
        <v>86.67</v>
      </c>
      <c r="O639" t="str">
        <f>IF(Table1[[#This Row],[Performance Percentage]]&lt;40,"Failed","Passed")</f>
        <v>Passed</v>
      </c>
    </row>
    <row r="640" spans="1:15" x14ac:dyDescent="0.25">
      <c r="A640" t="s">
        <v>16</v>
      </c>
      <c r="B640" t="s">
        <v>23</v>
      </c>
      <c r="C640" t="s">
        <v>13</v>
      </c>
      <c r="D640" t="s">
        <v>10</v>
      </c>
      <c r="E640" t="s">
        <v>11</v>
      </c>
      <c r="F640">
        <f>IF(Table1[[#This Row],[test preparation course]]= "none",0,1)</f>
        <v>0</v>
      </c>
      <c r="G640">
        <v>86</v>
      </c>
      <c r="H640" t="str">
        <f>IF(Table1[[#This Row],[Maths Score]]&lt;=39,"Bad",IF(Table1[[#This Row],[Maths Score]]&lt;=59,"Fair",IF(Table1[[#This Row],[Maths Score]]&lt;=70,"Good","Excellent")))</f>
        <v>Excellent</v>
      </c>
      <c r="I640">
        <v>76</v>
      </c>
      <c r="J640" t="str">
        <f>IF(Table1[[#This Row],[Reading score]]&lt;=39,"Bad",IF(Table1[[#This Row],[Reading score]]&lt;=59,"Fair",IF(Table1[[#This Row],[Reading score]]&lt;=70,"Good","Excellent")))</f>
        <v>Excellent</v>
      </c>
      <c r="K640">
        <v>74</v>
      </c>
      <c r="L640" t="str">
        <f>IF(Table1[[#This Row],[Writing Score]]&lt;=39,"Bad",IF(Table1[[#This Row],[Writing Score]]&lt;=59,"Fair",IF(Table1[[#This Row],[Writing Score]]&lt;=70,"Good","Excellent")))</f>
        <v>Excellent</v>
      </c>
      <c r="M640">
        <v>236</v>
      </c>
      <c r="N640">
        <v>78.67</v>
      </c>
      <c r="O640" t="str">
        <f>IF(Table1[[#This Row],[Performance Percentage]]&lt;40,"Failed","Passed")</f>
        <v>Passed</v>
      </c>
    </row>
    <row r="641" spans="1:15" x14ac:dyDescent="0.25">
      <c r="A641" t="s">
        <v>7</v>
      </c>
      <c r="B641" t="s">
        <v>20</v>
      </c>
      <c r="C641" t="s">
        <v>18</v>
      </c>
      <c r="D641" t="s">
        <v>10</v>
      </c>
      <c r="E641" t="s">
        <v>11</v>
      </c>
      <c r="F641">
        <f>IF(Table1[[#This Row],[test preparation course]]= "none",0,1)</f>
        <v>0</v>
      </c>
      <c r="G641">
        <v>76</v>
      </c>
      <c r="H641" t="str">
        <f>IF(Table1[[#This Row],[Maths Score]]&lt;=39,"Bad",IF(Table1[[#This Row],[Maths Score]]&lt;=59,"Fair",IF(Table1[[#This Row],[Maths Score]]&lt;=70,"Good","Excellent")))</f>
        <v>Excellent</v>
      </c>
      <c r="I641">
        <v>74</v>
      </c>
      <c r="J641" t="str">
        <f>IF(Table1[[#This Row],[Reading score]]&lt;=39,"Bad",IF(Table1[[#This Row],[Reading score]]&lt;=59,"Fair",IF(Table1[[#This Row],[Reading score]]&lt;=70,"Good","Excellent")))</f>
        <v>Excellent</v>
      </c>
      <c r="K641">
        <v>73</v>
      </c>
      <c r="L641" t="str">
        <f>IF(Table1[[#This Row],[Writing Score]]&lt;=39,"Bad",IF(Table1[[#This Row],[Writing Score]]&lt;=59,"Fair",IF(Table1[[#This Row],[Writing Score]]&lt;=70,"Good","Excellent")))</f>
        <v>Excellent</v>
      </c>
      <c r="M641">
        <v>223</v>
      </c>
      <c r="N641">
        <v>74.33</v>
      </c>
      <c r="O641" t="str">
        <f>IF(Table1[[#This Row],[Performance Percentage]]&lt;40,"Failed","Passed")</f>
        <v>Passed</v>
      </c>
    </row>
    <row r="642" spans="1:15" x14ac:dyDescent="0.25">
      <c r="A642" t="s">
        <v>16</v>
      </c>
      <c r="B642" t="s">
        <v>20</v>
      </c>
      <c r="C642" t="s">
        <v>21</v>
      </c>
      <c r="D642" t="s">
        <v>10</v>
      </c>
      <c r="E642" t="s">
        <v>11</v>
      </c>
      <c r="F642">
        <f>IF(Table1[[#This Row],[test preparation course]]= "none",0,1)</f>
        <v>0</v>
      </c>
      <c r="G642">
        <v>41</v>
      </c>
      <c r="H642" t="str">
        <f>IF(Table1[[#This Row],[Maths Score]]&lt;=39,"Bad",IF(Table1[[#This Row],[Maths Score]]&lt;=59,"Fair",IF(Table1[[#This Row],[Maths Score]]&lt;=70,"Good","Excellent")))</f>
        <v>Fair</v>
      </c>
      <c r="I642">
        <v>52</v>
      </c>
      <c r="J642" t="str">
        <f>IF(Table1[[#This Row],[Reading score]]&lt;=39,"Bad",IF(Table1[[#This Row],[Reading score]]&lt;=59,"Fair",IF(Table1[[#This Row],[Reading score]]&lt;=70,"Good","Excellent")))</f>
        <v>Fair</v>
      </c>
      <c r="K642">
        <v>51</v>
      </c>
      <c r="L642" t="str">
        <f>IF(Table1[[#This Row],[Writing Score]]&lt;=39,"Bad",IF(Table1[[#This Row],[Writing Score]]&lt;=59,"Fair",IF(Table1[[#This Row],[Writing Score]]&lt;=70,"Good","Excellent")))</f>
        <v>Fair</v>
      </c>
      <c r="M642">
        <v>144</v>
      </c>
      <c r="N642">
        <v>48</v>
      </c>
      <c r="O642" t="str">
        <f>IF(Table1[[#This Row],[Performance Percentage]]&lt;40,"Failed","Passed")</f>
        <v>Passed</v>
      </c>
    </row>
    <row r="643" spans="1:15" x14ac:dyDescent="0.25">
      <c r="A643" t="s">
        <v>7</v>
      </c>
      <c r="B643" t="s">
        <v>20</v>
      </c>
      <c r="C643" t="s">
        <v>18</v>
      </c>
      <c r="D643" t="s">
        <v>19</v>
      </c>
      <c r="E643" t="s">
        <v>14</v>
      </c>
      <c r="F643">
        <f>IF(Table1[[#This Row],[test preparation course]]= "none",0,1)</f>
        <v>1</v>
      </c>
      <c r="G643">
        <v>74</v>
      </c>
      <c r="H643" t="str">
        <f>IF(Table1[[#This Row],[Maths Score]]&lt;=39,"Bad",IF(Table1[[#This Row],[Maths Score]]&lt;=59,"Fair",IF(Table1[[#This Row],[Maths Score]]&lt;=70,"Good","Excellent")))</f>
        <v>Excellent</v>
      </c>
      <c r="I643">
        <v>88</v>
      </c>
      <c r="J643" t="str">
        <f>IF(Table1[[#This Row],[Reading score]]&lt;=39,"Bad",IF(Table1[[#This Row],[Reading score]]&lt;=59,"Fair",IF(Table1[[#This Row],[Reading score]]&lt;=70,"Good","Excellent")))</f>
        <v>Excellent</v>
      </c>
      <c r="K643">
        <v>90</v>
      </c>
      <c r="L643" t="str">
        <f>IF(Table1[[#This Row],[Writing Score]]&lt;=39,"Bad",IF(Table1[[#This Row],[Writing Score]]&lt;=59,"Fair",IF(Table1[[#This Row],[Writing Score]]&lt;=70,"Good","Excellent")))</f>
        <v>Excellent</v>
      </c>
      <c r="M643">
        <v>252</v>
      </c>
      <c r="N643">
        <v>84</v>
      </c>
      <c r="O643" t="str">
        <f>IF(Table1[[#This Row],[Performance Percentage]]&lt;40,"Failed","Passed")</f>
        <v>Passed</v>
      </c>
    </row>
    <row r="644" spans="1:15" x14ac:dyDescent="0.25">
      <c r="A644" t="s">
        <v>7</v>
      </c>
      <c r="B644" t="s">
        <v>8</v>
      </c>
      <c r="C644" t="s">
        <v>22</v>
      </c>
      <c r="D644" t="s">
        <v>19</v>
      </c>
      <c r="E644" t="s">
        <v>11</v>
      </c>
      <c r="F644">
        <f>IF(Table1[[#This Row],[test preparation course]]= "none",0,1)</f>
        <v>0</v>
      </c>
      <c r="G644">
        <v>72</v>
      </c>
      <c r="H644" t="str">
        <f>IF(Table1[[#This Row],[Maths Score]]&lt;=39,"Bad",IF(Table1[[#This Row],[Maths Score]]&lt;=59,"Fair",IF(Table1[[#This Row],[Maths Score]]&lt;=70,"Good","Excellent")))</f>
        <v>Excellent</v>
      </c>
      <c r="I644">
        <v>81</v>
      </c>
      <c r="J644" t="str">
        <f>IF(Table1[[#This Row],[Reading score]]&lt;=39,"Bad",IF(Table1[[#This Row],[Reading score]]&lt;=59,"Fair",IF(Table1[[#This Row],[Reading score]]&lt;=70,"Good","Excellent")))</f>
        <v>Excellent</v>
      </c>
      <c r="K644">
        <v>79</v>
      </c>
      <c r="L644" t="str">
        <f>IF(Table1[[#This Row],[Writing Score]]&lt;=39,"Bad",IF(Table1[[#This Row],[Writing Score]]&lt;=59,"Fair",IF(Table1[[#This Row],[Writing Score]]&lt;=70,"Good","Excellent")))</f>
        <v>Excellent</v>
      </c>
      <c r="M644">
        <v>232</v>
      </c>
      <c r="N644">
        <v>77.33</v>
      </c>
      <c r="O644" t="str">
        <f>IF(Table1[[#This Row],[Performance Percentage]]&lt;40,"Failed","Passed")</f>
        <v>Passed</v>
      </c>
    </row>
    <row r="645" spans="1:15" x14ac:dyDescent="0.25">
      <c r="A645" t="s">
        <v>7</v>
      </c>
      <c r="B645" t="s">
        <v>23</v>
      </c>
      <c r="C645" t="s">
        <v>21</v>
      </c>
      <c r="D645" t="s">
        <v>10</v>
      </c>
      <c r="E645" t="s">
        <v>14</v>
      </c>
      <c r="F645">
        <f>IF(Table1[[#This Row],[test preparation course]]= "none",0,1)</f>
        <v>1</v>
      </c>
      <c r="G645">
        <v>74</v>
      </c>
      <c r="H645" t="str">
        <f>IF(Table1[[#This Row],[Maths Score]]&lt;=39,"Bad",IF(Table1[[#This Row],[Maths Score]]&lt;=59,"Fair",IF(Table1[[#This Row],[Maths Score]]&lt;=70,"Good","Excellent")))</f>
        <v>Excellent</v>
      </c>
      <c r="I645">
        <v>79</v>
      </c>
      <c r="J645" t="str">
        <f>IF(Table1[[#This Row],[Reading score]]&lt;=39,"Bad",IF(Table1[[#This Row],[Reading score]]&lt;=59,"Fair",IF(Table1[[#This Row],[Reading score]]&lt;=70,"Good","Excellent")))</f>
        <v>Excellent</v>
      </c>
      <c r="K645">
        <v>80</v>
      </c>
      <c r="L645" t="str">
        <f>IF(Table1[[#This Row],[Writing Score]]&lt;=39,"Bad",IF(Table1[[#This Row],[Writing Score]]&lt;=59,"Fair",IF(Table1[[#This Row],[Writing Score]]&lt;=70,"Good","Excellent")))</f>
        <v>Excellent</v>
      </c>
      <c r="M645">
        <v>233</v>
      </c>
      <c r="N645">
        <v>77.67</v>
      </c>
      <c r="O645" t="str">
        <f>IF(Table1[[#This Row],[Performance Percentage]]&lt;40,"Failed","Passed")</f>
        <v>Passed</v>
      </c>
    </row>
    <row r="646" spans="1:15" x14ac:dyDescent="0.25">
      <c r="A646" t="s">
        <v>16</v>
      </c>
      <c r="B646" t="s">
        <v>8</v>
      </c>
      <c r="C646" t="s">
        <v>21</v>
      </c>
      <c r="D646" t="s">
        <v>10</v>
      </c>
      <c r="E646" t="s">
        <v>11</v>
      </c>
      <c r="F646">
        <f>IF(Table1[[#This Row],[test preparation course]]= "none",0,1)</f>
        <v>0</v>
      </c>
      <c r="G646">
        <v>70</v>
      </c>
      <c r="H646" t="str">
        <f>IF(Table1[[#This Row],[Maths Score]]&lt;=39,"Bad",IF(Table1[[#This Row],[Maths Score]]&lt;=59,"Fair",IF(Table1[[#This Row],[Maths Score]]&lt;=70,"Good","Excellent")))</f>
        <v>Good</v>
      </c>
      <c r="I646">
        <v>65</v>
      </c>
      <c r="J646" t="str">
        <f>IF(Table1[[#This Row],[Reading score]]&lt;=39,"Bad",IF(Table1[[#This Row],[Reading score]]&lt;=59,"Fair",IF(Table1[[#This Row],[Reading score]]&lt;=70,"Good","Excellent")))</f>
        <v>Good</v>
      </c>
      <c r="K646">
        <v>60</v>
      </c>
      <c r="L646" t="str">
        <f>IF(Table1[[#This Row],[Writing Score]]&lt;=39,"Bad",IF(Table1[[#This Row],[Writing Score]]&lt;=59,"Fair",IF(Table1[[#This Row],[Writing Score]]&lt;=70,"Good","Excellent")))</f>
        <v>Good</v>
      </c>
      <c r="M646">
        <v>195</v>
      </c>
      <c r="N646">
        <v>65</v>
      </c>
      <c r="O646" t="str">
        <f>IF(Table1[[#This Row],[Performance Percentage]]&lt;40,"Failed","Passed")</f>
        <v>Passed</v>
      </c>
    </row>
    <row r="647" spans="1:15" x14ac:dyDescent="0.25">
      <c r="A647" t="s">
        <v>7</v>
      </c>
      <c r="B647" t="s">
        <v>8</v>
      </c>
      <c r="C647" t="s">
        <v>9</v>
      </c>
      <c r="D647" t="s">
        <v>10</v>
      </c>
      <c r="E647" t="s">
        <v>14</v>
      </c>
      <c r="F647">
        <f>IF(Table1[[#This Row],[test preparation course]]= "none",0,1)</f>
        <v>1</v>
      </c>
      <c r="G647">
        <v>65</v>
      </c>
      <c r="H647" t="str">
        <f>IF(Table1[[#This Row],[Maths Score]]&lt;=39,"Bad",IF(Table1[[#This Row],[Maths Score]]&lt;=59,"Fair",IF(Table1[[#This Row],[Maths Score]]&lt;=70,"Good","Excellent")))</f>
        <v>Good</v>
      </c>
      <c r="I647">
        <v>81</v>
      </c>
      <c r="J647" t="str">
        <f>IF(Table1[[#This Row],[Reading score]]&lt;=39,"Bad",IF(Table1[[#This Row],[Reading score]]&lt;=59,"Fair",IF(Table1[[#This Row],[Reading score]]&lt;=70,"Good","Excellent")))</f>
        <v>Excellent</v>
      </c>
      <c r="K647">
        <v>81</v>
      </c>
      <c r="L647" t="str">
        <f>IF(Table1[[#This Row],[Writing Score]]&lt;=39,"Bad",IF(Table1[[#This Row],[Writing Score]]&lt;=59,"Fair",IF(Table1[[#This Row],[Writing Score]]&lt;=70,"Good","Excellent")))</f>
        <v>Excellent</v>
      </c>
      <c r="M647">
        <v>227</v>
      </c>
      <c r="N647">
        <v>75.67</v>
      </c>
      <c r="O647" t="str">
        <f>IF(Table1[[#This Row],[Performance Percentage]]&lt;40,"Failed","Passed")</f>
        <v>Passed</v>
      </c>
    </row>
    <row r="648" spans="1:15" x14ac:dyDescent="0.25">
      <c r="A648" t="s">
        <v>7</v>
      </c>
      <c r="B648" t="s">
        <v>20</v>
      </c>
      <c r="C648" t="s">
        <v>18</v>
      </c>
      <c r="D648" t="s">
        <v>10</v>
      </c>
      <c r="E648" t="s">
        <v>11</v>
      </c>
      <c r="F648">
        <f>IF(Table1[[#This Row],[test preparation course]]= "none",0,1)</f>
        <v>0</v>
      </c>
      <c r="G648">
        <v>59</v>
      </c>
      <c r="H648" t="str">
        <f>IF(Table1[[#This Row],[Maths Score]]&lt;=39,"Bad",IF(Table1[[#This Row],[Maths Score]]&lt;=59,"Fair",IF(Table1[[#This Row],[Maths Score]]&lt;=70,"Good","Excellent")))</f>
        <v>Fair</v>
      </c>
      <c r="I648">
        <v>70</v>
      </c>
      <c r="J648" t="str">
        <f>IF(Table1[[#This Row],[Reading score]]&lt;=39,"Bad",IF(Table1[[#This Row],[Reading score]]&lt;=59,"Fair",IF(Table1[[#This Row],[Reading score]]&lt;=70,"Good","Excellent")))</f>
        <v>Good</v>
      </c>
      <c r="K648">
        <v>65</v>
      </c>
      <c r="L648" t="str">
        <f>IF(Table1[[#This Row],[Writing Score]]&lt;=39,"Bad",IF(Table1[[#This Row],[Writing Score]]&lt;=59,"Fair",IF(Table1[[#This Row],[Writing Score]]&lt;=70,"Good","Excellent")))</f>
        <v>Good</v>
      </c>
      <c r="M648">
        <v>194</v>
      </c>
      <c r="N648">
        <v>64.67</v>
      </c>
      <c r="O648" t="str">
        <f>IF(Table1[[#This Row],[Performance Percentage]]&lt;40,"Failed","Passed")</f>
        <v>Passed</v>
      </c>
    </row>
    <row r="649" spans="1:15" x14ac:dyDescent="0.25">
      <c r="A649" t="s">
        <v>7</v>
      </c>
      <c r="B649" t="s">
        <v>23</v>
      </c>
      <c r="C649" t="s">
        <v>21</v>
      </c>
      <c r="D649" t="s">
        <v>19</v>
      </c>
      <c r="E649" t="s">
        <v>11</v>
      </c>
      <c r="F649">
        <f>IF(Table1[[#This Row],[test preparation course]]= "none",0,1)</f>
        <v>0</v>
      </c>
      <c r="G649">
        <v>64</v>
      </c>
      <c r="H649" t="str">
        <f>IF(Table1[[#This Row],[Maths Score]]&lt;=39,"Bad",IF(Table1[[#This Row],[Maths Score]]&lt;=59,"Fair",IF(Table1[[#This Row],[Maths Score]]&lt;=70,"Good","Excellent")))</f>
        <v>Good</v>
      </c>
      <c r="I649">
        <v>62</v>
      </c>
      <c r="J649" t="str">
        <f>IF(Table1[[#This Row],[Reading score]]&lt;=39,"Bad",IF(Table1[[#This Row],[Reading score]]&lt;=59,"Fair",IF(Table1[[#This Row],[Reading score]]&lt;=70,"Good","Excellent")))</f>
        <v>Good</v>
      </c>
      <c r="K649">
        <v>68</v>
      </c>
      <c r="L649" t="str">
        <f>IF(Table1[[#This Row],[Writing Score]]&lt;=39,"Bad",IF(Table1[[#This Row],[Writing Score]]&lt;=59,"Fair",IF(Table1[[#This Row],[Writing Score]]&lt;=70,"Good","Excellent")))</f>
        <v>Good</v>
      </c>
      <c r="M649">
        <v>194</v>
      </c>
      <c r="N649">
        <v>64.67</v>
      </c>
      <c r="O649" t="str">
        <f>IF(Table1[[#This Row],[Performance Percentage]]&lt;40,"Failed","Passed")</f>
        <v>Passed</v>
      </c>
    </row>
    <row r="650" spans="1:15" x14ac:dyDescent="0.25">
      <c r="A650" t="s">
        <v>7</v>
      </c>
      <c r="B650" t="s">
        <v>8</v>
      </c>
      <c r="C650" t="s">
        <v>21</v>
      </c>
      <c r="D650" t="s">
        <v>10</v>
      </c>
      <c r="E650" t="s">
        <v>11</v>
      </c>
      <c r="F650">
        <f>IF(Table1[[#This Row],[test preparation course]]= "none",0,1)</f>
        <v>0</v>
      </c>
      <c r="G650">
        <v>50</v>
      </c>
      <c r="H650" t="str">
        <f>IF(Table1[[#This Row],[Maths Score]]&lt;=39,"Bad",IF(Table1[[#This Row],[Maths Score]]&lt;=59,"Fair",IF(Table1[[#This Row],[Maths Score]]&lt;=70,"Good","Excellent")))</f>
        <v>Fair</v>
      </c>
      <c r="I650">
        <v>53</v>
      </c>
      <c r="J650" t="str">
        <f>IF(Table1[[#This Row],[Reading score]]&lt;=39,"Bad",IF(Table1[[#This Row],[Reading score]]&lt;=59,"Fair",IF(Table1[[#This Row],[Reading score]]&lt;=70,"Good","Excellent")))</f>
        <v>Fair</v>
      </c>
      <c r="K650">
        <v>55</v>
      </c>
      <c r="L650" t="str">
        <f>IF(Table1[[#This Row],[Writing Score]]&lt;=39,"Bad",IF(Table1[[#This Row],[Writing Score]]&lt;=59,"Fair",IF(Table1[[#This Row],[Writing Score]]&lt;=70,"Good","Excellent")))</f>
        <v>Fair</v>
      </c>
      <c r="M650">
        <v>158</v>
      </c>
      <c r="N650">
        <v>52.67</v>
      </c>
      <c r="O650" t="str">
        <f>IF(Table1[[#This Row],[Performance Percentage]]&lt;40,"Failed","Passed")</f>
        <v>Passed</v>
      </c>
    </row>
    <row r="651" spans="1:15" x14ac:dyDescent="0.25">
      <c r="A651" t="s">
        <v>7</v>
      </c>
      <c r="B651" t="s">
        <v>20</v>
      </c>
      <c r="C651" t="s">
        <v>13</v>
      </c>
      <c r="D651" t="s">
        <v>10</v>
      </c>
      <c r="E651" t="s">
        <v>14</v>
      </c>
      <c r="F651">
        <f>IF(Table1[[#This Row],[test preparation course]]= "none",0,1)</f>
        <v>1</v>
      </c>
      <c r="G651">
        <v>69</v>
      </c>
      <c r="H651" t="str">
        <f>IF(Table1[[#This Row],[Maths Score]]&lt;=39,"Bad",IF(Table1[[#This Row],[Maths Score]]&lt;=59,"Fair",IF(Table1[[#This Row],[Maths Score]]&lt;=70,"Good","Excellent")))</f>
        <v>Good</v>
      </c>
      <c r="I651">
        <v>79</v>
      </c>
      <c r="J651" t="str">
        <f>IF(Table1[[#This Row],[Reading score]]&lt;=39,"Bad",IF(Table1[[#This Row],[Reading score]]&lt;=59,"Fair",IF(Table1[[#This Row],[Reading score]]&lt;=70,"Good","Excellent")))</f>
        <v>Excellent</v>
      </c>
      <c r="K651">
        <v>81</v>
      </c>
      <c r="L651" t="str">
        <f>IF(Table1[[#This Row],[Writing Score]]&lt;=39,"Bad",IF(Table1[[#This Row],[Writing Score]]&lt;=59,"Fair",IF(Table1[[#This Row],[Writing Score]]&lt;=70,"Good","Excellent")))</f>
        <v>Excellent</v>
      </c>
      <c r="M651">
        <v>229</v>
      </c>
      <c r="N651">
        <v>76.33</v>
      </c>
      <c r="O651" t="str">
        <f>IF(Table1[[#This Row],[Performance Percentage]]&lt;40,"Failed","Passed")</f>
        <v>Passed</v>
      </c>
    </row>
    <row r="652" spans="1:15" x14ac:dyDescent="0.25">
      <c r="A652" t="s">
        <v>16</v>
      </c>
      <c r="B652" t="s">
        <v>12</v>
      </c>
      <c r="C652" t="s">
        <v>22</v>
      </c>
      <c r="D652" t="s">
        <v>19</v>
      </c>
      <c r="E652" t="s">
        <v>14</v>
      </c>
      <c r="F652">
        <f>IF(Table1[[#This Row],[test preparation course]]= "none",0,1)</f>
        <v>1</v>
      </c>
      <c r="G652">
        <v>51</v>
      </c>
      <c r="H652" t="str">
        <f>IF(Table1[[#This Row],[Maths Score]]&lt;=39,"Bad",IF(Table1[[#This Row],[Maths Score]]&lt;=59,"Fair",IF(Table1[[#This Row],[Maths Score]]&lt;=70,"Good","Excellent")))</f>
        <v>Fair</v>
      </c>
      <c r="I652">
        <v>56</v>
      </c>
      <c r="J652" t="str">
        <f>IF(Table1[[#This Row],[Reading score]]&lt;=39,"Bad",IF(Table1[[#This Row],[Reading score]]&lt;=59,"Fair",IF(Table1[[#This Row],[Reading score]]&lt;=70,"Good","Excellent")))</f>
        <v>Fair</v>
      </c>
      <c r="K652">
        <v>53</v>
      </c>
      <c r="L652" t="str">
        <f>IF(Table1[[#This Row],[Writing Score]]&lt;=39,"Bad",IF(Table1[[#This Row],[Writing Score]]&lt;=59,"Fair",IF(Table1[[#This Row],[Writing Score]]&lt;=70,"Good","Excellent")))</f>
        <v>Fair</v>
      </c>
      <c r="M652">
        <v>160</v>
      </c>
      <c r="N652">
        <v>53.33</v>
      </c>
      <c r="O652" t="str">
        <f>IF(Table1[[#This Row],[Performance Percentage]]&lt;40,"Failed","Passed")</f>
        <v>Passed</v>
      </c>
    </row>
    <row r="653" spans="1:15" x14ac:dyDescent="0.25">
      <c r="A653" t="s">
        <v>7</v>
      </c>
      <c r="B653" t="s">
        <v>17</v>
      </c>
      <c r="C653" t="s">
        <v>21</v>
      </c>
      <c r="D653" t="s">
        <v>10</v>
      </c>
      <c r="E653" t="s">
        <v>14</v>
      </c>
      <c r="F653">
        <f>IF(Table1[[#This Row],[test preparation course]]= "none",0,1)</f>
        <v>1</v>
      </c>
      <c r="G653">
        <v>68</v>
      </c>
      <c r="H653" t="str">
        <f>IF(Table1[[#This Row],[Maths Score]]&lt;=39,"Bad",IF(Table1[[#This Row],[Maths Score]]&lt;=59,"Fair",IF(Table1[[#This Row],[Maths Score]]&lt;=70,"Good","Excellent")))</f>
        <v>Good</v>
      </c>
      <c r="I653">
        <v>80</v>
      </c>
      <c r="J653" t="str">
        <f>IF(Table1[[#This Row],[Reading score]]&lt;=39,"Bad",IF(Table1[[#This Row],[Reading score]]&lt;=59,"Fair",IF(Table1[[#This Row],[Reading score]]&lt;=70,"Good","Excellent")))</f>
        <v>Excellent</v>
      </c>
      <c r="K653">
        <v>76</v>
      </c>
      <c r="L653" t="str">
        <f>IF(Table1[[#This Row],[Writing Score]]&lt;=39,"Bad",IF(Table1[[#This Row],[Writing Score]]&lt;=59,"Fair",IF(Table1[[#This Row],[Writing Score]]&lt;=70,"Good","Excellent")))</f>
        <v>Excellent</v>
      </c>
      <c r="M653">
        <v>224</v>
      </c>
      <c r="N653">
        <v>74.67</v>
      </c>
      <c r="O653" t="str">
        <f>IF(Table1[[#This Row],[Performance Percentage]]&lt;40,"Failed","Passed")</f>
        <v>Passed</v>
      </c>
    </row>
    <row r="654" spans="1:15" x14ac:dyDescent="0.25">
      <c r="A654" t="s">
        <v>7</v>
      </c>
      <c r="B654" t="s">
        <v>20</v>
      </c>
      <c r="C654" t="s">
        <v>13</v>
      </c>
      <c r="D654" t="s">
        <v>10</v>
      </c>
      <c r="E654" t="s">
        <v>14</v>
      </c>
      <c r="F654">
        <f>IF(Table1[[#This Row],[test preparation course]]= "none",0,1)</f>
        <v>1</v>
      </c>
      <c r="G654">
        <v>85</v>
      </c>
      <c r="H654" t="str">
        <f>IF(Table1[[#This Row],[Maths Score]]&lt;=39,"Bad",IF(Table1[[#This Row],[Maths Score]]&lt;=59,"Fair",IF(Table1[[#This Row],[Maths Score]]&lt;=70,"Good","Excellent")))</f>
        <v>Excellent</v>
      </c>
      <c r="I654">
        <v>86</v>
      </c>
      <c r="J654" t="str">
        <f>IF(Table1[[#This Row],[Reading score]]&lt;=39,"Bad",IF(Table1[[#This Row],[Reading score]]&lt;=59,"Fair",IF(Table1[[#This Row],[Reading score]]&lt;=70,"Good","Excellent")))</f>
        <v>Excellent</v>
      </c>
      <c r="K654">
        <v>98</v>
      </c>
      <c r="L654" t="str">
        <f>IF(Table1[[#This Row],[Writing Score]]&lt;=39,"Bad",IF(Table1[[#This Row],[Writing Score]]&lt;=59,"Fair",IF(Table1[[#This Row],[Writing Score]]&lt;=70,"Good","Excellent")))</f>
        <v>Excellent</v>
      </c>
      <c r="M654">
        <v>269</v>
      </c>
      <c r="N654">
        <v>89.67</v>
      </c>
      <c r="O654" t="str">
        <f>IF(Table1[[#This Row],[Performance Percentage]]&lt;40,"Failed","Passed")</f>
        <v>Passed</v>
      </c>
    </row>
    <row r="655" spans="1:15" x14ac:dyDescent="0.25">
      <c r="A655" t="s">
        <v>7</v>
      </c>
      <c r="B655" t="s">
        <v>17</v>
      </c>
      <c r="C655" t="s">
        <v>18</v>
      </c>
      <c r="D655" t="s">
        <v>10</v>
      </c>
      <c r="E655" t="s">
        <v>14</v>
      </c>
      <c r="F655">
        <f>IF(Table1[[#This Row],[test preparation course]]= "none",0,1)</f>
        <v>1</v>
      </c>
      <c r="G655">
        <v>65</v>
      </c>
      <c r="H655" t="str">
        <f>IF(Table1[[#This Row],[Maths Score]]&lt;=39,"Bad",IF(Table1[[#This Row],[Maths Score]]&lt;=59,"Fair",IF(Table1[[#This Row],[Maths Score]]&lt;=70,"Good","Excellent")))</f>
        <v>Good</v>
      </c>
      <c r="I655">
        <v>70</v>
      </c>
      <c r="J655" t="str">
        <f>IF(Table1[[#This Row],[Reading score]]&lt;=39,"Bad",IF(Table1[[#This Row],[Reading score]]&lt;=59,"Fair",IF(Table1[[#This Row],[Reading score]]&lt;=70,"Good","Excellent")))</f>
        <v>Good</v>
      </c>
      <c r="K655">
        <v>74</v>
      </c>
      <c r="L655" t="str">
        <f>IF(Table1[[#This Row],[Writing Score]]&lt;=39,"Bad",IF(Table1[[#This Row],[Writing Score]]&lt;=59,"Fair",IF(Table1[[#This Row],[Writing Score]]&lt;=70,"Good","Excellent")))</f>
        <v>Excellent</v>
      </c>
      <c r="M655">
        <v>209</v>
      </c>
      <c r="N655">
        <v>69.67</v>
      </c>
      <c r="O655" t="str">
        <f>IF(Table1[[#This Row],[Performance Percentage]]&lt;40,"Failed","Passed")</f>
        <v>Passed</v>
      </c>
    </row>
    <row r="656" spans="1:15" x14ac:dyDescent="0.25">
      <c r="A656" t="s">
        <v>7</v>
      </c>
      <c r="B656" t="s">
        <v>8</v>
      </c>
      <c r="C656" t="s">
        <v>22</v>
      </c>
      <c r="D656" t="s">
        <v>10</v>
      </c>
      <c r="E656" t="s">
        <v>11</v>
      </c>
      <c r="F656">
        <f>IF(Table1[[#This Row],[test preparation course]]= "none",0,1)</f>
        <v>0</v>
      </c>
      <c r="G656">
        <v>73</v>
      </c>
      <c r="H656" t="str">
        <f>IF(Table1[[#This Row],[Maths Score]]&lt;=39,"Bad",IF(Table1[[#This Row],[Maths Score]]&lt;=59,"Fair",IF(Table1[[#This Row],[Maths Score]]&lt;=70,"Good","Excellent")))</f>
        <v>Excellent</v>
      </c>
      <c r="I656">
        <v>79</v>
      </c>
      <c r="J656" t="str">
        <f>IF(Table1[[#This Row],[Reading score]]&lt;=39,"Bad",IF(Table1[[#This Row],[Reading score]]&lt;=59,"Fair",IF(Table1[[#This Row],[Reading score]]&lt;=70,"Good","Excellent")))</f>
        <v>Excellent</v>
      </c>
      <c r="K656">
        <v>79</v>
      </c>
      <c r="L656" t="str">
        <f>IF(Table1[[#This Row],[Writing Score]]&lt;=39,"Bad",IF(Table1[[#This Row],[Writing Score]]&lt;=59,"Fair",IF(Table1[[#This Row],[Writing Score]]&lt;=70,"Good","Excellent")))</f>
        <v>Excellent</v>
      </c>
      <c r="M656">
        <v>231</v>
      </c>
      <c r="N656">
        <v>77</v>
      </c>
      <c r="O656" t="str">
        <f>IF(Table1[[#This Row],[Performance Percentage]]&lt;40,"Failed","Passed")</f>
        <v>Passed</v>
      </c>
    </row>
    <row r="657" spans="1:15" x14ac:dyDescent="0.25">
      <c r="A657" t="s">
        <v>7</v>
      </c>
      <c r="B657" t="s">
        <v>8</v>
      </c>
      <c r="C657" t="s">
        <v>13</v>
      </c>
      <c r="D657" t="s">
        <v>10</v>
      </c>
      <c r="E657" t="s">
        <v>11</v>
      </c>
      <c r="F657">
        <f>IF(Table1[[#This Row],[test preparation course]]= "none",0,1)</f>
        <v>0</v>
      </c>
      <c r="G657">
        <v>62</v>
      </c>
      <c r="H657" t="str">
        <f>IF(Table1[[#This Row],[Maths Score]]&lt;=39,"Bad",IF(Table1[[#This Row],[Maths Score]]&lt;=59,"Fair",IF(Table1[[#This Row],[Maths Score]]&lt;=70,"Good","Excellent")))</f>
        <v>Good</v>
      </c>
      <c r="I657">
        <v>67</v>
      </c>
      <c r="J657" t="str">
        <f>IF(Table1[[#This Row],[Reading score]]&lt;=39,"Bad",IF(Table1[[#This Row],[Reading score]]&lt;=59,"Fair",IF(Table1[[#This Row],[Reading score]]&lt;=70,"Good","Excellent")))</f>
        <v>Good</v>
      </c>
      <c r="K657">
        <v>67</v>
      </c>
      <c r="L657" t="str">
        <f>IF(Table1[[#This Row],[Writing Score]]&lt;=39,"Bad",IF(Table1[[#This Row],[Writing Score]]&lt;=59,"Fair",IF(Table1[[#This Row],[Writing Score]]&lt;=70,"Good","Excellent")))</f>
        <v>Good</v>
      </c>
      <c r="M657">
        <v>196</v>
      </c>
      <c r="N657">
        <v>65.33</v>
      </c>
      <c r="O657" t="str">
        <f>IF(Table1[[#This Row],[Performance Percentage]]&lt;40,"Failed","Passed")</f>
        <v>Passed</v>
      </c>
    </row>
    <row r="658" spans="1:15" x14ac:dyDescent="0.25">
      <c r="A658" t="s">
        <v>16</v>
      </c>
      <c r="B658" t="s">
        <v>12</v>
      </c>
      <c r="C658" t="s">
        <v>18</v>
      </c>
      <c r="D658" t="s">
        <v>19</v>
      </c>
      <c r="E658" t="s">
        <v>11</v>
      </c>
      <c r="F658">
        <f>IF(Table1[[#This Row],[test preparation course]]= "none",0,1)</f>
        <v>0</v>
      </c>
      <c r="G658">
        <v>77</v>
      </c>
      <c r="H658" t="str">
        <f>IF(Table1[[#This Row],[Maths Score]]&lt;=39,"Bad",IF(Table1[[#This Row],[Maths Score]]&lt;=59,"Fair",IF(Table1[[#This Row],[Maths Score]]&lt;=70,"Good","Excellent")))</f>
        <v>Excellent</v>
      </c>
      <c r="I658">
        <v>67</v>
      </c>
      <c r="J658" t="str">
        <f>IF(Table1[[#This Row],[Reading score]]&lt;=39,"Bad",IF(Table1[[#This Row],[Reading score]]&lt;=59,"Fair",IF(Table1[[#This Row],[Reading score]]&lt;=70,"Good","Excellent")))</f>
        <v>Good</v>
      </c>
      <c r="K658">
        <v>64</v>
      </c>
      <c r="L658" t="str">
        <f>IF(Table1[[#This Row],[Writing Score]]&lt;=39,"Bad",IF(Table1[[#This Row],[Writing Score]]&lt;=59,"Fair",IF(Table1[[#This Row],[Writing Score]]&lt;=70,"Good","Excellent")))</f>
        <v>Good</v>
      </c>
      <c r="M658">
        <v>208</v>
      </c>
      <c r="N658">
        <v>69.33</v>
      </c>
      <c r="O658" t="str">
        <f>IF(Table1[[#This Row],[Performance Percentage]]&lt;40,"Failed","Passed")</f>
        <v>Passed</v>
      </c>
    </row>
    <row r="659" spans="1:15" x14ac:dyDescent="0.25">
      <c r="A659" t="s">
        <v>16</v>
      </c>
      <c r="B659" t="s">
        <v>20</v>
      </c>
      <c r="C659" t="s">
        <v>22</v>
      </c>
      <c r="D659" t="s">
        <v>10</v>
      </c>
      <c r="E659" t="s">
        <v>11</v>
      </c>
      <c r="F659">
        <f>IF(Table1[[#This Row],[test preparation course]]= "none",0,1)</f>
        <v>0</v>
      </c>
      <c r="G659">
        <v>69</v>
      </c>
      <c r="H659" t="str">
        <f>IF(Table1[[#This Row],[Maths Score]]&lt;=39,"Bad",IF(Table1[[#This Row],[Maths Score]]&lt;=59,"Fair",IF(Table1[[#This Row],[Maths Score]]&lt;=70,"Good","Excellent")))</f>
        <v>Good</v>
      </c>
      <c r="I659">
        <v>66</v>
      </c>
      <c r="J659" t="str">
        <f>IF(Table1[[#This Row],[Reading score]]&lt;=39,"Bad",IF(Table1[[#This Row],[Reading score]]&lt;=59,"Fair",IF(Table1[[#This Row],[Reading score]]&lt;=70,"Good","Excellent")))</f>
        <v>Good</v>
      </c>
      <c r="K659">
        <v>61</v>
      </c>
      <c r="L659" t="str">
        <f>IF(Table1[[#This Row],[Writing Score]]&lt;=39,"Bad",IF(Table1[[#This Row],[Writing Score]]&lt;=59,"Fair",IF(Table1[[#This Row],[Writing Score]]&lt;=70,"Good","Excellent")))</f>
        <v>Good</v>
      </c>
      <c r="M659">
        <v>196</v>
      </c>
      <c r="N659">
        <v>65.33</v>
      </c>
      <c r="O659" t="str">
        <f>IF(Table1[[#This Row],[Performance Percentage]]&lt;40,"Failed","Passed")</f>
        <v>Passed</v>
      </c>
    </row>
    <row r="660" spans="1:15" x14ac:dyDescent="0.25">
      <c r="A660" t="s">
        <v>7</v>
      </c>
      <c r="B660" t="s">
        <v>20</v>
      </c>
      <c r="C660" t="s">
        <v>18</v>
      </c>
      <c r="D660" t="s">
        <v>19</v>
      </c>
      <c r="E660" t="s">
        <v>11</v>
      </c>
      <c r="F660">
        <f>IF(Table1[[#This Row],[test preparation course]]= "none",0,1)</f>
        <v>0</v>
      </c>
      <c r="G660">
        <v>43</v>
      </c>
      <c r="H660" t="str">
        <f>IF(Table1[[#This Row],[Maths Score]]&lt;=39,"Bad",IF(Table1[[#This Row],[Maths Score]]&lt;=59,"Fair",IF(Table1[[#This Row],[Maths Score]]&lt;=70,"Good","Excellent")))</f>
        <v>Fair</v>
      </c>
      <c r="I660">
        <v>60</v>
      </c>
      <c r="J660" t="str">
        <f>IF(Table1[[#This Row],[Reading score]]&lt;=39,"Bad",IF(Table1[[#This Row],[Reading score]]&lt;=59,"Fair",IF(Table1[[#This Row],[Reading score]]&lt;=70,"Good","Excellent")))</f>
        <v>Good</v>
      </c>
      <c r="K660">
        <v>58</v>
      </c>
      <c r="L660" t="str">
        <f>IF(Table1[[#This Row],[Writing Score]]&lt;=39,"Bad",IF(Table1[[#This Row],[Writing Score]]&lt;=59,"Fair",IF(Table1[[#This Row],[Writing Score]]&lt;=70,"Good","Excellent")))</f>
        <v>Fair</v>
      </c>
      <c r="M660">
        <v>161</v>
      </c>
      <c r="N660">
        <v>53.67</v>
      </c>
      <c r="O660" t="str">
        <f>IF(Table1[[#This Row],[Performance Percentage]]&lt;40,"Failed","Passed")</f>
        <v>Passed</v>
      </c>
    </row>
    <row r="661" spans="1:15" x14ac:dyDescent="0.25">
      <c r="A661" t="s">
        <v>16</v>
      </c>
      <c r="B661" t="s">
        <v>20</v>
      </c>
      <c r="C661" t="s">
        <v>18</v>
      </c>
      <c r="D661" t="s">
        <v>10</v>
      </c>
      <c r="E661" t="s">
        <v>11</v>
      </c>
      <c r="F661">
        <f>IF(Table1[[#This Row],[test preparation course]]= "none",0,1)</f>
        <v>0</v>
      </c>
      <c r="G661">
        <v>90</v>
      </c>
      <c r="H661" t="str">
        <f>IF(Table1[[#This Row],[Maths Score]]&lt;=39,"Bad",IF(Table1[[#This Row],[Maths Score]]&lt;=59,"Fair",IF(Table1[[#This Row],[Maths Score]]&lt;=70,"Good","Excellent")))</f>
        <v>Excellent</v>
      </c>
      <c r="I661">
        <v>87</v>
      </c>
      <c r="J661" t="str">
        <f>IF(Table1[[#This Row],[Reading score]]&lt;=39,"Bad",IF(Table1[[#This Row],[Reading score]]&lt;=59,"Fair",IF(Table1[[#This Row],[Reading score]]&lt;=70,"Good","Excellent")))</f>
        <v>Excellent</v>
      </c>
      <c r="K661">
        <v>85</v>
      </c>
      <c r="L661" t="str">
        <f>IF(Table1[[#This Row],[Writing Score]]&lt;=39,"Bad",IF(Table1[[#This Row],[Writing Score]]&lt;=59,"Fair",IF(Table1[[#This Row],[Writing Score]]&lt;=70,"Good","Excellent")))</f>
        <v>Excellent</v>
      </c>
      <c r="M661">
        <v>262</v>
      </c>
      <c r="N661">
        <v>87.33</v>
      </c>
      <c r="O661" t="str">
        <f>IF(Table1[[#This Row],[Performance Percentage]]&lt;40,"Failed","Passed")</f>
        <v>Passed</v>
      </c>
    </row>
    <row r="662" spans="1:15" x14ac:dyDescent="0.25">
      <c r="A662" t="s">
        <v>16</v>
      </c>
      <c r="B662" t="s">
        <v>12</v>
      </c>
      <c r="C662" t="s">
        <v>13</v>
      </c>
      <c r="D662" t="s">
        <v>19</v>
      </c>
      <c r="E662" t="s">
        <v>11</v>
      </c>
      <c r="F662">
        <f>IF(Table1[[#This Row],[test preparation course]]= "none",0,1)</f>
        <v>0</v>
      </c>
      <c r="G662">
        <v>74</v>
      </c>
      <c r="H662" t="str">
        <f>IF(Table1[[#This Row],[Maths Score]]&lt;=39,"Bad",IF(Table1[[#This Row],[Maths Score]]&lt;=59,"Fair",IF(Table1[[#This Row],[Maths Score]]&lt;=70,"Good","Excellent")))</f>
        <v>Excellent</v>
      </c>
      <c r="I662">
        <v>77</v>
      </c>
      <c r="J662" t="str">
        <f>IF(Table1[[#This Row],[Reading score]]&lt;=39,"Bad",IF(Table1[[#This Row],[Reading score]]&lt;=59,"Fair",IF(Table1[[#This Row],[Reading score]]&lt;=70,"Good","Excellent")))</f>
        <v>Excellent</v>
      </c>
      <c r="K662">
        <v>73</v>
      </c>
      <c r="L662" t="str">
        <f>IF(Table1[[#This Row],[Writing Score]]&lt;=39,"Bad",IF(Table1[[#This Row],[Writing Score]]&lt;=59,"Fair",IF(Table1[[#This Row],[Writing Score]]&lt;=70,"Good","Excellent")))</f>
        <v>Excellent</v>
      </c>
      <c r="M662">
        <v>224</v>
      </c>
      <c r="N662">
        <v>74.67</v>
      </c>
      <c r="O662" t="str">
        <f>IF(Table1[[#This Row],[Performance Percentage]]&lt;40,"Failed","Passed")</f>
        <v>Passed</v>
      </c>
    </row>
    <row r="663" spans="1:15" x14ac:dyDescent="0.25">
      <c r="A663" t="s">
        <v>16</v>
      </c>
      <c r="B663" t="s">
        <v>12</v>
      </c>
      <c r="C663" t="s">
        <v>22</v>
      </c>
      <c r="D663" t="s">
        <v>10</v>
      </c>
      <c r="E663" t="s">
        <v>11</v>
      </c>
      <c r="F663">
        <f>IF(Table1[[#This Row],[test preparation course]]= "none",0,1)</f>
        <v>0</v>
      </c>
      <c r="G663">
        <v>73</v>
      </c>
      <c r="H663" t="str">
        <f>IF(Table1[[#This Row],[Maths Score]]&lt;=39,"Bad",IF(Table1[[#This Row],[Maths Score]]&lt;=59,"Fair",IF(Table1[[#This Row],[Maths Score]]&lt;=70,"Good","Excellent")))</f>
        <v>Excellent</v>
      </c>
      <c r="I663">
        <v>66</v>
      </c>
      <c r="J663" t="str">
        <f>IF(Table1[[#This Row],[Reading score]]&lt;=39,"Bad",IF(Table1[[#This Row],[Reading score]]&lt;=59,"Fair",IF(Table1[[#This Row],[Reading score]]&lt;=70,"Good","Excellent")))</f>
        <v>Good</v>
      </c>
      <c r="K663">
        <v>63</v>
      </c>
      <c r="L663" t="str">
        <f>IF(Table1[[#This Row],[Writing Score]]&lt;=39,"Bad",IF(Table1[[#This Row],[Writing Score]]&lt;=59,"Fair",IF(Table1[[#This Row],[Writing Score]]&lt;=70,"Good","Excellent")))</f>
        <v>Good</v>
      </c>
      <c r="M663">
        <v>202</v>
      </c>
      <c r="N663">
        <v>67.33</v>
      </c>
      <c r="O663" t="str">
        <f>IF(Table1[[#This Row],[Performance Percentage]]&lt;40,"Failed","Passed")</f>
        <v>Passed</v>
      </c>
    </row>
    <row r="664" spans="1:15" x14ac:dyDescent="0.25">
      <c r="A664" t="s">
        <v>7</v>
      </c>
      <c r="B664" t="s">
        <v>20</v>
      </c>
      <c r="C664" t="s">
        <v>13</v>
      </c>
      <c r="D664" t="s">
        <v>19</v>
      </c>
      <c r="E664" t="s">
        <v>11</v>
      </c>
      <c r="F664">
        <f>IF(Table1[[#This Row],[test preparation course]]= "none",0,1)</f>
        <v>0</v>
      </c>
      <c r="G664">
        <v>55</v>
      </c>
      <c r="H664" t="str">
        <f>IF(Table1[[#This Row],[Maths Score]]&lt;=39,"Bad",IF(Table1[[#This Row],[Maths Score]]&lt;=59,"Fair",IF(Table1[[#This Row],[Maths Score]]&lt;=70,"Good","Excellent")))</f>
        <v>Fair</v>
      </c>
      <c r="I664">
        <v>71</v>
      </c>
      <c r="J664" t="str">
        <f>IF(Table1[[#This Row],[Reading score]]&lt;=39,"Bad",IF(Table1[[#This Row],[Reading score]]&lt;=59,"Fair",IF(Table1[[#This Row],[Reading score]]&lt;=70,"Good","Excellent")))</f>
        <v>Excellent</v>
      </c>
      <c r="K664">
        <v>69</v>
      </c>
      <c r="L664" t="str">
        <f>IF(Table1[[#This Row],[Writing Score]]&lt;=39,"Bad",IF(Table1[[#This Row],[Writing Score]]&lt;=59,"Fair",IF(Table1[[#This Row],[Writing Score]]&lt;=70,"Good","Excellent")))</f>
        <v>Good</v>
      </c>
      <c r="M664">
        <v>195</v>
      </c>
      <c r="N664">
        <v>65</v>
      </c>
      <c r="O664" t="str">
        <f>IF(Table1[[#This Row],[Performance Percentage]]&lt;40,"Failed","Passed")</f>
        <v>Passed</v>
      </c>
    </row>
    <row r="665" spans="1:15" x14ac:dyDescent="0.25">
      <c r="A665" t="s">
        <v>7</v>
      </c>
      <c r="B665" t="s">
        <v>12</v>
      </c>
      <c r="C665" t="s">
        <v>21</v>
      </c>
      <c r="D665" t="s">
        <v>10</v>
      </c>
      <c r="E665" t="s">
        <v>11</v>
      </c>
      <c r="F665">
        <f>IF(Table1[[#This Row],[test preparation course]]= "none",0,1)</f>
        <v>0</v>
      </c>
      <c r="G665">
        <v>65</v>
      </c>
      <c r="H665" t="str">
        <f>IF(Table1[[#This Row],[Maths Score]]&lt;=39,"Bad",IF(Table1[[#This Row],[Maths Score]]&lt;=59,"Fair",IF(Table1[[#This Row],[Maths Score]]&lt;=70,"Good","Excellent")))</f>
        <v>Good</v>
      </c>
      <c r="I665">
        <v>69</v>
      </c>
      <c r="J665" t="str">
        <f>IF(Table1[[#This Row],[Reading score]]&lt;=39,"Bad",IF(Table1[[#This Row],[Reading score]]&lt;=59,"Fair",IF(Table1[[#This Row],[Reading score]]&lt;=70,"Good","Excellent")))</f>
        <v>Good</v>
      </c>
      <c r="K665">
        <v>67</v>
      </c>
      <c r="L665" t="str">
        <f>IF(Table1[[#This Row],[Writing Score]]&lt;=39,"Bad",IF(Table1[[#This Row],[Writing Score]]&lt;=59,"Fair",IF(Table1[[#This Row],[Writing Score]]&lt;=70,"Good","Excellent")))</f>
        <v>Good</v>
      </c>
      <c r="M665">
        <v>201</v>
      </c>
      <c r="N665">
        <v>67</v>
      </c>
      <c r="O665" t="str">
        <f>IF(Table1[[#This Row],[Performance Percentage]]&lt;40,"Failed","Passed")</f>
        <v>Passed</v>
      </c>
    </row>
    <row r="666" spans="1:15" x14ac:dyDescent="0.25">
      <c r="A666" t="s">
        <v>16</v>
      </c>
      <c r="B666" t="s">
        <v>20</v>
      </c>
      <c r="C666" t="s">
        <v>18</v>
      </c>
      <c r="D666" t="s">
        <v>10</v>
      </c>
      <c r="E666" t="s">
        <v>11</v>
      </c>
      <c r="F666">
        <f>IF(Table1[[#This Row],[test preparation course]]= "none",0,1)</f>
        <v>0</v>
      </c>
      <c r="G666">
        <v>80</v>
      </c>
      <c r="H666" t="str">
        <f>IF(Table1[[#This Row],[Maths Score]]&lt;=39,"Bad",IF(Table1[[#This Row],[Maths Score]]&lt;=59,"Fair",IF(Table1[[#This Row],[Maths Score]]&lt;=70,"Good","Excellent")))</f>
        <v>Excellent</v>
      </c>
      <c r="I666">
        <v>63</v>
      </c>
      <c r="J666" t="str">
        <f>IF(Table1[[#This Row],[Reading score]]&lt;=39,"Bad",IF(Table1[[#This Row],[Reading score]]&lt;=59,"Fair",IF(Table1[[#This Row],[Reading score]]&lt;=70,"Good","Excellent")))</f>
        <v>Good</v>
      </c>
      <c r="K666">
        <v>63</v>
      </c>
      <c r="L666" t="str">
        <f>IF(Table1[[#This Row],[Writing Score]]&lt;=39,"Bad",IF(Table1[[#This Row],[Writing Score]]&lt;=59,"Fair",IF(Table1[[#This Row],[Writing Score]]&lt;=70,"Good","Excellent")))</f>
        <v>Good</v>
      </c>
      <c r="M666">
        <v>206</v>
      </c>
      <c r="N666">
        <v>68.67</v>
      </c>
      <c r="O666" t="str">
        <f>IF(Table1[[#This Row],[Performance Percentage]]&lt;40,"Failed","Passed")</f>
        <v>Passed</v>
      </c>
    </row>
    <row r="667" spans="1:15" x14ac:dyDescent="0.25">
      <c r="A667" t="s">
        <v>7</v>
      </c>
      <c r="B667" t="s">
        <v>12</v>
      </c>
      <c r="C667" t="s">
        <v>22</v>
      </c>
      <c r="D667" t="s">
        <v>19</v>
      </c>
      <c r="E667" t="s">
        <v>14</v>
      </c>
      <c r="F667">
        <f>IF(Table1[[#This Row],[test preparation course]]= "none",0,1)</f>
        <v>1</v>
      </c>
      <c r="G667">
        <v>50</v>
      </c>
      <c r="H667" t="str">
        <f>IF(Table1[[#This Row],[Maths Score]]&lt;=39,"Bad",IF(Table1[[#This Row],[Maths Score]]&lt;=59,"Fair",IF(Table1[[#This Row],[Maths Score]]&lt;=70,"Good","Excellent")))</f>
        <v>Fair</v>
      </c>
      <c r="I667">
        <v>60</v>
      </c>
      <c r="J667" t="str">
        <f>IF(Table1[[#This Row],[Reading score]]&lt;=39,"Bad",IF(Table1[[#This Row],[Reading score]]&lt;=59,"Fair",IF(Table1[[#This Row],[Reading score]]&lt;=70,"Good","Excellent")))</f>
        <v>Good</v>
      </c>
      <c r="K667">
        <v>60</v>
      </c>
      <c r="L667" t="str">
        <f>IF(Table1[[#This Row],[Writing Score]]&lt;=39,"Bad",IF(Table1[[#This Row],[Writing Score]]&lt;=59,"Fair",IF(Table1[[#This Row],[Writing Score]]&lt;=70,"Good","Excellent")))</f>
        <v>Good</v>
      </c>
      <c r="M667">
        <v>170</v>
      </c>
      <c r="N667">
        <v>56.67</v>
      </c>
      <c r="O667" t="str">
        <f>IF(Table1[[#This Row],[Performance Percentage]]&lt;40,"Failed","Passed")</f>
        <v>Passed</v>
      </c>
    </row>
    <row r="668" spans="1:15" x14ac:dyDescent="0.25">
      <c r="A668" t="s">
        <v>7</v>
      </c>
      <c r="B668" t="s">
        <v>12</v>
      </c>
      <c r="C668" t="s">
        <v>13</v>
      </c>
      <c r="D668" t="s">
        <v>19</v>
      </c>
      <c r="E668" t="s">
        <v>14</v>
      </c>
      <c r="F668">
        <f>IF(Table1[[#This Row],[test preparation course]]= "none",0,1)</f>
        <v>1</v>
      </c>
      <c r="G668">
        <v>63</v>
      </c>
      <c r="H668" t="str">
        <f>IF(Table1[[#This Row],[Maths Score]]&lt;=39,"Bad",IF(Table1[[#This Row],[Maths Score]]&lt;=59,"Fair",IF(Table1[[#This Row],[Maths Score]]&lt;=70,"Good","Excellent")))</f>
        <v>Good</v>
      </c>
      <c r="I668">
        <v>73</v>
      </c>
      <c r="J668" t="str">
        <f>IF(Table1[[#This Row],[Reading score]]&lt;=39,"Bad",IF(Table1[[#This Row],[Reading score]]&lt;=59,"Fair",IF(Table1[[#This Row],[Reading score]]&lt;=70,"Good","Excellent")))</f>
        <v>Excellent</v>
      </c>
      <c r="K668">
        <v>71</v>
      </c>
      <c r="L668" t="str">
        <f>IF(Table1[[#This Row],[Writing Score]]&lt;=39,"Bad",IF(Table1[[#This Row],[Writing Score]]&lt;=59,"Fair",IF(Table1[[#This Row],[Writing Score]]&lt;=70,"Good","Excellent")))</f>
        <v>Excellent</v>
      </c>
      <c r="M668">
        <v>207</v>
      </c>
      <c r="N668">
        <v>69</v>
      </c>
      <c r="O668" t="str">
        <f>IF(Table1[[#This Row],[Performance Percentage]]&lt;40,"Failed","Passed")</f>
        <v>Passed</v>
      </c>
    </row>
    <row r="669" spans="1:15" x14ac:dyDescent="0.25">
      <c r="A669" t="s">
        <v>7</v>
      </c>
      <c r="B669" t="s">
        <v>8</v>
      </c>
      <c r="C669" t="s">
        <v>9</v>
      </c>
      <c r="D669" t="s">
        <v>19</v>
      </c>
      <c r="E669" t="s">
        <v>11</v>
      </c>
      <c r="F669">
        <f>IF(Table1[[#This Row],[test preparation course]]= "none",0,1)</f>
        <v>0</v>
      </c>
      <c r="G669">
        <v>77</v>
      </c>
      <c r="H669" t="str">
        <f>IF(Table1[[#This Row],[Maths Score]]&lt;=39,"Bad",IF(Table1[[#This Row],[Maths Score]]&lt;=59,"Fair",IF(Table1[[#This Row],[Maths Score]]&lt;=70,"Good","Excellent")))</f>
        <v>Excellent</v>
      </c>
      <c r="I669">
        <v>85</v>
      </c>
      <c r="J669" t="str">
        <f>IF(Table1[[#This Row],[Reading score]]&lt;=39,"Bad",IF(Table1[[#This Row],[Reading score]]&lt;=59,"Fair",IF(Table1[[#This Row],[Reading score]]&lt;=70,"Good","Excellent")))</f>
        <v>Excellent</v>
      </c>
      <c r="K669">
        <v>87</v>
      </c>
      <c r="L669" t="str">
        <f>IF(Table1[[#This Row],[Writing Score]]&lt;=39,"Bad",IF(Table1[[#This Row],[Writing Score]]&lt;=59,"Fair",IF(Table1[[#This Row],[Writing Score]]&lt;=70,"Good","Excellent")))</f>
        <v>Excellent</v>
      </c>
      <c r="M669">
        <v>249</v>
      </c>
      <c r="N669">
        <v>83</v>
      </c>
      <c r="O669" t="str">
        <f>IF(Table1[[#This Row],[Performance Percentage]]&lt;40,"Failed","Passed")</f>
        <v>Passed</v>
      </c>
    </row>
    <row r="670" spans="1:15" x14ac:dyDescent="0.25">
      <c r="A670" t="s">
        <v>16</v>
      </c>
      <c r="B670" t="s">
        <v>12</v>
      </c>
      <c r="C670" t="s">
        <v>13</v>
      </c>
      <c r="D670" t="s">
        <v>10</v>
      </c>
      <c r="E670" t="s">
        <v>11</v>
      </c>
      <c r="F670">
        <f>IF(Table1[[#This Row],[test preparation course]]= "none",0,1)</f>
        <v>0</v>
      </c>
      <c r="G670">
        <v>73</v>
      </c>
      <c r="H670" t="str">
        <f>IF(Table1[[#This Row],[Maths Score]]&lt;=39,"Bad",IF(Table1[[#This Row],[Maths Score]]&lt;=59,"Fair",IF(Table1[[#This Row],[Maths Score]]&lt;=70,"Good","Excellent")))</f>
        <v>Excellent</v>
      </c>
      <c r="I670">
        <v>74</v>
      </c>
      <c r="J670" t="str">
        <f>IF(Table1[[#This Row],[Reading score]]&lt;=39,"Bad",IF(Table1[[#This Row],[Reading score]]&lt;=59,"Fair",IF(Table1[[#This Row],[Reading score]]&lt;=70,"Good","Excellent")))</f>
        <v>Excellent</v>
      </c>
      <c r="K670">
        <v>61</v>
      </c>
      <c r="L670" t="str">
        <f>IF(Table1[[#This Row],[Writing Score]]&lt;=39,"Bad",IF(Table1[[#This Row],[Writing Score]]&lt;=59,"Fair",IF(Table1[[#This Row],[Writing Score]]&lt;=70,"Good","Excellent")))</f>
        <v>Good</v>
      </c>
      <c r="M670">
        <v>208</v>
      </c>
      <c r="N670">
        <v>69.33</v>
      </c>
      <c r="O670" t="str">
        <f>IF(Table1[[#This Row],[Performance Percentage]]&lt;40,"Failed","Passed")</f>
        <v>Passed</v>
      </c>
    </row>
    <row r="671" spans="1:15" x14ac:dyDescent="0.25">
      <c r="A671" t="s">
        <v>16</v>
      </c>
      <c r="B671" t="s">
        <v>20</v>
      </c>
      <c r="C671" t="s">
        <v>18</v>
      </c>
      <c r="D671" t="s">
        <v>10</v>
      </c>
      <c r="E671" t="s">
        <v>14</v>
      </c>
      <c r="F671">
        <f>IF(Table1[[#This Row],[test preparation course]]= "none",0,1)</f>
        <v>1</v>
      </c>
      <c r="G671">
        <v>81</v>
      </c>
      <c r="H671" t="str">
        <f>IF(Table1[[#This Row],[Maths Score]]&lt;=39,"Bad",IF(Table1[[#This Row],[Maths Score]]&lt;=59,"Fair",IF(Table1[[#This Row],[Maths Score]]&lt;=70,"Good","Excellent")))</f>
        <v>Excellent</v>
      </c>
      <c r="I671">
        <v>72</v>
      </c>
      <c r="J671" t="str">
        <f>IF(Table1[[#This Row],[Reading score]]&lt;=39,"Bad",IF(Table1[[#This Row],[Reading score]]&lt;=59,"Fair",IF(Table1[[#This Row],[Reading score]]&lt;=70,"Good","Excellent")))</f>
        <v>Excellent</v>
      </c>
      <c r="K671">
        <v>77</v>
      </c>
      <c r="L671" t="str">
        <f>IF(Table1[[#This Row],[Writing Score]]&lt;=39,"Bad",IF(Table1[[#This Row],[Writing Score]]&lt;=59,"Fair",IF(Table1[[#This Row],[Writing Score]]&lt;=70,"Good","Excellent")))</f>
        <v>Excellent</v>
      </c>
      <c r="M671">
        <v>230</v>
      </c>
      <c r="N671">
        <v>76.67</v>
      </c>
      <c r="O671" t="str">
        <f>IF(Table1[[#This Row],[Performance Percentage]]&lt;40,"Failed","Passed")</f>
        <v>Passed</v>
      </c>
    </row>
    <row r="672" spans="1:15" x14ac:dyDescent="0.25">
      <c r="A672" t="s">
        <v>7</v>
      </c>
      <c r="B672" t="s">
        <v>12</v>
      </c>
      <c r="C672" t="s">
        <v>21</v>
      </c>
      <c r="D672" t="s">
        <v>19</v>
      </c>
      <c r="E672" t="s">
        <v>11</v>
      </c>
      <c r="F672">
        <f>IF(Table1[[#This Row],[test preparation course]]= "none",0,1)</f>
        <v>0</v>
      </c>
      <c r="G672">
        <v>66</v>
      </c>
      <c r="H672" t="str">
        <f>IF(Table1[[#This Row],[Maths Score]]&lt;=39,"Bad",IF(Table1[[#This Row],[Maths Score]]&lt;=59,"Fair",IF(Table1[[#This Row],[Maths Score]]&lt;=70,"Good","Excellent")))</f>
        <v>Good</v>
      </c>
      <c r="I672">
        <v>76</v>
      </c>
      <c r="J672" t="str">
        <f>IF(Table1[[#This Row],[Reading score]]&lt;=39,"Bad",IF(Table1[[#This Row],[Reading score]]&lt;=59,"Fair",IF(Table1[[#This Row],[Reading score]]&lt;=70,"Good","Excellent")))</f>
        <v>Excellent</v>
      </c>
      <c r="K672">
        <v>68</v>
      </c>
      <c r="L672" t="str">
        <f>IF(Table1[[#This Row],[Writing Score]]&lt;=39,"Bad",IF(Table1[[#This Row],[Writing Score]]&lt;=59,"Fair",IF(Table1[[#This Row],[Writing Score]]&lt;=70,"Good","Excellent")))</f>
        <v>Good</v>
      </c>
      <c r="M672">
        <v>210</v>
      </c>
      <c r="N672">
        <v>70</v>
      </c>
      <c r="O672" t="str">
        <f>IF(Table1[[#This Row],[Performance Percentage]]&lt;40,"Failed","Passed")</f>
        <v>Passed</v>
      </c>
    </row>
    <row r="673" spans="1:15" x14ac:dyDescent="0.25">
      <c r="A673" t="s">
        <v>16</v>
      </c>
      <c r="B673" t="s">
        <v>20</v>
      </c>
      <c r="C673" t="s">
        <v>18</v>
      </c>
      <c r="D673" t="s">
        <v>19</v>
      </c>
      <c r="E673" t="s">
        <v>11</v>
      </c>
      <c r="F673">
        <f>IF(Table1[[#This Row],[test preparation course]]= "none",0,1)</f>
        <v>0</v>
      </c>
      <c r="G673">
        <v>52</v>
      </c>
      <c r="H673" t="str">
        <f>IF(Table1[[#This Row],[Maths Score]]&lt;=39,"Bad",IF(Table1[[#This Row],[Maths Score]]&lt;=59,"Fair",IF(Table1[[#This Row],[Maths Score]]&lt;=70,"Good","Excellent")))</f>
        <v>Fair</v>
      </c>
      <c r="I673">
        <v>57</v>
      </c>
      <c r="J673" t="str">
        <f>IF(Table1[[#This Row],[Reading score]]&lt;=39,"Bad",IF(Table1[[#This Row],[Reading score]]&lt;=59,"Fair",IF(Table1[[#This Row],[Reading score]]&lt;=70,"Good","Excellent")))</f>
        <v>Fair</v>
      </c>
      <c r="K673">
        <v>50</v>
      </c>
      <c r="L673" t="str">
        <f>IF(Table1[[#This Row],[Writing Score]]&lt;=39,"Bad",IF(Table1[[#This Row],[Writing Score]]&lt;=59,"Fair",IF(Table1[[#This Row],[Writing Score]]&lt;=70,"Good","Excellent")))</f>
        <v>Fair</v>
      </c>
      <c r="M673">
        <v>159</v>
      </c>
      <c r="N673">
        <v>53</v>
      </c>
      <c r="O673" t="str">
        <f>IF(Table1[[#This Row],[Performance Percentage]]&lt;40,"Failed","Passed")</f>
        <v>Passed</v>
      </c>
    </row>
    <row r="674" spans="1:15" x14ac:dyDescent="0.25">
      <c r="A674" t="s">
        <v>7</v>
      </c>
      <c r="B674" t="s">
        <v>12</v>
      </c>
      <c r="C674" t="s">
        <v>13</v>
      </c>
      <c r="D674" t="s">
        <v>10</v>
      </c>
      <c r="E674" t="s">
        <v>11</v>
      </c>
      <c r="F674">
        <f>IF(Table1[[#This Row],[test preparation course]]= "none",0,1)</f>
        <v>0</v>
      </c>
      <c r="G674">
        <v>69</v>
      </c>
      <c r="H674" t="str">
        <f>IF(Table1[[#This Row],[Maths Score]]&lt;=39,"Bad",IF(Table1[[#This Row],[Maths Score]]&lt;=59,"Fair",IF(Table1[[#This Row],[Maths Score]]&lt;=70,"Good","Excellent")))</f>
        <v>Good</v>
      </c>
      <c r="I674">
        <v>78</v>
      </c>
      <c r="J674" t="str">
        <f>IF(Table1[[#This Row],[Reading score]]&lt;=39,"Bad",IF(Table1[[#This Row],[Reading score]]&lt;=59,"Fair",IF(Table1[[#This Row],[Reading score]]&lt;=70,"Good","Excellent")))</f>
        <v>Excellent</v>
      </c>
      <c r="K674">
        <v>76</v>
      </c>
      <c r="L674" t="str">
        <f>IF(Table1[[#This Row],[Writing Score]]&lt;=39,"Bad",IF(Table1[[#This Row],[Writing Score]]&lt;=59,"Fair",IF(Table1[[#This Row],[Writing Score]]&lt;=70,"Good","Excellent")))</f>
        <v>Excellent</v>
      </c>
      <c r="M674">
        <v>223</v>
      </c>
      <c r="N674">
        <v>74.33</v>
      </c>
      <c r="O674" t="str">
        <f>IF(Table1[[#This Row],[Performance Percentage]]&lt;40,"Failed","Passed")</f>
        <v>Passed</v>
      </c>
    </row>
    <row r="675" spans="1:15" x14ac:dyDescent="0.25">
      <c r="A675" t="s">
        <v>7</v>
      </c>
      <c r="B675" t="s">
        <v>12</v>
      </c>
      <c r="C675" t="s">
        <v>18</v>
      </c>
      <c r="D675" t="s">
        <v>10</v>
      </c>
      <c r="E675" t="s">
        <v>14</v>
      </c>
      <c r="F675">
        <f>IF(Table1[[#This Row],[test preparation course]]= "none",0,1)</f>
        <v>1</v>
      </c>
      <c r="G675">
        <v>65</v>
      </c>
      <c r="H675" t="str">
        <f>IF(Table1[[#This Row],[Maths Score]]&lt;=39,"Bad",IF(Table1[[#This Row],[Maths Score]]&lt;=59,"Fair",IF(Table1[[#This Row],[Maths Score]]&lt;=70,"Good","Excellent")))</f>
        <v>Good</v>
      </c>
      <c r="I675">
        <v>84</v>
      </c>
      <c r="J675" t="str">
        <f>IF(Table1[[#This Row],[Reading score]]&lt;=39,"Bad",IF(Table1[[#This Row],[Reading score]]&lt;=59,"Fair",IF(Table1[[#This Row],[Reading score]]&lt;=70,"Good","Excellent")))</f>
        <v>Excellent</v>
      </c>
      <c r="K675">
        <v>84</v>
      </c>
      <c r="L675" t="str">
        <f>IF(Table1[[#This Row],[Writing Score]]&lt;=39,"Bad",IF(Table1[[#This Row],[Writing Score]]&lt;=59,"Fair",IF(Table1[[#This Row],[Writing Score]]&lt;=70,"Good","Excellent")))</f>
        <v>Excellent</v>
      </c>
      <c r="M675">
        <v>233</v>
      </c>
      <c r="N675">
        <v>77.67</v>
      </c>
      <c r="O675" t="str">
        <f>IF(Table1[[#This Row],[Performance Percentage]]&lt;40,"Failed","Passed")</f>
        <v>Passed</v>
      </c>
    </row>
    <row r="676" spans="1:15" x14ac:dyDescent="0.25">
      <c r="A676" t="s">
        <v>7</v>
      </c>
      <c r="B676" t="s">
        <v>20</v>
      </c>
      <c r="C676" t="s">
        <v>21</v>
      </c>
      <c r="D676" t="s">
        <v>10</v>
      </c>
      <c r="E676" t="s">
        <v>14</v>
      </c>
      <c r="F676">
        <f>IF(Table1[[#This Row],[test preparation course]]= "none",0,1)</f>
        <v>1</v>
      </c>
      <c r="G676">
        <v>69</v>
      </c>
      <c r="H676" t="str">
        <f>IF(Table1[[#This Row],[Maths Score]]&lt;=39,"Bad",IF(Table1[[#This Row],[Maths Score]]&lt;=59,"Fair",IF(Table1[[#This Row],[Maths Score]]&lt;=70,"Good","Excellent")))</f>
        <v>Good</v>
      </c>
      <c r="I676">
        <v>77</v>
      </c>
      <c r="J676" t="str">
        <f>IF(Table1[[#This Row],[Reading score]]&lt;=39,"Bad",IF(Table1[[#This Row],[Reading score]]&lt;=59,"Fair",IF(Table1[[#This Row],[Reading score]]&lt;=70,"Good","Excellent")))</f>
        <v>Excellent</v>
      </c>
      <c r="K676">
        <v>78</v>
      </c>
      <c r="L676" t="str">
        <f>IF(Table1[[#This Row],[Writing Score]]&lt;=39,"Bad",IF(Table1[[#This Row],[Writing Score]]&lt;=59,"Fair",IF(Table1[[#This Row],[Writing Score]]&lt;=70,"Good","Excellent")))</f>
        <v>Excellent</v>
      </c>
      <c r="M676">
        <v>224</v>
      </c>
      <c r="N676">
        <v>74.67</v>
      </c>
      <c r="O676" t="str">
        <f>IF(Table1[[#This Row],[Performance Percentage]]&lt;40,"Failed","Passed")</f>
        <v>Passed</v>
      </c>
    </row>
    <row r="677" spans="1:15" x14ac:dyDescent="0.25">
      <c r="A677" t="s">
        <v>7</v>
      </c>
      <c r="B677" t="s">
        <v>8</v>
      </c>
      <c r="C677" t="s">
        <v>13</v>
      </c>
      <c r="D677" t="s">
        <v>10</v>
      </c>
      <c r="E677" t="s">
        <v>14</v>
      </c>
      <c r="F677">
        <f>IF(Table1[[#This Row],[test preparation course]]= "none",0,1)</f>
        <v>1</v>
      </c>
      <c r="G677">
        <v>50</v>
      </c>
      <c r="H677" t="str">
        <f>IF(Table1[[#This Row],[Maths Score]]&lt;=39,"Bad",IF(Table1[[#This Row],[Maths Score]]&lt;=59,"Fair",IF(Table1[[#This Row],[Maths Score]]&lt;=70,"Good","Excellent")))</f>
        <v>Fair</v>
      </c>
      <c r="I677">
        <v>64</v>
      </c>
      <c r="J677" t="str">
        <f>IF(Table1[[#This Row],[Reading score]]&lt;=39,"Bad",IF(Table1[[#This Row],[Reading score]]&lt;=59,"Fair",IF(Table1[[#This Row],[Reading score]]&lt;=70,"Good","Excellent")))</f>
        <v>Good</v>
      </c>
      <c r="K677">
        <v>66</v>
      </c>
      <c r="L677" t="str">
        <f>IF(Table1[[#This Row],[Writing Score]]&lt;=39,"Bad",IF(Table1[[#This Row],[Writing Score]]&lt;=59,"Fair",IF(Table1[[#This Row],[Writing Score]]&lt;=70,"Good","Excellent")))</f>
        <v>Good</v>
      </c>
      <c r="M677">
        <v>180</v>
      </c>
      <c r="N677">
        <v>60</v>
      </c>
      <c r="O677" t="str">
        <f>IF(Table1[[#This Row],[Performance Percentage]]&lt;40,"Failed","Passed")</f>
        <v>Passed</v>
      </c>
    </row>
    <row r="678" spans="1:15" x14ac:dyDescent="0.25">
      <c r="A678" t="s">
        <v>7</v>
      </c>
      <c r="B678" t="s">
        <v>23</v>
      </c>
      <c r="C678" t="s">
        <v>13</v>
      </c>
      <c r="D678" t="s">
        <v>10</v>
      </c>
      <c r="E678" t="s">
        <v>14</v>
      </c>
      <c r="F678">
        <f>IF(Table1[[#This Row],[test preparation course]]= "none",0,1)</f>
        <v>1</v>
      </c>
      <c r="G678">
        <v>73</v>
      </c>
      <c r="H678" t="str">
        <f>IF(Table1[[#This Row],[Maths Score]]&lt;=39,"Bad",IF(Table1[[#This Row],[Maths Score]]&lt;=59,"Fair",IF(Table1[[#This Row],[Maths Score]]&lt;=70,"Good","Excellent")))</f>
        <v>Excellent</v>
      </c>
      <c r="I678">
        <v>78</v>
      </c>
      <c r="J678" t="str">
        <f>IF(Table1[[#This Row],[Reading score]]&lt;=39,"Bad",IF(Table1[[#This Row],[Reading score]]&lt;=59,"Fair",IF(Table1[[#This Row],[Reading score]]&lt;=70,"Good","Excellent")))</f>
        <v>Excellent</v>
      </c>
      <c r="K678">
        <v>76</v>
      </c>
      <c r="L678" t="str">
        <f>IF(Table1[[#This Row],[Writing Score]]&lt;=39,"Bad",IF(Table1[[#This Row],[Writing Score]]&lt;=59,"Fair",IF(Table1[[#This Row],[Writing Score]]&lt;=70,"Good","Excellent")))</f>
        <v>Excellent</v>
      </c>
      <c r="M678">
        <v>227</v>
      </c>
      <c r="N678">
        <v>75.67</v>
      </c>
      <c r="O678" t="str">
        <f>IF(Table1[[#This Row],[Performance Percentage]]&lt;40,"Failed","Passed")</f>
        <v>Passed</v>
      </c>
    </row>
    <row r="679" spans="1:15" x14ac:dyDescent="0.25">
      <c r="A679" t="s">
        <v>7</v>
      </c>
      <c r="B679" t="s">
        <v>12</v>
      </c>
      <c r="C679" t="s">
        <v>22</v>
      </c>
      <c r="D679" t="s">
        <v>10</v>
      </c>
      <c r="E679" t="s">
        <v>14</v>
      </c>
      <c r="F679">
        <f>IF(Table1[[#This Row],[test preparation course]]= "none",0,1)</f>
        <v>1</v>
      </c>
      <c r="G679">
        <v>70</v>
      </c>
      <c r="H679" t="str">
        <f>IF(Table1[[#This Row],[Maths Score]]&lt;=39,"Bad",IF(Table1[[#This Row],[Maths Score]]&lt;=59,"Fair",IF(Table1[[#This Row],[Maths Score]]&lt;=70,"Good","Excellent")))</f>
        <v>Good</v>
      </c>
      <c r="I679">
        <v>82</v>
      </c>
      <c r="J679" t="str">
        <f>IF(Table1[[#This Row],[Reading score]]&lt;=39,"Bad",IF(Table1[[#This Row],[Reading score]]&lt;=59,"Fair",IF(Table1[[#This Row],[Reading score]]&lt;=70,"Good","Excellent")))</f>
        <v>Excellent</v>
      </c>
      <c r="K679">
        <v>76</v>
      </c>
      <c r="L679" t="str">
        <f>IF(Table1[[#This Row],[Writing Score]]&lt;=39,"Bad",IF(Table1[[#This Row],[Writing Score]]&lt;=59,"Fair",IF(Table1[[#This Row],[Writing Score]]&lt;=70,"Good","Excellent")))</f>
        <v>Excellent</v>
      </c>
      <c r="M679">
        <v>228</v>
      </c>
      <c r="N679">
        <v>76</v>
      </c>
      <c r="O679" t="str">
        <f>IF(Table1[[#This Row],[Performance Percentage]]&lt;40,"Failed","Passed")</f>
        <v>Passed</v>
      </c>
    </row>
    <row r="680" spans="1:15" x14ac:dyDescent="0.25">
      <c r="A680" t="s">
        <v>16</v>
      </c>
      <c r="B680" t="s">
        <v>20</v>
      </c>
      <c r="C680" t="s">
        <v>18</v>
      </c>
      <c r="D680" t="s">
        <v>19</v>
      </c>
      <c r="E680" t="s">
        <v>11</v>
      </c>
      <c r="F680">
        <f>IF(Table1[[#This Row],[test preparation course]]= "none",0,1)</f>
        <v>0</v>
      </c>
      <c r="G680">
        <v>81</v>
      </c>
      <c r="H680" t="str">
        <f>IF(Table1[[#This Row],[Maths Score]]&lt;=39,"Bad",IF(Table1[[#This Row],[Maths Score]]&lt;=59,"Fair",IF(Table1[[#This Row],[Maths Score]]&lt;=70,"Good","Excellent")))</f>
        <v>Excellent</v>
      </c>
      <c r="I680">
        <v>75</v>
      </c>
      <c r="J680" t="str">
        <f>IF(Table1[[#This Row],[Reading score]]&lt;=39,"Bad",IF(Table1[[#This Row],[Reading score]]&lt;=59,"Fair",IF(Table1[[#This Row],[Reading score]]&lt;=70,"Good","Excellent")))</f>
        <v>Excellent</v>
      </c>
      <c r="K680">
        <v>78</v>
      </c>
      <c r="L680" t="str">
        <f>IF(Table1[[#This Row],[Writing Score]]&lt;=39,"Bad",IF(Table1[[#This Row],[Writing Score]]&lt;=59,"Fair",IF(Table1[[#This Row],[Writing Score]]&lt;=70,"Good","Excellent")))</f>
        <v>Excellent</v>
      </c>
      <c r="M680">
        <v>234</v>
      </c>
      <c r="N680">
        <v>78</v>
      </c>
      <c r="O680" t="str">
        <f>IF(Table1[[#This Row],[Performance Percentage]]&lt;40,"Failed","Passed")</f>
        <v>Passed</v>
      </c>
    </row>
    <row r="681" spans="1:15" x14ac:dyDescent="0.25">
      <c r="A681" t="s">
        <v>16</v>
      </c>
      <c r="B681" t="s">
        <v>20</v>
      </c>
      <c r="C681" t="s">
        <v>13</v>
      </c>
      <c r="D681" t="s">
        <v>19</v>
      </c>
      <c r="E681" t="s">
        <v>11</v>
      </c>
      <c r="F681">
        <f>IF(Table1[[#This Row],[test preparation course]]= "none",0,1)</f>
        <v>0</v>
      </c>
      <c r="G681">
        <v>63</v>
      </c>
      <c r="H681" t="str">
        <f>IF(Table1[[#This Row],[Maths Score]]&lt;=39,"Bad",IF(Table1[[#This Row],[Maths Score]]&lt;=59,"Fair",IF(Table1[[#This Row],[Maths Score]]&lt;=70,"Good","Excellent")))</f>
        <v>Good</v>
      </c>
      <c r="I681">
        <v>61</v>
      </c>
      <c r="J681" t="str">
        <f>IF(Table1[[#This Row],[Reading score]]&lt;=39,"Bad",IF(Table1[[#This Row],[Reading score]]&lt;=59,"Fair",IF(Table1[[#This Row],[Reading score]]&lt;=70,"Good","Excellent")))</f>
        <v>Good</v>
      </c>
      <c r="K681">
        <v>60</v>
      </c>
      <c r="L681" t="str">
        <f>IF(Table1[[#This Row],[Writing Score]]&lt;=39,"Bad",IF(Table1[[#This Row],[Writing Score]]&lt;=59,"Fair",IF(Table1[[#This Row],[Writing Score]]&lt;=70,"Good","Excellent")))</f>
        <v>Good</v>
      </c>
      <c r="M681">
        <v>184</v>
      </c>
      <c r="N681">
        <v>61.33</v>
      </c>
      <c r="O681" t="str">
        <f>IF(Table1[[#This Row],[Performance Percentage]]&lt;40,"Failed","Passed")</f>
        <v>Passed</v>
      </c>
    </row>
    <row r="682" spans="1:15" x14ac:dyDescent="0.25">
      <c r="A682" t="s">
        <v>7</v>
      </c>
      <c r="B682" t="s">
        <v>20</v>
      </c>
      <c r="C682" t="s">
        <v>21</v>
      </c>
      <c r="D682" t="s">
        <v>10</v>
      </c>
      <c r="E682" t="s">
        <v>11</v>
      </c>
      <c r="F682">
        <f>IF(Table1[[#This Row],[test preparation course]]= "none",0,1)</f>
        <v>0</v>
      </c>
      <c r="G682">
        <v>67</v>
      </c>
      <c r="H682" t="str">
        <f>IF(Table1[[#This Row],[Maths Score]]&lt;=39,"Bad",IF(Table1[[#This Row],[Maths Score]]&lt;=59,"Fair",IF(Table1[[#This Row],[Maths Score]]&lt;=70,"Good","Excellent")))</f>
        <v>Good</v>
      </c>
      <c r="I682">
        <v>72</v>
      </c>
      <c r="J682" t="str">
        <f>IF(Table1[[#This Row],[Reading score]]&lt;=39,"Bad",IF(Table1[[#This Row],[Reading score]]&lt;=59,"Fair",IF(Table1[[#This Row],[Reading score]]&lt;=70,"Good","Excellent")))</f>
        <v>Excellent</v>
      </c>
      <c r="K682">
        <v>74</v>
      </c>
      <c r="L682" t="str">
        <f>IF(Table1[[#This Row],[Writing Score]]&lt;=39,"Bad",IF(Table1[[#This Row],[Writing Score]]&lt;=59,"Fair",IF(Table1[[#This Row],[Writing Score]]&lt;=70,"Good","Excellent")))</f>
        <v>Excellent</v>
      </c>
      <c r="M682">
        <v>213</v>
      </c>
      <c r="N682">
        <v>71</v>
      </c>
      <c r="O682" t="str">
        <f>IF(Table1[[#This Row],[Performance Percentage]]&lt;40,"Failed","Passed")</f>
        <v>Passed</v>
      </c>
    </row>
    <row r="683" spans="1:15" x14ac:dyDescent="0.25">
      <c r="A683" t="s">
        <v>16</v>
      </c>
      <c r="B683" t="s">
        <v>8</v>
      </c>
      <c r="C683" t="s">
        <v>21</v>
      </c>
      <c r="D683" t="s">
        <v>10</v>
      </c>
      <c r="E683" t="s">
        <v>11</v>
      </c>
      <c r="F683">
        <f>IF(Table1[[#This Row],[test preparation course]]= "none",0,1)</f>
        <v>0</v>
      </c>
      <c r="G683">
        <v>60</v>
      </c>
      <c r="H683" t="str">
        <f>IF(Table1[[#This Row],[Maths Score]]&lt;=39,"Bad",IF(Table1[[#This Row],[Maths Score]]&lt;=59,"Fair",IF(Table1[[#This Row],[Maths Score]]&lt;=70,"Good","Excellent")))</f>
        <v>Good</v>
      </c>
      <c r="I683">
        <v>68</v>
      </c>
      <c r="J683" t="str">
        <f>IF(Table1[[#This Row],[Reading score]]&lt;=39,"Bad",IF(Table1[[#This Row],[Reading score]]&lt;=59,"Fair",IF(Table1[[#This Row],[Reading score]]&lt;=70,"Good","Excellent")))</f>
        <v>Good</v>
      </c>
      <c r="K683">
        <v>60</v>
      </c>
      <c r="L683" t="str">
        <f>IF(Table1[[#This Row],[Writing Score]]&lt;=39,"Bad",IF(Table1[[#This Row],[Writing Score]]&lt;=59,"Fair",IF(Table1[[#This Row],[Writing Score]]&lt;=70,"Good","Excellent")))</f>
        <v>Good</v>
      </c>
      <c r="M683">
        <v>188</v>
      </c>
      <c r="N683">
        <v>62.67</v>
      </c>
      <c r="O683" t="str">
        <f>IF(Table1[[#This Row],[Performance Percentage]]&lt;40,"Failed","Passed")</f>
        <v>Passed</v>
      </c>
    </row>
    <row r="684" spans="1:15" x14ac:dyDescent="0.25">
      <c r="A684" t="s">
        <v>16</v>
      </c>
      <c r="B684" t="s">
        <v>8</v>
      </c>
      <c r="C684" t="s">
        <v>21</v>
      </c>
      <c r="D684" t="s">
        <v>10</v>
      </c>
      <c r="E684" t="s">
        <v>11</v>
      </c>
      <c r="F684">
        <f>IF(Table1[[#This Row],[test preparation course]]= "none",0,1)</f>
        <v>0</v>
      </c>
      <c r="G684">
        <v>62</v>
      </c>
      <c r="H684" t="str">
        <f>IF(Table1[[#This Row],[Maths Score]]&lt;=39,"Bad",IF(Table1[[#This Row],[Maths Score]]&lt;=59,"Fair",IF(Table1[[#This Row],[Maths Score]]&lt;=70,"Good","Excellent")))</f>
        <v>Good</v>
      </c>
      <c r="I684">
        <v>55</v>
      </c>
      <c r="J684" t="str">
        <f>IF(Table1[[#This Row],[Reading score]]&lt;=39,"Bad",IF(Table1[[#This Row],[Reading score]]&lt;=59,"Fair",IF(Table1[[#This Row],[Reading score]]&lt;=70,"Good","Excellent")))</f>
        <v>Fair</v>
      </c>
      <c r="K684">
        <v>54</v>
      </c>
      <c r="L684" t="str">
        <f>IF(Table1[[#This Row],[Writing Score]]&lt;=39,"Bad",IF(Table1[[#This Row],[Writing Score]]&lt;=59,"Fair",IF(Table1[[#This Row],[Writing Score]]&lt;=70,"Good","Excellent")))</f>
        <v>Fair</v>
      </c>
      <c r="M684">
        <v>171</v>
      </c>
      <c r="N684">
        <v>57</v>
      </c>
      <c r="O684" t="str">
        <f>IF(Table1[[#This Row],[Performance Percentage]]&lt;40,"Failed","Passed")</f>
        <v>Passed</v>
      </c>
    </row>
    <row r="685" spans="1:15" x14ac:dyDescent="0.25">
      <c r="A685" t="s">
        <v>7</v>
      </c>
      <c r="B685" t="s">
        <v>12</v>
      </c>
      <c r="C685" t="s">
        <v>22</v>
      </c>
      <c r="D685" t="s">
        <v>19</v>
      </c>
      <c r="E685" t="s">
        <v>14</v>
      </c>
      <c r="F685">
        <f>IF(Table1[[#This Row],[test preparation course]]= "none",0,1)</f>
        <v>1</v>
      </c>
      <c r="G685">
        <v>29</v>
      </c>
      <c r="H685" t="str">
        <f>IF(Table1[[#This Row],[Maths Score]]&lt;=39,"Bad",IF(Table1[[#This Row],[Maths Score]]&lt;=59,"Fair",IF(Table1[[#This Row],[Maths Score]]&lt;=70,"Good","Excellent")))</f>
        <v>Bad</v>
      </c>
      <c r="I685">
        <v>40</v>
      </c>
      <c r="J685" t="str">
        <f>IF(Table1[[#This Row],[Reading score]]&lt;=39,"Bad",IF(Table1[[#This Row],[Reading score]]&lt;=59,"Fair",IF(Table1[[#This Row],[Reading score]]&lt;=70,"Good","Excellent")))</f>
        <v>Fair</v>
      </c>
      <c r="K685">
        <v>44</v>
      </c>
      <c r="L685" t="str">
        <f>IF(Table1[[#This Row],[Writing Score]]&lt;=39,"Bad",IF(Table1[[#This Row],[Writing Score]]&lt;=59,"Fair",IF(Table1[[#This Row],[Writing Score]]&lt;=70,"Good","Excellent")))</f>
        <v>Fair</v>
      </c>
      <c r="M685">
        <v>113</v>
      </c>
      <c r="N685">
        <v>37.67</v>
      </c>
      <c r="O685" t="str">
        <f>IF(Table1[[#This Row],[Performance Percentage]]&lt;40,"Failed","Passed")</f>
        <v>Failed</v>
      </c>
    </row>
    <row r="686" spans="1:15" x14ac:dyDescent="0.25">
      <c r="A686" t="s">
        <v>16</v>
      </c>
      <c r="B686" t="s">
        <v>8</v>
      </c>
      <c r="C686" t="s">
        <v>13</v>
      </c>
      <c r="D686" t="s">
        <v>10</v>
      </c>
      <c r="E686" t="s">
        <v>14</v>
      </c>
      <c r="F686">
        <f>IF(Table1[[#This Row],[test preparation course]]= "none",0,1)</f>
        <v>1</v>
      </c>
      <c r="G686">
        <v>62</v>
      </c>
      <c r="H686" t="str">
        <f>IF(Table1[[#This Row],[Maths Score]]&lt;=39,"Bad",IF(Table1[[#This Row],[Maths Score]]&lt;=59,"Fair",IF(Table1[[#This Row],[Maths Score]]&lt;=70,"Good","Excellent")))</f>
        <v>Good</v>
      </c>
      <c r="I686">
        <v>66</v>
      </c>
      <c r="J686" t="str">
        <f>IF(Table1[[#This Row],[Reading score]]&lt;=39,"Bad",IF(Table1[[#This Row],[Reading score]]&lt;=59,"Fair",IF(Table1[[#This Row],[Reading score]]&lt;=70,"Good","Excellent")))</f>
        <v>Good</v>
      </c>
      <c r="K686">
        <v>68</v>
      </c>
      <c r="L686" t="str">
        <f>IF(Table1[[#This Row],[Writing Score]]&lt;=39,"Bad",IF(Table1[[#This Row],[Writing Score]]&lt;=59,"Fair",IF(Table1[[#This Row],[Writing Score]]&lt;=70,"Good","Excellent")))</f>
        <v>Good</v>
      </c>
      <c r="M686">
        <v>196</v>
      </c>
      <c r="N686">
        <v>65.33</v>
      </c>
      <c r="O686" t="str">
        <f>IF(Table1[[#This Row],[Performance Percentage]]&lt;40,"Failed","Passed")</f>
        <v>Passed</v>
      </c>
    </row>
    <row r="687" spans="1:15" x14ac:dyDescent="0.25">
      <c r="A687" t="s">
        <v>7</v>
      </c>
      <c r="B687" t="s">
        <v>23</v>
      </c>
      <c r="C687" t="s">
        <v>15</v>
      </c>
      <c r="D687" t="s">
        <v>10</v>
      </c>
      <c r="E687" t="s">
        <v>14</v>
      </c>
      <c r="F687">
        <f>IF(Table1[[#This Row],[test preparation course]]= "none",0,1)</f>
        <v>1</v>
      </c>
      <c r="G687">
        <v>94</v>
      </c>
      <c r="H687" t="str">
        <f>IF(Table1[[#This Row],[Maths Score]]&lt;=39,"Bad",IF(Table1[[#This Row],[Maths Score]]&lt;=59,"Fair",IF(Table1[[#This Row],[Maths Score]]&lt;=70,"Good","Excellent")))</f>
        <v>Excellent</v>
      </c>
      <c r="I687">
        <v>99</v>
      </c>
      <c r="J687" t="str">
        <f>IF(Table1[[#This Row],[Reading score]]&lt;=39,"Bad",IF(Table1[[#This Row],[Reading score]]&lt;=59,"Fair",IF(Table1[[#This Row],[Reading score]]&lt;=70,"Good","Excellent")))</f>
        <v>Excellent</v>
      </c>
      <c r="K687">
        <v>100</v>
      </c>
      <c r="L687" t="str">
        <f>IF(Table1[[#This Row],[Writing Score]]&lt;=39,"Bad",IF(Table1[[#This Row],[Writing Score]]&lt;=59,"Fair",IF(Table1[[#This Row],[Writing Score]]&lt;=70,"Good","Excellent")))</f>
        <v>Excellent</v>
      </c>
      <c r="M687">
        <v>293</v>
      </c>
      <c r="N687">
        <v>97.67</v>
      </c>
      <c r="O687" t="str">
        <f>IF(Table1[[#This Row],[Performance Percentage]]&lt;40,"Failed","Passed")</f>
        <v>Passed</v>
      </c>
    </row>
    <row r="688" spans="1:15" x14ac:dyDescent="0.25">
      <c r="A688" t="s">
        <v>16</v>
      </c>
      <c r="B688" t="s">
        <v>23</v>
      </c>
      <c r="C688" t="s">
        <v>13</v>
      </c>
      <c r="D688" t="s">
        <v>10</v>
      </c>
      <c r="E688" t="s">
        <v>14</v>
      </c>
      <c r="F688">
        <f>IF(Table1[[#This Row],[test preparation course]]= "none",0,1)</f>
        <v>1</v>
      </c>
      <c r="G688">
        <v>85</v>
      </c>
      <c r="H688" t="str">
        <f>IF(Table1[[#This Row],[Maths Score]]&lt;=39,"Bad",IF(Table1[[#This Row],[Maths Score]]&lt;=59,"Fair",IF(Table1[[#This Row],[Maths Score]]&lt;=70,"Good","Excellent")))</f>
        <v>Excellent</v>
      </c>
      <c r="I688">
        <v>75</v>
      </c>
      <c r="J688" t="str">
        <f>IF(Table1[[#This Row],[Reading score]]&lt;=39,"Bad",IF(Table1[[#This Row],[Reading score]]&lt;=59,"Fair",IF(Table1[[#This Row],[Reading score]]&lt;=70,"Good","Excellent")))</f>
        <v>Excellent</v>
      </c>
      <c r="K688">
        <v>68</v>
      </c>
      <c r="L688" t="str">
        <f>IF(Table1[[#This Row],[Writing Score]]&lt;=39,"Bad",IF(Table1[[#This Row],[Writing Score]]&lt;=59,"Fair",IF(Table1[[#This Row],[Writing Score]]&lt;=70,"Good","Excellent")))</f>
        <v>Good</v>
      </c>
      <c r="M688">
        <v>228</v>
      </c>
      <c r="N688">
        <v>76</v>
      </c>
      <c r="O688" t="str">
        <f>IF(Table1[[#This Row],[Performance Percentage]]&lt;40,"Failed","Passed")</f>
        <v>Passed</v>
      </c>
    </row>
    <row r="689" spans="1:15" x14ac:dyDescent="0.25">
      <c r="A689" t="s">
        <v>16</v>
      </c>
      <c r="B689" t="s">
        <v>20</v>
      </c>
      <c r="C689" t="s">
        <v>18</v>
      </c>
      <c r="D689" t="s">
        <v>19</v>
      </c>
      <c r="E689" t="s">
        <v>11</v>
      </c>
      <c r="F689">
        <f>IF(Table1[[#This Row],[test preparation course]]= "none",0,1)</f>
        <v>0</v>
      </c>
      <c r="G689">
        <v>77</v>
      </c>
      <c r="H689" t="str">
        <f>IF(Table1[[#This Row],[Maths Score]]&lt;=39,"Bad",IF(Table1[[#This Row],[Maths Score]]&lt;=59,"Fair",IF(Table1[[#This Row],[Maths Score]]&lt;=70,"Good","Excellent")))</f>
        <v>Excellent</v>
      </c>
      <c r="I689">
        <v>78</v>
      </c>
      <c r="J689" t="str">
        <f>IF(Table1[[#This Row],[Reading score]]&lt;=39,"Bad",IF(Table1[[#This Row],[Reading score]]&lt;=59,"Fair",IF(Table1[[#This Row],[Reading score]]&lt;=70,"Good","Excellent")))</f>
        <v>Excellent</v>
      </c>
      <c r="K689">
        <v>73</v>
      </c>
      <c r="L689" t="str">
        <f>IF(Table1[[#This Row],[Writing Score]]&lt;=39,"Bad",IF(Table1[[#This Row],[Writing Score]]&lt;=59,"Fair",IF(Table1[[#This Row],[Writing Score]]&lt;=70,"Good","Excellent")))</f>
        <v>Excellent</v>
      </c>
      <c r="M689">
        <v>228</v>
      </c>
      <c r="N689">
        <v>76</v>
      </c>
      <c r="O689" t="str">
        <f>IF(Table1[[#This Row],[Performance Percentage]]&lt;40,"Failed","Passed")</f>
        <v>Passed</v>
      </c>
    </row>
    <row r="690" spans="1:15" x14ac:dyDescent="0.25">
      <c r="A690" t="s">
        <v>16</v>
      </c>
      <c r="B690" t="s">
        <v>17</v>
      </c>
      <c r="C690" t="s">
        <v>21</v>
      </c>
      <c r="D690" t="s">
        <v>19</v>
      </c>
      <c r="E690" t="s">
        <v>11</v>
      </c>
      <c r="F690">
        <f>IF(Table1[[#This Row],[test preparation course]]= "none",0,1)</f>
        <v>0</v>
      </c>
      <c r="G690">
        <v>53</v>
      </c>
      <c r="H690" t="str">
        <f>IF(Table1[[#This Row],[Maths Score]]&lt;=39,"Bad",IF(Table1[[#This Row],[Maths Score]]&lt;=59,"Fair",IF(Table1[[#This Row],[Maths Score]]&lt;=70,"Good","Excellent")))</f>
        <v>Fair</v>
      </c>
      <c r="I690">
        <v>58</v>
      </c>
      <c r="J690" t="str">
        <f>IF(Table1[[#This Row],[Reading score]]&lt;=39,"Bad",IF(Table1[[#This Row],[Reading score]]&lt;=59,"Fair",IF(Table1[[#This Row],[Reading score]]&lt;=70,"Good","Excellent")))</f>
        <v>Fair</v>
      </c>
      <c r="K690">
        <v>44</v>
      </c>
      <c r="L690" t="str">
        <f>IF(Table1[[#This Row],[Writing Score]]&lt;=39,"Bad",IF(Table1[[#This Row],[Writing Score]]&lt;=59,"Fair",IF(Table1[[#This Row],[Writing Score]]&lt;=70,"Good","Excellent")))</f>
        <v>Fair</v>
      </c>
      <c r="M690">
        <v>155</v>
      </c>
      <c r="N690">
        <v>51.67</v>
      </c>
      <c r="O690" t="str">
        <f>IF(Table1[[#This Row],[Performance Percentage]]&lt;40,"Failed","Passed")</f>
        <v>Passed</v>
      </c>
    </row>
    <row r="691" spans="1:15" x14ac:dyDescent="0.25">
      <c r="A691" t="s">
        <v>16</v>
      </c>
      <c r="B691" t="s">
        <v>23</v>
      </c>
      <c r="C691" t="s">
        <v>13</v>
      </c>
      <c r="D691" t="s">
        <v>19</v>
      </c>
      <c r="E691" t="s">
        <v>11</v>
      </c>
      <c r="F691">
        <f>IF(Table1[[#This Row],[test preparation course]]= "none",0,1)</f>
        <v>0</v>
      </c>
      <c r="G691">
        <v>93</v>
      </c>
      <c r="H691" t="str">
        <f>IF(Table1[[#This Row],[Maths Score]]&lt;=39,"Bad",IF(Table1[[#This Row],[Maths Score]]&lt;=59,"Fair",IF(Table1[[#This Row],[Maths Score]]&lt;=70,"Good","Excellent")))</f>
        <v>Excellent</v>
      </c>
      <c r="I691">
        <v>90</v>
      </c>
      <c r="J691" t="str">
        <f>IF(Table1[[#This Row],[Reading score]]&lt;=39,"Bad",IF(Table1[[#This Row],[Reading score]]&lt;=59,"Fair",IF(Table1[[#This Row],[Reading score]]&lt;=70,"Good","Excellent")))</f>
        <v>Excellent</v>
      </c>
      <c r="K691">
        <v>83</v>
      </c>
      <c r="L691" t="str">
        <f>IF(Table1[[#This Row],[Writing Score]]&lt;=39,"Bad",IF(Table1[[#This Row],[Writing Score]]&lt;=59,"Fair",IF(Table1[[#This Row],[Writing Score]]&lt;=70,"Good","Excellent")))</f>
        <v>Excellent</v>
      </c>
      <c r="M691">
        <v>266</v>
      </c>
      <c r="N691">
        <v>88.67</v>
      </c>
      <c r="O691" t="str">
        <f>IF(Table1[[#This Row],[Performance Percentage]]&lt;40,"Failed","Passed")</f>
        <v>Passed</v>
      </c>
    </row>
    <row r="692" spans="1:15" x14ac:dyDescent="0.25">
      <c r="A692" t="s">
        <v>7</v>
      </c>
      <c r="B692" t="s">
        <v>12</v>
      </c>
      <c r="C692" t="s">
        <v>18</v>
      </c>
      <c r="D692" t="s">
        <v>10</v>
      </c>
      <c r="E692" t="s">
        <v>11</v>
      </c>
      <c r="F692">
        <f>IF(Table1[[#This Row],[test preparation course]]= "none",0,1)</f>
        <v>0</v>
      </c>
      <c r="G692">
        <v>49</v>
      </c>
      <c r="H692" t="str">
        <f>IF(Table1[[#This Row],[Maths Score]]&lt;=39,"Bad",IF(Table1[[#This Row],[Maths Score]]&lt;=59,"Fair",IF(Table1[[#This Row],[Maths Score]]&lt;=70,"Good","Excellent")))</f>
        <v>Fair</v>
      </c>
      <c r="I692">
        <v>53</v>
      </c>
      <c r="J692" t="str">
        <f>IF(Table1[[#This Row],[Reading score]]&lt;=39,"Bad",IF(Table1[[#This Row],[Reading score]]&lt;=59,"Fair",IF(Table1[[#This Row],[Reading score]]&lt;=70,"Good","Excellent")))</f>
        <v>Fair</v>
      </c>
      <c r="K692">
        <v>53</v>
      </c>
      <c r="L692" t="str">
        <f>IF(Table1[[#This Row],[Writing Score]]&lt;=39,"Bad",IF(Table1[[#This Row],[Writing Score]]&lt;=59,"Fair",IF(Table1[[#This Row],[Writing Score]]&lt;=70,"Good","Excellent")))</f>
        <v>Fair</v>
      </c>
      <c r="M692">
        <v>155</v>
      </c>
      <c r="N692">
        <v>51.67</v>
      </c>
      <c r="O692" t="str">
        <f>IF(Table1[[#This Row],[Performance Percentage]]&lt;40,"Failed","Passed")</f>
        <v>Passed</v>
      </c>
    </row>
    <row r="693" spans="1:15" x14ac:dyDescent="0.25">
      <c r="A693" t="s">
        <v>7</v>
      </c>
      <c r="B693" t="s">
        <v>23</v>
      </c>
      <c r="C693" t="s">
        <v>18</v>
      </c>
      <c r="D693" t="s">
        <v>19</v>
      </c>
      <c r="E693" t="s">
        <v>11</v>
      </c>
      <c r="F693">
        <f>IF(Table1[[#This Row],[test preparation course]]= "none",0,1)</f>
        <v>0</v>
      </c>
      <c r="G693">
        <v>73</v>
      </c>
      <c r="H693" t="str">
        <f>IF(Table1[[#This Row],[Maths Score]]&lt;=39,"Bad",IF(Table1[[#This Row],[Maths Score]]&lt;=59,"Fair",IF(Table1[[#This Row],[Maths Score]]&lt;=70,"Good","Excellent")))</f>
        <v>Excellent</v>
      </c>
      <c r="I693">
        <v>76</v>
      </c>
      <c r="J693" t="str">
        <f>IF(Table1[[#This Row],[Reading score]]&lt;=39,"Bad",IF(Table1[[#This Row],[Reading score]]&lt;=59,"Fair",IF(Table1[[#This Row],[Reading score]]&lt;=70,"Good","Excellent")))</f>
        <v>Excellent</v>
      </c>
      <c r="K693">
        <v>78</v>
      </c>
      <c r="L693" t="str">
        <f>IF(Table1[[#This Row],[Writing Score]]&lt;=39,"Bad",IF(Table1[[#This Row],[Writing Score]]&lt;=59,"Fair",IF(Table1[[#This Row],[Writing Score]]&lt;=70,"Good","Excellent")))</f>
        <v>Excellent</v>
      </c>
      <c r="M693">
        <v>227</v>
      </c>
      <c r="N693">
        <v>75.67</v>
      </c>
      <c r="O693" t="str">
        <f>IF(Table1[[#This Row],[Performance Percentage]]&lt;40,"Failed","Passed")</f>
        <v>Passed</v>
      </c>
    </row>
    <row r="694" spans="1:15" x14ac:dyDescent="0.25">
      <c r="A694" t="s">
        <v>7</v>
      </c>
      <c r="B694" t="s">
        <v>12</v>
      </c>
      <c r="C694" t="s">
        <v>9</v>
      </c>
      <c r="D694" t="s">
        <v>19</v>
      </c>
      <c r="E694" t="s">
        <v>14</v>
      </c>
      <c r="F694">
        <f>IF(Table1[[#This Row],[test preparation course]]= "none",0,1)</f>
        <v>1</v>
      </c>
      <c r="G694">
        <v>66</v>
      </c>
      <c r="H694" t="str">
        <f>IF(Table1[[#This Row],[Maths Score]]&lt;=39,"Bad",IF(Table1[[#This Row],[Maths Score]]&lt;=59,"Fair",IF(Table1[[#This Row],[Maths Score]]&lt;=70,"Good","Excellent")))</f>
        <v>Good</v>
      </c>
      <c r="I694">
        <v>74</v>
      </c>
      <c r="J694" t="str">
        <f>IF(Table1[[#This Row],[Reading score]]&lt;=39,"Bad",IF(Table1[[#This Row],[Reading score]]&lt;=59,"Fair",IF(Table1[[#This Row],[Reading score]]&lt;=70,"Good","Excellent")))</f>
        <v>Excellent</v>
      </c>
      <c r="K694">
        <v>81</v>
      </c>
      <c r="L694" t="str">
        <f>IF(Table1[[#This Row],[Writing Score]]&lt;=39,"Bad",IF(Table1[[#This Row],[Writing Score]]&lt;=59,"Fair",IF(Table1[[#This Row],[Writing Score]]&lt;=70,"Good","Excellent")))</f>
        <v>Excellent</v>
      </c>
      <c r="M694">
        <v>221</v>
      </c>
      <c r="N694">
        <v>73.67</v>
      </c>
      <c r="O694" t="str">
        <f>IF(Table1[[#This Row],[Performance Percentage]]&lt;40,"Failed","Passed")</f>
        <v>Passed</v>
      </c>
    </row>
    <row r="695" spans="1:15" x14ac:dyDescent="0.25">
      <c r="A695" t="s">
        <v>7</v>
      </c>
      <c r="B695" t="s">
        <v>20</v>
      </c>
      <c r="C695" t="s">
        <v>18</v>
      </c>
      <c r="D695" t="s">
        <v>10</v>
      </c>
      <c r="E695" t="s">
        <v>11</v>
      </c>
      <c r="F695">
        <f>IF(Table1[[#This Row],[test preparation course]]= "none",0,1)</f>
        <v>0</v>
      </c>
      <c r="G695">
        <v>77</v>
      </c>
      <c r="H695" t="str">
        <f>IF(Table1[[#This Row],[Maths Score]]&lt;=39,"Bad",IF(Table1[[#This Row],[Maths Score]]&lt;=59,"Fair",IF(Table1[[#This Row],[Maths Score]]&lt;=70,"Good","Excellent")))</f>
        <v>Excellent</v>
      </c>
      <c r="I695">
        <v>77</v>
      </c>
      <c r="J695" t="str">
        <f>IF(Table1[[#This Row],[Reading score]]&lt;=39,"Bad",IF(Table1[[#This Row],[Reading score]]&lt;=59,"Fair",IF(Table1[[#This Row],[Reading score]]&lt;=70,"Good","Excellent")))</f>
        <v>Excellent</v>
      </c>
      <c r="K695">
        <v>73</v>
      </c>
      <c r="L695" t="str">
        <f>IF(Table1[[#This Row],[Writing Score]]&lt;=39,"Bad",IF(Table1[[#This Row],[Writing Score]]&lt;=59,"Fair",IF(Table1[[#This Row],[Writing Score]]&lt;=70,"Good","Excellent")))</f>
        <v>Excellent</v>
      </c>
      <c r="M695">
        <v>227</v>
      </c>
      <c r="N695">
        <v>75.67</v>
      </c>
      <c r="O695" t="str">
        <f>IF(Table1[[#This Row],[Performance Percentage]]&lt;40,"Failed","Passed")</f>
        <v>Passed</v>
      </c>
    </row>
    <row r="696" spans="1:15" x14ac:dyDescent="0.25">
      <c r="A696" t="s">
        <v>7</v>
      </c>
      <c r="B696" t="s">
        <v>12</v>
      </c>
      <c r="C696" t="s">
        <v>22</v>
      </c>
      <c r="D696" t="s">
        <v>10</v>
      </c>
      <c r="E696" t="s">
        <v>11</v>
      </c>
      <c r="F696">
        <f>IF(Table1[[#This Row],[test preparation course]]= "none",0,1)</f>
        <v>0</v>
      </c>
      <c r="G696">
        <v>49</v>
      </c>
      <c r="H696" t="str">
        <f>IF(Table1[[#This Row],[Maths Score]]&lt;=39,"Bad",IF(Table1[[#This Row],[Maths Score]]&lt;=59,"Fair",IF(Table1[[#This Row],[Maths Score]]&lt;=70,"Good","Excellent")))</f>
        <v>Fair</v>
      </c>
      <c r="I696">
        <v>63</v>
      </c>
      <c r="J696" t="str">
        <f>IF(Table1[[#This Row],[Reading score]]&lt;=39,"Bad",IF(Table1[[#This Row],[Reading score]]&lt;=59,"Fair",IF(Table1[[#This Row],[Reading score]]&lt;=70,"Good","Excellent")))</f>
        <v>Good</v>
      </c>
      <c r="K696">
        <v>56</v>
      </c>
      <c r="L696" t="str">
        <f>IF(Table1[[#This Row],[Writing Score]]&lt;=39,"Bad",IF(Table1[[#This Row],[Writing Score]]&lt;=59,"Fair",IF(Table1[[#This Row],[Writing Score]]&lt;=70,"Good","Excellent")))</f>
        <v>Fair</v>
      </c>
      <c r="M696">
        <v>168</v>
      </c>
      <c r="N696">
        <v>56</v>
      </c>
      <c r="O696" t="str">
        <f>IF(Table1[[#This Row],[Performance Percentage]]&lt;40,"Failed","Passed")</f>
        <v>Passed</v>
      </c>
    </row>
    <row r="697" spans="1:15" x14ac:dyDescent="0.25">
      <c r="A697" t="s">
        <v>7</v>
      </c>
      <c r="B697" t="s">
        <v>20</v>
      </c>
      <c r="C697" t="s">
        <v>13</v>
      </c>
      <c r="D697" t="s">
        <v>19</v>
      </c>
      <c r="E697" t="s">
        <v>11</v>
      </c>
      <c r="F697">
        <f>IF(Table1[[#This Row],[test preparation course]]= "none",0,1)</f>
        <v>0</v>
      </c>
      <c r="G697">
        <v>79</v>
      </c>
      <c r="H697" t="str">
        <f>IF(Table1[[#This Row],[Maths Score]]&lt;=39,"Bad",IF(Table1[[#This Row],[Maths Score]]&lt;=59,"Fair",IF(Table1[[#This Row],[Maths Score]]&lt;=70,"Good","Excellent")))</f>
        <v>Excellent</v>
      </c>
      <c r="I697">
        <v>89</v>
      </c>
      <c r="J697" t="str">
        <f>IF(Table1[[#This Row],[Reading score]]&lt;=39,"Bad",IF(Table1[[#This Row],[Reading score]]&lt;=59,"Fair",IF(Table1[[#This Row],[Reading score]]&lt;=70,"Good","Excellent")))</f>
        <v>Excellent</v>
      </c>
      <c r="K697">
        <v>86</v>
      </c>
      <c r="L697" t="str">
        <f>IF(Table1[[#This Row],[Writing Score]]&lt;=39,"Bad",IF(Table1[[#This Row],[Writing Score]]&lt;=59,"Fair",IF(Table1[[#This Row],[Writing Score]]&lt;=70,"Good","Excellent")))</f>
        <v>Excellent</v>
      </c>
      <c r="M697">
        <v>254</v>
      </c>
      <c r="N697">
        <v>84.67</v>
      </c>
      <c r="O697" t="str">
        <f>IF(Table1[[#This Row],[Performance Percentage]]&lt;40,"Failed","Passed")</f>
        <v>Passed</v>
      </c>
    </row>
    <row r="698" spans="1:15" x14ac:dyDescent="0.25">
      <c r="A698" t="s">
        <v>7</v>
      </c>
      <c r="B698" t="s">
        <v>12</v>
      </c>
      <c r="C698" t="s">
        <v>18</v>
      </c>
      <c r="D698" t="s">
        <v>10</v>
      </c>
      <c r="E698" t="s">
        <v>14</v>
      </c>
      <c r="F698">
        <f>IF(Table1[[#This Row],[test preparation course]]= "none",0,1)</f>
        <v>1</v>
      </c>
      <c r="G698">
        <v>75</v>
      </c>
      <c r="H698" t="str">
        <f>IF(Table1[[#This Row],[Maths Score]]&lt;=39,"Bad",IF(Table1[[#This Row],[Maths Score]]&lt;=59,"Fair",IF(Table1[[#This Row],[Maths Score]]&lt;=70,"Good","Excellent")))</f>
        <v>Excellent</v>
      </c>
      <c r="I698">
        <v>82</v>
      </c>
      <c r="J698" t="str">
        <f>IF(Table1[[#This Row],[Reading score]]&lt;=39,"Bad",IF(Table1[[#This Row],[Reading score]]&lt;=59,"Fair",IF(Table1[[#This Row],[Reading score]]&lt;=70,"Good","Excellent")))</f>
        <v>Excellent</v>
      </c>
      <c r="K698">
        <v>90</v>
      </c>
      <c r="L698" t="str">
        <f>IF(Table1[[#This Row],[Writing Score]]&lt;=39,"Bad",IF(Table1[[#This Row],[Writing Score]]&lt;=59,"Fair",IF(Table1[[#This Row],[Writing Score]]&lt;=70,"Good","Excellent")))</f>
        <v>Excellent</v>
      </c>
      <c r="M698">
        <v>247</v>
      </c>
      <c r="N698">
        <v>82.33</v>
      </c>
      <c r="O698" t="str">
        <f>IF(Table1[[#This Row],[Performance Percentage]]&lt;40,"Failed","Passed")</f>
        <v>Passed</v>
      </c>
    </row>
    <row r="699" spans="1:15" x14ac:dyDescent="0.25">
      <c r="A699" t="s">
        <v>7</v>
      </c>
      <c r="B699" t="s">
        <v>17</v>
      </c>
      <c r="C699" t="s">
        <v>9</v>
      </c>
      <c r="D699" t="s">
        <v>10</v>
      </c>
      <c r="E699" t="s">
        <v>11</v>
      </c>
      <c r="F699">
        <f>IF(Table1[[#This Row],[test preparation course]]= "none",0,1)</f>
        <v>0</v>
      </c>
      <c r="G699">
        <v>59</v>
      </c>
      <c r="H699" t="str">
        <f>IF(Table1[[#This Row],[Maths Score]]&lt;=39,"Bad",IF(Table1[[#This Row],[Maths Score]]&lt;=59,"Fair",IF(Table1[[#This Row],[Maths Score]]&lt;=70,"Good","Excellent")))</f>
        <v>Fair</v>
      </c>
      <c r="I699">
        <v>72</v>
      </c>
      <c r="J699" t="str">
        <f>IF(Table1[[#This Row],[Reading score]]&lt;=39,"Bad",IF(Table1[[#This Row],[Reading score]]&lt;=59,"Fair",IF(Table1[[#This Row],[Reading score]]&lt;=70,"Good","Excellent")))</f>
        <v>Excellent</v>
      </c>
      <c r="K699">
        <v>70</v>
      </c>
      <c r="L699" t="str">
        <f>IF(Table1[[#This Row],[Writing Score]]&lt;=39,"Bad",IF(Table1[[#This Row],[Writing Score]]&lt;=59,"Fair",IF(Table1[[#This Row],[Writing Score]]&lt;=70,"Good","Excellent")))</f>
        <v>Good</v>
      </c>
      <c r="M699">
        <v>201</v>
      </c>
      <c r="N699">
        <v>67</v>
      </c>
      <c r="O699" t="str">
        <f>IF(Table1[[#This Row],[Performance Percentage]]&lt;40,"Failed","Passed")</f>
        <v>Passed</v>
      </c>
    </row>
    <row r="700" spans="1:15" x14ac:dyDescent="0.25">
      <c r="A700" t="s">
        <v>7</v>
      </c>
      <c r="B700" t="s">
        <v>20</v>
      </c>
      <c r="C700" t="s">
        <v>18</v>
      </c>
      <c r="D700" t="s">
        <v>10</v>
      </c>
      <c r="E700" t="s">
        <v>14</v>
      </c>
      <c r="F700">
        <f>IF(Table1[[#This Row],[test preparation course]]= "none",0,1)</f>
        <v>1</v>
      </c>
      <c r="G700">
        <v>57</v>
      </c>
      <c r="H700" t="str">
        <f>IF(Table1[[#This Row],[Maths Score]]&lt;=39,"Bad",IF(Table1[[#This Row],[Maths Score]]&lt;=59,"Fair",IF(Table1[[#This Row],[Maths Score]]&lt;=70,"Good","Excellent")))</f>
        <v>Fair</v>
      </c>
      <c r="I700">
        <v>78</v>
      </c>
      <c r="J700" t="str">
        <f>IF(Table1[[#This Row],[Reading score]]&lt;=39,"Bad",IF(Table1[[#This Row],[Reading score]]&lt;=59,"Fair",IF(Table1[[#This Row],[Reading score]]&lt;=70,"Good","Excellent")))</f>
        <v>Excellent</v>
      </c>
      <c r="K700">
        <v>79</v>
      </c>
      <c r="L700" t="str">
        <f>IF(Table1[[#This Row],[Writing Score]]&lt;=39,"Bad",IF(Table1[[#This Row],[Writing Score]]&lt;=59,"Fair",IF(Table1[[#This Row],[Writing Score]]&lt;=70,"Good","Excellent")))</f>
        <v>Excellent</v>
      </c>
      <c r="M700">
        <v>214</v>
      </c>
      <c r="N700">
        <v>71.33</v>
      </c>
      <c r="O700" t="str">
        <f>IF(Table1[[#This Row],[Performance Percentage]]&lt;40,"Failed","Passed")</f>
        <v>Passed</v>
      </c>
    </row>
    <row r="701" spans="1:15" x14ac:dyDescent="0.25">
      <c r="A701" t="s">
        <v>16</v>
      </c>
      <c r="B701" t="s">
        <v>12</v>
      </c>
      <c r="C701" t="s">
        <v>21</v>
      </c>
      <c r="D701" t="s">
        <v>19</v>
      </c>
      <c r="E701" t="s">
        <v>11</v>
      </c>
      <c r="F701">
        <f>IF(Table1[[#This Row],[test preparation course]]= "none",0,1)</f>
        <v>0</v>
      </c>
      <c r="G701">
        <v>66</v>
      </c>
      <c r="H701" t="str">
        <f>IF(Table1[[#This Row],[Maths Score]]&lt;=39,"Bad",IF(Table1[[#This Row],[Maths Score]]&lt;=59,"Fair",IF(Table1[[#This Row],[Maths Score]]&lt;=70,"Good","Excellent")))</f>
        <v>Good</v>
      </c>
      <c r="I701">
        <v>66</v>
      </c>
      <c r="J701" t="str">
        <f>IF(Table1[[#This Row],[Reading score]]&lt;=39,"Bad",IF(Table1[[#This Row],[Reading score]]&lt;=59,"Fair",IF(Table1[[#This Row],[Reading score]]&lt;=70,"Good","Excellent")))</f>
        <v>Good</v>
      </c>
      <c r="K701">
        <v>59</v>
      </c>
      <c r="L701" t="str">
        <f>IF(Table1[[#This Row],[Writing Score]]&lt;=39,"Bad",IF(Table1[[#This Row],[Writing Score]]&lt;=59,"Fair",IF(Table1[[#This Row],[Writing Score]]&lt;=70,"Good","Excellent")))</f>
        <v>Fair</v>
      </c>
      <c r="M701">
        <v>191</v>
      </c>
      <c r="N701">
        <v>63.67</v>
      </c>
      <c r="O701" t="str">
        <f>IF(Table1[[#This Row],[Performance Percentage]]&lt;40,"Failed","Passed")</f>
        <v>Passed</v>
      </c>
    </row>
    <row r="702" spans="1:15" x14ac:dyDescent="0.25">
      <c r="A702" t="s">
        <v>7</v>
      </c>
      <c r="B702" t="s">
        <v>23</v>
      </c>
      <c r="C702" t="s">
        <v>9</v>
      </c>
      <c r="D702" t="s">
        <v>10</v>
      </c>
      <c r="E702" t="s">
        <v>14</v>
      </c>
      <c r="F702">
        <f>IF(Table1[[#This Row],[test preparation course]]= "none",0,1)</f>
        <v>1</v>
      </c>
      <c r="G702">
        <v>79</v>
      </c>
      <c r="H702" t="str">
        <f>IF(Table1[[#This Row],[Maths Score]]&lt;=39,"Bad",IF(Table1[[#This Row],[Maths Score]]&lt;=59,"Fair",IF(Table1[[#This Row],[Maths Score]]&lt;=70,"Good","Excellent")))</f>
        <v>Excellent</v>
      </c>
      <c r="I702">
        <v>81</v>
      </c>
      <c r="J702" t="str">
        <f>IF(Table1[[#This Row],[Reading score]]&lt;=39,"Bad",IF(Table1[[#This Row],[Reading score]]&lt;=59,"Fair",IF(Table1[[#This Row],[Reading score]]&lt;=70,"Good","Excellent")))</f>
        <v>Excellent</v>
      </c>
      <c r="K702">
        <v>82</v>
      </c>
      <c r="L702" t="str">
        <f>IF(Table1[[#This Row],[Writing Score]]&lt;=39,"Bad",IF(Table1[[#This Row],[Writing Score]]&lt;=59,"Fair",IF(Table1[[#This Row],[Writing Score]]&lt;=70,"Good","Excellent")))</f>
        <v>Excellent</v>
      </c>
      <c r="M702">
        <v>242</v>
      </c>
      <c r="N702">
        <v>80.67</v>
      </c>
      <c r="O702" t="str">
        <f>IF(Table1[[#This Row],[Performance Percentage]]&lt;40,"Failed","Passed")</f>
        <v>Passed</v>
      </c>
    </row>
    <row r="703" spans="1:15" x14ac:dyDescent="0.25">
      <c r="A703" t="s">
        <v>7</v>
      </c>
      <c r="B703" t="s">
        <v>8</v>
      </c>
      <c r="C703" t="s">
        <v>22</v>
      </c>
      <c r="D703" t="s">
        <v>10</v>
      </c>
      <c r="E703" t="s">
        <v>11</v>
      </c>
      <c r="F703">
        <f>IF(Table1[[#This Row],[test preparation course]]= "none",0,1)</f>
        <v>0</v>
      </c>
      <c r="G703">
        <v>57</v>
      </c>
      <c r="H703" t="str">
        <f>IF(Table1[[#This Row],[Maths Score]]&lt;=39,"Bad",IF(Table1[[#This Row],[Maths Score]]&lt;=59,"Fair",IF(Table1[[#This Row],[Maths Score]]&lt;=70,"Good","Excellent")))</f>
        <v>Fair</v>
      </c>
      <c r="I703">
        <v>67</v>
      </c>
      <c r="J703" t="str">
        <f>IF(Table1[[#This Row],[Reading score]]&lt;=39,"Bad",IF(Table1[[#This Row],[Reading score]]&lt;=59,"Fair",IF(Table1[[#This Row],[Reading score]]&lt;=70,"Good","Excellent")))</f>
        <v>Good</v>
      </c>
      <c r="K703">
        <v>72</v>
      </c>
      <c r="L703" t="str">
        <f>IF(Table1[[#This Row],[Writing Score]]&lt;=39,"Bad",IF(Table1[[#This Row],[Writing Score]]&lt;=59,"Fair",IF(Table1[[#This Row],[Writing Score]]&lt;=70,"Good","Excellent")))</f>
        <v>Excellent</v>
      </c>
      <c r="M703">
        <v>196</v>
      </c>
      <c r="N703">
        <v>65.33</v>
      </c>
      <c r="O703" t="str">
        <f>IF(Table1[[#This Row],[Performance Percentage]]&lt;40,"Failed","Passed")</f>
        <v>Passed</v>
      </c>
    </row>
    <row r="704" spans="1:15" x14ac:dyDescent="0.25">
      <c r="A704" t="s">
        <v>16</v>
      </c>
      <c r="B704" t="s">
        <v>17</v>
      </c>
      <c r="C704" t="s">
        <v>9</v>
      </c>
      <c r="D704" t="s">
        <v>10</v>
      </c>
      <c r="E704" t="s">
        <v>14</v>
      </c>
      <c r="F704">
        <f>IF(Table1[[#This Row],[test preparation course]]= "none",0,1)</f>
        <v>1</v>
      </c>
      <c r="G704">
        <v>87</v>
      </c>
      <c r="H704" t="str">
        <f>IF(Table1[[#This Row],[Maths Score]]&lt;=39,"Bad",IF(Table1[[#This Row],[Maths Score]]&lt;=59,"Fair",IF(Table1[[#This Row],[Maths Score]]&lt;=70,"Good","Excellent")))</f>
        <v>Excellent</v>
      </c>
      <c r="I704">
        <v>84</v>
      </c>
      <c r="J704" t="str">
        <f>IF(Table1[[#This Row],[Reading score]]&lt;=39,"Bad",IF(Table1[[#This Row],[Reading score]]&lt;=59,"Fair",IF(Table1[[#This Row],[Reading score]]&lt;=70,"Good","Excellent")))</f>
        <v>Excellent</v>
      </c>
      <c r="K704">
        <v>87</v>
      </c>
      <c r="L704" t="str">
        <f>IF(Table1[[#This Row],[Writing Score]]&lt;=39,"Bad",IF(Table1[[#This Row],[Writing Score]]&lt;=59,"Fair",IF(Table1[[#This Row],[Writing Score]]&lt;=70,"Good","Excellent")))</f>
        <v>Excellent</v>
      </c>
      <c r="M704">
        <v>258</v>
      </c>
      <c r="N704">
        <v>86</v>
      </c>
      <c r="O704" t="str">
        <f>IF(Table1[[#This Row],[Performance Percentage]]&lt;40,"Failed","Passed")</f>
        <v>Passed</v>
      </c>
    </row>
    <row r="705" spans="1:15" x14ac:dyDescent="0.25">
      <c r="A705" t="s">
        <v>7</v>
      </c>
      <c r="B705" t="s">
        <v>20</v>
      </c>
      <c r="C705" t="s">
        <v>13</v>
      </c>
      <c r="D705" t="s">
        <v>10</v>
      </c>
      <c r="E705" t="s">
        <v>11</v>
      </c>
      <c r="F705">
        <f>IF(Table1[[#This Row],[test preparation course]]= "none",0,1)</f>
        <v>0</v>
      </c>
      <c r="G705">
        <v>63</v>
      </c>
      <c r="H705" t="str">
        <f>IF(Table1[[#This Row],[Maths Score]]&lt;=39,"Bad",IF(Table1[[#This Row],[Maths Score]]&lt;=59,"Fair",IF(Table1[[#This Row],[Maths Score]]&lt;=70,"Good","Excellent")))</f>
        <v>Good</v>
      </c>
      <c r="I705">
        <v>64</v>
      </c>
      <c r="J705" t="str">
        <f>IF(Table1[[#This Row],[Reading score]]&lt;=39,"Bad",IF(Table1[[#This Row],[Reading score]]&lt;=59,"Fair",IF(Table1[[#This Row],[Reading score]]&lt;=70,"Good","Excellent")))</f>
        <v>Good</v>
      </c>
      <c r="K705">
        <v>67</v>
      </c>
      <c r="L705" t="str">
        <f>IF(Table1[[#This Row],[Writing Score]]&lt;=39,"Bad",IF(Table1[[#This Row],[Writing Score]]&lt;=59,"Fair",IF(Table1[[#This Row],[Writing Score]]&lt;=70,"Good","Excellent")))</f>
        <v>Good</v>
      </c>
      <c r="M705">
        <v>194</v>
      </c>
      <c r="N705">
        <v>64.67</v>
      </c>
      <c r="O705" t="str">
        <f>IF(Table1[[#This Row],[Performance Percentage]]&lt;40,"Failed","Passed")</f>
        <v>Passed</v>
      </c>
    </row>
    <row r="706" spans="1:15" x14ac:dyDescent="0.25">
      <c r="A706" t="s">
        <v>7</v>
      </c>
      <c r="B706" t="s">
        <v>8</v>
      </c>
      <c r="C706" t="s">
        <v>22</v>
      </c>
      <c r="D706" t="s">
        <v>19</v>
      </c>
      <c r="E706" t="s">
        <v>14</v>
      </c>
      <c r="F706">
        <f>IF(Table1[[#This Row],[test preparation course]]= "none",0,1)</f>
        <v>1</v>
      </c>
      <c r="G706">
        <v>59</v>
      </c>
      <c r="H706" t="str">
        <f>IF(Table1[[#This Row],[Maths Score]]&lt;=39,"Bad",IF(Table1[[#This Row],[Maths Score]]&lt;=59,"Fair",IF(Table1[[#This Row],[Maths Score]]&lt;=70,"Good","Excellent")))</f>
        <v>Fair</v>
      </c>
      <c r="I706">
        <v>63</v>
      </c>
      <c r="J706" t="str">
        <f>IF(Table1[[#This Row],[Reading score]]&lt;=39,"Bad",IF(Table1[[#This Row],[Reading score]]&lt;=59,"Fair",IF(Table1[[#This Row],[Reading score]]&lt;=70,"Good","Excellent")))</f>
        <v>Good</v>
      </c>
      <c r="K706">
        <v>64</v>
      </c>
      <c r="L706" t="str">
        <f>IF(Table1[[#This Row],[Writing Score]]&lt;=39,"Bad",IF(Table1[[#This Row],[Writing Score]]&lt;=59,"Fair",IF(Table1[[#This Row],[Writing Score]]&lt;=70,"Good","Excellent")))</f>
        <v>Good</v>
      </c>
      <c r="M706">
        <v>186</v>
      </c>
      <c r="N706">
        <v>62</v>
      </c>
      <c r="O706" t="str">
        <f>IF(Table1[[#This Row],[Performance Percentage]]&lt;40,"Failed","Passed")</f>
        <v>Passed</v>
      </c>
    </row>
    <row r="707" spans="1:15" x14ac:dyDescent="0.25">
      <c r="A707" t="s">
        <v>16</v>
      </c>
      <c r="B707" t="s">
        <v>17</v>
      </c>
      <c r="C707" t="s">
        <v>9</v>
      </c>
      <c r="D707" t="s">
        <v>19</v>
      </c>
      <c r="E707" t="s">
        <v>11</v>
      </c>
      <c r="F707">
        <f>IF(Table1[[#This Row],[test preparation course]]= "none",0,1)</f>
        <v>0</v>
      </c>
      <c r="G707">
        <v>62</v>
      </c>
      <c r="H707" t="str">
        <f>IF(Table1[[#This Row],[Maths Score]]&lt;=39,"Bad",IF(Table1[[#This Row],[Maths Score]]&lt;=59,"Fair",IF(Table1[[#This Row],[Maths Score]]&lt;=70,"Good","Excellent")))</f>
        <v>Good</v>
      </c>
      <c r="I707">
        <v>72</v>
      </c>
      <c r="J707" t="str">
        <f>IF(Table1[[#This Row],[Reading score]]&lt;=39,"Bad",IF(Table1[[#This Row],[Reading score]]&lt;=59,"Fair",IF(Table1[[#This Row],[Reading score]]&lt;=70,"Good","Excellent")))</f>
        <v>Excellent</v>
      </c>
      <c r="K707">
        <v>65</v>
      </c>
      <c r="L707" t="str">
        <f>IF(Table1[[#This Row],[Writing Score]]&lt;=39,"Bad",IF(Table1[[#This Row],[Writing Score]]&lt;=59,"Fair",IF(Table1[[#This Row],[Writing Score]]&lt;=70,"Good","Excellent")))</f>
        <v>Good</v>
      </c>
      <c r="M707">
        <v>199</v>
      </c>
      <c r="N707">
        <v>66.33</v>
      </c>
      <c r="O707" t="str">
        <f>IF(Table1[[#This Row],[Performance Percentage]]&lt;40,"Failed","Passed")</f>
        <v>Passed</v>
      </c>
    </row>
    <row r="708" spans="1:15" x14ac:dyDescent="0.25">
      <c r="A708" t="s">
        <v>16</v>
      </c>
      <c r="B708" t="s">
        <v>20</v>
      </c>
      <c r="C708" t="s">
        <v>21</v>
      </c>
      <c r="D708" t="s">
        <v>10</v>
      </c>
      <c r="E708" t="s">
        <v>11</v>
      </c>
      <c r="F708">
        <f>IF(Table1[[#This Row],[test preparation course]]= "none",0,1)</f>
        <v>0</v>
      </c>
      <c r="G708">
        <v>46</v>
      </c>
      <c r="H708" t="str">
        <f>IF(Table1[[#This Row],[Maths Score]]&lt;=39,"Bad",IF(Table1[[#This Row],[Maths Score]]&lt;=59,"Fair",IF(Table1[[#This Row],[Maths Score]]&lt;=70,"Good","Excellent")))</f>
        <v>Fair</v>
      </c>
      <c r="I708">
        <v>34</v>
      </c>
      <c r="J708" t="str">
        <f>IF(Table1[[#This Row],[Reading score]]&lt;=39,"Bad",IF(Table1[[#This Row],[Reading score]]&lt;=59,"Fair",IF(Table1[[#This Row],[Reading score]]&lt;=70,"Good","Excellent")))</f>
        <v>Bad</v>
      </c>
      <c r="K708">
        <v>36</v>
      </c>
      <c r="L708" t="str">
        <f>IF(Table1[[#This Row],[Writing Score]]&lt;=39,"Bad",IF(Table1[[#This Row],[Writing Score]]&lt;=59,"Fair",IF(Table1[[#This Row],[Writing Score]]&lt;=70,"Good","Excellent")))</f>
        <v>Bad</v>
      </c>
      <c r="M708">
        <v>116</v>
      </c>
      <c r="N708">
        <v>38.67</v>
      </c>
      <c r="O708" t="str">
        <f>IF(Table1[[#This Row],[Performance Percentage]]&lt;40,"Failed","Passed")</f>
        <v>Failed</v>
      </c>
    </row>
    <row r="709" spans="1:15" x14ac:dyDescent="0.25">
      <c r="A709" t="s">
        <v>16</v>
      </c>
      <c r="B709" t="s">
        <v>12</v>
      </c>
      <c r="C709" t="s">
        <v>13</v>
      </c>
      <c r="D709" t="s">
        <v>10</v>
      </c>
      <c r="E709" t="s">
        <v>11</v>
      </c>
      <c r="F709">
        <f>IF(Table1[[#This Row],[test preparation course]]= "none",0,1)</f>
        <v>0</v>
      </c>
      <c r="G709">
        <v>66</v>
      </c>
      <c r="H709" t="str">
        <f>IF(Table1[[#This Row],[Maths Score]]&lt;=39,"Bad",IF(Table1[[#This Row],[Maths Score]]&lt;=59,"Fair",IF(Table1[[#This Row],[Maths Score]]&lt;=70,"Good","Excellent")))</f>
        <v>Good</v>
      </c>
      <c r="I709">
        <v>59</v>
      </c>
      <c r="J709" t="str">
        <f>IF(Table1[[#This Row],[Reading score]]&lt;=39,"Bad",IF(Table1[[#This Row],[Reading score]]&lt;=59,"Fair",IF(Table1[[#This Row],[Reading score]]&lt;=70,"Good","Excellent")))</f>
        <v>Fair</v>
      </c>
      <c r="K709">
        <v>52</v>
      </c>
      <c r="L709" t="str">
        <f>IF(Table1[[#This Row],[Writing Score]]&lt;=39,"Bad",IF(Table1[[#This Row],[Writing Score]]&lt;=59,"Fair",IF(Table1[[#This Row],[Writing Score]]&lt;=70,"Good","Excellent")))</f>
        <v>Fair</v>
      </c>
      <c r="M709">
        <v>177</v>
      </c>
      <c r="N709">
        <v>59</v>
      </c>
      <c r="O709" t="str">
        <f>IF(Table1[[#This Row],[Performance Percentage]]&lt;40,"Failed","Passed")</f>
        <v>Passed</v>
      </c>
    </row>
    <row r="710" spans="1:15" x14ac:dyDescent="0.25">
      <c r="A710" t="s">
        <v>16</v>
      </c>
      <c r="B710" t="s">
        <v>20</v>
      </c>
      <c r="C710" t="s">
        <v>21</v>
      </c>
      <c r="D710" t="s">
        <v>10</v>
      </c>
      <c r="E710" t="s">
        <v>11</v>
      </c>
      <c r="F710">
        <f>IF(Table1[[#This Row],[test preparation course]]= "none",0,1)</f>
        <v>0</v>
      </c>
      <c r="G710">
        <v>89</v>
      </c>
      <c r="H710" t="str">
        <f>IF(Table1[[#This Row],[Maths Score]]&lt;=39,"Bad",IF(Table1[[#This Row],[Maths Score]]&lt;=59,"Fair",IF(Table1[[#This Row],[Maths Score]]&lt;=70,"Good","Excellent")))</f>
        <v>Excellent</v>
      </c>
      <c r="I710">
        <v>87</v>
      </c>
      <c r="J710" t="str">
        <f>IF(Table1[[#This Row],[Reading score]]&lt;=39,"Bad",IF(Table1[[#This Row],[Reading score]]&lt;=59,"Fair",IF(Table1[[#This Row],[Reading score]]&lt;=70,"Good","Excellent")))</f>
        <v>Excellent</v>
      </c>
      <c r="K710">
        <v>79</v>
      </c>
      <c r="L710" t="str">
        <f>IF(Table1[[#This Row],[Writing Score]]&lt;=39,"Bad",IF(Table1[[#This Row],[Writing Score]]&lt;=59,"Fair",IF(Table1[[#This Row],[Writing Score]]&lt;=70,"Good","Excellent")))</f>
        <v>Excellent</v>
      </c>
      <c r="M710">
        <v>255</v>
      </c>
      <c r="N710">
        <v>85</v>
      </c>
      <c r="O710" t="str">
        <f>IF(Table1[[#This Row],[Performance Percentage]]&lt;40,"Failed","Passed")</f>
        <v>Passed</v>
      </c>
    </row>
    <row r="711" spans="1:15" x14ac:dyDescent="0.25">
      <c r="A711" t="s">
        <v>7</v>
      </c>
      <c r="B711" t="s">
        <v>20</v>
      </c>
      <c r="C711" t="s">
        <v>18</v>
      </c>
      <c r="D711" t="s">
        <v>19</v>
      </c>
      <c r="E711" t="s">
        <v>14</v>
      </c>
      <c r="F711">
        <f>IF(Table1[[#This Row],[test preparation course]]= "none",0,1)</f>
        <v>1</v>
      </c>
      <c r="G711">
        <v>42</v>
      </c>
      <c r="H711" t="str">
        <f>IF(Table1[[#This Row],[Maths Score]]&lt;=39,"Bad",IF(Table1[[#This Row],[Maths Score]]&lt;=59,"Fair",IF(Table1[[#This Row],[Maths Score]]&lt;=70,"Good","Excellent")))</f>
        <v>Fair</v>
      </c>
      <c r="I711">
        <v>61</v>
      </c>
      <c r="J711" t="str">
        <f>IF(Table1[[#This Row],[Reading score]]&lt;=39,"Bad",IF(Table1[[#This Row],[Reading score]]&lt;=59,"Fair",IF(Table1[[#This Row],[Reading score]]&lt;=70,"Good","Excellent")))</f>
        <v>Good</v>
      </c>
      <c r="K711">
        <v>58</v>
      </c>
      <c r="L711" t="str">
        <f>IF(Table1[[#This Row],[Writing Score]]&lt;=39,"Bad",IF(Table1[[#This Row],[Writing Score]]&lt;=59,"Fair",IF(Table1[[#This Row],[Writing Score]]&lt;=70,"Good","Excellent")))</f>
        <v>Fair</v>
      </c>
      <c r="M711">
        <v>161</v>
      </c>
      <c r="N711">
        <v>53.67</v>
      </c>
      <c r="O711" t="str">
        <f>IF(Table1[[#This Row],[Performance Percentage]]&lt;40,"Failed","Passed")</f>
        <v>Passed</v>
      </c>
    </row>
    <row r="712" spans="1:15" x14ac:dyDescent="0.25">
      <c r="A712" t="s">
        <v>16</v>
      </c>
      <c r="B712" t="s">
        <v>12</v>
      </c>
      <c r="C712" t="s">
        <v>13</v>
      </c>
      <c r="D712" t="s">
        <v>10</v>
      </c>
      <c r="E712" t="s">
        <v>14</v>
      </c>
      <c r="F712">
        <f>IF(Table1[[#This Row],[test preparation course]]= "none",0,1)</f>
        <v>1</v>
      </c>
      <c r="G712">
        <v>93</v>
      </c>
      <c r="H712" t="str">
        <f>IF(Table1[[#This Row],[Maths Score]]&lt;=39,"Bad",IF(Table1[[#This Row],[Maths Score]]&lt;=59,"Fair",IF(Table1[[#This Row],[Maths Score]]&lt;=70,"Good","Excellent")))</f>
        <v>Excellent</v>
      </c>
      <c r="I712">
        <v>84</v>
      </c>
      <c r="J712" t="str">
        <f>IF(Table1[[#This Row],[Reading score]]&lt;=39,"Bad",IF(Table1[[#This Row],[Reading score]]&lt;=59,"Fair",IF(Table1[[#This Row],[Reading score]]&lt;=70,"Good","Excellent")))</f>
        <v>Excellent</v>
      </c>
      <c r="K712">
        <v>90</v>
      </c>
      <c r="L712" t="str">
        <f>IF(Table1[[#This Row],[Writing Score]]&lt;=39,"Bad",IF(Table1[[#This Row],[Writing Score]]&lt;=59,"Fair",IF(Table1[[#This Row],[Writing Score]]&lt;=70,"Good","Excellent")))</f>
        <v>Excellent</v>
      </c>
      <c r="M712">
        <v>267</v>
      </c>
      <c r="N712">
        <v>89</v>
      </c>
      <c r="O712" t="str">
        <f>IF(Table1[[#This Row],[Performance Percentage]]&lt;40,"Failed","Passed")</f>
        <v>Passed</v>
      </c>
    </row>
    <row r="713" spans="1:15" x14ac:dyDescent="0.25">
      <c r="A713" t="s">
        <v>7</v>
      </c>
      <c r="B713" t="s">
        <v>23</v>
      </c>
      <c r="C713" t="s">
        <v>22</v>
      </c>
      <c r="D713" t="s">
        <v>10</v>
      </c>
      <c r="E713" t="s">
        <v>14</v>
      </c>
      <c r="F713">
        <f>IF(Table1[[#This Row],[test preparation course]]= "none",0,1)</f>
        <v>1</v>
      </c>
      <c r="G713">
        <v>80</v>
      </c>
      <c r="H713" t="str">
        <f>IF(Table1[[#This Row],[Maths Score]]&lt;=39,"Bad",IF(Table1[[#This Row],[Maths Score]]&lt;=59,"Fair",IF(Table1[[#This Row],[Maths Score]]&lt;=70,"Good","Excellent")))</f>
        <v>Excellent</v>
      </c>
      <c r="I713">
        <v>85</v>
      </c>
      <c r="J713" t="str">
        <f>IF(Table1[[#This Row],[Reading score]]&lt;=39,"Bad",IF(Table1[[#This Row],[Reading score]]&lt;=59,"Fair",IF(Table1[[#This Row],[Reading score]]&lt;=70,"Good","Excellent")))</f>
        <v>Excellent</v>
      </c>
      <c r="K713">
        <v>85</v>
      </c>
      <c r="L713" t="str">
        <f>IF(Table1[[#This Row],[Writing Score]]&lt;=39,"Bad",IF(Table1[[#This Row],[Writing Score]]&lt;=59,"Fair",IF(Table1[[#This Row],[Writing Score]]&lt;=70,"Good","Excellent")))</f>
        <v>Excellent</v>
      </c>
      <c r="M713">
        <v>250</v>
      </c>
      <c r="N713">
        <v>83.33</v>
      </c>
      <c r="O713" t="str">
        <f>IF(Table1[[#This Row],[Performance Percentage]]&lt;40,"Failed","Passed")</f>
        <v>Passed</v>
      </c>
    </row>
    <row r="714" spans="1:15" x14ac:dyDescent="0.25">
      <c r="A714" t="s">
        <v>7</v>
      </c>
      <c r="B714" t="s">
        <v>20</v>
      </c>
      <c r="C714" t="s">
        <v>13</v>
      </c>
      <c r="D714" t="s">
        <v>10</v>
      </c>
      <c r="E714" t="s">
        <v>11</v>
      </c>
      <c r="F714">
        <f>IF(Table1[[#This Row],[test preparation course]]= "none",0,1)</f>
        <v>0</v>
      </c>
      <c r="G714">
        <v>98</v>
      </c>
      <c r="H714" t="str">
        <f>IF(Table1[[#This Row],[Maths Score]]&lt;=39,"Bad",IF(Table1[[#This Row],[Maths Score]]&lt;=59,"Fair",IF(Table1[[#This Row],[Maths Score]]&lt;=70,"Good","Excellent")))</f>
        <v>Excellent</v>
      </c>
      <c r="I714">
        <v>100</v>
      </c>
      <c r="J714" t="str">
        <f>IF(Table1[[#This Row],[Reading score]]&lt;=39,"Bad",IF(Table1[[#This Row],[Reading score]]&lt;=59,"Fair",IF(Table1[[#This Row],[Reading score]]&lt;=70,"Good","Excellent")))</f>
        <v>Excellent</v>
      </c>
      <c r="K714">
        <v>99</v>
      </c>
      <c r="L714" t="str">
        <f>IF(Table1[[#This Row],[Writing Score]]&lt;=39,"Bad",IF(Table1[[#This Row],[Writing Score]]&lt;=59,"Fair",IF(Table1[[#This Row],[Writing Score]]&lt;=70,"Good","Excellent")))</f>
        <v>Excellent</v>
      </c>
      <c r="M714">
        <v>297</v>
      </c>
      <c r="N714">
        <v>99</v>
      </c>
      <c r="O714" t="str">
        <f>IF(Table1[[#This Row],[Performance Percentage]]&lt;40,"Failed","Passed")</f>
        <v>Passed</v>
      </c>
    </row>
    <row r="715" spans="1:15" x14ac:dyDescent="0.25">
      <c r="A715" t="s">
        <v>16</v>
      </c>
      <c r="B715" t="s">
        <v>20</v>
      </c>
      <c r="C715" t="s">
        <v>15</v>
      </c>
      <c r="D715" t="s">
        <v>10</v>
      </c>
      <c r="E715" t="s">
        <v>11</v>
      </c>
      <c r="F715">
        <f>IF(Table1[[#This Row],[test preparation course]]= "none",0,1)</f>
        <v>0</v>
      </c>
      <c r="G715">
        <v>81</v>
      </c>
      <c r="H715" t="str">
        <f>IF(Table1[[#This Row],[Maths Score]]&lt;=39,"Bad",IF(Table1[[#This Row],[Maths Score]]&lt;=59,"Fair",IF(Table1[[#This Row],[Maths Score]]&lt;=70,"Good","Excellent")))</f>
        <v>Excellent</v>
      </c>
      <c r="I715">
        <v>81</v>
      </c>
      <c r="J715" t="str">
        <f>IF(Table1[[#This Row],[Reading score]]&lt;=39,"Bad",IF(Table1[[#This Row],[Reading score]]&lt;=59,"Fair",IF(Table1[[#This Row],[Reading score]]&lt;=70,"Good","Excellent")))</f>
        <v>Excellent</v>
      </c>
      <c r="K715">
        <v>84</v>
      </c>
      <c r="L715" t="str">
        <f>IF(Table1[[#This Row],[Writing Score]]&lt;=39,"Bad",IF(Table1[[#This Row],[Writing Score]]&lt;=59,"Fair",IF(Table1[[#This Row],[Writing Score]]&lt;=70,"Good","Excellent")))</f>
        <v>Excellent</v>
      </c>
      <c r="M715">
        <v>246</v>
      </c>
      <c r="N715">
        <v>82</v>
      </c>
      <c r="O715" t="str">
        <f>IF(Table1[[#This Row],[Performance Percentage]]&lt;40,"Failed","Passed")</f>
        <v>Passed</v>
      </c>
    </row>
    <row r="716" spans="1:15" x14ac:dyDescent="0.25">
      <c r="A716" t="s">
        <v>7</v>
      </c>
      <c r="B716" t="s">
        <v>8</v>
      </c>
      <c r="C716" t="s">
        <v>22</v>
      </c>
      <c r="D716" t="s">
        <v>10</v>
      </c>
      <c r="E716" t="s">
        <v>14</v>
      </c>
      <c r="F716">
        <f>IF(Table1[[#This Row],[test preparation course]]= "none",0,1)</f>
        <v>1</v>
      </c>
      <c r="G716">
        <v>60</v>
      </c>
      <c r="H716" t="str">
        <f>IF(Table1[[#This Row],[Maths Score]]&lt;=39,"Bad",IF(Table1[[#This Row],[Maths Score]]&lt;=59,"Fair",IF(Table1[[#This Row],[Maths Score]]&lt;=70,"Good","Excellent")))</f>
        <v>Good</v>
      </c>
      <c r="I716">
        <v>70</v>
      </c>
      <c r="J716" t="str">
        <f>IF(Table1[[#This Row],[Reading score]]&lt;=39,"Bad",IF(Table1[[#This Row],[Reading score]]&lt;=59,"Fair",IF(Table1[[#This Row],[Reading score]]&lt;=70,"Good","Excellent")))</f>
        <v>Good</v>
      </c>
      <c r="K716">
        <v>74</v>
      </c>
      <c r="L716" t="str">
        <f>IF(Table1[[#This Row],[Writing Score]]&lt;=39,"Bad",IF(Table1[[#This Row],[Writing Score]]&lt;=59,"Fair",IF(Table1[[#This Row],[Writing Score]]&lt;=70,"Good","Excellent")))</f>
        <v>Excellent</v>
      </c>
      <c r="M716">
        <v>204</v>
      </c>
      <c r="N716">
        <v>68</v>
      </c>
      <c r="O716" t="str">
        <f>IF(Table1[[#This Row],[Performance Percentage]]&lt;40,"Failed","Passed")</f>
        <v>Passed</v>
      </c>
    </row>
    <row r="717" spans="1:15" x14ac:dyDescent="0.25">
      <c r="A717" t="s">
        <v>7</v>
      </c>
      <c r="B717" t="s">
        <v>8</v>
      </c>
      <c r="C717" t="s">
        <v>18</v>
      </c>
      <c r="D717" t="s">
        <v>19</v>
      </c>
      <c r="E717" t="s">
        <v>14</v>
      </c>
      <c r="F717">
        <f>IF(Table1[[#This Row],[test preparation course]]= "none",0,1)</f>
        <v>1</v>
      </c>
      <c r="G717">
        <v>76</v>
      </c>
      <c r="H717" t="str">
        <f>IF(Table1[[#This Row],[Maths Score]]&lt;=39,"Bad",IF(Table1[[#This Row],[Maths Score]]&lt;=59,"Fair",IF(Table1[[#This Row],[Maths Score]]&lt;=70,"Good","Excellent")))</f>
        <v>Excellent</v>
      </c>
      <c r="I717">
        <v>94</v>
      </c>
      <c r="J717" t="str">
        <f>IF(Table1[[#This Row],[Reading score]]&lt;=39,"Bad",IF(Table1[[#This Row],[Reading score]]&lt;=59,"Fair",IF(Table1[[#This Row],[Reading score]]&lt;=70,"Good","Excellent")))</f>
        <v>Excellent</v>
      </c>
      <c r="K717">
        <v>87</v>
      </c>
      <c r="L717" t="str">
        <f>IF(Table1[[#This Row],[Writing Score]]&lt;=39,"Bad",IF(Table1[[#This Row],[Writing Score]]&lt;=59,"Fair",IF(Table1[[#This Row],[Writing Score]]&lt;=70,"Good","Excellent")))</f>
        <v>Excellent</v>
      </c>
      <c r="M717">
        <v>257</v>
      </c>
      <c r="N717">
        <v>85.67</v>
      </c>
      <c r="O717" t="str">
        <f>IF(Table1[[#This Row],[Performance Percentage]]&lt;40,"Failed","Passed")</f>
        <v>Passed</v>
      </c>
    </row>
    <row r="718" spans="1:15" x14ac:dyDescent="0.25">
      <c r="A718" t="s">
        <v>16</v>
      </c>
      <c r="B718" t="s">
        <v>12</v>
      </c>
      <c r="C718" t="s">
        <v>18</v>
      </c>
      <c r="D718" t="s">
        <v>10</v>
      </c>
      <c r="E718" t="s">
        <v>14</v>
      </c>
      <c r="F718">
        <f>IF(Table1[[#This Row],[test preparation course]]= "none",0,1)</f>
        <v>1</v>
      </c>
      <c r="G718">
        <v>73</v>
      </c>
      <c r="H718" t="str">
        <f>IF(Table1[[#This Row],[Maths Score]]&lt;=39,"Bad",IF(Table1[[#This Row],[Maths Score]]&lt;=59,"Fair",IF(Table1[[#This Row],[Maths Score]]&lt;=70,"Good","Excellent")))</f>
        <v>Excellent</v>
      </c>
      <c r="I718">
        <v>78</v>
      </c>
      <c r="J718" t="str">
        <f>IF(Table1[[#This Row],[Reading score]]&lt;=39,"Bad",IF(Table1[[#This Row],[Reading score]]&lt;=59,"Fair",IF(Table1[[#This Row],[Reading score]]&lt;=70,"Good","Excellent")))</f>
        <v>Excellent</v>
      </c>
      <c r="K718">
        <v>72</v>
      </c>
      <c r="L718" t="str">
        <f>IF(Table1[[#This Row],[Writing Score]]&lt;=39,"Bad",IF(Table1[[#This Row],[Writing Score]]&lt;=59,"Fair",IF(Table1[[#This Row],[Writing Score]]&lt;=70,"Good","Excellent")))</f>
        <v>Excellent</v>
      </c>
      <c r="M718">
        <v>223</v>
      </c>
      <c r="N718">
        <v>74.33</v>
      </c>
      <c r="O718" t="str">
        <f>IF(Table1[[#This Row],[Performance Percentage]]&lt;40,"Failed","Passed")</f>
        <v>Passed</v>
      </c>
    </row>
    <row r="719" spans="1:15" x14ac:dyDescent="0.25">
      <c r="A719" t="s">
        <v>7</v>
      </c>
      <c r="B719" t="s">
        <v>12</v>
      </c>
      <c r="C719" t="s">
        <v>18</v>
      </c>
      <c r="D719" t="s">
        <v>10</v>
      </c>
      <c r="E719" t="s">
        <v>14</v>
      </c>
      <c r="F719">
        <f>IF(Table1[[#This Row],[test preparation course]]= "none",0,1)</f>
        <v>1</v>
      </c>
      <c r="G719">
        <v>96</v>
      </c>
      <c r="H719" t="str">
        <f>IF(Table1[[#This Row],[Maths Score]]&lt;=39,"Bad",IF(Table1[[#This Row],[Maths Score]]&lt;=59,"Fair",IF(Table1[[#This Row],[Maths Score]]&lt;=70,"Good","Excellent")))</f>
        <v>Excellent</v>
      </c>
      <c r="I719">
        <v>96</v>
      </c>
      <c r="J719" t="str">
        <f>IF(Table1[[#This Row],[Reading score]]&lt;=39,"Bad",IF(Table1[[#This Row],[Reading score]]&lt;=59,"Fair",IF(Table1[[#This Row],[Reading score]]&lt;=70,"Good","Excellent")))</f>
        <v>Excellent</v>
      </c>
      <c r="K719">
        <v>99</v>
      </c>
      <c r="L719" t="str">
        <f>IF(Table1[[#This Row],[Writing Score]]&lt;=39,"Bad",IF(Table1[[#This Row],[Writing Score]]&lt;=59,"Fair",IF(Table1[[#This Row],[Writing Score]]&lt;=70,"Good","Excellent")))</f>
        <v>Excellent</v>
      </c>
      <c r="M719">
        <v>291</v>
      </c>
      <c r="N719">
        <v>97</v>
      </c>
      <c r="O719" t="str">
        <f>IF(Table1[[#This Row],[Performance Percentage]]&lt;40,"Failed","Passed")</f>
        <v>Passed</v>
      </c>
    </row>
    <row r="720" spans="1:15" x14ac:dyDescent="0.25">
      <c r="A720" t="s">
        <v>7</v>
      </c>
      <c r="B720" t="s">
        <v>12</v>
      </c>
      <c r="C720" t="s">
        <v>21</v>
      </c>
      <c r="D720" t="s">
        <v>10</v>
      </c>
      <c r="E720" t="s">
        <v>11</v>
      </c>
      <c r="F720">
        <f>IF(Table1[[#This Row],[test preparation course]]= "none",0,1)</f>
        <v>0</v>
      </c>
      <c r="G720">
        <v>76</v>
      </c>
      <c r="H720" t="str">
        <f>IF(Table1[[#This Row],[Maths Score]]&lt;=39,"Bad",IF(Table1[[#This Row],[Maths Score]]&lt;=59,"Fair",IF(Table1[[#This Row],[Maths Score]]&lt;=70,"Good","Excellent")))</f>
        <v>Excellent</v>
      </c>
      <c r="I720">
        <v>76</v>
      </c>
      <c r="J720" t="str">
        <f>IF(Table1[[#This Row],[Reading score]]&lt;=39,"Bad",IF(Table1[[#This Row],[Reading score]]&lt;=59,"Fair",IF(Table1[[#This Row],[Reading score]]&lt;=70,"Good","Excellent")))</f>
        <v>Excellent</v>
      </c>
      <c r="K720">
        <v>74</v>
      </c>
      <c r="L720" t="str">
        <f>IF(Table1[[#This Row],[Writing Score]]&lt;=39,"Bad",IF(Table1[[#This Row],[Writing Score]]&lt;=59,"Fair",IF(Table1[[#This Row],[Writing Score]]&lt;=70,"Good","Excellent")))</f>
        <v>Excellent</v>
      </c>
      <c r="M720">
        <v>226</v>
      </c>
      <c r="N720">
        <v>75.33</v>
      </c>
      <c r="O720" t="str">
        <f>IF(Table1[[#This Row],[Performance Percentage]]&lt;40,"Failed","Passed")</f>
        <v>Passed</v>
      </c>
    </row>
    <row r="721" spans="1:15" x14ac:dyDescent="0.25">
      <c r="A721" t="s">
        <v>16</v>
      </c>
      <c r="B721" t="s">
        <v>23</v>
      </c>
      <c r="C721" t="s">
        <v>18</v>
      </c>
      <c r="D721" t="s">
        <v>19</v>
      </c>
      <c r="E721" t="s">
        <v>14</v>
      </c>
      <c r="F721">
        <f>IF(Table1[[#This Row],[test preparation course]]= "none",0,1)</f>
        <v>1</v>
      </c>
      <c r="G721">
        <v>91</v>
      </c>
      <c r="H721" t="str">
        <f>IF(Table1[[#This Row],[Maths Score]]&lt;=39,"Bad",IF(Table1[[#This Row],[Maths Score]]&lt;=59,"Fair",IF(Table1[[#This Row],[Maths Score]]&lt;=70,"Good","Excellent")))</f>
        <v>Excellent</v>
      </c>
      <c r="I721">
        <v>73</v>
      </c>
      <c r="J721" t="str">
        <f>IF(Table1[[#This Row],[Reading score]]&lt;=39,"Bad",IF(Table1[[#This Row],[Reading score]]&lt;=59,"Fair",IF(Table1[[#This Row],[Reading score]]&lt;=70,"Good","Excellent")))</f>
        <v>Excellent</v>
      </c>
      <c r="K721">
        <v>80</v>
      </c>
      <c r="L721" t="str">
        <f>IF(Table1[[#This Row],[Writing Score]]&lt;=39,"Bad",IF(Table1[[#This Row],[Writing Score]]&lt;=59,"Fair",IF(Table1[[#This Row],[Writing Score]]&lt;=70,"Good","Excellent")))</f>
        <v>Excellent</v>
      </c>
      <c r="M721">
        <v>244</v>
      </c>
      <c r="N721">
        <v>81.33</v>
      </c>
      <c r="O721" t="str">
        <f>IF(Table1[[#This Row],[Performance Percentage]]&lt;40,"Failed","Passed")</f>
        <v>Passed</v>
      </c>
    </row>
    <row r="722" spans="1:15" x14ac:dyDescent="0.25">
      <c r="A722" t="s">
        <v>7</v>
      </c>
      <c r="B722" t="s">
        <v>12</v>
      </c>
      <c r="C722" t="s">
        <v>13</v>
      </c>
      <c r="D722" t="s">
        <v>19</v>
      </c>
      <c r="E722" t="s">
        <v>11</v>
      </c>
      <c r="F722">
        <f>IF(Table1[[#This Row],[test preparation course]]= "none",0,1)</f>
        <v>0</v>
      </c>
      <c r="G722">
        <v>62</v>
      </c>
      <c r="H722" t="str">
        <f>IF(Table1[[#This Row],[Maths Score]]&lt;=39,"Bad",IF(Table1[[#This Row],[Maths Score]]&lt;=59,"Fair",IF(Table1[[#This Row],[Maths Score]]&lt;=70,"Good","Excellent")))</f>
        <v>Good</v>
      </c>
      <c r="I722">
        <v>72</v>
      </c>
      <c r="J722" t="str">
        <f>IF(Table1[[#This Row],[Reading score]]&lt;=39,"Bad",IF(Table1[[#This Row],[Reading score]]&lt;=59,"Fair",IF(Table1[[#This Row],[Reading score]]&lt;=70,"Good","Excellent")))</f>
        <v>Excellent</v>
      </c>
      <c r="K722">
        <v>70</v>
      </c>
      <c r="L722" t="str">
        <f>IF(Table1[[#This Row],[Writing Score]]&lt;=39,"Bad",IF(Table1[[#This Row],[Writing Score]]&lt;=59,"Fair",IF(Table1[[#This Row],[Writing Score]]&lt;=70,"Good","Excellent")))</f>
        <v>Good</v>
      </c>
      <c r="M722">
        <v>204</v>
      </c>
      <c r="N722">
        <v>68</v>
      </c>
      <c r="O722" t="str">
        <f>IF(Table1[[#This Row],[Performance Percentage]]&lt;40,"Failed","Passed")</f>
        <v>Passed</v>
      </c>
    </row>
    <row r="723" spans="1:15" x14ac:dyDescent="0.25">
      <c r="A723" t="s">
        <v>16</v>
      </c>
      <c r="B723" t="s">
        <v>20</v>
      </c>
      <c r="C723" t="s">
        <v>22</v>
      </c>
      <c r="D723" t="s">
        <v>19</v>
      </c>
      <c r="E723" t="s">
        <v>14</v>
      </c>
      <c r="F723">
        <f>IF(Table1[[#This Row],[test preparation course]]= "none",0,1)</f>
        <v>1</v>
      </c>
      <c r="G723">
        <v>55</v>
      </c>
      <c r="H723" t="str">
        <f>IF(Table1[[#This Row],[Maths Score]]&lt;=39,"Bad",IF(Table1[[#This Row],[Maths Score]]&lt;=59,"Fair",IF(Table1[[#This Row],[Maths Score]]&lt;=70,"Good","Excellent")))</f>
        <v>Fair</v>
      </c>
      <c r="I723">
        <v>59</v>
      </c>
      <c r="J723" t="str">
        <f>IF(Table1[[#This Row],[Reading score]]&lt;=39,"Bad",IF(Table1[[#This Row],[Reading score]]&lt;=59,"Fair",IF(Table1[[#This Row],[Reading score]]&lt;=70,"Good","Excellent")))</f>
        <v>Fair</v>
      </c>
      <c r="K723">
        <v>59</v>
      </c>
      <c r="L723" t="str">
        <f>IF(Table1[[#This Row],[Writing Score]]&lt;=39,"Bad",IF(Table1[[#This Row],[Writing Score]]&lt;=59,"Fair",IF(Table1[[#This Row],[Writing Score]]&lt;=70,"Good","Excellent")))</f>
        <v>Fair</v>
      </c>
      <c r="M723">
        <v>173</v>
      </c>
      <c r="N723">
        <v>57.67</v>
      </c>
      <c r="O723" t="str">
        <f>IF(Table1[[#This Row],[Performance Percentage]]&lt;40,"Failed","Passed")</f>
        <v>Passed</v>
      </c>
    </row>
    <row r="724" spans="1:15" x14ac:dyDescent="0.25">
      <c r="A724" t="s">
        <v>7</v>
      </c>
      <c r="B724" t="s">
        <v>8</v>
      </c>
      <c r="C724" t="s">
        <v>22</v>
      </c>
      <c r="D724" t="s">
        <v>19</v>
      </c>
      <c r="E724" t="s">
        <v>14</v>
      </c>
      <c r="F724">
        <f>IF(Table1[[#This Row],[test preparation course]]= "none",0,1)</f>
        <v>1</v>
      </c>
      <c r="G724">
        <v>74</v>
      </c>
      <c r="H724" t="str">
        <f>IF(Table1[[#This Row],[Maths Score]]&lt;=39,"Bad",IF(Table1[[#This Row],[Maths Score]]&lt;=59,"Fair",IF(Table1[[#This Row],[Maths Score]]&lt;=70,"Good","Excellent")))</f>
        <v>Excellent</v>
      </c>
      <c r="I724">
        <v>90</v>
      </c>
      <c r="J724" t="str">
        <f>IF(Table1[[#This Row],[Reading score]]&lt;=39,"Bad",IF(Table1[[#This Row],[Reading score]]&lt;=59,"Fair",IF(Table1[[#This Row],[Reading score]]&lt;=70,"Good","Excellent")))</f>
        <v>Excellent</v>
      </c>
      <c r="K724">
        <v>88</v>
      </c>
      <c r="L724" t="str">
        <f>IF(Table1[[#This Row],[Writing Score]]&lt;=39,"Bad",IF(Table1[[#This Row],[Writing Score]]&lt;=59,"Fair",IF(Table1[[#This Row],[Writing Score]]&lt;=70,"Good","Excellent")))</f>
        <v>Excellent</v>
      </c>
      <c r="M724">
        <v>252</v>
      </c>
      <c r="N724">
        <v>84</v>
      </c>
      <c r="O724" t="str">
        <f>IF(Table1[[#This Row],[Performance Percentage]]&lt;40,"Failed","Passed")</f>
        <v>Passed</v>
      </c>
    </row>
    <row r="725" spans="1:15" x14ac:dyDescent="0.25">
      <c r="A725" t="s">
        <v>16</v>
      </c>
      <c r="B725" t="s">
        <v>12</v>
      </c>
      <c r="C725" t="s">
        <v>21</v>
      </c>
      <c r="D725" t="s">
        <v>10</v>
      </c>
      <c r="E725" t="s">
        <v>11</v>
      </c>
      <c r="F725">
        <f>IF(Table1[[#This Row],[test preparation course]]= "none",0,1)</f>
        <v>0</v>
      </c>
      <c r="G725">
        <v>50</v>
      </c>
      <c r="H725" t="str">
        <f>IF(Table1[[#This Row],[Maths Score]]&lt;=39,"Bad",IF(Table1[[#This Row],[Maths Score]]&lt;=59,"Fair",IF(Table1[[#This Row],[Maths Score]]&lt;=70,"Good","Excellent")))</f>
        <v>Fair</v>
      </c>
      <c r="I725">
        <v>48</v>
      </c>
      <c r="J725" t="str">
        <f>IF(Table1[[#This Row],[Reading score]]&lt;=39,"Bad",IF(Table1[[#This Row],[Reading score]]&lt;=59,"Fair",IF(Table1[[#This Row],[Reading score]]&lt;=70,"Good","Excellent")))</f>
        <v>Fair</v>
      </c>
      <c r="K725">
        <v>42</v>
      </c>
      <c r="L725" t="str">
        <f>IF(Table1[[#This Row],[Writing Score]]&lt;=39,"Bad",IF(Table1[[#This Row],[Writing Score]]&lt;=59,"Fair",IF(Table1[[#This Row],[Writing Score]]&lt;=70,"Good","Excellent")))</f>
        <v>Fair</v>
      </c>
      <c r="M725">
        <v>140</v>
      </c>
      <c r="N725">
        <v>46.67</v>
      </c>
      <c r="O725" t="str">
        <f>IF(Table1[[#This Row],[Performance Percentage]]&lt;40,"Failed","Passed")</f>
        <v>Passed</v>
      </c>
    </row>
    <row r="726" spans="1:15" x14ac:dyDescent="0.25">
      <c r="A726" t="s">
        <v>16</v>
      </c>
      <c r="B726" t="s">
        <v>8</v>
      </c>
      <c r="C726" t="s">
        <v>13</v>
      </c>
      <c r="D726" t="s">
        <v>10</v>
      </c>
      <c r="E726" t="s">
        <v>11</v>
      </c>
      <c r="F726">
        <f>IF(Table1[[#This Row],[test preparation course]]= "none",0,1)</f>
        <v>0</v>
      </c>
      <c r="G726">
        <v>47</v>
      </c>
      <c r="H726" t="str">
        <f>IF(Table1[[#This Row],[Maths Score]]&lt;=39,"Bad",IF(Table1[[#This Row],[Maths Score]]&lt;=59,"Fair",IF(Table1[[#This Row],[Maths Score]]&lt;=70,"Good","Excellent")))</f>
        <v>Fair</v>
      </c>
      <c r="I726">
        <v>43</v>
      </c>
      <c r="J726" t="str">
        <f>IF(Table1[[#This Row],[Reading score]]&lt;=39,"Bad",IF(Table1[[#This Row],[Reading score]]&lt;=59,"Fair",IF(Table1[[#This Row],[Reading score]]&lt;=70,"Good","Excellent")))</f>
        <v>Fair</v>
      </c>
      <c r="K726">
        <v>41</v>
      </c>
      <c r="L726" t="str">
        <f>IF(Table1[[#This Row],[Writing Score]]&lt;=39,"Bad",IF(Table1[[#This Row],[Writing Score]]&lt;=59,"Fair",IF(Table1[[#This Row],[Writing Score]]&lt;=70,"Good","Excellent")))</f>
        <v>Fair</v>
      </c>
      <c r="M726">
        <v>131</v>
      </c>
      <c r="N726">
        <v>43.67</v>
      </c>
      <c r="O726" t="str">
        <f>IF(Table1[[#This Row],[Performance Percentage]]&lt;40,"Failed","Passed")</f>
        <v>Passed</v>
      </c>
    </row>
    <row r="727" spans="1:15" x14ac:dyDescent="0.25">
      <c r="A727" t="s">
        <v>16</v>
      </c>
      <c r="B727" t="s">
        <v>23</v>
      </c>
      <c r="C727" t="s">
        <v>13</v>
      </c>
      <c r="D727" t="s">
        <v>10</v>
      </c>
      <c r="E727" t="s">
        <v>14</v>
      </c>
      <c r="F727">
        <f>IF(Table1[[#This Row],[test preparation course]]= "none",0,1)</f>
        <v>1</v>
      </c>
      <c r="G727">
        <v>81</v>
      </c>
      <c r="H727" t="str">
        <f>IF(Table1[[#This Row],[Maths Score]]&lt;=39,"Bad",IF(Table1[[#This Row],[Maths Score]]&lt;=59,"Fair",IF(Table1[[#This Row],[Maths Score]]&lt;=70,"Good","Excellent")))</f>
        <v>Excellent</v>
      </c>
      <c r="I727">
        <v>74</v>
      </c>
      <c r="J727" t="str">
        <f>IF(Table1[[#This Row],[Reading score]]&lt;=39,"Bad",IF(Table1[[#This Row],[Reading score]]&lt;=59,"Fair",IF(Table1[[#This Row],[Reading score]]&lt;=70,"Good","Excellent")))</f>
        <v>Excellent</v>
      </c>
      <c r="K727">
        <v>71</v>
      </c>
      <c r="L727" t="str">
        <f>IF(Table1[[#This Row],[Writing Score]]&lt;=39,"Bad",IF(Table1[[#This Row],[Writing Score]]&lt;=59,"Fair",IF(Table1[[#This Row],[Writing Score]]&lt;=70,"Good","Excellent")))</f>
        <v>Excellent</v>
      </c>
      <c r="M727">
        <v>226</v>
      </c>
      <c r="N727">
        <v>75.33</v>
      </c>
      <c r="O727" t="str">
        <f>IF(Table1[[#This Row],[Performance Percentage]]&lt;40,"Failed","Passed")</f>
        <v>Passed</v>
      </c>
    </row>
    <row r="728" spans="1:15" x14ac:dyDescent="0.25">
      <c r="A728" t="s">
        <v>7</v>
      </c>
      <c r="B728" t="s">
        <v>23</v>
      </c>
      <c r="C728" t="s">
        <v>18</v>
      </c>
      <c r="D728" t="s">
        <v>10</v>
      </c>
      <c r="E728" t="s">
        <v>14</v>
      </c>
      <c r="F728">
        <f>IF(Table1[[#This Row],[test preparation course]]= "none",0,1)</f>
        <v>1</v>
      </c>
      <c r="G728">
        <v>65</v>
      </c>
      <c r="H728" t="str">
        <f>IF(Table1[[#This Row],[Maths Score]]&lt;=39,"Bad",IF(Table1[[#This Row],[Maths Score]]&lt;=59,"Fair",IF(Table1[[#This Row],[Maths Score]]&lt;=70,"Good","Excellent")))</f>
        <v>Good</v>
      </c>
      <c r="I728">
        <v>75</v>
      </c>
      <c r="J728" t="str">
        <f>IF(Table1[[#This Row],[Reading score]]&lt;=39,"Bad",IF(Table1[[#This Row],[Reading score]]&lt;=59,"Fair",IF(Table1[[#This Row],[Reading score]]&lt;=70,"Good","Excellent")))</f>
        <v>Excellent</v>
      </c>
      <c r="K728">
        <v>77</v>
      </c>
      <c r="L728" t="str">
        <f>IF(Table1[[#This Row],[Writing Score]]&lt;=39,"Bad",IF(Table1[[#This Row],[Writing Score]]&lt;=59,"Fair",IF(Table1[[#This Row],[Writing Score]]&lt;=70,"Good","Excellent")))</f>
        <v>Excellent</v>
      </c>
      <c r="M728">
        <v>217</v>
      </c>
      <c r="N728">
        <v>72.33</v>
      </c>
      <c r="O728" t="str">
        <f>IF(Table1[[#This Row],[Performance Percentage]]&lt;40,"Failed","Passed")</f>
        <v>Passed</v>
      </c>
    </row>
    <row r="729" spans="1:15" x14ac:dyDescent="0.25">
      <c r="A729" t="s">
        <v>16</v>
      </c>
      <c r="B729" t="s">
        <v>23</v>
      </c>
      <c r="C729" t="s">
        <v>22</v>
      </c>
      <c r="D729" t="s">
        <v>10</v>
      </c>
      <c r="E729" t="s">
        <v>14</v>
      </c>
      <c r="F729">
        <f>IF(Table1[[#This Row],[test preparation course]]= "none",0,1)</f>
        <v>1</v>
      </c>
      <c r="G729">
        <v>68</v>
      </c>
      <c r="H729" t="str">
        <f>IF(Table1[[#This Row],[Maths Score]]&lt;=39,"Bad",IF(Table1[[#This Row],[Maths Score]]&lt;=59,"Fair",IF(Table1[[#This Row],[Maths Score]]&lt;=70,"Good","Excellent")))</f>
        <v>Good</v>
      </c>
      <c r="I729">
        <v>51</v>
      </c>
      <c r="J729" t="str">
        <f>IF(Table1[[#This Row],[Reading score]]&lt;=39,"Bad",IF(Table1[[#This Row],[Reading score]]&lt;=59,"Fair",IF(Table1[[#This Row],[Reading score]]&lt;=70,"Good","Excellent")))</f>
        <v>Fair</v>
      </c>
      <c r="K729">
        <v>57</v>
      </c>
      <c r="L729" t="str">
        <f>IF(Table1[[#This Row],[Writing Score]]&lt;=39,"Bad",IF(Table1[[#This Row],[Writing Score]]&lt;=59,"Fair",IF(Table1[[#This Row],[Writing Score]]&lt;=70,"Good","Excellent")))</f>
        <v>Fair</v>
      </c>
      <c r="M729">
        <v>176</v>
      </c>
      <c r="N729">
        <v>58.67</v>
      </c>
      <c r="O729" t="str">
        <f>IF(Table1[[#This Row],[Performance Percentage]]&lt;40,"Failed","Passed")</f>
        <v>Passed</v>
      </c>
    </row>
    <row r="730" spans="1:15" x14ac:dyDescent="0.25">
      <c r="A730" t="s">
        <v>7</v>
      </c>
      <c r="B730" t="s">
        <v>20</v>
      </c>
      <c r="C730" t="s">
        <v>21</v>
      </c>
      <c r="D730" t="s">
        <v>19</v>
      </c>
      <c r="E730" t="s">
        <v>11</v>
      </c>
      <c r="F730">
        <f>IF(Table1[[#This Row],[test preparation course]]= "none",0,1)</f>
        <v>0</v>
      </c>
      <c r="G730">
        <v>73</v>
      </c>
      <c r="H730" t="str">
        <f>IF(Table1[[#This Row],[Maths Score]]&lt;=39,"Bad",IF(Table1[[#This Row],[Maths Score]]&lt;=59,"Fair",IF(Table1[[#This Row],[Maths Score]]&lt;=70,"Good","Excellent")))</f>
        <v>Excellent</v>
      </c>
      <c r="I730">
        <v>92</v>
      </c>
      <c r="J730" t="str">
        <f>IF(Table1[[#This Row],[Reading score]]&lt;=39,"Bad",IF(Table1[[#This Row],[Reading score]]&lt;=59,"Fair",IF(Table1[[#This Row],[Reading score]]&lt;=70,"Good","Excellent")))</f>
        <v>Excellent</v>
      </c>
      <c r="K730">
        <v>84</v>
      </c>
      <c r="L730" t="str">
        <f>IF(Table1[[#This Row],[Writing Score]]&lt;=39,"Bad",IF(Table1[[#This Row],[Writing Score]]&lt;=59,"Fair",IF(Table1[[#This Row],[Writing Score]]&lt;=70,"Good","Excellent")))</f>
        <v>Excellent</v>
      </c>
      <c r="M730">
        <v>249</v>
      </c>
      <c r="N730">
        <v>83</v>
      </c>
      <c r="O730" t="str">
        <f>IF(Table1[[#This Row],[Performance Percentage]]&lt;40,"Failed","Passed")</f>
        <v>Passed</v>
      </c>
    </row>
    <row r="731" spans="1:15" x14ac:dyDescent="0.25">
      <c r="A731" t="s">
        <v>16</v>
      </c>
      <c r="B731" t="s">
        <v>12</v>
      </c>
      <c r="C731" t="s">
        <v>13</v>
      </c>
      <c r="D731" t="s">
        <v>10</v>
      </c>
      <c r="E731" t="s">
        <v>11</v>
      </c>
      <c r="F731">
        <f>IF(Table1[[#This Row],[test preparation course]]= "none",0,1)</f>
        <v>0</v>
      </c>
      <c r="G731">
        <v>53</v>
      </c>
      <c r="H731" t="str">
        <f>IF(Table1[[#This Row],[Maths Score]]&lt;=39,"Bad",IF(Table1[[#This Row],[Maths Score]]&lt;=59,"Fair",IF(Table1[[#This Row],[Maths Score]]&lt;=70,"Good","Excellent")))</f>
        <v>Fair</v>
      </c>
      <c r="I731">
        <v>39</v>
      </c>
      <c r="J731" t="str">
        <f>IF(Table1[[#This Row],[Reading score]]&lt;=39,"Bad",IF(Table1[[#This Row],[Reading score]]&lt;=59,"Fair",IF(Table1[[#This Row],[Reading score]]&lt;=70,"Good","Excellent")))</f>
        <v>Bad</v>
      </c>
      <c r="K731">
        <v>37</v>
      </c>
      <c r="L731" t="str">
        <f>IF(Table1[[#This Row],[Writing Score]]&lt;=39,"Bad",IF(Table1[[#This Row],[Writing Score]]&lt;=59,"Fair",IF(Table1[[#This Row],[Writing Score]]&lt;=70,"Good","Excellent")))</f>
        <v>Bad</v>
      </c>
      <c r="M731">
        <v>129</v>
      </c>
      <c r="N731">
        <v>43</v>
      </c>
      <c r="O731" t="str">
        <f>IF(Table1[[#This Row],[Performance Percentage]]&lt;40,"Failed","Passed")</f>
        <v>Passed</v>
      </c>
    </row>
    <row r="732" spans="1:15" x14ac:dyDescent="0.25">
      <c r="A732" t="s">
        <v>7</v>
      </c>
      <c r="B732" t="s">
        <v>8</v>
      </c>
      <c r="C732" t="s">
        <v>18</v>
      </c>
      <c r="D732" t="s">
        <v>19</v>
      </c>
      <c r="E732" t="s">
        <v>14</v>
      </c>
      <c r="F732">
        <f>IF(Table1[[#This Row],[test preparation course]]= "none",0,1)</f>
        <v>1</v>
      </c>
      <c r="G732">
        <v>68</v>
      </c>
      <c r="H732" t="str">
        <f>IF(Table1[[#This Row],[Maths Score]]&lt;=39,"Bad",IF(Table1[[#This Row],[Maths Score]]&lt;=59,"Fair",IF(Table1[[#This Row],[Maths Score]]&lt;=70,"Good","Excellent")))</f>
        <v>Good</v>
      </c>
      <c r="I732">
        <v>77</v>
      </c>
      <c r="J732" t="str">
        <f>IF(Table1[[#This Row],[Reading score]]&lt;=39,"Bad",IF(Table1[[#This Row],[Reading score]]&lt;=59,"Fair",IF(Table1[[#This Row],[Reading score]]&lt;=70,"Good","Excellent")))</f>
        <v>Excellent</v>
      </c>
      <c r="K732">
        <v>80</v>
      </c>
      <c r="L732" t="str">
        <f>IF(Table1[[#This Row],[Writing Score]]&lt;=39,"Bad",IF(Table1[[#This Row],[Writing Score]]&lt;=59,"Fair",IF(Table1[[#This Row],[Writing Score]]&lt;=70,"Good","Excellent")))</f>
        <v>Excellent</v>
      </c>
      <c r="M732">
        <v>225</v>
      </c>
      <c r="N732">
        <v>75</v>
      </c>
      <c r="O732" t="str">
        <f>IF(Table1[[#This Row],[Performance Percentage]]&lt;40,"Failed","Passed")</f>
        <v>Passed</v>
      </c>
    </row>
    <row r="733" spans="1:15" x14ac:dyDescent="0.25">
      <c r="A733" t="s">
        <v>16</v>
      </c>
      <c r="B733" t="s">
        <v>17</v>
      </c>
      <c r="C733" t="s">
        <v>22</v>
      </c>
      <c r="D733" t="s">
        <v>19</v>
      </c>
      <c r="E733" t="s">
        <v>11</v>
      </c>
      <c r="F733">
        <f>IF(Table1[[#This Row],[test preparation course]]= "none",0,1)</f>
        <v>0</v>
      </c>
      <c r="G733">
        <v>55</v>
      </c>
      <c r="H733" t="str">
        <f>IF(Table1[[#This Row],[Maths Score]]&lt;=39,"Bad",IF(Table1[[#This Row],[Maths Score]]&lt;=59,"Fair",IF(Table1[[#This Row],[Maths Score]]&lt;=70,"Good","Excellent")))</f>
        <v>Fair</v>
      </c>
      <c r="I733">
        <v>46</v>
      </c>
      <c r="J733" t="str">
        <f>IF(Table1[[#This Row],[Reading score]]&lt;=39,"Bad",IF(Table1[[#This Row],[Reading score]]&lt;=59,"Fair",IF(Table1[[#This Row],[Reading score]]&lt;=70,"Good","Excellent")))</f>
        <v>Fair</v>
      </c>
      <c r="K733">
        <v>43</v>
      </c>
      <c r="L733" t="str">
        <f>IF(Table1[[#This Row],[Writing Score]]&lt;=39,"Bad",IF(Table1[[#This Row],[Writing Score]]&lt;=59,"Fair",IF(Table1[[#This Row],[Writing Score]]&lt;=70,"Good","Excellent")))</f>
        <v>Fair</v>
      </c>
      <c r="M733">
        <v>144</v>
      </c>
      <c r="N733">
        <v>48</v>
      </c>
      <c r="O733" t="str">
        <f>IF(Table1[[#This Row],[Performance Percentage]]&lt;40,"Failed","Passed")</f>
        <v>Passed</v>
      </c>
    </row>
    <row r="734" spans="1:15" x14ac:dyDescent="0.25">
      <c r="A734" t="s">
        <v>7</v>
      </c>
      <c r="B734" t="s">
        <v>12</v>
      </c>
      <c r="C734" t="s">
        <v>13</v>
      </c>
      <c r="D734" t="s">
        <v>10</v>
      </c>
      <c r="E734" t="s">
        <v>14</v>
      </c>
      <c r="F734">
        <f>IF(Table1[[#This Row],[test preparation course]]= "none",0,1)</f>
        <v>1</v>
      </c>
      <c r="G734">
        <v>87</v>
      </c>
      <c r="H734" t="str">
        <f>IF(Table1[[#This Row],[Maths Score]]&lt;=39,"Bad",IF(Table1[[#This Row],[Maths Score]]&lt;=59,"Fair",IF(Table1[[#This Row],[Maths Score]]&lt;=70,"Good","Excellent")))</f>
        <v>Excellent</v>
      </c>
      <c r="I734">
        <v>89</v>
      </c>
      <c r="J734" t="str">
        <f>IF(Table1[[#This Row],[Reading score]]&lt;=39,"Bad",IF(Table1[[#This Row],[Reading score]]&lt;=59,"Fair",IF(Table1[[#This Row],[Reading score]]&lt;=70,"Good","Excellent")))</f>
        <v>Excellent</v>
      </c>
      <c r="K734">
        <v>94</v>
      </c>
      <c r="L734" t="str">
        <f>IF(Table1[[#This Row],[Writing Score]]&lt;=39,"Bad",IF(Table1[[#This Row],[Writing Score]]&lt;=59,"Fair",IF(Table1[[#This Row],[Writing Score]]&lt;=70,"Good","Excellent")))</f>
        <v>Excellent</v>
      </c>
      <c r="M734">
        <v>270</v>
      </c>
      <c r="N734">
        <v>90</v>
      </c>
      <c r="O734" t="str">
        <f>IF(Table1[[#This Row],[Performance Percentage]]&lt;40,"Failed","Passed")</f>
        <v>Passed</v>
      </c>
    </row>
    <row r="735" spans="1:15" x14ac:dyDescent="0.25">
      <c r="A735" t="s">
        <v>16</v>
      </c>
      <c r="B735" t="s">
        <v>20</v>
      </c>
      <c r="C735" t="s">
        <v>22</v>
      </c>
      <c r="D735" t="s">
        <v>10</v>
      </c>
      <c r="E735" t="s">
        <v>11</v>
      </c>
      <c r="F735">
        <f>IF(Table1[[#This Row],[test preparation course]]= "none",0,1)</f>
        <v>0</v>
      </c>
      <c r="G735">
        <v>55</v>
      </c>
      <c r="H735" t="str">
        <f>IF(Table1[[#This Row],[Maths Score]]&lt;=39,"Bad",IF(Table1[[#This Row],[Maths Score]]&lt;=59,"Fair",IF(Table1[[#This Row],[Maths Score]]&lt;=70,"Good","Excellent")))</f>
        <v>Fair</v>
      </c>
      <c r="I735">
        <v>47</v>
      </c>
      <c r="J735" t="str">
        <f>IF(Table1[[#This Row],[Reading score]]&lt;=39,"Bad",IF(Table1[[#This Row],[Reading score]]&lt;=59,"Fair",IF(Table1[[#This Row],[Reading score]]&lt;=70,"Good","Excellent")))</f>
        <v>Fair</v>
      </c>
      <c r="K735">
        <v>44</v>
      </c>
      <c r="L735" t="str">
        <f>IF(Table1[[#This Row],[Writing Score]]&lt;=39,"Bad",IF(Table1[[#This Row],[Writing Score]]&lt;=59,"Fair",IF(Table1[[#This Row],[Writing Score]]&lt;=70,"Good","Excellent")))</f>
        <v>Fair</v>
      </c>
      <c r="M735">
        <v>146</v>
      </c>
      <c r="N735">
        <v>48.67</v>
      </c>
      <c r="O735" t="str">
        <f>IF(Table1[[#This Row],[Performance Percentage]]&lt;40,"Failed","Passed")</f>
        <v>Passed</v>
      </c>
    </row>
    <row r="736" spans="1:15" x14ac:dyDescent="0.25">
      <c r="A736" t="s">
        <v>7</v>
      </c>
      <c r="B736" t="s">
        <v>23</v>
      </c>
      <c r="C736" t="s">
        <v>13</v>
      </c>
      <c r="D736" t="s">
        <v>19</v>
      </c>
      <c r="E736" t="s">
        <v>11</v>
      </c>
      <c r="F736">
        <f>IF(Table1[[#This Row],[test preparation course]]= "none",0,1)</f>
        <v>0</v>
      </c>
      <c r="G736">
        <v>53</v>
      </c>
      <c r="H736" t="str">
        <f>IF(Table1[[#This Row],[Maths Score]]&lt;=39,"Bad",IF(Table1[[#This Row],[Maths Score]]&lt;=59,"Fair",IF(Table1[[#This Row],[Maths Score]]&lt;=70,"Good","Excellent")))</f>
        <v>Fair</v>
      </c>
      <c r="I736">
        <v>58</v>
      </c>
      <c r="J736" t="str">
        <f>IF(Table1[[#This Row],[Reading score]]&lt;=39,"Bad",IF(Table1[[#This Row],[Reading score]]&lt;=59,"Fair",IF(Table1[[#This Row],[Reading score]]&lt;=70,"Good","Excellent")))</f>
        <v>Fair</v>
      </c>
      <c r="K736">
        <v>57</v>
      </c>
      <c r="L736" t="str">
        <f>IF(Table1[[#This Row],[Writing Score]]&lt;=39,"Bad",IF(Table1[[#This Row],[Writing Score]]&lt;=59,"Fair",IF(Table1[[#This Row],[Writing Score]]&lt;=70,"Good","Excellent")))</f>
        <v>Fair</v>
      </c>
      <c r="M736">
        <v>168</v>
      </c>
      <c r="N736">
        <v>56</v>
      </c>
      <c r="O736" t="str">
        <f>IF(Table1[[#This Row],[Performance Percentage]]&lt;40,"Failed","Passed")</f>
        <v>Passed</v>
      </c>
    </row>
    <row r="737" spans="1:15" x14ac:dyDescent="0.25">
      <c r="A737" t="s">
        <v>16</v>
      </c>
      <c r="B737" t="s">
        <v>12</v>
      </c>
      <c r="C737" t="s">
        <v>15</v>
      </c>
      <c r="D737" t="s">
        <v>10</v>
      </c>
      <c r="E737" t="s">
        <v>11</v>
      </c>
      <c r="F737">
        <f>IF(Table1[[#This Row],[test preparation course]]= "none",0,1)</f>
        <v>0</v>
      </c>
      <c r="G737">
        <v>67</v>
      </c>
      <c r="H737" t="str">
        <f>IF(Table1[[#This Row],[Maths Score]]&lt;=39,"Bad",IF(Table1[[#This Row],[Maths Score]]&lt;=59,"Fair",IF(Table1[[#This Row],[Maths Score]]&lt;=70,"Good","Excellent")))</f>
        <v>Good</v>
      </c>
      <c r="I737">
        <v>57</v>
      </c>
      <c r="J737" t="str">
        <f>IF(Table1[[#This Row],[Reading score]]&lt;=39,"Bad",IF(Table1[[#This Row],[Reading score]]&lt;=59,"Fair",IF(Table1[[#This Row],[Reading score]]&lt;=70,"Good","Excellent")))</f>
        <v>Fair</v>
      </c>
      <c r="K737">
        <v>59</v>
      </c>
      <c r="L737" t="str">
        <f>IF(Table1[[#This Row],[Writing Score]]&lt;=39,"Bad",IF(Table1[[#This Row],[Writing Score]]&lt;=59,"Fair",IF(Table1[[#This Row],[Writing Score]]&lt;=70,"Good","Excellent")))</f>
        <v>Fair</v>
      </c>
      <c r="M737">
        <v>183</v>
      </c>
      <c r="N737">
        <v>61</v>
      </c>
      <c r="O737" t="str">
        <f>IF(Table1[[#This Row],[Performance Percentage]]&lt;40,"Failed","Passed")</f>
        <v>Passed</v>
      </c>
    </row>
    <row r="738" spans="1:15" x14ac:dyDescent="0.25">
      <c r="A738" t="s">
        <v>16</v>
      </c>
      <c r="B738" t="s">
        <v>12</v>
      </c>
      <c r="C738" t="s">
        <v>18</v>
      </c>
      <c r="D738" t="s">
        <v>10</v>
      </c>
      <c r="E738" t="s">
        <v>11</v>
      </c>
      <c r="F738">
        <f>IF(Table1[[#This Row],[test preparation course]]= "none",0,1)</f>
        <v>0</v>
      </c>
      <c r="G738">
        <v>92</v>
      </c>
      <c r="H738" t="str">
        <f>IF(Table1[[#This Row],[Maths Score]]&lt;=39,"Bad",IF(Table1[[#This Row],[Maths Score]]&lt;=59,"Fair",IF(Table1[[#This Row],[Maths Score]]&lt;=70,"Good","Excellent")))</f>
        <v>Excellent</v>
      </c>
      <c r="I738">
        <v>79</v>
      </c>
      <c r="J738" t="str">
        <f>IF(Table1[[#This Row],[Reading score]]&lt;=39,"Bad",IF(Table1[[#This Row],[Reading score]]&lt;=59,"Fair",IF(Table1[[#This Row],[Reading score]]&lt;=70,"Good","Excellent")))</f>
        <v>Excellent</v>
      </c>
      <c r="K738">
        <v>84</v>
      </c>
      <c r="L738" t="str">
        <f>IF(Table1[[#This Row],[Writing Score]]&lt;=39,"Bad",IF(Table1[[#This Row],[Writing Score]]&lt;=59,"Fair",IF(Table1[[#This Row],[Writing Score]]&lt;=70,"Good","Excellent")))</f>
        <v>Excellent</v>
      </c>
      <c r="M738">
        <v>255</v>
      </c>
      <c r="N738">
        <v>85</v>
      </c>
      <c r="O738" t="str">
        <f>IF(Table1[[#This Row],[Performance Percentage]]&lt;40,"Failed","Passed")</f>
        <v>Passed</v>
      </c>
    </row>
    <row r="739" spans="1:15" x14ac:dyDescent="0.25">
      <c r="A739" t="s">
        <v>7</v>
      </c>
      <c r="B739" t="s">
        <v>8</v>
      </c>
      <c r="C739" t="s">
        <v>13</v>
      </c>
      <c r="D739" t="s">
        <v>19</v>
      </c>
      <c r="E739" t="s">
        <v>14</v>
      </c>
      <c r="F739">
        <f>IF(Table1[[#This Row],[test preparation course]]= "none",0,1)</f>
        <v>1</v>
      </c>
      <c r="G739">
        <v>53</v>
      </c>
      <c r="H739" t="str">
        <f>IF(Table1[[#This Row],[Maths Score]]&lt;=39,"Bad",IF(Table1[[#This Row],[Maths Score]]&lt;=59,"Fair",IF(Table1[[#This Row],[Maths Score]]&lt;=70,"Good","Excellent")))</f>
        <v>Fair</v>
      </c>
      <c r="I739">
        <v>66</v>
      </c>
      <c r="J739" t="str">
        <f>IF(Table1[[#This Row],[Reading score]]&lt;=39,"Bad",IF(Table1[[#This Row],[Reading score]]&lt;=59,"Fair",IF(Table1[[#This Row],[Reading score]]&lt;=70,"Good","Excellent")))</f>
        <v>Good</v>
      </c>
      <c r="K739">
        <v>73</v>
      </c>
      <c r="L739" t="str">
        <f>IF(Table1[[#This Row],[Writing Score]]&lt;=39,"Bad",IF(Table1[[#This Row],[Writing Score]]&lt;=59,"Fair",IF(Table1[[#This Row],[Writing Score]]&lt;=70,"Good","Excellent")))</f>
        <v>Excellent</v>
      </c>
      <c r="M739">
        <v>192</v>
      </c>
      <c r="N739">
        <v>64</v>
      </c>
      <c r="O739" t="str">
        <f>IF(Table1[[#This Row],[Performance Percentage]]&lt;40,"Failed","Passed")</f>
        <v>Passed</v>
      </c>
    </row>
    <row r="740" spans="1:15" x14ac:dyDescent="0.25">
      <c r="A740" t="s">
        <v>16</v>
      </c>
      <c r="B740" t="s">
        <v>20</v>
      </c>
      <c r="C740" t="s">
        <v>18</v>
      </c>
      <c r="D740" t="s">
        <v>10</v>
      </c>
      <c r="E740" t="s">
        <v>11</v>
      </c>
      <c r="F740">
        <f>IF(Table1[[#This Row],[test preparation course]]= "none",0,1)</f>
        <v>0</v>
      </c>
      <c r="G740">
        <v>81</v>
      </c>
      <c r="H740" t="str">
        <f>IF(Table1[[#This Row],[Maths Score]]&lt;=39,"Bad",IF(Table1[[#This Row],[Maths Score]]&lt;=59,"Fair",IF(Table1[[#This Row],[Maths Score]]&lt;=70,"Good","Excellent")))</f>
        <v>Excellent</v>
      </c>
      <c r="I740">
        <v>71</v>
      </c>
      <c r="J740" t="str">
        <f>IF(Table1[[#This Row],[Reading score]]&lt;=39,"Bad",IF(Table1[[#This Row],[Reading score]]&lt;=59,"Fair",IF(Table1[[#This Row],[Reading score]]&lt;=70,"Good","Excellent")))</f>
        <v>Excellent</v>
      </c>
      <c r="K740">
        <v>73</v>
      </c>
      <c r="L740" t="str">
        <f>IF(Table1[[#This Row],[Writing Score]]&lt;=39,"Bad",IF(Table1[[#This Row],[Writing Score]]&lt;=59,"Fair",IF(Table1[[#This Row],[Writing Score]]&lt;=70,"Good","Excellent")))</f>
        <v>Excellent</v>
      </c>
      <c r="M740">
        <v>225</v>
      </c>
      <c r="N740">
        <v>75</v>
      </c>
      <c r="O740" t="str">
        <f>IF(Table1[[#This Row],[Performance Percentage]]&lt;40,"Failed","Passed")</f>
        <v>Passed</v>
      </c>
    </row>
    <row r="741" spans="1:15" x14ac:dyDescent="0.25">
      <c r="A741" t="s">
        <v>16</v>
      </c>
      <c r="B741" t="s">
        <v>12</v>
      </c>
      <c r="C741" t="s">
        <v>21</v>
      </c>
      <c r="D741" t="s">
        <v>19</v>
      </c>
      <c r="E741" t="s">
        <v>11</v>
      </c>
      <c r="F741">
        <f>IF(Table1[[#This Row],[test preparation course]]= "none",0,1)</f>
        <v>0</v>
      </c>
      <c r="G741">
        <v>61</v>
      </c>
      <c r="H741" t="str">
        <f>IF(Table1[[#This Row],[Maths Score]]&lt;=39,"Bad",IF(Table1[[#This Row],[Maths Score]]&lt;=59,"Fair",IF(Table1[[#This Row],[Maths Score]]&lt;=70,"Good","Excellent")))</f>
        <v>Good</v>
      </c>
      <c r="I741">
        <v>60</v>
      </c>
      <c r="J741" t="str">
        <f>IF(Table1[[#This Row],[Reading score]]&lt;=39,"Bad",IF(Table1[[#This Row],[Reading score]]&lt;=59,"Fair",IF(Table1[[#This Row],[Reading score]]&lt;=70,"Good","Excellent")))</f>
        <v>Good</v>
      </c>
      <c r="K741">
        <v>55</v>
      </c>
      <c r="L741" t="str">
        <f>IF(Table1[[#This Row],[Writing Score]]&lt;=39,"Bad",IF(Table1[[#This Row],[Writing Score]]&lt;=59,"Fair",IF(Table1[[#This Row],[Writing Score]]&lt;=70,"Good","Excellent")))</f>
        <v>Fair</v>
      </c>
      <c r="M741">
        <v>176</v>
      </c>
      <c r="N741">
        <v>58.67</v>
      </c>
      <c r="O741" t="str">
        <f>IF(Table1[[#This Row],[Performance Percentage]]&lt;40,"Failed","Passed")</f>
        <v>Passed</v>
      </c>
    </row>
    <row r="742" spans="1:15" x14ac:dyDescent="0.25">
      <c r="A742" t="s">
        <v>16</v>
      </c>
      <c r="B742" t="s">
        <v>20</v>
      </c>
      <c r="C742" t="s">
        <v>9</v>
      </c>
      <c r="D742" t="s">
        <v>10</v>
      </c>
      <c r="E742" t="s">
        <v>11</v>
      </c>
      <c r="F742">
        <f>IF(Table1[[#This Row],[test preparation course]]= "none",0,1)</f>
        <v>0</v>
      </c>
      <c r="G742">
        <v>80</v>
      </c>
      <c r="H742" t="str">
        <f>IF(Table1[[#This Row],[Maths Score]]&lt;=39,"Bad",IF(Table1[[#This Row],[Maths Score]]&lt;=59,"Fair",IF(Table1[[#This Row],[Maths Score]]&lt;=70,"Good","Excellent")))</f>
        <v>Excellent</v>
      </c>
      <c r="I742">
        <v>73</v>
      </c>
      <c r="J742" t="str">
        <f>IF(Table1[[#This Row],[Reading score]]&lt;=39,"Bad",IF(Table1[[#This Row],[Reading score]]&lt;=59,"Fair",IF(Table1[[#This Row],[Reading score]]&lt;=70,"Good","Excellent")))</f>
        <v>Excellent</v>
      </c>
      <c r="K742">
        <v>72</v>
      </c>
      <c r="L742" t="str">
        <f>IF(Table1[[#This Row],[Writing Score]]&lt;=39,"Bad",IF(Table1[[#This Row],[Writing Score]]&lt;=59,"Fair",IF(Table1[[#This Row],[Writing Score]]&lt;=70,"Good","Excellent")))</f>
        <v>Excellent</v>
      </c>
      <c r="M742">
        <v>225</v>
      </c>
      <c r="N742">
        <v>75</v>
      </c>
      <c r="O742" t="str">
        <f>IF(Table1[[#This Row],[Performance Percentage]]&lt;40,"Failed","Passed")</f>
        <v>Passed</v>
      </c>
    </row>
    <row r="743" spans="1:15" x14ac:dyDescent="0.25">
      <c r="A743" t="s">
        <v>7</v>
      </c>
      <c r="B743" t="s">
        <v>17</v>
      </c>
      <c r="C743" t="s">
        <v>18</v>
      </c>
      <c r="D743" t="s">
        <v>19</v>
      </c>
      <c r="E743" t="s">
        <v>11</v>
      </c>
      <c r="F743">
        <f>IF(Table1[[#This Row],[test preparation course]]= "none",0,1)</f>
        <v>0</v>
      </c>
      <c r="G743">
        <v>37</v>
      </c>
      <c r="H743" t="str">
        <f>IF(Table1[[#This Row],[Maths Score]]&lt;=39,"Bad",IF(Table1[[#This Row],[Maths Score]]&lt;=59,"Fair",IF(Table1[[#This Row],[Maths Score]]&lt;=70,"Good","Excellent")))</f>
        <v>Bad</v>
      </c>
      <c r="I743">
        <v>57</v>
      </c>
      <c r="J743" t="str">
        <f>IF(Table1[[#This Row],[Reading score]]&lt;=39,"Bad",IF(Table1[[#This Row],[Reading score]]&lt;=59,"Fair",IF(Table1[[#This Row],[Reading score]]&lt;=70,"Good","Excellent")))</f>
        <v>Fair</v>
      </c>
      <c r="K743">
        <v>56</v>
      </c>
      <c r="L743" t="str">
        <f>IF(Table1[[#This Row],[Writing Score]]&lt;=39,"Bad",IF(Table1[[#This Row],[Writing Score]]&lt;=59,"Fair",IF(Table1[[#This Row],[Writing Score]]&lt;=70,"Good","Excellent")))</f>
        <v>Fair</v>
      </c>
      <c r="M743">
        <v>150</v>
      </c>
      <c r="N743">
        <v>50</v>
      </c>
      <c r="O743" t="str">
        <f>IF(Table1[[#This Row],[Performance Percentage]]&lt;40,"Failed","Passed")</f>
        <v>Passed</v>
      </c>
    </row>
    <row r="744" spans="1:15" x14ac:dyDescent="0.25">
      <c r="A744" t="s">
        <v>7</v>
      </c>
      <c r="B744" t="s">
        <v>12</v>
      </c>
      <c r="C744" t="s">
        <v>21</v>
      </c>
      <c r="D744" t="s">
        <v>10</v>
      </c>
      <c r="E744" t="s">
        <v>11</v>
      </c>
      <c r="F744">
        <f>IF(Table1[[#This Row],[test preparation course]]= "none",0,1)</f>
        <v>0</v>
      </c>
      <c r="G744">
        <v>81</v>
      </c>
      <c r="H744" t="str">
        <f>IF(Table1[[#This Row],[Maths Score]]&lt;=39,"Bad",IF(Table1[[#This Row],[Maths Score]]&lt;=59,"Fair",IF(Table1[[#This Row],[Maths Score]]&lt;=70,"Good","Excellent")))</f>
        <v>Excellent</v>
      </c>
      <c r="I744">
        <v>84</v>
      </c>
      <c r="J744" t="str">
        <f>IF(Table1[[#This Row],[Reading score]]&lt;=39,"Bad",IF(Table1[[#This Row],[Reading score]]&lt;=59,"Fair",IF(Table1[[#This Row],[Reading score]]&lt;=70,"Good","Excellent")))</f>
        <v>Excellent</v>
      </c>
      <c r="K744">
        <v>82</v>
      </c>
      <c r="L744" t="str">
        <f>IF(Table1[[#This Row],[Writing Score]]&lt;=39,"Bad",IF(Table1[[#This Row],[Writing Score]]&lt;=59,"Fair",IF(Table1[[#This Row],[Writing Score]]&lt;=70,"Good","Excellent")))</f>
        <v>Excellent</v>
      </c>
      <c r="M744">
        <v>247</v>
      </c>
      <c r="N744">
        <v>82.33</v>
      </c>
      <c r="O744" t="str">
        <f>IF(Table1[[#This Row],[Performance Percentage]]&lt;40,"Failed","Passed")</f>
        <v>Passed</v>
      </c>
    </row>
    <row r="745" spans="1:15" x14ac:dyDescent="0.25">
      <c r="A745" t="s">
        <v>7</v>
      </c>
      <c r="B745" t="s">
        <v>12</v>
      </c>
      <c r="C745" t="s">
        <v>18</v>
      </c>
      <c r="D745" t="s">
        <v>10</v>
      </c>
      <c r="E745" t="s">
        <v>14</v>
      </c>
      <c r="F745">
        <f>IF(Table1[[#This Row],[test preparation course]]= "none",0,1)</f>
        <v>1</v>
      </c>
      <c r="G745">
        <v>59</v>
      </c>
      <c r="H745" t="str">
        <f>IF(Table1[[#This Row],[Maths Score]]&lt;=39,"Bad",IF(Table1[[#This Row],[Maths Score]]&lt;=59,"Fair",IF(Table1[[#This Row],[Maths Score]]&lt;=70,"Good","Excellent")))</f>
        <v>Fair</v>
      </c>
      <c r="I745">
        <v>73</v>
      </c>
      <c r="J745" t="str">
        <f>IF(Table1[[#This Row],[Reading score]]&lt;=39,"Bad",IF(Table1[[#This Row],[Reading score]]&lt;=59,"Fair",IF(Table1[[#This Row],[Reading score]]&lt;=70,"Good","Excellent")))</f>
        <v>Excellent</v>
      </c>
      <c r="K745">
        <v>72</v>
      </c>
      <c r="L745" t="str">
        <f>IF(Table1[[#This Row],[Writing Score]]&lt;=39,"Bad",IF(Table1[[#This Row],[Writing Score]]&lt;=59,"Fair",IF(Table1[[#This Row],[Writing Score]]&lt;=70,"Good","Excellent")))</f>
        <v>Excellent</v>
      </c>
      <c r="M745">
        <v>204</v>
      </c>
      <c r="N745">
        <v>68</v>
      </c>
      <c r="O745" t="str">
        <f>IF(Table1[[#This Row],[Performance Percentage]]&lt;40,"Failed","Passed")</f>
        <v>Passed</v>
      </c>
    </row>
    <row r="746" spans="1:15" x14ac:dyDescent="0.25">
      <c r="A746" t="s">
        <v>16</v>
      </c>
      <c r="B746" t="s">
        <v>8</v>
      </c>
      <c r="C746" t="s">
        <v>13</v>
      </c>
      <c r="D746" t="s">
        <v>19</v>
      </c>
      <c r="E746" t="s">
        <v>11</v>
      </c>
      <c r="F746">
        <f>IF(Table1[[#This Row],[test preparation course]]= "none",0,1)</f>
        <v>0</v>
      </c>
      <c r="G746">
        <v>55</v>
      </c>
      <c r="H746" t="str">
        <f>IF(Table1[[#This Row],[Maths Score]]&lt;=39,"Bad",IF(Table1[[#This Row],[Maths Score]]&lt;=59,"Fair",IF(Table1[[#This Row],[Maths Score]]&lt;=70,"Good","Excellent")))</f>
        <v>Fair</v>
      </c>
      <c r="I746">
        <v>55</v>
      </c>
      <c r="J746" t="str">
        <f>IF(Table1[[#This Row],[Reading score]]&lt;=39,"Bad",IF(Table1[[#This Row],[Reading score]]&lt;=59,"Fair",IF(Table1[[#This Row],[Reading score]]&lt;=70,"Good","Excellent")))</f>
        <v>Fair</v>
      </c>
      <c r="K746">
        <v>47</v>
      </c>
      <c r="L746" t="str">
        <f>IF(Table1[[#This Row],[Writing Score]]&lt;=39,"Bad",IF(Table1[[#This Row],[Writing Score]]&lt;=59,"Fair",IF(Table1[[#This Row],[Writing Score]]&lt;=70,"Good","Excellent")))</f>
        <v>Fair</v>
      </c>
      <c r="M746">
        <v>157</v>
      </c>
      <c r="N746">
        <v>52.33</v>
      </c>
      <c r="O746" t="str">
        <f>IF(Table1[[#This Row],[Performance Percentage]]&lt;40,"Failed","Passed")</f>
        <v>Passed</v>
      </c>
    </row>
    <row r="747" spans="1:15" x14ac:dyDescent="0.25">
      <c r="A747" t="s">
        <v>16</v>
      </c>
      <c r="B747" t="s">
        <v>20</v>
      </c>
      <c r="C747" t="s">
        <v>18</v>
      </c>
      <c r="D747" t="s">
        <v>10</v>
      </c>
      <c r="E747" t="s">
        <v>11</v>
      </c>
      <c r="F747">
        <f>IF(Table1[[#This Row],[test preparation course]]= "none",0,1)</f>
        <v>0</v>
      </c>
      <c r="G747">
        <v>72</v>
      </c>
      <c r="H747" t="str">
        <f>IF(Table1[[#This Row],[Maths Score]]&lt;=39,"Bad",IF(Table1[[#This Row],[Maths Score]]&lt;=59,"Fair",IF(Table1[[#This Row],[Maths Score]]&lt;=70,"Good","Excellent")))</f>
        <v>Excellent</v>
      </c>
      <c r="I747">
        <v>79</v>
      </c>
      <c r="J747" t="str">
        <f>IF(Table1[[#This Row],[Reading score]]&lt;=39,"Bad",IF(Table1[[#This Row],[Reading score]]&lt;=59,"Fair",IF(Table1[[#This Row],[Reading score]]&lt;=70,"Good","Excellent")))</f>
        <v>Excellent</v>
      </c>
      <c r="K747">
        <v>74</v>
      </c>
      <c r="L747" t="str">
        <f>IF(Table1[[#This Row],[Writing Score]]&lt;=39,"Bad",IF(Table1[[#This Row],[Writing Score]]&lt;=59,"Fair",IF(Table1[[#This Row],[Writing Score]]&lt;=70,"Good","Excellent")))</f>
        <v>Excellent</v>
      </c>
      <c r="M747">
        <v>225</v>
      </c>
      <c r="N747">
        <v>75</v>
      </c>
      <c r="O747" t="str">
        <f>IF(Table1[[#This Row],[Performance Percentage]]&lt;40,"Failed","Passed")</f>
        <v>Passed</v>
      </c>
    </row>
    <row r="748" spans="1:15" x14ac:dyDescent="0.25">
      <c r="A748" t="s">
        <v>16</v>
      </c>
      <c r="B748" t="s">
        <v>20</v>
      </c>
      <c r="C748" t="s">
        <v>21</v>
      </c>
      <c r="D748" t="s">
        <v>10</v>
      </c>
      <c r="E748" t="s">
        <v>11</v>
      </c>
      <c r="F748">
        <f>IF(Table1[[#This Row],[test preparation course]]= "none",0,1)</f>
        <v>0</v>
      </c>
      <c r="G748">
        <v>69</v>
      </c>
      <c r="H748" t="str">
        <f>IF(Table1[[#This Row],[Maths Score]]&lt;=39,"Bad",IF(Table1[[#This Row],[Maths Score]]&lt;=59,"Fair",IF(Table1[[#This Row],[Maths Score]]&lt;=70,"Good","Excellent")))</f>
        <v>Good</v>
      </c>
      <c r="I748">
        <v>75</v>
      </c>
      <c r="J748" t="str">
        <f>IF(Table1[[#This Row],[Reading score]]&lt;=39,"Bad",IF(Table1[[#This Row],[Reading score]]&lt;=59,"Fair",IF(Table1[[#This Row],[Reading score]]&lt;=70,"Good","Excellent")))</f>
        <v>Excellent</v>
      </c>
      <c r="K748">
        <v>71</v>
      </c>
      <c r="L748" t="str">
        <f>IF(Table1[[#This Row],[Writing Score]]&lt;=39,"Bad",IF(Table1[[#This Row],[Writing Score]]&lt;=59,"Fair",IF(Table1[[#This Row],[Writing Score]]&lt;=70,"Good","Excellent")))</f>
        <v>Excellent</v>
      </c>
      <c r="M748">
        <v>215</v>
      </c>
      <c r="N748">
        <v>71.67</v>
      </c>
      <c r="O748" t="str">
        <f>IF(Table1[[#This Row],[Performance Percentage]]&lt;40,"Failed","Passed")</f>
        <v>Passed</v>
      </c>
    </row>
    <row r="749" spans="1:15" x14ac:dyDescent="0.25">
      <c r="A749" t="s">
        <v>16</v>
      </c>
      <c r="B749" t="s">
        <v>12</v>
      </c>
      <c r="C749" t="s">
        <v>13</v>
      </c>
      <c r="D749" t="s">
        <v>10</v>
      </c>
      <c r="E749" t="s">
        <v>11</v>
      </c>
      <c r="F749">
        <f>IF(Table1[[#This Row],[test preparation course]]= "none",0,1)</f>
        <v>0</v>
      </c>
      <c r="G749">
        <v>69</v>
      </c>
      <c r="H749" t="str">
        <f>IF(Table1[[#This Row],[Maths Score]]&lt;=39,"Bad",IF(Table1[[#This Row],[Maths Score]]&lt;=59,"Fair",IF(Table1[[#This Row],[Maths Score]]&lt;=70,"Good","Excellent")))</f>
        <v>Good</v>
      </c>
      <c r="I749">
        <v>64</v>
      </c>
      <c r="J749" t="str">
        <f>IF(Table1[[#This Row],[Reading score]]&lt;=39,"Bad",IF(Table1[[#This Row],[Reading score]]&lt;=59,"Fair",IF(Table1[[#This Row],[Reading score]]&lt;=70,"Good","Excellent")))</f>
        <v>Good</v>
      </c>
      <c r="K749">
        <v>68</v>
      </c>
      <c r="L749" t="str">
        <f>IF(Table1[[#This Row],[Writing Score]]&lt;=39,"Bad",IF(Table1[[#This Row],[Writing Score]]&lt;=59,"Fair",IF(Table1[[#This Row],[Writing Score]]&lt;=70,"Good","Excellent")))</f>
        <v>Good</v>
      </c>
      <c r="M749">
        <v>201</v>
      </c>
      <c r="N749">
        <v>67</v>
      </c>
      <c r="O749" t="str">
        <f>IF(Table1[[#This Row],[Performance Percentage]]&lt;40,"Failed","Passed")</f>
        <v>Passed</v>
      </c>
    </row>
    <row r="750" spans="1:15" x14ac:dyDescent="0.25">
      <c r="A750" t="s">
        <v>7</v>
      </c>
      <c r="B750" t="s">
        <v>12</v>
      </c>
      <c r="C750" t="s">
        <v>9</v>
      </c>
      <c r="D750" t="s">
        <v>19</v>
      </c>
      <c r="E750" t="s">
        <v>11</v>
      </c>
      <c r="F750">
        <f>IF(Table1[[#This Row],[test preparation course]]= "none",0,1)</f>
        <v>0</v>
      </c>
      <c r="G750">
        <v>50</v>
      </c>
      <c r="H750" t="str">
        <f>IF(Table1[[#This Row],[Maths Score]]&lt;=39,"Bad",IF(Table1[[#This Row],[Maths Score]]&lt;=59,"Fair",IF(Table1[[#This Row],[Maths Score]]&lt;=70,"Good","Excellent")))</f>
        <v>Fair</v>
      </c>
      <c r="I750">
        <v>60</v>
      </c>
      <c r="J750" t="str">
        <f>IF(Table1[[#This Row],[Reading score]]&lt;=39,"Bad",IF(Table1[[#This Row],[Reading score]]&lt;=59,"Fair",IF(Table1[[#This Row],[Reading score]]&lt;=70,"Good","Excellent")))</f>
        <v>Good</v>
      </c>
      <c r="K750">
        <v>59</v>
      </c>
      <c r="L750" t="str">
        <f>IF(Table1[[#This Row],[Writing Score]]&lt;=39,"Bad",IF(Table1[[#This Row],[Writing Score]]&lt;=59,"Fair",IF(Table1[[#This Row],[Writing Score]]&lt;=70,"Good","Excellent")))</f>
        <v>Fair</v>
      </c>
      <c r="M750">
        <v>169</v>
      </c>
      <c r="N750">
        <v>56.33</v>
      </c>
      <c r="O750" t="str">
        <f>IF(Table1[[#This Row],[Performance Percentage]]&lt;40,"Failed","Passed")</f>
        <v>Passed</v>
      </c>
    </row>
    <row r="751" spans="1:15" x14ac:dyDescent="0.25">
      <c r="A751" t="s">
        <v>16</v>
      </c>
      <c r="B751" t="s">
        <v>8</v>
      </c>
      <c r="C751" t="s">
        <v>13</v>
      </c>
      <c r="D751" t="s">
        <v>10</v>
      </c>
      <c r="E751" t="s">
        <v>14</v>
      </c>
      <c r="F751">
        <f>IF(Table1[[#This Row],[test preparation course]]= "none",0,1)</f>
        <v>1</v>
      </c>
      <c r="G751">
        <v>87</v>
      </c>
      <c r="H751" t="str">
        <f>IF(Table1[[#This Row],[Maths Score]]&lt;=39,"Bad",IF(Table1[[#This Row],[Maths Score]]&lt;=59,"Fair",IF(Table1[[#This Row],[Maths Score]]&lt;=70,"Good","Excellent")))</f>
        <v>Excellent</v>
      </c>
      <c r="I751">
        <v>84</v>
      </c>
      <c r="J751" t="str">
        <f>IF(Table1[[#This Row],[Reading score]]&lt;=39,"Bad",IF(Table1[[#This Row],[Reading score]]&lt;=59,"Fair",IF(Table1[[#This Row],[Reading score]]&lt;=70,"Good","Excellent")))</f>
        <v>Excellent</v>
      </c>
      <c r="K751">
        <v>86</v>
      </c>
      <c r="L751" t="str">
        <f>IF(Table1[[#This Row],[Writing Score]]&lt;=39,"Bad",IF(Table1[[#This Row],[Writing Score]]&lt;=59,"Fair",IF(Table1[[#This Row],[Writing Score]]&lt;=70,"Good","Excellent")))</f>
        <v>Excellent</v>
      </c>
      <c r="M751">
        <v>257</v>
      </c>
      <c r="N751">
        <v>85.67</v>
      </c>
      <c r="O751" t="str">
        <f>IF(Table1[[#This Row],[Performance Percentage]]&lt;40,"Failed","Passed")</f>
        <v>Passed</v>
      </c>
    </row>
    <row r="752" spans="1:15" x14ac:dyDescent="0.25">
      <c r="A752" t="s">
        <v>16</v>
      </c>
      <c r="B752" t="s">
        <v>20</v>
      </c>
      <c r="C752" t="s">
        <v>22</v>
      </c>
      <c r="D752" t="s">
        <v>10</v>
      </c>
      <c r="E752" t="s">
        <v>14</v>
      </c>
      <c r="F752">
        <f>IF(Table1[[#This Row],[test preparation course]]= "none",0,1)</f>
        <v>1</v>
      </c>
      <c r="G752">
        <v>71</v>
      </c>
      <c r="H752" t="str">
        <f>IF(Table1[[#This Row],[Maths Score]]&lt;=39,"Bad",IF(Table1[[#This Row],[Maths Score]]&lt;=59,"Fair",IF(Table1[[#This Row],[Maths Score]]&lt;=70,"Good","Excellent")))</f>
        <v>Excellent</v>
      </c>
      <c r="I752">
        <v>69</v>
      </c>
      <c r="J752" t="str">
        <f>IF(Table1[[#This Row],[Reading score]]&lt;=39,"Bad",IF(Table1[[#This Row],[Reading score]]&lt;=59,"Fair",IF(Table1[[#This Row],[Reading score]]&lt;=70,"Good","Excellent")))</f>
        <v>Good</v>
      </c>
      <c r="K752">
        <v>68</v>
      </c>
      <c r="L752" t="str">
        <f>IF(Table1[[#This Row],[Writing Score]]&lt;=39,"Bad",IF(Table1[[#This Row],[Writing Score]]&lt;=59,"Fair",IF(Table1[[#This Row],[Writing Score]]&lt;=70,"Good","Excellent")))</f>
        <v>Good</v>
      </c>
      <c r="M752">
        <v>208</v>
      </c>
      <c r="N752">
        <v>69.33</v>
      </c>
      <c r="O752" t="str">
        <f>IF(Table1[[#This Row],[Performance Percentage]]&lt;40,"Failed","Passed")</f>
        <v>Passed</v>
      </c>
    </row>
    <row r="753" spans="1:15" x14ac:dyDescent="0.25">
      <c r="A753" t="s">
        <v>16</v>
      </c>
      <c r="B753" t="s">
        <v>23</v>
      </c>
      <c r="C753" t="s">
        <v>13</v>
      </c>
      <c r="D753" t="s">
        <v>10</v>
      </c>
      <c r="E753" t="s">
        <v>11</v>
      </c>
      <c r="F753">
        <f>IF(Table1[[#This Row],[test preparation course]]= "none",0,1)</f>
        <v>0</v>
      </c>
      <c r="G753">
        <v>68</v>
      </c>
      <c r="H753" t="str">
        <f>IF(Table1[[#This Row],[Maths Score]]&lt;=39,"Bad",IF(Table1[[#This Row],[Maths Score]]&lt;=59,"Fair",IF(Table1[[#This Row],[Maths Score]]&lt;=70,"Good","Excellent")))</f>
        <v>Good</v>
      </c>
      <c r="I753">
        <v>72</v>
      </c>
      <c r="J753" t="str">
        <f>IF(Table1[[#This Row],[Reading score]]&lt;=39,"Bad",IF(Table1[[#This Row],[Reading score]]&lt;=59,"Fair",IF(Table1[[#This Row],[Reading score]]&lt;=70,"Good","Excellent")))</f>
        <v>Excellent</v>
      </c>
      <c r="K753">
        <v>65</v>
      </c>
      <c r="L753" t="str">
        <f>IF(Table1[[#This Row],[Writing Score]]&lt;=39,"Bad",IF(Table1[[#This Row],[Writing Score]]&lt;=59,"Fair",IF(Table1[[#This Row],[Writing Score]]&lt;=70,"Good","Excellent")))</f>
        <v>Good</v>
      </c>
      <c r="M753">
        <v>205</v>
      </c>
      <c r="N753">
        <v>68.33</v>
      </c>
      <c r="O753" t="str">
        <f>IF(Table1[[#This Row],[Performance Percentage]]&lt;40,"Failed","Passed")</f>
        <v>Passed</v>
      </c>
    </row>
    <row r="754" spans="1:15" x14ac:dyDescent="0.25">
      <c r="A754" t="s">
        <v>16</v>
      </c>
      <c r="B754" t="s">
        <v>12</v>
      </c>
      <c r="C754" t="s">
        <v>15</v>
      </c>
      <c r="D754" t="s">
        <v>19</v>
      </c>
      <c r="E754" t="s">
        <v>14</v>
      </c>
      <c r="F754">
        <f>IF(Table1[[#This Row],[test preparation course]]= "none",0,1)</f>
        <v>1</v>
      </c>
      <c r="G754">
        <v>79</v>
      </c>
      <c r="H754" t="str">
        <f>IF(Table1[[#This Row],[Maths Score]]&lt;=39,"Bad",IF(Table1[[#This Row],[Maths Score]]&lt;=59,"Fair",IF(Table1[[#This Row],[Maths Score]]&lt;=70,"Good","Excellent")))</f>
        <v>Excellent</v>
      </c>
      <c r="I754">
        <v>77</v>
      </c>
      <c r="J754" t="str">
        <f>IF(Table1[[#This Row],[Reading score]]&lt;=39,"Bad",IF(Table1[[#This Row],[Reading score]]&lt;=59,"Fair",IF(Table1[[#This Row],[Reading score]]&lt;=70,"Good","Excellent")))</f>
        <v>Excellent</v>
      </c>
      <c r="K754">
        <v>75</v>
      </c>
      <c r="L754" t="str">
        <f>IF(Table1[[#This Row],[Writing Score]]&lt;=39,"Bad",IF(Table1[[#This Row],[Writing Score]]&lt;=59,"Fair",IF(Table1[[#This Row],[Writing Score]]&lt;=70,"Good","Excellent")))</f>
        <v>Excellent</v>
      </c>
      <c r="M754">
        <v>231</v>
      </c>
      <c r="N754">
        <v>77</v>
      </c>
      <c r="O754" t="str">
        <f>IF(Table1[[#This Row],[Performance Percentage]]&lt;40,"Failed","Passed")</f>
        <v>Passed</v>
      </c>
    </row>
    <row r="755" spans="1:15" x14ac:dyDescent="0.25">
      <c r="A755" t="s">
        <v>7</v>
      </c>
      <c r="B755" t="s">
        <v>12</v>
      </c>
      <c r="C755" t="s">
        <v>22</v>
      </c>
      <c r="D755" t="s">
        <v>10</v>
      </c>
      <c r="E755" t="s">
        <v>14</v>
      </c>
      <c r="F755">
        <f>IF(Table1[[#This Row],[test preparation course]]= "none",0,1)</f>
        <v>1</v>
      </c>
      <c r="G755">
        <v>77</v>
      </c>
      <c r="H755" t="str">
        <f>IF(Table1[[#This Row],[Maths Score]]&lt;=39,"Bad",IF(Table1[[#This Row],[Maths Score]]&lt;=59,"Fair",IF(Table1[[#This Row],[Maths Score]]&lt;=70,"Good","Excellent")))</f>
        <v>Excellent</v>
      </c>
      <c r="I755">
        <v>90</v>
      </c>
      <c r="J755" t="str">
        <f>IF(Table1[[#This Row],[Reading score]]&lt;=39,"Bad",IF(Table1[[#This Row],[Reading score]]&lt;=59,"Fair",IF(Table1[[#This Row],[Reading score]]&lt;=70,"Good","Excellent")))</f>
        <v>Excellent</v>
      </c>
      <c r="K755">
        <v>85</v>
      </c>
      <c r="L755" t="str">
        <f>IF(Table1[[#This Row],[Writing Score]]&lt;=39,"Bad",IF(Table1[[#This Row],[Writing Score]]&lt;=59,"Fair",IF(Table1[[#This Row],[Writing Score]]&lt;=70,"Good","Excellent")))</f>
        <v>Excellent</v>
      </c>
      <c r="M755">
        <v>252</v>
      </c>
      <c r="N755">
        <v>84</v>
      </c>
      <c r="O755" t="str">
        <f>IF(Table1[[#This Row],[Performance Percentage]]&lt;40,"Failed","Passed")</f>
        <v>Passed</v>
      </c>
    </row>
    <row r="756" spans="1:15" x14ac:dyDescent="0.25">
      <c r="A756" t="s">
        <v>16</v>
      </c>
      <c r="B756" t="s">
        <v>12</v>
      </c>
      <c r="C756" t="s">
        <v>18</v>
      </c>
      <c r="D756" t="s">
        <v>19</v>
      </c>
      <c r="E756" t="s">
        <v>11</v>
      </c>
      <c r="F756">
        <f>IF(Table1[[#This Row],[test preparation course]]= "none",0,1)</f>
        <v>0</v>
      </c>
      <c r="G756">
        <v>58</v>
      </c>
      <c r="H756" t="str">
        <f>IF(Table1[[#This Row],[Maths Score]]&lt;=39,"Bad",IF(Table1[[#This Row],[Maths Score]]&lt;=59,"Fair",IF(Table1[[#This Row],[Maths Score]]&lt;=70,"Good","Excellent")))</f>
        <v>Fair</v>
      </c>
      <c r="I756">
        <v>55</v>
      </c>
      <c r="J756" t="str">
        <f>IF(Table1[[#This Row],[Reading score]]&lt;=39,"Bad",IF(Table1[[#This Row],[Reading score]]&lt;=59,"Fair",IF(Table1[[#This Row],[Reading score]]&lt;=70,"Good","Excellent")))</f>
        <v>Fair</v>
      </c>
      <c r="K756">
        <v>53</v>
      </c>
      <c r="L756" t="str">
        <f>IF(Table1[[#This Row],[Writing Score]]&lt;=39,"Bad",IF(Table1[[#This Row],[Writing Score]]&lt;=59,"Fair",IF(Table1[[#This Row],[Writing Score]]&lt;=70,"Good","Excellent")))</f>
        <v>Fair</v>
      </c>
      <c r="M756">
        <v>166</v>
      </c>
      <c r="N756">
        <v>55.33</v>
      </c>
      <c r="O756" t="str">
        <f>IF(Table1[[#This Row],[Performance Percentage]]&lt;40,"Failed","Passed")</f>
        <v>Passed</v>
      </c>
    </row>
    <row r="757" spans="1:15" x14ac:dyDescent="0.25">
      <c r="A757" t="s">
        <v>7</v>
      </c>
      <c r="B757" t="s">
        <v>23</v>
      </c>
      <c r="C757" t="s">
        <v>18</v>
      </c>
      <c r="D757" t="s">
        <v>10</v>
      </c>
      <c r="E757" t="s">
        <v>11</v>
      </c>
      <c r="F757">
        <f>IF(Table1[[#This Row],[test preparation course]]= "none",0,1)</f>
        <v>0</v>
      </c>
      <c r="G757">
        <v>84</v>
      </c>
      <c r="H757" t="str">
        <f>IF(Table1[[#This Row],[Maths Score]]&lt;=39,"Bad",IF(Table1[[#This Row],[Maths Score]]&lt;=59,"Fair",IF(Table1[[#This Row],[Maths Score]]&lt;=70,"Good","Excellent")))</f>
        <v>Excellent</v>
      </c>
      <c r="I757">
        <v>95</v>
      </c>
      <c r="J757" t="str">
        <f>IF(Table1[[#This Row],[Reading score]]&lt;=39,"Bad",IF(Table1[[#This Row],[Reading score]]&lt;=59,"Fair",IF(Table1[[#This Row],[Reading score]]&lt;=70,"Good","Excellent")))</f>
        <v>Excellent</v>
      </c>
      <c r="K757">
        <v>92</v>
      </c>
      <c r="L757" t="str">
        <f>IF(Table1[[#This Row],[Writing Score]]&lt;=39,"Bad",IF(Table1[[#This Row],[Writing Score]]&lt;=59,"Fair",IF(Table1[[#This Row],[Writing Score]]&lt;=70,"Good","Excellent")))</f>
        <v>Excellent</v>
      </c>
      <c r="M757">
        <v>271</v>
      </c>
      <c r="N757">
        <v>90.33</v>
      </c>
      <c r="O757" t="str">
        <f>IF(Table1[[#This Row],[Performance Percentage]]&lt;40,"Failed","Passed")</f>
        <v>Passed</v>
      </c>
    </row>
    <row r="758" spans="1:15" x14ac:dyDescent="0.25">
      <c r="A758" t="s">
        <v>16</v>
      </c>
      <c r="B758" t="s">
        <v>20</v>
      </c>
      <c r="C758" t="s">
        <v>13</v>
      </c>
      <c r="D758" t="s">
        <v>10</v>
      </c>
      <c r="E758" t="s">
        <v>11</v>
      </c>
      <c r="F758">
        <f>IF(Table1[[#This Row],[test preparation course]]= "none",0,1)</f>
        <v>0</v>
      </c>
      <c r="G758">
        <v>55</v>
      </c>
      <c r="H758" t="str">
        <f>IF(Table1[[#This Row],[Maths Score]]&lt;=39,"Bad",IF(Table1[[#This Row],[Maths Score]]&lt;=59,"Fair",IF(Table1[[#This Row],[Maths Score]]&lt;=70,"Good","Excellent")))</f>
        <v>Fair</v>
      </c>
      <c r="I758">
        <v>58</v>
      </c>
      <c r="J758" t="str">
        <f>IF(Table1[[#This Row],[Reading score]]&lt;=39,"Bad",IF(Table1[[#This Row],[Reading score]]&lt;=59,"Fair",IF(Table1[[#This Row],[Reading score]]&lt;=70,"Good","Excellent")))</f>
        <v>Fair</v>
      </c>
      <c r="K758">
        <v>52</v>
      </c>
      <c r="L758" t="str">
        <f>IF(Table1[[#This Row],[Writing Score]]&lt;=39,"Bad",IF(Table1[[#This Row],[Writing Score]]&lt;=59,"Fair",IF(Table1[[#This Row],[Writing Score]]&lt;=70,"Good","Excellent")))</f>
        <v>Fair</v>
      </c>
      <c r="M758">
        <v>165</v>
      </c>
      <c r="N758">
        <v>55</v>
      </c>
      <c r="O758" t="str">
        <f>IF(Table1[[#This Row],[Performance Percentage]]&lt;40,"Failed","Passed")</f>
        <v>Passed</v>
      </c>
    </row>
    <row r="759" spans="1:15" x14ac:dyDescent="0.25">
      <c r="A759" t="s">
        <v>16</v>
      </c>
      <c r="B759" t="s">
        <v>23</v>
      </c>
      <c r="C759" t="s">
        <v>9</v>
      </c>
      <c r="D759" t="s">
        <v>19</v>
      </c>
      <c r="E759" t="s">
        <v>14</v>
      </c>
      <c r="F759">
        <f>IF(Table1[[#This Row],[test preparation course]]= "none",0,1)</f>
        <v>1</v>
      </c>
      <c r="G759">
        <v>70</v>
      </c>
      <c r="H759" t="str">
        <f>IF(Table1[[#This Row],[Maths Score]]&lt;=39,"Bad",IF(Table1[[#This Row],[Maths Score]]&lt;=59,"Fair",IF(Table1[[#This Row],[Maths Score]]&lt;=70,"Good","Excellent")))</f>
        <v>Good</v>
      </c>
      <c r="I759">
        <v>68</v>
      </c>
      <c r="J759" t="str">
        <f>IF(Table1[[#This Row],[Reading score]]&lt;=39,"Bad",IF(Table1[[#This Row],[Reading score]]&lt;=59,"Fair",IF(Table1[[#This Row],[Reading score]]&lt;=70,"Good","Excellent")))</f>
        <v>Good</v>
      </c>
      <c r="K759">
        <v>72</v>
      </c>
      <c r="L759" t="str">
        <f>IF(Table1[[#This Row],[Writing Score]]&lt;=39,"Bad",IF(Table1[[#This Row],[Writing Score]]&lt;=59,"Fair",IF(Table1[[#This Row],[Writing Score]]&lt;=70,"Good","Excellent")))</f>
        <v>Excellent</v>
      </c>
      <c r="M759">
        <v>210</v>
      </c>
      <c r="N759">
        <v>70</v>
      </c>
      <c r="O759" t="str">
        <f>IF(Table1[[#This Row],[Performance Percentage]]&lt;40,"Failed","Passed")</f>
        <v>Passed</v>
      </c>
    </row>
    <row r="760" spans="1:15" x14ac:dyDescent="0.25">
      <c r="A760" t="s">
        <v>7</v>
      </c>
      <c r="B760" t="s">
        <v>20</v>
      </c>
      <c r="C760" t="s">
        <v>13</v>
      </c>
      <c r="D760" t="s">
        <v>19</v>
      </c>
      <c r="E760" t="s">
        <v>14</v>
      </c>
      <c r="F760">
        <f>IF(Table1[[#This Row],[test preparation course]]= "none",0,1)</f>
        <v>1</v>
      </c>
      <c r="G760">
        <v>52</v>
      </c>
      <c r="H760" t="str">
        <f>IF(Table1[[#This Row],[Maths Score]]&lt;=39,"Bad",IF(Table1[[#This Row],[Maths Score]]&lt;=59,"Fair",IF(Table1[[#This Row],[Maths Score]]&lt;=70,"Good","Excellent")))</f>
        <v>Fair</v>
      </c>
      <c r="I760">
        <v>59</v>
      </c>
      <c r="J760" t="str">
        <f>IF(Table1[[#This Row],[Reading score]]&lt;=39,"Bad",IF(Table1[[#This Row],[Reading score]]&lt;=59,"Fair",IF(Table1[[#This Row],[Reading score]]&lt;=70,"Good","Excellent")))</f>
        <v>Fair</v>
      </c>
      <c r="K760">
        <v>65</v>
      </c>
      <c r="L760" t="str">
        <f>IF(Table1[[#This Row],[Writing Score]]&lt;=39,"Bad",IF(Table1[[#This Row],[Writing Score]]&lt;=59,"Fair",IF(Table1[[#This Row],[Writing Score]]&lt;=70,"Good","Excellent")))</f>
        <v>Good</v>
      </c>
      <c r="M760">
        <v>176</v>
      </c>
      <c r="N760">
        <v>58.67</v>
      </c>
      <c r="O760" t="str">
        <f>IF(Table1[[#This Row],[Performance Percentage]]&lt;40,"Failed","Passed")</f>
        <v>Passed</v>
      </c>
    </row>
    <row r="761" spans="1:15" x14ac:dyDescent="0.25">
      <c r="A761" t="s">
        <v>16</v>
      </c>
      <c r="B761" t="s">
        <v>8</v>
      </c>
      <c r="C761" t="s">
        <v>13</v>
      </c>
      <c r="D761" t="s">
        <v>10</v>
      </c>
      <c r="E761" t="s">
        <v>14</v>
      </c>
      <c r="F761">
        <f>IF(Table1[[#This Row],[test preparation course]]= "none",0,1)</f>
        <v>1</v>
      </c>
      <c r="G761">
        <v>69</v>
      </c>
      <c r="H761" t="str">
        <f>IF(Table1[[#This Row],[Maths Score]]&lt;=39,"Bad",IF(Table1[[#This Row],[Maths Score]]&lt;=59,"Fair",IF(Table1[[#This Row],[Maths Score]]&lt;=70,"Good","Excellent")))</f>
        <v>Good</v>
      </c>
      <c r="I761">
        <v>77</v>
      </c>
      <c r="J761" t="str">
        <f>IF(Table1[[#This Row],[Reading score]]&lt;=39,"Bad",IF(Table1[[#This Row],[Reading score]]&lt;=59,"Fair",IF(Table1[[#This Row],[Reading score]]&lt;=70,"Good","Excellent")))</f>
        <v>Excellent</v>
      </c>
      <c r="K761">
        <v>77</v>
      </c>
      <c r="L761" t="str">
        <f>IF(Table1[[#This Row],[Writing Score]]&lt;=39,"Bad",IF(Table1[[#This Row],[Writing Score]]&lt;=59,"Fair",IF(Table1[[#This Row],[Writing Score]]&lt;=70,"Good","Excellent")))</f>
        <v>Excellent</v>
      </c>
      <c r="M761">
        <v>223</v>
      </c>
      <c r="N761">
        <v>74.33</v>
      </c>
      <c r="O761" t="str">
        <f>IF(Table1[[#This Row],[Performance Percentage]]&lt;40,"Failed","Passed")</f>
        <v>Passed</v>
      </c>
    </row>
    <row r="762" spans="1:15" x14ac:dyDescent="0.25">
      <c r="A762" t="s">
        <v>7</v>
      </c>
      <c r="B762" t="s">
        <v>12</v>
      </c>
      <c r="C762" t="s">
        <v>21</v>
      </c>
      <c r="D762" t="s">
        <v>19</v>
      </c>
      <c r="E762" t="s">
        <v>11</v>
      </c>
      <c r="F762">
        <f>IF(Table1[[#This Row],[test preparation course]]= "none",0,1)</f>
        <v>0</v>
      </c>
      <c r="G762">
        <v>53</v>
      </c>
      <c r="H762" t="str">
        <f>IF(Table1[[#This Row],[Maths Score]]&lt;=39,"Bad",IF(Table1[[#This Row],[Maths Score]]&lt;=59,"Fair",IF(Table1[[#This Row],[Maths Score]]&lt;=70,"Good","Excellent")))</f>
        <v>Fair</v>
      </c>
      <c r="I762">
        <v>72</v>
      </c>
      <c r="J762" t="str">
        <f>IF(Table1[[#This Row],[Reading score]]&lt;=39,"Bad",IF(Table1[[#This Row],[Reading score]]&lt;=59,"Fair",IF(Table1[[#This Row],[Reading score]]&lt;=70,"Good","Excellent")))</f>
        <v>Excellent</v>
      </c>
      <c r="K762">
        <v>64</v>
      </c>
      <c r="L762" t="str">
        <f>IF(Table1[[#This Row],[Writing Score]]&lt;=39,"Bad",IF(Table1[[#This Row],[Writing Score]]&lt;=59,"Fair",IF(Table1[[#This Row],[Writing Score]]&lt;=70,"Good","Excellent")))</f>
        <v>Good</v>
      </c>
      <c r="M762">
        <v>189</v>
      </c>
      <c r="N762">
        <v>63</v>
      </c>
      <c r="O762" t="str">
        <f>IF(Table1[[#This Row],[Performance Percentage]]&lt;40,"Failed","Passed")</f>
        <v>Passed</v>
      </c>
    </row>
    <row r="763" spans="1:15" x14ac:dyDescent="0.25">
      <c r="A763" t="s">
        <v>7</v>
      </c>
      <c r="B763" t="s">
        <v>20</v>
      </c>
      <c r="C763" t="s">
        <v>22</v>
      </c>
      <c r="D763" t="s">
        <v>10</v>
      </c>
      <c r="E763" t="s">
        <v>11</v>
      </c>
      <c r="F763">
        <f>IF(Table1[[#This Row],[test preparation course]]= "none",0,1)</f>
        <v>0</v>
      </c>
      <c r="G763">
        <v>48</v>
      </c>
      <c r="H763" t="str">
        <f>IF(Table1[[#This Row],[Maths Score]]&lt;=39,"Bad",IF(Table1[[#This Row],[Maths Score]]&lt;=59,"Fair",IF(Table1[[#This Row],[Maths Score]]&lt;=70,"Good","Excellent")))</f>
        <v>Fair</v>
      </c>
      <c r="I763">
        <v>58</v>
      </c>
      <c r="J763" t="str">
        <f>IF(Table1[[#This Row],[Reading score]]&lt;=39,"Bad",IF(Table1[[#This Row],[Reading score]]&lt;=59,"Fair",IF(Table1[[#This Row],[Reading score]]&lt;=70,"Good","Excellent")))</f>
        <v>Fair</v>
      </c>
      <c r="K763">
        <v>54</v>
      </c>
      <c r="L763" t="str">
        <f>IF(Table1[[#This Row],[Writing Score]]&lt;=39,"Bad",IF(Table1[[#This Row],[Writing Score]]&lt;=59,"Fair",IF(Table1[[#This Row],[Writing Score]]&lt;=70,"Good","Excellent")))</f>
        <v>Fair</v>
      </c>
      <c r="M763">
        <v>160</v>
      </c>
      <c r="N763">
        <v>53.33</v>
      </c>
      <c r="O763" t="str">
        <f>IF(Table1[[#This Row],[Performance Percentage]]&lt;40,"Failed","Passed")</f>
        <v>Passed</v>
      </c>
    </row>
    <row r="764" spans="1:15" x14ac:dyDescent="0.25">
      <c r="A764" t="s">
        <v>16</v>
      </c>
      <c r="B764" t="s">
        <v>20</v>
      </c>
      <c r="C764" t="s">
        <v>22</v>
      </c>
      <c r="D764" t="s">
        <v>10</v>
      </c>
      <c r="E764" t="s">
        <v>14</v>
      </c>
      <c r="F764">
        <f>IF(Table1[[#This Row],[test preparation course]]= "none",0,1)</f>
        <v>1</v>
      </c>
      <c r="G764">
        <v>78</v>
      </c>
      <c r="H764" t="str">
        <f>IF(Table1[[#This Row],[Maths Score]]&lt;=39,"Bad",IF(Table1[[#This Row],[Maths Score]]&lt;=59,"Fair",IF(Table1[[#This Row],[Maths Score]]&lt;=70,"Good","Excellent")))</f>
        <v>Excellent</v>
      </c>
      <c r="I764">
        <v>81</v>
      </c>
      <c r="J764" t="str">
        <f>IF(Table1[[#This Row],[Reading score]]&lt;=39,"Bad",IF(Table1[[#This Row],[Reading score]]&lt;=59,"Fair",IF(Table1[[#This Row],[Reading score]]&lt;=70,"Good","Excellent")))</f>
        <v>Excellent</v>
      </c>
      <c r="K764">
        <v>86</v>
      </c>
      <c r="L764" t="str">
        <f>IF(Table1[[#This Row],[Writing Score]]&lt;=39,"Bad",IF(Table1[[#This Row],[Writing Score]]&lt;=59,"Fair",IF(Table1[[#This Row],[Writing Score]]&lt;=70,"Good","Excellent")))</f>
        <v>Excellent</v>
      </c>
      <c r="M764">
        <v>245</v>
      </c>
      <c r="N764">
        <v>81.67</v>
      </c>
      <c r="O764" t="str">
        <f>IF(Table1[[#This Row],[Performance Percentage]]&lt;40,"Failed","Passed")</f>
        <v>Passed</v>
      </c>
    </row>
    <row r="765" spans="1:15" x14ac:dyDescent="0.25">
      <c r="A765" t="s">
        <v>7</v>
      </c>
      <c r="B765" t="s">
        <v>8</v>
      </c>
      <c r="C765" t="s">
        <v>21</v>
      </c>
      <c r="D765" t="s">
        <v>10</v>
      </c>
      <c r="E765" t="s">
        <v>11</v>
      </c>
      <c r="F765">
        <f>IF(Table1[[#This Row],[test preparation course]]= "none",0,1)</f>
        <v>0</v>
      </c>
      <c r="G765">
        <v>62</v>
      </c>
      <c r="H765" t="str">
        <f>IF(Table1[[#This Row],[Maths Score]]&lt;=39,"Bad",IF(Table1[[#This Row],[Maths Score]]&lt;=59,"Fair",IF(Table1[[#This Row],[Maths Score]]&lt;=70,"Good","Excellent")))</f>
        <v>Good</v>
      </c>
      <c r="I765">
        <v>62</v>
      </c>
      <c r="J765" t="str">
        <f>IF(Table1[[#This Row],[Reading score]]&lt;=39,"Bad",IF(Table1[[#This Row],[Reading score]]&lt;=59,"Fair",IF(Table1[[#This Row],[Reading score]]&lt;=70,"Good","Excellent")))</f>
        <v>Good</v>
      </c>
      <c r="K765">
        <v>63</v>
      </c>
      <c r="L765" t="str">
        <f>IF(Table1[[#This Row],[Writing Score]]&lt;=39,"Bad",IF(Table1[[#This Row],[Writing Score]]&lt;=59,"Fair",IF(Table1[[#This Row],[Writing Score]]&lt;=70,"Good","Excellent")))</f>
        <v>Good</v>
      </c>
      <c r="M765">
        <v>187</v>
      </c>
      <c r="N765">
        <v>62.33</v>
      </c>
      <c r="O765" t="str">
        <f>IF(Table1[[#This Row],[Performance Percentage]]&lt;40,"Failed","Passed")</f>
        <v>Passed</v>
      </c>
    </row>
    <row r="766" spans="1:15" x14ac:dyDescent="0.25">
      <c r="A766" t="s">
        <v>16</v>
      </c>
      <c r="B766" t="s">
        <v>20</v>
      </c>
      <c r="C766" t="s">
        <v>13</v>
      </c>
      <c r="D766" t="s">
        <v>10</v>
      </c>
      <c r="E766" t="s">
        <v>11</v>
      </c>
      <c r="F766">
        <f>IF(Table1[[#This Row],[test preparation course]]= "none",0,1)</f>
        <v>0</v>
      </c>
      <c r="G766">
        <v>60</v>
      </c>
      <c r="H766" t="str">
        <f>IF(Table1[[#This Row],[Maths Score]]&lt;=39,"Bad",IF(Table1[[#This Row],[Maths Score]]&lt;=59,"Fair",IF(Table1[[#This Row],[Maths Score]]&lt;=70,"Good","Excellent")))</f>
        <v>Good</v>
      </c>
      <c r="I766">
        <v>63</v>
      </c>
      <c r="J766" t="str">
        <f>IF(Table1[[#This Row],[Reading score]]&lt;=39,"Bad",IF(Table1[[#This Row],[Reading score]]&lt;=59,"Fair",IF(Table1[[#This Row],[Reading score]]&lt;=70,"Good","Excellent")))</f>
        <v>Good</v>
      </c>
      <c r="K766">
        <v>59</v>
      </c>
      <c r="L766" t="str">
        <f>IF(Table1[[#This Row],[Writing Score]]&lt;=39,"Bad",IF(Table1[[#This Row],[Writing Score]]&lt;=59,"Fair",IF(Table1[[#This Row],[Writing Score]]&lt;=70,"Good","Excellent")))</f>
        <v>Fair</v>
      </c>
      <c r="M766">
        <v>182</v>
      </c>
      <c r="N766">
        <v>60.67</v>
      </c>
      <c r="O766" t="str">
        <f>IF(Table1[[#This Row],[Performance Percentage]]&lt;40,"Failed","Passed")</f>
        <v>Passed</v>
      </c>
    </row>
    <row r="767" spans="1:15" x14ac:dyDescent="0.25">
      <c r="A767" t="s">
        <v>7</v>
      </c>
      <c r="B767" t="s">
        <v>8</v>
      </c>
      <c r="C767" t="s">
        <v>21</v>
      </c>
      <c r="D767" t="s">
        <v>10</v>
      </c>
      <c r="E767" t="s">
        <v>11</v>
      </c>
      <c r="F767">
        <f>IF(Table1[[#This Row],[test preparation course]]= "none",0,1)</f>
        <v>0</v>
      </c>
      <c r="G767">
        <v>74</v>
      </c>
      <c r="H767" t="str">
        <f>IF(Table1[[#This Row],[Maths Score]]&lt;=39,"Bad",IF(Table1[[#This Row],[Maths Score]]&lt;=59,"Fair",IF(Table1[[#This Row],[Maths Score]]&lt;=70,"Good","Excellent")))</f>
        <v>Excellent</v>
      </c>
      <c r="I767">
        <v>72</v>
      </c>
      <c r="J767" t="str">
        <f>IF(Table1[[#This Row],[Reading score]]&lt;=39,"Bad",IF(Table1[[#This Row],[Reading score]]&lt;=59,"Fair",IF(Table1[[#This Row],[Reading score]]&lt;=70,"Good","Excellent")))</f>
        <v>Excellent</v>
      </c>
      <c r="K767">
        <v>72</v>
      </c>
      <c r="L767" t="str">
        <f>IF(Table1[[#This Row],[Writing Score]]&lt;=39,"Bad",IF(Table1[[#This Row],[Writing Score]]&lt;=59,"Fair",IF(Table1[[#This Row],[Writing Score]]&lt;=70,"Good","Excellent")))</f>
        <v>Excellent</v>
      </c>
      <c r="M767">
        <v>218</v>
      </c>
      <c r="N767">
        <v>72.67</v>
      </c>
      <c r="O767" t="str">
        <f>IF(Table1[[#This Row],[Performance Percentage]]&lt;40,"Failed","Passed")</f>
        <v>Passed</v>
      </c>
    </row>
    <row r="768" spans="1:15" x14ac:dyDescent="0.25">
      <c r="A768" t="s">
        <v>7</v>
      </c>
      <c r="B768" t="s">
        <v>12</v>
      </c>
      <c r="C768" t="s">
        <v>21</v>
      </c>
      <c r="D768" t="s">
        <v>10</v>
      </c>
      <c r="E768" t="s">
        <v>14</v>
      </c>
      <c r="F768">
        <f>IF(Table1[[#This Row],[test preparation course]]= "none",0,1)</f>
        <v>1</v>
      </c>
      <c r="G768">
        <v>58</v>
      </c>
      <c r="H768" t="str">
        <f>IF(Table1[[#This Row],[Maths Score]]&lt;=39,"Bad",IF(Table1[[#This Row],[Maths Score]]&lt;=59,"Fair",IF(Table1[[#This Row],[Maths Score]]&lt;=70,"Good","Excellent")))</f>
        <v>Fair</v>
      </c>
      <c r="I768">
        <v>75</v>
      </c>
      <c r="J768" t="str">
        <f>IF(Table1[[#This Row],[Reading score]]&lt;=39,"Bad",IF(Table1[[#This Row],[Reading score]]&lt;=59,"Fair",IF(Table1[[#This Row],[Reading score]]&lt;=70,"Good","Excellent")))</f>
        <v>Excellent</v>
      </c>
      <c r="K768">
        <v>77</v>
      </c>
      <c r="L768" t="str">
        <f>IF(Table1[[#This Row],[Writing Score]]&lt;=39,"Bad",IF(Table1[[#This Row],[Writing Score]]&lt;=59,"Fair",IF(Table1[[#This Row],[Writing Score]]&lt;=70,"Good","Excellent")))</f>
        <v>Excellent</v>
      </c>
      <c r="M768">
        <v>210</v>
      </c>
      <c r="N768">
        <v>70</v>
      </c>
      <c r="O768" t="str">
        <f>IF(Table1[[#This Row],[Performance Percentage]]&lt;40,"Failed","Passed")</f>
        <v>Passed</v>
      </c>
    </row>
    <row r="769" spans="1:15" x14ac:dyDescent="0.25">
      <c r="A769" t="s">
        <v>16</v>
      </c>
      <c r="B769" t="s">
        <v>8</v>
      </c>
      <c r="C769" t="s">
        <v>21</v>
      </c>
      <c r="D769" t="s">
        <v>10</v>
      </c>
      <c r="E769" t="s">
        <v>14</v>
      </c>
      <c r="F769">
        <f>IF(Table1[[#This Row],[test preparation course]]= "none",0,1)</f>
        <v>1</v>
      </c>
      <c r="G769">
        <v>76</v>
      </c>
      <c r="H769" t="str">
        <f>IF(Table1[[#This Row],[Maths Score]]&lt;=39,"Bad",IF(Table1[[#This Row],[Maths Score]]&lt;=59,"Fair",IF(Table1[[#This Row],[Maths Score]]&lt;=70,"Good","Excellent")))</f>
        <v>Excellent</v>
      </c>
      <c r="I769">
        <v>62</v>
      </c>
      <c r="J769" t="str">
        <f>IF(Table1[[#This Row],[Reading score]]&lt;=39,"Bad",IF(Table1[[#This Row],[Reading score]]&lt;=59,"Fair",IF(Table1[[#This Row],[Reading score]]&lt;=70,"Good","Excellent")))</f>
        <v>Good</v>
      </c>
      <c r="K769">
        <v>60</v>
      </c>
      <c r="L769" t="str">
        <f>IF(Table1[[#This Row],[Writing Score]]&lt;=39,"Bad",IF(Table1[[#This Row],[Writing Score]]&lt;=59,"Fair",IF(Table1[[#This Row],[Writing Score]]&lt;=70,"Good","Excellent")))</f>
        <v>Good</v>
      </c>
      <c r="M769">
        <v>198</v>
      </c>
      <c r="N769">
        <v>66</v>
      </c>
      <c r="O769" t="str">
        <f>IF(Table1[[#This Row],[Performance Percentage]]&lt;40,"Failed","Passed")</f>
        <v>Passed</v>
      </c>
    </row>
    <row r="770" spans="1:15" x14ac:dyDescent="0.25">
      <c r="A770" t="s">
        <v>7</v>
      </c>
      <c r="B770" t="s">
        <v>20</v>
      </c>
      <c r="C770" t="s">
        <v>22</v>
      </c>
      <c r="D770" t="s">
        <v>10</v>
      </c>
      <c r="E770" t="s">
        <v>11</v>
      </c>
      <c r="F770">
        <f>IF(Table1[[#This Row],[test preparation course]]= "none",0,1)</f>
        <v>0</v>
      </c>
      <c r="G770">
        <v>68</v>
      </c>
      <c r="H770" t="str">
        <f>IF(Table1[[#This Row],[Maths Score]]&lt;=39,"Bad",IF(Table1[[#This Row],[Maths Score]]&lt;=59,"Fair",IF(Table1[[#This Row],[Maths Score]]&lt;=70,"Good","Excellent")))</f>
        <v>Good</v>
      </c>
      <c r="I770">
        <v>71</v>
      </c>
      <c r="J770" t="str">
        <f>IF(Table1[[#This Row],[Reading score]]&lt;=39,"Bad",IF(Table1[[#This Row],[Reading score]]&lt;=59,"Fair",IF(Table1[[#This Row],[Reading score]]&lt;=70,"Good","Excellent")))</f>
        <v>Excellent</v>
      </c>
      <c r="K770">
        <v>75</v>
      </c>
      <c r="L770" t="str">
        <f>IF(Table1[[#This Row],[Writing Score]]&lt;=39,"Bad",IF(Table1[[#This Row],[Writing Score]]&lt;=59,"Fair",IF(Table1[[#This Row],[Writing Score]]&lt;=70,"Good","Excellent")))</f>
        <v>Excellent</v>
      </c>
      <c r="M770">
        <v>214</v>
      </c>
      <c r="N770">
        <v>71.33</v>
      </c>
      <c r="O770" t="str">
        <f>IF(Table1[[#This Row],[Performance Percentage]]&lt;40,"Failed","Passed")</f>
        <v>Passed</v>
      </c>
    </row>
    <row r="771" spans="1:15" x14ac:dyDescent="0.25">
      <c r="A771" t="s">
        <v>16</v>
      </c>
      <c r="B771" t="s">
        <v>17</v>
      </c>
      <c r="C771" t="s">
        <v>13</v>
      </c>
      <c r="D771" t="s">
        <v>19</v>
      </c>
      <c r="E771" t="s">
        <v>11</v>
      </c>
      <c r="F771">
        <f>IF(Table1[[#This Row],[test preparation course]]= "none",0,1)</f>
        <v>0</v>
      </c>
      <c r="G771">
        <v>58</v>
      </c>
      <c r="H771" t="str">
        <f>IF(Table1[[#This Row],[Maths Score]]&lt;=39,"Bad",IF(Table1[[#This Row],[Maths Score]]&lt;=59,"Fair",IF(Table1[[#This Row],[Maths Score]]&lt;=70,"Good","Excellent")))</f>
        <v>Fair</v>
      </c>
      <c r="I771">
        <v>60</v>
      </c>
      <c r="J771" t="str">
        <f>IF(Table1[[#This Row],[Reading score]]&lt;=39,"Bad",IF(Table1[[#This Row],[Reading score]]&lt;=59,"Fair",IF(Table1[[#This Row],[Reading score]]&lt;=70,"Good","Excellent")))</f>
        <v>Good</v>
      </c>
      <c r="K771">
        <v>57</v>
      </c>
      <c r="L771" t="str">
        <f>IF(Table1[[#This Row],[Writing Score]]&lt;=39,"Bad",IF(Table1[[#This Row],[Writing Score]]&lt;=59,"Fair",IF(Table1[[#This Row],[Writing Score]]&lt;=70,"Good","Excellent")))</f>
        <v>Fair</v>
      </c>
      <c r="M771">
        <v>175</v>
      </c>
      <c r="N771">
        <v>58.33</v>
      </c>
      <c r="O771" t="str">
        <f>IF(Table1[[#This Row],[Performance Percentage]]&lt;40,"Failed","Passed")</f>
        <v>Passed</v>
      </c>
    </row>
    <row r="772" spans="1:15" x14ac:dyDescent="0.25">
      <c r="A772" t="s">
        <v>16</v>
      </c>
      <c r="B772" t="s">
        <v>8</v>
      </c>
      <c r="C772" t="s">
        <v>21</v>
      </c>
      <c r="D772" t="s">
        <v>10</v>
      </c>
      <c r="E772" t="s">
        <v>11</v>
      </c>
      <c r="F772">
        <f>IF(Table1[[#This Row],[test preparation course]]= "none",0,1)</f>
        <v>0</v>
      </c>
      <c r="G772">
        <v>52</v>
      </c>
      <c r="H772" t="str">
        <f>IF(Table1[[#This Row],[Maths Score]]&lt;=39,"Bad",IF(Table1[[#This Row],[Maths Score]]&lt;=59,"Fair",IF(Table1[[#This Row],[Maths Score]]&lt;=70,"Good","Excellent")))</f>
        <v>Fair</v>
      </c>
      <c r="I772">
        <v>48</v>
      </c>
      <c r="J772" t="str">
        <f>IF(Table1[[#This Row],[Reading score]]&lt;=39,"Bad",IF(Table1[[#This Row],[Reading score]]&lt;=59,"Fair",IF(Table1[[#This Row],[Reading score]]&lt;=70,"Good","Excellent")))</f>
        <v>Fair</v>
      </c>
      <c r="K772">
        <v>49</v>
      </c>
      <c r="L772" t="str">
        <f>IF(Table1[[#This Row],[Writing Score]]&lt;=39,"Bad",IF(Table1[[#This Row],[Writing Score]]&lt;=59,"Fair",IF(Table1[[#This Row],[Writing Score]]&lt;=70,"Good","Excellent")))</f>
        <v>Fair</v>
      </c>
      <c r="M772">
        <v>149</v>
      </c>
      <c r="N772">
        <v>49.67</v>
      </c>
      <c r="O772" t="str">
        <f>IF(Table1[[#This Row],[Performance Percentage]]&lt;40,"Failed","Passed")</f>
        <v>Passed</v>
      </c>
    </row>
    <row r="773" spans="1:15" x14ac:dyDescent="0.25">
      <c r="A773" t="s">
        <v>16</v>
      </c>
      <c r="B773" t="s">
        <v>20</v>
      </c>
      <c r="C773" t="s">
        <v>9</v>
      </c>
      <c r="D773" t="s">
        <v>10</v>
      </c>
      <c r="E773" t="s">
        <v>11</v>
      </c>
      <c r="F773">
        <f>IF(Table1[[#This Row],[test preparation course]]= "none",0,1)</f>
        <v>0</v>
      </c>
      <c r="G773">
        <v>75</v>
      </c>
      <c r="H773" t="str">
        <f>IF(Table1[[#This Row],[Maths Score]]&lt;=39,"Bad",IF(Table1[[#This Row],[Maths Score]]&lt;=59,"Fair",IF(Table1[[#This Row],[Maths Score]]&lt;=70,"Good","Excellent")))</f>
        <v>Excellent</v>
      </c>
      <c r="I773">
        <v>73</v>
      </c>
      <c r="J773" t="str">
        <f>IF(Table1[[#This Row],[Reading score]]&lt;=39,"Bad",IF(Table1[[#This Row],[Reading score]]&lt;=59,"Fair",IF(Table1[[#This Row],[Reading score]]&lt;=70,"Good","Excellent")))</f>
        <v>Excellent</v>
      </c>
      <c r="K773">
        <v>74</v>
      </c>
      <c r="L773" t="str">
        <f>IF(Table1[[#This Row],[Writing Score]]&lt;=39,"Bad",IF(Table1[[#This Row],[Writing Score]]&lt;=59,"Fair",IF(Table1[[#This Row],[Writing Score]]&lt;=70,"Good","Excellent")))</f>
        <v>Excellent</v>
      </c>
      <c r="M773">
        <v>222</v>
      </c>
      <c r="N773">
        <v>74</v>
      </c>
      <c r="O773" t="str">
        <f>IF(Table1[[#This Row],[Performance Percentage]]&lt;40,"Failed","Passed")</f>
        <v>Passed</v>
      </c>
    </row>
    <row r="774" spans="1:15" x14ac:dyDescent="0.25">
      <c r="A774" t="s">
        <v>7</v>
      </c>
      <c r="B774" t="s">
        <v>8</v>
      </c>
      <c r="C774" t="s">
        <v>22</v>
      </c>
      <c r="D774" t="s">
        <v>19</v>
      </c>
      <c r="E774" t="s">
        <v>14</v>
      </c>
      <c r="F774">
        <f>IF(Table1[[#This Row],[test preparation course]]= "none",0,1)</f>
        <v>1</v>
      </c>
      <c r="G774">
        <v>52</v>
      </c>
      <c r="H774" t="str">
        <f>IF(Table1[[#This Row],[Maths Score]]&lt;=39,"Bad",IF(Table1[[#This Row],[Maths Score]]&lt;=59,"Fair",IF(Table1[[#This Row],[Maths Score]]&lt;=70,"Good","Excellent")))</f>
        <v>Fair</v>
      </c>
      <c r="I774">
        <v>67</v>
      </c>
      <c r="J774" t="str">
        <f>IF(Table1[[#This Row],[Reading score]]&lt;=39,"Bad",IF(Table1[[#This Row],[Reading score]]&lt;=59,"Fair",IF(Table1[[#This Row],[Reading score]]&lt;=70,"Good","Excellent")))</f>
        <v>Good</v>
      </c>
      <c r="K774">
        <v>72</v>
      </c>
      <c r="L774" t="str">
        <f>IF(Table1[[#This Row],[Writing Score]]&lt;=39,"Bad",IF(Table1[[#This Row],[Writing Score]]&lt;=59,"Fair",IF(Table1[[#This Row],[Writing Score]]&lt;=70,"Good","Excellent")))</f>
        <v>Excellent</v>
      </c>
      <c r="M774">
        <v>191</v>
      </c>
      <c r="N774">
        <v>63.67</v>
      </c>
      <c r="O774" t="str">
        <f>IF(Table1[[#This Row],[Performance Percentage]]&lt;40,"Failed","Passed")</f>
        <v>Passed</v>
      </c>
    </row>
    <row r="775" spans="1:15" x14ac:dyDescent="0.25">
      <c r="A775" t="s">
        <v>7</v>
      </c>
      <c r="B775" t="s">
        <v>12</v>
      </c>
      <c r="C775" t="s">
        <v>9</v>
      </c>
      <c r="D775" t="s">
        <v>19</v>
      </c>
      <c r="E775" t="s">
        <v>11</v>
      </c>
      <c r="F775">
        <f>IF(Table1[[#This Row],[test preparation course]]= "none",0,1)</f>
        <v>0</v>
      </c>
      <c r="G775">
        <v>62</v>
      </c>
      <c r="H775" t="str">
        <f>IF(Table1[[#This Row],[Maths Score]]&lt;=39,"Bad",IF(Table1[[#This Row],[Maths Score]]&lt;=59,"Fair",IF(Table1[[#This Row],[Maths Score]]&lt;=70,"Good","Excellent")))</f>
        <v>Good</v>
      </c>
      <c r="I775">
        <v>78</v>
      </c>
      <c r="J775" t="str">
        <f>IF(Table1[[#This Row],[Reading score]]&lt;=39,"Bad",IF(Table1[[#This Row],[Reading score]]&lt;=59,"Fair",IF(Table1[[#This Row],[Reading score]]&lt;=70,"Good","Excellent")))</f>
        <v>Excellent</v>
      </c>
      <c r="K775">
        <v>79</v>
      </c>
      <c r="L775" t="str">
        <f>IF(Table1[[#This Row],[Writing Score]]&lt;=39,"Bad",IF(Table1[[#This Row],[Writing Score]]&lt;=59,"Fair",IF(Table1[[#This Row],[Writing Score]]&lt;=70,"Good","Excellent")))</f>
        <v>Excellent</v>
      </c>
      <c r="M775">
        <v>219</v>
      </c>
      <c r="N775">
        <v>73</v>
      </c>
      <c r="O775" t="str">
        <f>IF(Table1[[#This Row],[Performance Percentage]]&lt;40,"Failed","Passed")</f>
        <v>Passed</v>
      </c>
    </row>
    <row r="776" spans="1:15" x14ac:dyDescent="0.25">
      <c r="A776" t="s">
        <v>16</v>
      </c>
      <c r="B776" t="s">
        <v>8</v>
      </c>
      <c r="C776" t="s">
        <v>13</v>
      </c>
      <c r="D776" t="s">
        <v>10</v>
      </c>
      <c r="E776" t="s">
        <v>11</v>
      </c>
      <c r="F776">
        <f>IF(Table1[[#This Row],[test preparation course]]= "none",0,1)</f>
        <v>0</v>
      </c>
      <c r="G776">
        <v>66</v>
      </c>
      <c r="H776" t="str">
        <f>IF(Table1[[#This Row],[Maths Score]]&lt;=39,"Bad",IF(Table1[[#This Row],[Maths Score]]&lt;=59,"Fair",IF(Table1[[#This Row],[Maths Score]]&lt;=70,"Good","Excellent")))</f>
        <v>Good</v>
      </c>
      <c r="I776">
        <v>65</v>
      </c>
      <c r="J776" t="str">
        <f>IF(Table1[[#This Row],[Reading score]]&lt;=39,"Bad",IF(Table1[[#This Row],[Reading score]]&lt;=59,"Fair",IF(Table1[[#This Row],[Reading score]]&lt;=70,"Good","Excellent")))</f>
        <v>Good</v>
      </c>
      <c r="K776">
        <v>60</v>
      </c>
      <c r="L776" t="str">
        <f>IF(Table1[[#This Row],[Writing Score]]&lt;=39,"Bad",IF(Table1[[#This Row],[Writing Score]]&lt;=59,"Fair",IF(Table1[[#This Row],[Writing Score]]&lt;=70,"Good","Excellent")))</f>
        <v>Good</v>
      </c>
      <c r="M776">
        <v>191</v>
      </c>
      <c r="N776">
        <v>63.67</v>
      </c>
      <c r="O776" t="str">
        <f>IF(Table1[[#This Row],[Performance Percentage]]&lt;40,"Failed","Passed")</f>
        <v>Passed</v>
      </c>
    </row>
    <row r="777" spans="1:15" x14ac:dyDescent="0.25">
      <c r="A777" t="s">
        <v>7</v>
      </c>
      <c r="B777" t="s">
        <v>8</v>
      </c>
      <c r="C777" t="s">
        <v>22</v>
      </c>
      <c r="D777" t="s">
        <v>19</v>
      </c>
      <c r="E777" t="s">
        <v>11</v>
      </c>
      <c r="F777">
        <f>IF(Table1[[#This Row],[test preparation course]]= "none",0,1)</f>
        <v>0</v>
      </c>
      <c r="G777">
        <v>49</v>
      </c>
      <c r="H777" t="str">
        <f>IF(Table1[[#This Row],[Maths Score]]&lt;=39,"Bad",IF(Table1[[#This Row],[Maths Score]]&lt;=59,"Fair",IF(Table1[[#This Row],[Maths Score]]&lt;=70,"Good","Excellent")))</f>
        <v>Fair</v>
      </c>
      <c r="I777">
        <v>58</v>
      </c>
      <c r="J777" t="str">
        <f>IF(Table1[[#This Row],[Reading score]]&lt;=39,"Bad",IF(Table1[[#This Row],[Reading score]]&lt;=59,"Fair",IF(Table1[[#This Row],[Reading score]]&lt;=70,"Good","Excellent")))</f>
        <v>Fair</v>
      </c>
      <c r="K777">
        <v>55</v>
      </c>
      <c r="L777" t="str">
        <f>IF(Table1[[#This Row],[Writing Score]]&lt;=39,"Bad",IF(Table1[[#This Row],[Writing Score]]&lt;=59,"Fair",IF(Table1[[#This Row],[Writing Score]]&lt;=70,"Good","Excellent")))</f>
        <v>Fair</v>
      </c>
      <c r="M777">
        <v>162</v>
      </c>
      <c r="N777">
        <v>54</v>
      </c>
      <c r="O777" t="str">
        <f>IF(Table1[[#This Row],[Performance Percentage]]&lt;40,"Failed","Passed")</f>
        <v>Passed</v>
      </c>
    </row>
    <row r="778" spans="1:15" x14ac:dyDescent="0.25">
      <c r="A778" t="s">
        <v>7</v>
      </c>
      <c r="B778" t="s">
        <v>8</v>
      </c>
      <c r="C778" t="s">
        <v>21</v>
      </c>
      <c r="D778" t="s">
        <v>10</v>
      </c>
      <c r="E778" t="s">
        <v>11</v>
      </c>
      <c r="F778">
        <f>IF(Table1[[#This Row],[test preparation course]]= "none",0,1)</f>
        <v>0</v>
      </c>
      <c r="G778">
        <v>66</v>
      </c>
      <c r="H778" t="str">
        <f>IF(Table1[[#This Row],[Maths Score]]&lt;=39,"Bad",IF(Table1[[#This Row],[Maths Score]]&lt;=59,"Fair",IF(Table1[[#This Row],[Maths Score]]&lt;=70,"Good","Excellent")))</f>
        <v>Good</v>
      </c>
      <c r="I778">
        <v>72</v>
      </c>
      <c r="J778" t="str">
        <f>IF(Table1[[#This Row],[Reading score]]&lt;=39,"Bad",IF(Table1[[#This Row],[Reading score]]&lt;=59,"Fair",IF(Table1[[#This Row],[Reading score]]&lt;=70,"Good","Excellent")))</f>
        <v>Excellent</v>
      </c>
      <c r="K778">
        <v>70</v>
      </c>
      <c r="L778" t="str">
        <f>IF(Table1[[#This Row],[Writing Score]]&lt;=39,"Bad",IF(Table1[[#This Row],[Writing Score]]&lt;=59,"Fair",IF(Table1[[#This Row],[Writing Score]]&lt;=70,"Good","Excellent")))</f>
        <v>Good</v>
      </c>
      <c r="M778">
        <v>208</v>
      </c>
      <c r="N778">
        <v>69.33</v>
      </c>
      <c r="O778" t="str">
        <f>IF(Table1[[#This Row],[Performance Percentage]]&lt;40,"Failed","Passed")</f>
        <v>Passed</v>
      </c>
    </row>
    <row r="779" spans="1:15" x14ac:dyDescent="0.25">
      <c r="A779" t="s">
        <v>7</v>
      </c>
      <c r="B779" t="s">
        <v>12</v>
      </c>
      <c r="C779" t="s">
        <v>13</v>
      </c>
      <c r="D779" t="s">
        <v>19</v>
      </c>
      <c r="E779" t="s">
        <v>11</v>
      </c>
      <c r="F779">
        <f>IF(Table1[[#This Row],[test preparation course]]= "none",0,1)</f>
        <v>0</v>
      </c>
      <c r="G779">
        <v>35</v>
      </c>
      <c r="H779" t="str">
        <f>IF(Table1[[#This Row],[Maths Score]]&lt;=39,"Bad",IF(Table1[[#This Row],[Maths Score]]&lt;=59,"Fair",IF(Table1[[#This Row],[Maths Score]]&lt;=70,"Good","Excellent")))</f>
        <v>Bad</v>
      </c>
      <c r="I779">
        <v>44</v>
      </c>
      <c r="J779" t="str">
        <f>IF(Table1[[#This Row],[Reading score]]&lt;=39,"Bad",IF(Table1[[#This Row],[Reading score]]&lt;=59,"Fair",IF(Table1[[#This Row],[Reading score]]&lt;=70,"Good","Excellent")))</f>
        <v>Fair</v>
      </c>
      <c r="K779">
        <v>43</v>
      </c>
      <c r="L779" t="str">
        <f>IF(Table1[[#This Row],[Writing Score]]&lt;=39,"Bad",IF(Table1[[#This Row],[Writing Score]]&lt;=59,"Fair",IF(Table1[[#This Row],[Writing Score]]&lt;=70,"Good","Excellent")))</f>
        <v>Fair</v>
      </c>
      <c r="M779">
        <v>122</v>
      </c>
      <c r="N779">
        <v>40.67</v>
      </c>
      <c r="O779" t="str">
        <f>IF(Table1[[#This Row],[Performance Percentage]]&lt;40,"Failed","Passed")</f>
        <v>Passed</v>
      </c>
    </row>
    <row r="780" spans="1:15" x14ac:dyDescent="0.25">
      <c r="A780" t="s">
        <v>7</v>
      </c>
      <c r="B780" t="s">
        <v>17</v>
      </c>
      <c r="C780" t="s">
        <v>13</v>
      </c>
      <c r="D780" t="s">
        <v>10</v>
      </c>
      <c r="E780" t="s">
        <v>14</v>
      </c>
      <c r="F780">
        <f>IF(Table1[[#This Row],[test preparation course]]= "none",0,1)</f>
        <v>1</v>
      </c>
      <c r="G780">
        <v>72</v>
      </c>
      <c r="H780" t="str">
        <f>IF(Table1[[#This Row],[Maths Score]]&lt;=39,"Bad",IF(Table1[[#This Row],[Maths Score]]&lt;=59,"Fair",IF(Table1[[#This Row],[Maths Score]]&lt;=70,"Good","Excellent")))</f>
        <v>Excellent</v>
      </c>
      <c r="I780">
        <v>79</v>
      </c>
      <c r="J780" t="str">
        <f>IF(Table1[[#This Row],[Reading score]]&lt;=39,"Bad",IF(Table1[[#This Row],[Reading score]]&lt;=59,"Fair",IF(Table1[[#This Row],[Reading score]]&lt;=70,"Good","Excellent")))</f>
        <v>Excellent</v>
      </c>
      <c r="K780">
        <v>82</v>
      </c>
      <c r="L780" t="str">
        <f>IF(Table1[[#This Row],[Writing Score]]&lt;=39,"Bad",IF(Table1[[#This Row],[Writing Score]]&lt;=59,"Fair",IF(Table1[[#This Row],[Writing Score]]&lt;=70,"Good","Excellent")))</f>
        <v>Excellent</v>
      </c>
      <c r="M780">
        <v>233</v>
      </c>
      <c r="N780">
        <v>77.67</v>
      </c>
      <c r="O780" t="str">
        <f>IF(Table1[[#This Row],[Performance Percentage]]&lt;40,"Failed","Passed")</f>
        <v>Passed</v>
      </c>
    </row>
    <row r="781" spans="1:15" x14ac:dyDescent="0.25">
      <c r="A781" t="s">
        <v>16</v>
      </c>
      <c r="B781" t="s">
        <v>23</v>
      </c>
      <c r="C781" t="s">
        <v>18</v>
      </c>
      <c r="D781" t="s">
        <v>10</v>
      </c>
      <c r="E781" t="s">
        <v>14</v>
      </c>
      <c r="F781">
        <f>IF(Table1[[#This Row],[test preparation course]]= "none",0,1)</f>
        <v>1</v>
      </c>
      <c r="G781">
        <v>94</v>
      </c>
      <c r="H781" t="str">
        <f>IF(Table1[[#This Row],[Maths Score]]&lt;=39,"Bad",IF(Table1[[#This Row],[Maths Score]]&lt;=59,"Fair",IF(Table1[[#This Row],[Maths Score]]&lt;=70,"Good","Excellent")))</f>
        <v>Excellent</v>
      </c>
      <c r="I781">
        <v>85</v>
      </c>
      <c r="J781" t="str">
        <f>IF(Table1[[#This Row],[Reading score]]&lt;=39,"Bad",IF(Table1[[#This Row],[Reading score]]&lt;=59,"Fair",IF(Table1[[#This Row],[Reading score]]&lt;=70,"Good","Excellent")))</f>
        <v>Excellent</v>
      </c>
      <c r="K781">
        <v>82</v>
      </c>
      <c r="L781" t="str">
        <f>IF(Table1[[#This Row],[Writing Score]]&lt;=39,"Bad",IF(Table1[[#This Row],[Writing Score]]&lt;=59,"Fair",IF(Table1[[#This Row],[Writing Score]]&lt;=70,"Good","Excellent")))</f>
        <v>Excellent</v>
      </c>
      <c r="M781">
        <v>261</v>
      </c>
      <c r="N781">
        <v>87</v>
      </c>
      <c r="O781" t="str">
        <f>IF(Table1[[#This Row],[Performance Percentage]]&lt;40,"Failed","Passed")</f>
        <v>Passed</v>
      </c>
    </row>
    <row r="782" spans="1:15" x14ac:dyDescent="0.25">
      <c r="A782" t="s">
        <v>7</v>
      </c>
      <c r="B782" t="s">
        <v>20</v>
      </c>
      <c r="C782" t="s">
        <v>18</v>
      </c>
      <c r="D782" t="s">
        <v>19</v>
      </c>
      <c r="E782" t="s">
        <v>11</v>
      </c>
      <c r="F782">
        <f>IF(Table1[[#This Row],[test preparation course]]= "none",0,1)</f>
        <v>0</v>
      </c>
      <c r="G782">
        <v>46</v>
      </c>
      <c r="H782" t="str">
        <f>IF(Table1[[#This Row],[Maths Score]]&lt;=39,"Bad",IF(Table1[[#This Row],[Maths Score]]&lt;=59,"Fair",IF(Table1[[#This Row],[Maths Score]]&lt;=70,"Good","Excellent")))</f>
        <v>Fair</v>
      </c>
      <c r="I782">
        <v>56</v>
      </c>
      <c r="J782" t="str">
        <f>IF(Table1[[#This Row],[Reading score]]&lt;=39,"Bad",IF(Table1[[#This Row],[Reading score]]&lt;=59,"Fair",IF(Table1[[#This Row],[Reading score]]&lt;=70,"Good","Excellent")))</f>
        <v>Fair</v>
      </c>
      <c r="K782">
        <v>57</v>
      </c>
      <c r="L782" t="str">
        <f>IF(Table1[[#This Row],[Writing Score]]&lt;=39,"Bad",IF(Table1[[#This Row],[Writing Score]]&lt;=59,"Fair",IF(Table1[[#This Row],[Writing Score]]&lt;=70,"Good","Excellent")))</f>
        <v>Fair</v>
      </c>
      <c r="M782">
        <v>159</v>
      </c>
      <c r="N782">
        <v>53</v>
      </c>
      <c r="O782" t="str">
        <f>IF(Table1[[#This Row],[Performance Percentage]]&lt;40,"Failed","Passed")</f>
        <v>Passed</v>
      </c>
    </row>
    <row r="783" spans="1:15" x14ac:dyDescent="0.25">
      <c r="A783" t="s">
        <v>7</v>
      </c>
      <c r="B783" t="s">
        <v>8</v>
      </c>
      <c r="C783" t="s">
        <v>15</v>
      </c>
      <c r="D783" t="s">
        <v>10</v>
      </c>
      <c r="E783" t="s">
        <v>11</v>
      </c>
      <c r="F783">
        <f>IF(Table1[[#This Row],[test preparation course]]= "none",0,1)</f>
        <v>0</v>
      </c>
      <c r="G783">
        <v>77</v>
      </c>
      <c r="H783" t="str">
        <f>IF(Table1[[#This Row],[Maths Score]]&lt;=39,"Bad",IF(Table1[[#This Row],[Maths Score]]&lt;=59,"Fair",IF(Table1[[#This Row],[Maths Score]]&lt;=70,"Good","Excellent")))</f>
        <v>Excellent</v>
      </c>
      <c r="I783">
        <v>90</v>
      </c>
      <c r="J783" t="str">
        <f>IF(Table1[[#This Row],[Reading score]]&lt;=39,"Bad",IF(Table1[[#This Row],[Reading score]]&lt;=59,"Fair",IF(Table1[[#This Row],[Reading score]]&lt;=70,"Good","Excellent")))</f>
        <v>Excellent</v>
      </c>
      <c r="K783">
        <v>84</v>
      </c>
      <c r="L783" t="str">
        <f>IF(Table1[[#This Row],[Writing Score]]&lt;=39,"Bad",IF(Table1[[#This Row],[Writing Score]]&lt;=59,"Fair",IF(Table1[[#This Row],[Writing Score]]&lt;=70,"Good","Excellent")))</f>
        <v>Excellent</v>
      </c>
      <c r="M783">
        <v>251</v>
      </c>
      <c r="N783">
        <v>83.67</v>
      </c>
      <c r="O783" t="str">
        <f>IF(Table1[[#This Row],[Performance Percentage]]&lt;40,"Failed","Passed")</f>
        <v>Passed</v>
      </c>
    </row>
    <row r="784" spans="1:15" x14ac:dyDescent="0.25">
      <c r="A784" t="s">
        <v>7</v>
      </c>
      <c r="B784" t="s">
        <v>8</v>
      </c>
      <c r="C784" t="s">
        <v>21</v>
      </c>
      <c r="D784" t="s">
        <v>19</v>
      </c>
      <c r="E784" t="s">
        <v>14</v>
      </c>
      <c r="F784">
        <f>IF(Table1[[#This Row],[test preparation course]]= "none",0,1)</f>
        <v>1</v>
      </c>
      <c r="G784">
        <v>76</v>
      </c>
      <c r="H784" t="str">
        <f>IF(Table1[[#This Row],[Maths Score]]&lt;=39,"Bad",IF(Table1[[#This Row],[Maths Score]]&lt;=59,"Fair",IF(Table1[[#This Row],[Maths Score]]&lt;=70,"Good","Excellent")))</f>
        <v>Excellent</v>
      </c>
      <c r="I784">
        <v>85</v>
      </c>
      <c r="J784" t="str">
        <f>IF(Table1[[#This Row],[Reading score]]&lt;=39,"Bad",IF(Table1[[#This Row],[Reading score]]&lt;=59,"Fair",IF(Table1[[#This Row],[Reading score]]&lt;=70,"Good","Excellent")))</f>
        <v>Excellent</v>
      </c>
      <c r="K784">
        <v>82</v>
      </c>
      <c r="L784" t="str">
        <f>IF(Table1[[#This Row],[Writing Score]]&lt;=39,"Bad",IF(Table1[[#This Row],[Writing Score]]&lt;=59,"Fair",IF(Table1[[#This Row],[Writing Score]]&lt;=70,"Good","Excellent")))</f>
        <v>Excellent</v>
      </c>
      <c r="M784">
        <v>243</v>
      </c>
      <c r="N784">
        <v>81</v>
      </c>
      <c r="O784" t="str">
        <f>IF(Table1[[#This Row],[Performance Percentage]]&lt;40,"Failed","Passed")</f>
        <v>Passed</v>
      </c>
    </row>
    <row r="785" spans="1:15" x14ac:dyDescent="0.25">
      <c r="A785" t="s">
        <v>7</v>
      </c>
      <c r="B785" t="s">
        <v>12</v>
      </c>
      <c r="C785" t="s">
        <v>18</v>
      </c>
      <c r="D785" t="s">
        <v>10</v>
      </c>
      <c r="E785" t="s">
        <v>14</v>
      </c>
      <c r="F785">
        <f>IF(Table1[[#This Row],[test preparation course]]= "none",0,1)</f>
        <v>1</v>
      </c>
      <c r="G785">
        <v>52</v>
      </c>
      <c r="H785" t="str">
        <f>IF(Table1[[#This Row],[Maths Score]]&lt;=39,"Bad",IF(Table1[[#This Row],[Maths Score]]&lt;=59,"Fair",IF(Table1[[#This Row],[Maths Score]]&lt;=70,"Good","Excellent")))</f>
        <v>Fair</v>
      </c>
      <c r="I785">
        <v>59</v>
      </c>
      <c r="J785" t="str">
        <f>IF(Table1[[#This Row],[Reading score]]&lt;=39,"Bad",IF(Table1[[#This Row],[Reading score]]&lt;=59,"Fair",IF(Table1[[#This Row],[Reading score]]&lt;=70,"Good","Excellent")))</f>
        <v>Fair</v>
      </c>
      <c r="K785">
        <v>62</v>
      </c>
      <c r="L785" t="str">
        <f>IF(Table1[[#This Row],[Writing Score]]&lt;=39,"Bad",IF(Table1[[#This Row],[Writing Score]]&lt;=59,"Fair",IF(Table1[[#This Row],[Writing Score]]&lt;=70,"Good","Excellent")))</f>
        <v>Good</v>
      </c>
      <c r="M785">
        <v>173</v>
      </c>
      <c r="N785">
        <v>57.67</v>
      </c>
      <c r="O785" t="str">
        <f>IF(Table1[[#This Row],[Performance Percentage]]&lt;40,"Failed","Passed")</f>
        <v>Passed</v>
      </c>
    </row>
    <row r="786" spans="1:15" x14ac:dyDescent="0.25">
      <c r="A786" t="s">
        <v>16</v>
      </c>
      <c r="B786" t="s">
        <v>12</v>
      </c>
      <c r="C786" t="s">
        <v>9</v>
      </c>
      <c r="D786" t="s">
        <v>10</v>
      </c>
      <c r="E786" t="s">
        <v>14</v>
      </c>
      <c r="F786">
        <f>IF(Table1[[#This Row],[test preparation course]]= "none",0,1)</f>
        <v>1</v>
      </c>
      <c r="G786">
        <v>91</v>
      </c>
      <c r="H786" t="str">
        <f>IF(Table1[[#This Row],[Maths Score]]&lt;=39,"Bad",IF(Table1[[#This Row],[Maths Score]]&lt;=59,"Fair",IF(Table1[[#This Row],[Maths Score]]&lt;=70,"Good","Excellent")))</f>
        <v>Excellent</v>
      </c>
      <c r="I786">
        <v>81</v>
      </c>
      <c r="J786" t="str">
        <f>IF(Table1[[#This Row],[Reading score]]&lt;=39,"Bad",IF(Table1[[#This Row],[Reading score]]&lt;=59,"Fair",IF(Table1[[#This Row],[Reading score]]&lt;=70,"Good","Excellent")))</f>
        <v>Excellent</v>
      </c>
      <c r="K786">
        <v>79</v>
      </c>
      <c r="L786" t="str">
        <f>IF(Table1[[#This Row],[Writing Score]]&lt;=39,"Bad",IF(Table1[[#This Row],[Writing Score]]&lt;=59,"Fair",IF(Table1[[#This Row],[Writing Score]]&lt;=70,"Good","Excellent")))</f>
        <v>Excellent</v>
      </c>
      <c r="M786">
        <v>251</v>
      </c>
      <c r="N786">
        <v>83.67</v>
      </c>
      <c r="O786" t="str">
        <f>IF(Table1[[#This Row],[Performance Percentage]]&lt;40,"Failed","Passed")</f>
        <v>Passed</v>
      </c>
    </row>
    <row r="787" spans="1:15" x14ac:dyDescent="0.25">
      <c r="A787" t="s">
        <v>7</v>
      </c>
      <c r="B787" t="s">
        <v>8</v>
      </c>
      <c r="C787" t="s">
        <v>22</v>
      </c>
      <c r="D787" t="s">
        <v>10</v>
      </c>
      <c r="E787" t="s">
        <v>14</v>
      </c>
      <c r="F787">
        <f>IF(Table1[[#This Row],[test preparation course]]= "none",0,1)</f>
        <v>1</v>
      </c>
      <c r="G787">
        <v>32</v>
      </c>
      <c r="H787" t="str">
        <f>IF(Table1[[#This Row],[Maths Score]]&lt;=39,"Bad",IF(Table1[[#This Row],[Maths Score]]&lt;=59,"Fair",IF(Table1[[#This Row],[Maths Score]]&lt;=70,"Good","Excellent")))</f>
        <v>Bad</v>
      </c>
      <c r="I787">
        <v>51</v>
      </c>
      <c r="J787" t="str">
        <f>IF(Table1[[#This Row],[Reading score]]&lt;=39,"Bad",IF(Table1[[#This Row],[Reading score]]&lt;=59,"Fair",IF(Table1[[#This Row],[Reading score]]&lt;=70,"Good","Excellent")))</f>
        <v>Fair</v>
      </c>
      <c r="K787">
        <v>44</v>
      </c>
      <c r="L787" t="str">
        <f>IF(Table1[[#This Row],[Writing Score]]&lt;=39,"Bad",IF(Table1[[#This Row],[Writing Score]]&lt;=59,"Fair",IF(Table1[[#This Row],[Writing Score]]&lt;=70,"Good","Excellent")))</f>
        <v>Fair</v>
      </c>
      <c r="M787">
        <v>127</v>
      </c>
      <c r="N787">
        <v>42.33</v>
      </c>
      <c r="O787" t="str">
        <f>IF(Table1[[#This Row],[Performance Percentage]]&lt;40,"Failed","Passed")</f>
        <v>Passed</v>
      </c>
    </row>
    <row r="788" spans="1:15" x14ac:dyDescent="0.25">
      <c r="A788" t="s">
        <v>7</v>
      </c>
      <c r="B788" t="s">
        <v>23</v>
      </c>
      <c r="C788" t="s">
        <v>22</v>
      </c>
      <c r="D788" t="s">
        <v>19</v>
      </c>
      <c r="E788" t="s">
        <v>11</v>
      </c>
      <c r="F788">
        <f>IF(Table1[[#This Row],[test preparation course]]= "none",0,1)</f>
        <v>0</v>
      </c>
      <c r="G788">
        <v>72</v>
      </c>
      <c r="H788" t="str">
        <f>IF(Table1[[#This Row],[Maths Score]]&lt;=39,"Bad",IF(Table1[[#This Row],[Maths Score]]&lt;=59,"Fair",IF(Table1[[#This Row],[Maths Score]]&lt;=70,"Good","Excellent")))</f>
        <v>Excellent</v>
      </c>
      <c r="I788">
        <v>79</v>
      </c>
      <c r="J788" t="str">
        <f>IF(Table1[[#This Row],[Reading score]]&lt;=39,"Bad",IF(Table1[[#This Row],[Reading score]]&lt;=59,"Fair",IF(Table1[[#This Row],[Reading score]]&lt;=70,"Good","Excellent")))</f>
        <v>Excellent</v>
      </c>
      <c r="K788">
        <v>77</v>
      </c>
      <c r="L788" t="str">
        <f>IF(Table1[[#This Row],[Writing Score]]&lt;=39,"Bad",IF(Table1[[#This Row],[Writing Score]]&lt;=59,"Fair",IF(Table1[[#This Row],[Writing Score]]&lt;=70,"Good","Excellent")))</f>
        <v>Excellent</v>
      </c>
      <c r="M788">
        <v>228</v>
      </c>
      <c r="N788">
        <v>76</v>
      </c>
      <c r="O788" t="str">
        <f>IF(Table1[[#This Row],[Performance Percentage]]&lt;40,"Failed","Passed")</f>
        <v>Passed</v>
      </c>
    </row>
    <row r="789" spans="1:15" x14ac:dyDescent="0.25">
      <c r="A789" t="s">
        <v>7</v>
      </c>
      <c r="B789" t="s">
        <v>8</v>
      </c>
      <c r="C789" t="s">
        <v>13</v>
      </c>
      <c r="D789" t="s">
        <v>10</v>
      </c>
      <c r="E789" t="s">
        <v>11</v>
      </c>
      <c r="F789">
        <f>IF(Table1[[#This Row],[test preparation course]]= "none",0,1)</f>
        <v>0</v>
      </c>
      <c r="G789">
        <v>19</v>
      </c>
      <c r="H789" t="str">
        <f>IF(Table1[[#This Row],[Maths Score]]&lt;=39,"Bad",IF(Table1[[#This Row],[Maths Score]]&lt;=59,"Fair",IF(Table1[[#This Row],[Maths Score]]&lt;=70,"Good","Excellent")))</f>
        <v>Bad</v>
      </c>
      <c r="I789">
        <v>38</v>
      </c>
      <c r="J789" t="str">
        <f>IF(Table1[[#This Row],[Reading score]]&lt;=39,"Bad",IF(Table1[[#This Row],[Reading score]]&lt;=59,"Fair",IF(Table1[[#This Row],[Reading score]]&lt;=70,"Good","Excellent")))</f>
        <v>Bad</v>
      </c>
      <c r="K789">
        <v>32</v>
      </c>
      <c r="L789" t="str">
        <f>IF(Table1[[#This Row],[Writing Score]]&lt;=39,"Bad",IF(Table1[[#This Row],[Writing Score]]&lt;=59,"Fair",IF(Table1[[#This Row],[Writing Score]]&lt;=70,"Good","Excellent")))</f>
        <v>Bad</v>
      </c>
      <c r="M789">
        <v>89</v>
      </c>
      <c r="N789">
        <v>29.67</v>
      </c>
      <c r="O789" t="str">
        <f>IF(Table1[[#This Row],[Performance Percentage]]&lt;40,"Failed","Passed")</f>
        <v>Failed</v>
      </c>
    </row>
    <row r="790" spans="1:15" x14ac:dyDescent="0.25">
      <c r="A790" t="s">
        <v>16</v>
      </c>
      <c r="B790" t="s">
        <v>12</v>
      </c>
      <c r="C790" t="s">
        <v>18</v>
      </c>
      <c r="D790" t="s">
        <v>19</v>
      </c>
      <c r="E790" t="s">
        <v>11</v>
      </c>
      <c r="F790">
        <f>IF(Table1[[#This Row],[test preparation course]]= "none",0,1)</f>
        <v>0</v>
      </c>
      <c r="G790">
        <v>68</v>
      </c>
      <c r="H790" t="str">
        <f>IF(Table1[[#This Row],[Maths Score]]&lt;=39,"Bad",IF(Table1[[#This Row],[Maths Score]]&lt;=59,"Fair",IF(Table1[[#This Row],[Maths Score]]&lt;=70,"Good","Excellent")))</f>
        <v>Good</v>
      </c>
      <c r="I790">
        <v>65</v>
      </c>
      <c r="J790" t="str">
        <f>IF(Table1[[#This Row],[Reading score]]&lt;=39,"Bad",IF(Table1[[#This Row],[Reading score]]&lt;=59,"Fair",IF(Table1[[#This Row],[Reading score]]&lt;=70,"Good","Excellent")))</f>
        <v>Good</v>
      </c>
      <c r="K790">
        <v>61</v>
      </c>
      <c r="L790" t="str">
        <f>IF(Table1[[#This Row],[Writing Score]]&lt;=39,"Bad",IF(Table1[[#This Row],[Writing Score]]&lt;=59,"Fair",IF(Table1[[#This Row],[Writing Score]]&lt;=70,"Good","Excellent")))</f>
        <v>Good</v>
      </c>
      <c r="M790">
        <v>194</v>
      </c>
      <c r="N790">
        <v>64.67</v>
      </c>
      <c r="O790" t="str">
        <f>IF(Table1[[#This Row],[Performance Percentage]]&lt;40,"Failed","Passed")</f>
        <v>Passed</v>
      </c>
    </row>
    <row r="791" spans="1:15" x14ac:dyDescent="0.25">
      <c r="A791" t="s">
        <v>7</v>
      </c>
      <c r="B791" t="s">
        <v>12</v>
      </c>
      <c r="C791" t="s">
        <v>15</v>
      </c>
      <c r="D791" t="s">
        <v>19</v>
      </c>
      <c r="E791" t="s">
        <v>11</v>
      </c>
      <c r="F791">
        <f>IF(Table1[[#This Row],[test preparation course]]= "none",0,1)</f>
        <v>0</v>
      </c>
      <c r="G791">
        <v>52</v>
      </c>
      <c r="H791" t="str">
        <f>IF(Table1[[#This Row],[Maths Score]]&lt;=39,"Bad",IF(Table1[[#This Row],[Maths Score]]&lt;=59,"Fair",IF(Table1[[#This Row],[Maths Score]]&lt;=70,"Good","Excellent")))</f>
        <v>Fair</v>
      </c>
      <c r="I791">
        <v>65</v>
      </c>
      <c r="J791" t="str">
        <f>IF(Table1[[#This Row],[Reading score]]&lt;=39,"Bad",IF(Table1[[#This Row],[Reading score]]&lt;=59,"Fair",IF(Table1[[#This Row],[Reading score]]&lt;=70,"Good","Excellent")))</f>
        <v>Good</v>
      </c>
      <c r="K791">
        <v>61</v>
      </c>
      <c r="L791" t="str">
        <f>IF(Table1[[#This Row],[Writing Score]]&lt;=39,"Bad",IF(Table1[[#This Row],[Writing Score]]&lt;=59,"Fair",IF(Table1[[#This Row],[Writing Score]]&lt;=70,"Good","Excellent")))</f>
        <v>Good</v>
      </c>
      <c r="M791">
        <v>178</v>
      </c>
      <c r="N791">
        <v>59.33</v>
      </c>
      <c r="O791" t="str">
        <f>IF(Table1[[#This Row],[Performance Percentage]]&lt;40,"Failed","Passed")</f>
        <v>Passed</v>
      </c>
    </row>
    <row r="792" spans="1:15" x14ac:dyDescent="0.25">
      <c r="A792" t="s">
        <v>7</v>
      </c>
      <c r="B792" t="s">
        <v>8</v>
      </c>
      <c r="C792" t="s">
        <v>21</v>
      </c>
      <c r="D792" t="s">
        <v>10</v>
      </c>
      <c r="E792" t="s">
        <v>11</v>
      </c>
      <c r="F792">
        <f>IF(Table1[[#This Row],[test preparation course]]= "none",0,1)</f>
        <v>0</v>
      </c>
      <c r="G792">
        <v>48</v>
      </c>
      <c r="H792" t="str">
        <f>IF(Table1[[#This Row],[Maths Score]]&lt;=39,"Bad",IF(Table1[[#This Row],[Maths Score]]&lt;=59,"Fair",IF(Table1[[#This Row],[Maths Score]]&lt;=70,"Good","Excellent")))</f>
        <v>Fair</v>
      </c>
      <c r="I792">
        <v>62</v>
      </c>
      <c r="J792" t="str">
        <f>IF(Table1[[#This Row],[Reading score]]&lt;=39,"Bad",IF(Table1[[#This Row],[Reading score]]&lt;=59,"Fair",IF(Table1[[#This Row],[Reading score]]&lt;=70,"Good","Excellent")))</f>
        <v>Good</v>
      </c>
      <c r="K792">
        <v>60</v>
      </c>
      <c r="L792" t="str">
        <f>IF(Table1[[#This Row],[Writing Score]]&lt;=39,"Bad",IF(Table1[[#This Row],[Writing Score]]&lt;=59,"Fair",IF(Table1[[#This Row],[Writing Score]]&lt;=70,"Good","Excellent")))</f>
        <v>Good</v>
      </c>
      <c r="M792">
        <v>170</v>
      </c>
      <c r="N792">
        <v>56.67</v>
      </c>
      <c r="O792" t="str">
        <f>IF(Table1[[#This Row],[Performance Percentage]]&lt;40,"Failed","Passed")</f>
        <v>Passed</v>
      </c>
    </row>
    <row r="793" spans="1:15" x14ac:dyDescent="0.25">
      <c r="A793" t="s">
        <v>7</v>
      </c>
      <c r="B793" t="s">
        <v>20</v>
      </c>
      <c r="C793" t="s">
        <v>13</v>
      </c>
      <c r="D793" t="s">
        <v>19</v>
      </c>
      <c r="E793" t="s">
        <v>11</v>
      </c>
      <c r="F793">
        <f>IF(Table1[[#This Row],[test preparation course]]= "none",0,1)</f>
        <v>0</v>
      </c>
      <c r="G793">
        <v>60</v>
      </c>
      <c r="H793" t="str">
        <f>IF(Table1[[#This Row],[Maths Score]]&lt;=39,"Bad",IF(Table1[[#This Row],[Maths Score]]&lt;=59,"Fair",IF(Table1[[#This Row],[Maths Score]]&lt;=70,"Good","Excellent")))</f>
        <v>Good</v>
      </c>
      <c r="I793">
        <v>66</v>
      </c>
      <c r="J793" t="str">
        <f>IF(Table1[[#This Row],[Reading score]]&lt;=39,"Bad",IF(Table1[[#This Row],[Reading score]]&lt;=59,"Fair",IF(Table1[[#This Row],[Reading score]]&lt;=70,"Good","Excellent")))</f>
        <v>Good</v>
      </c>
      <c r="K793">
        <v>70</v>
      </c>
      <c r="L793" t="str">
        <f>IF(Table1[[#This Row],[Writing Score]]&lt;=39,"Bad",IF(Table1[[#This Row],[Writing Score]]&lt;=59,"Fair",IF(Table1[[#This Row],[Writing Score]]&lt;=70,"Good","Excellent")))</f>
        <v>Good</v>
      </c>
      <c r="M793">
        <v>196</v>
      </c>
      <c r="N793">
        <v>65.33</v>
      </c>
      <c r="O793" t="str">
        <f>IF(Table1[[#This Row],[Performance Percentage]]&lt;40,"Failed","Passed")</f>
        <v>Passed</v>
      </c>
    </row>
    <row r="794" spans="1:15" x14ac:dyDescent="0.25">
      <c r="A794" t="s">
        <v>16</v>
      </c>
      <c r="B794" t="s">
        <v>20</v>
      </c>
      <c r="C794" t="s">
        <v>21</v>
      </c>
      <c r="D794" t="s">
        <v>19</v>
      </c>
      <c r="E794" t="s">
        <v>11</v>
      </c>
      <c r="F794">
        <f>IF(Table1[[#This Row],[test preparation course]]= "none",0,1)</f>
        <v>0</v>
      </c>
      <c r="G794">
        <v>66</v>
      </c>
      <c r="H794" t="str">
        <f>IF(Table1[[#This Row],[Maths Score]]&lt;=39,"Bad",IF(Table1[[#This Row],[Maths Score]]&lt;=59,"Fair",IF(Table1[[#This Row],[Maths Score]]&lt;=70,"Good","Excellent")))</f>
        <v>Good</v>
      </c>
      <c r="I794">
        <v>74</v>
      </c>
      <c r="J794" t="str">
        <f>IF(Table1[[#This Row],[Reading score]]&lt;=39,"Bad",IF(Table1[[#This Row],[Reading score]]&lt;=59,"Fair",IF(Table1[[#This Row],[Reading score]]&lt;=70,"Good","Excellent")))</f>
        <v>Excellent</v>
      </c>
      <c r="K794">
        <v>69</v>
      </c>
      <c r="L794" t="str">
        <f>IF(Table1[[#This Row],[Writing Score]]&lt;=39,"Bad",IF(Table1[[#This Row],[Writing Score]]&lt;=59,"Fair",IF(Table1[[#This Row],[Writing Score]]&lt;=70,"Good","Excellent")))</f>
        <v>Good</v>
      </c>
      <c r="M794">
        <v>209</v>
      </c>
      <c r="N794">
        <v>69.67</v>
      </c>
      <c r="O794" t="str">
        <f>IF(Table1[[#This Row],[Performance Percentage]]&lt;40,"Failed","Passed")</f>
        <v>Passed</v>
      </c>
    </row>
    <row r="795" spans="1:15" x14ac:dyDescent="0.25">
      <c r="A795" t="s">
        <v>16</v>
      </c>
      <c r="B795" t="s">
        <v>23</v>
      </c>
      <c r="C795" t="s">
        <v>22</v>
      </c>
      <c r="D795" t="s">
        <v>10</v>
      </c>
      <c r="E795" t="s">
        <v>14</v>
      </c>
      <c r="F795">
        <f>IF(Table1[[#This Row],[test preparation course]]= "none",0,1)</f>
        <v>1</v>
      </c>
      <c r="G795">
        <v>89</v>
      </c>
      <c r="H795" t="str">
        <f>IF(Table1[[#This Row],[Maths Score]]&lt;=39,"Bad",IF(Table1[[#This Row],[Maths Score]]&lt;=59,"Fair",IF(Table1[[#This Row],[Maths Score]]&lt;=70,"Good","Excellent")))</f>
        <v>Excellent</v>
      </c>
      <c r="I795">
        <v>84</v>
      </c>
      <c r="J795" t="str">
        <f>IF(Table1[[#This Row],[Reading score]]&lt;=39,"Bad",IF(Table1[[#This Row],[Reading score]]&lt;=59,"Fair",IF(Table1[[#This Row],[Reading score]]&lt;=70,"Good","Excellent")))</f>
        <v>Excellent</v>
      </c>
      <c r="K795">
        <v>77</v>
      </c>
      <c r="L795" t="str">
        <f>IF(Table1[[#This Row],[Writing Score]]&lt;=39,"Bad",IF(Table1[[#This Row],[Writing Score]]&lt;=59,"Fair",IF(Table1[[#This Row],[Writing Score]]&lt;=70,"Good","Excellent")))</f>
        <v>Excellent</v>
      </c>
      <c r="M795">
        <v>250</v>
      </c>
      <c r="N795">
        <v>83.33</v>
      </c>
      <c r="O795" t="str">
        <f>IF(Table1[[#This Row],[Performance Percentage]]&lt;40,"Failed","Passed")</f>
        <v>Passed</v>
      </c>
    </row>
    <row r="796" spans="1:15" x14ac:dyDescent="0.25">
      <c r="A796" t="s">
        <v>7</v>
      </c>
      <c r="B796" t="s">
        <v>8</v>
      </c>
      <c r="C796" t="s">
        <v>21</v>
      </c>
      <c r="D796" t="s">
        <v>10</v>
      </c>
      <c r="E796" t="s">
        <v>11</v>
      </c>
      <c r="F796">
        <f>IF(Table1[[#This Row],[test preparation course]]= "none",0,1)</f>
        <v>0</v>
      </c>
      <c r="G796">
        <v>42</v>
      </c>
      <c r="H796" t="str">
        <f>IF(Table1[[#This Row],[Maths Score]]&lt;=39,"Bad",IF(Table1[[#This Row],[Maths Score]]&lt;=59,"Fair",IF(Table1[[#This Row],[Maths Score]]&lt;=70,"Good","Excellent")))</f>
        <v>Fair</v>
      </c>
      <c r="I796">
        <v>52</v>
      </c>
      <c r="J796" t="str">
        <f>IF(Table1[[#This Row],[Reading score]]&lt;=39,"Bad",IF(Table1[[#This Row],[Reading score]]&lt;=59,"Fair",IF(Table1[[#This Row],[Reading score]]&lt;=70,"Good","Excellent")))</f>
        <v>Fair</v>
      </c>
      <c r="K796">
        <v>51</v>
      </c>
      <c r="L796" t="str">
        <f>IF(Table1[[#This Row],[Writing Score]]&lt;=39,"Bad",IF(Table1[[#This Row],[Writing Score]]&lt;=59,"Fair",IF(Table1[[#This Row],[Writing Score]]&lt;=70,"Good","Excellent")))</f>
        <v>Fair</v>
      </c>
      <c r="M796">
        <v>145</v>
      </c>
      <c r="N796">
        <v>48.33</v>
      </c>
      <c r="O796" t="str">
        <f>IF(Table1[[#This Row],[Performance Percentage]]&lt;40,"Failed","Passed")</f>
        <v>Passed</v>
      </c>
    </row>
    <row r="797" spans="1:15" x14ac:dyDescent="0.25">
      <c r="A797" t="s">
        <v>7</v>
      </c>
      <c r="B797" t="s">
        <v>23</v>
      </c>
      <c r="C797" t="s">
        <v>18</v>
      </c>
      <c r="D797" t="s">
        <v>19</v>
      </c>
      <c r="E797" t="s">
        <v>14</v>
      </c>
      <c r="F797">
        <f>IF(Table1[[#This Row],[test preparation course]]= "none",0,1)</f>
        <v>1</v>
      </c>
      <c r="G797">
        <v>57</v>
      </c>
      <c r="H797" t="str">
        <f>IF(Table1[[#This Row],[Maths Score]]&lt;=39,"Bad",IF(Table1[[#This Row],[Maths Score]]&lt;=59,"Fair",IF(Table1[[#This Row],[Maths Score]]&lt;=70,"Good","Excellent")))</f>
        <v>Fair</v>
      </c>
      <c r="I797">
        <v>68</v>
      </c>
      <c r="J797" t="str">
        <f>IF(Table1[[#This Row],[Reading score]]&lt;=39,"Bad",IF(Table1[[#This Row],[Reading score]]&lt;=59,"Fair",IF(Table1[[#This Row],[Reading score]]&lt;=70,"Good","Excellent")))</f>
        <v>Good</v>
      </c>
      <c r="K797">
        <v>73</v>
      </c>
      <c r="L797" t="str">
        <f>IF(Table1[[#This Row],[Writing Score]]&lt;=39,"Bad",IF(Table1[[#This Row],[Writing Score]]&lt;=59,"Fair",IF(Table1[[#This Row],[Writing Score]]&lt;=70,"Good","Excellent")))</f>
        <v>Excellent</v>
      </c>
      <c r="M797">
        <v>198</v>
      </c>
      <c r="N797">
        <v>66</v>
      </c>
      <c r="O797" t="str">
        <f>IF(Table1[[#This Row],[Performance Percentage]]&lt;40,"Failed","Passed")</f>
        <v>Passed</v>
      </c>
    </row>
    <row r="798" spans="1:15" x14ac:dyDescent="0.25">
      <c r="A798" t="s">
        <v>16</v>
      </c>
      <c r="B798" t="s">
        <v>20</v>
      </c>
      <c r="C798" t="s">
        <v>21</v>
      </c>
      <c r="D798" t="s">
        <v>10</v>
      </c>
      <c r="E798" t="s">
        <v>11</v>
      </c>
      <c r="F798">
        <f>IF(Table1[[#This Row],[test preparation course]]= "none",0,1)</f>
        <v>0</v>
      </c>
      <c r="G798">
        <v>70</v>
      </c>
      <c r="H798" t="str">
        <f>IF(Table1[[#This Row],[Maths Score]]&lt;=39,"Bad",IF(Table1[[#This Row],[Maths Score]]&lt;=59,"Fair",IF(Table1[[#This Row],[Maths Score]]&lt;=70,"Good","Excellent")))</f>
        <v>Good</v>
      </c>
      <c r="I798">
        <v>70</v>
      </c>
      <c r="J798" t="str">
        <f>IF(Table1[[#This Row],[Reading score]]&lt;=39,"Bad",IF(Table1[[#This Row],[Reading score]]&lt;=59,"Fair",IF(Table1[[#This Row],[Reading score]]&lt;=70,"Good","Excellent")))</f>
        <v>Good</v>
      </c>
      <c r="K798">
        <v>70</v>
      </c>
      <c r="L798" t="str">
        <f>IF(Table1[[#This Row],[Writing Score]]&lt;=39,"Bad",IF(Table1[[#This Row],[Writing Score]]&lt;=59,"Fair",IF(Table1[[#This Row],[Writing Score]]&lt;=70,"Good","Excellent")))</f>
        <v>Good</v>
      </c>
      <c r="M798">
        <v>210</v>
      </c>
      <c r="N798">
        <v>70</v>
      </c>
      <c r="O798" t="str">
        <f>IF(Table1[[#This Row],[Performance Percentage]]&lt;40,"Failed","Passed")</f>
        <v>Passed</v>
      </c>
    </row>
    <row r="799" spans="1:15" x14ac:dyDescent="0.25">
      <c r="A799" t="s">
        <v>7</v>
      </c>
      <c r="B799" t="s">
        <v>23</v>
      </c>
      <c r="C799" t="s">
        <v>18</v>
      </c>
      <c r="D799" t="s">
        <v>19</v>
      </c>
      <c r="E799" t="s">
        <v>11</v>
      </c>
      <c r="F799">
        <f>IF(Table1[[#This Row],[test preparation course]]= "none",0,1)</f>
        <v>0</v>
      </c>
      <c r="G799">
        <v>70</v>
      </c>
      <c r="H799" t="str">
        <f>IF(Table1[[#This Row],[Maths Score]]&lt;=39,"Bad",IF(Table1[[#This Row],[Maths Score]]&lt;=59,"Fair",IF(Table1[[#This Row],[Maths Score]]&lt;=70,"Good","Excellent")))</f>
        <v>Good</v>
      </c>
      <c r="I799">
        <v>84</v>
      </c>
      <c r="J799" t="str">
        <f>IF(Table1[[#This Row],[Reading score]]&lt;=39,"Bad",IF(Table1[[#This Row],[Reading score]]&lt;=59,"Fair",IF(Table1[[#This Row],[Reading score]]&lt;=70,"Good","Excellent")))</f>
        <v>Excellent</v>
      </c>
      <c r="K799">
        <v>81</v>
      </c>
      <c r="L799" t="str">
        <f>IF(Table1[[#This Row],[Writing Score]]&lt;=39,"Bad",IF(Table1[[#This Row],[Writing Score]]&lt;=59,"Fair",IF(Table1[[#This Row],[Writing Score]]&lt;=70,"Good","Excellent")))</f>
        <v>Excellent</v>
      </c>
      <c r="M799">
        <v>235</v>
      </c>
      <c r="N799">
        <v>78.33</v>
      </c>
      <c r="O799" t="str">
        <f>IF(Table1[[#This Row],[Performance Percentage]]&lt;40,"Failed","Passed")</f>
        <v>Passed</v>
      </c>
    </row>
    <row r="800" spans="1:15" x14ac:dyDescent="0.25">
      <c r="A800" t="s">
        <v>16</v>
      </c>
      <c r="B800" t="s">
        <v>23</v>
      </c>
      <c r="C800" t="s">
        <v>13</v>
      </c>
      <c r="D800" t="s">
        <v>10</v>
      </c>
      <c r="E800" t="s">
        <v>11</v>
      </c>
      <c r="F800">
        <f>IF(Table1[[#This Row],[test preparation course]]= "none",0,1)</f>
        <v>0</v>
      </c>
      <c r="G800">
        <v>69</v>
      </c>
      <c r="H800" t="str">
        <f>IF(Table1[[#This Row],[Maths Score]]&lt;=39,"Bad",IF(Table1[[#This Row],[Maths Score]]&lt;=59,"Fair",IF(Table1[[#This Row],[Maths Score]]&lt;=70,"Good","Excellent")))</f>
        <v>Good</v>
      </c>
      <c r="I800">
        <v>60</v>
      </c>
      <c r="J800" t="str">
        <f>IF(Table1[[#This Row],[Reading score]]&lt;=39,"Bad",IF(Table1[[#This Row],[Reading score]]&lt;=59,"Fair",IF(Table1[[#This Row],[Reading score]]&lt;=70,"Good","Excellent")))</f>
        <v>Good</v>
      </c>
      <c r="K800">
        <v>54</v>
      </c>
      <c r="L800" t="str">
        <f>IF(Table1[[#This Row],[Writing Score]]&lt;=39,"Bad",IF(Table1[[#This Row],[Writing Score]]&lt;=59,"Fair",IF(Table1[[#This Row],[Writing Score]]&lt;=70,"Good","Excellent")))</f>
        <v>Fair</v>
      </c>
      <c r="M800">
        <v>183</v>
      </c>
      <c r="N800">
        <v>61</v>
      </c>
      <c r="O800" t="str">
        <f>IF(Table1[[#This Row],[Performance Percentage]]&lt;40,"Failed","Passed")</f>
        <v>Passed</v>
      </c>
    </row>
    <row r="801" spans="1:15" x14ac:dyDescent="0.25">
      <c r="A801" t="s">
        <v>7</v>
      </c>
      <c r="B801" t="s">
        <v>12</v>
      </c>
      <c r="C801" t="s">
        <v>18</v>
      </c>
      <c r="D801" t="s">
        <v>10</v>
      </c>
      <c r="E801" t="s">
        <v>11</v>
      </c>
      <c r="F801">
        <f>IF(Table1[[#This Row],[test preparation course]]= "none",0,1)</f>
        <v>0</v>
      </c>
      <c r="G801">
        <v>52</v>
      </c>
      <c r="H801" t="str">
        <f>IF(Table1[[#This Row],[Maths Score]]&lt;=39,"Bad",IF(Table1[[#This Row],[Maths Score]]&lt;=59,"Fair",IF(Table1[[#This Row],[Maths Score]]&lt;=70,"Good","Excellent")))</f>
        <v>Fair</v>
      </c>
      <c r="I801">
        <v>55</v>
      </c>
      <c r="J801" t="str">
        <f>IF(Table1[[#This Row],[Reading score]]&lt;=39,"Bad",IF(Table1[[#This Row],[Reading score]]&lt;=59,"Fair",IF(Table1[[#This Row],[Reading score]]&lt;=70,"Good","Excellent")))</f>
        <v>Fair</v>
      </c>
      <c r="K801">
        <v>57</v>
      </c>
      <c r="L801" t="str">
        <f>IF(Table1[[#This Row],[Writing Score]]&lt;=39,"Bad",IF(Table1[[#This Row],[Writing Score]]&lt;=59,"Fair",IF(Table1[[#This Row],[Writing Score]]&lt;=70,"Good","Excellent")))</f>
        <v>Fair</v>
      </c>
      <c r="M801">
        <v>164</v>
      </c>
      <c r="N801">
        <v>54.67</v>
      </c>
      <c r="O801" t="str">
        <f>IF(Table1[[#This Row],[Performance Percentage]]&lt;40,"Failed","Passed")</f>
        <v>Passed</v>
      </c>
    </row>
    <row r="802" spans="1:15" x14ac:dyDescent="0.25">
      <c r="A802" t="s">
        <v>16</v>
      </c>
      <c r="B802" t="s">
        <v>12</v>
      </c>
      <c r="C802" t="s">
        <v>22</v>
      </c>
      <c r="D802" t="s">
        <v>10</v>
      </c>
      <c r="E802" t="s">
        <v>14</v>
      </c>
      <c r="F802">
        <f>IF(Table1[[#This Row],[test preparation course]]= "none",0,1)</f>
        <v>1</v>
      </c>
      <c r="G802">
        <v>67</v>
      </c>
      <c r="H802" t="str">
        <f>IF(Table1[[#This Row],[Maths Score]]&lt;=39,"Bad",IF(Table1[[#This Row],[Maths Score]]&lt;=59,"Fair",IF(Table1[[#This Row],[Maths Score]]&lt;=70,"Good","Excellent")))</f>
        <v>Good</v>
      </c>
      <c r="I802">
        <v>73</v>
      </c>
      <c r="J802" t="str">
        <f>IF(Table1[[#This Row],[Reading score]]&lt;=39,"Bad",IF(Table1[[#This Row],[Reading score]]&lt;=59,"Fair",IF(Table1[[#This Row],[Reading score]]&lt;=70,"Good","Excellent")))</f>
        <v>Excellent</v>
      </c>
      <c r="K802">
        <v>68</v>
      </c>
      <c r="L802" t="str">
        <f>IF(Table1[[#This Row],[Writing Score]]&lt;=39,"Bad",IF(Table1[[#This Row],[Writing Score]]&lt;=59,"Fair",IF(Table1[[#This Row],[Writing Score]]&lt;=70,"Good","Excellent")))</f>
        <v>Good</v>
      </c>
      <c r="M802">
        <v>208</v>
      </c>
      <c r="N802">
        <v>69.33</v>
      </c>
      <c r="O802" t="str">
        <f>IF(Table1[[#This Row],[Performance Percentage]]&lt;40,"Failed","Passed")</f>
        <v>Passed</v>
      </c>
    </row>
    <row r="803" spans="1:15" x14ac:dyDescent="0.25">
      <c r="A803" t="s">
        <v>16</v>
      </c>
      <c r="B803" t="s">
        <v>12</v>
      </c>
      <c r="C803" t="s">
        <v>22</v>
      </c>
      <c r="D803" t="s">
        <v>10</v>
      </c>
      <c r="E803" t="s">
        <v>14</v>
      </c>
      <c r="F803">
        <f>IF(Table1[[#This Row],[test preparation course]]= "none",0,1)</f>
        <v>1</v>
      </c>
      <c r="G803">
        <v>76</v>
      </c>
      <c r="H803" t="str">
        <f>IF(Table1[[#This Row],[Maths Score]]&lt;=39,"Bad",IF(Table1[[#This Row],[Maths Score]]&lt;=59,"Fair",IF(Table1[[#This Row],[Maths Score]]&lt;=70,"Good","Excellent")))</f>
        <v>Excellent</v>
      </c>
      <c r="I803">
        <v>80</v>
      </c>
      <c r="J803" t="str">
        <f>IF(Table1[[#This Row],[Reading score]]&lt;=39,"Bad",IF(Table1[[#This Row],[Reading score]]&lt;=59,"Fair",IF(Table1[[#This Row],[Reading score]]&lt;=70,"Good","Excellent")))</f>
        <v>Excellent</v>
      </c>
      <c r="K803">
        <v>73</v>
      </c>
      <c r="L803" t="str">
        <f>IF(Table1[[#This Row],[Writing Score]]&lt;=39,"Bad",IF(Table1[[#This Row],[Writing Score]]&lt;=59,"Fair",IF(Table1[[#This Row],[Writing Score]]&lt;=70,"Good","Excellent")))</f>
        <v>Excellent</v>
      </c>
      <c r="M803">
        <v>229</v>
      </c>
      <c r="N803">
        <v>76.33</v>
      </c>
      <c r="O803" t="str">
        <f>IF(Table1[[#This Row],[Performance Percentage]]&lt;40,"Failed","Passed")</f>
        <v>Passed</v>
      </c>
    </row>
    <row r="804" spans="1:15" x14ac:dyDescent="0.25">
      <c r="A804" t="s">
        <v>7</v>
      </c>
      <c r="B804" t="s">
        <v>23</v>
      </c>
      <c r="C804" t="s">
        <v>18</v>
      </c>
      <c r="D804" t="s">
        <v>10</v>
      </c>
      <c r="E804" t="s">
        <v>11</v>
      </c>
      <c r="F804">
        <f>IF(Table1[[#This Row],[test preparation course]]= "none",0,1)</f>
        <v>0</v>
      </c>
      <c r="G804">
        <v>87</v>
      </c>
      <c r="H804" t="str">
        <f>IF(Table1[[#This Row],[Maths Score]]&lt;=39,"Bad",IF(Table1[[#This Row],[Maths Score]]&lt;=59,"Fair",IF(Table1[[#This Row],[Maths Score]]&lt;=70,"Good","Excellent")))</f>
        <v>Excellent</v>
      </c>
      <c r="I804">
        <v>94</v>
      </c>
      <c r="J804" t="str">
        <f>IF(Table1[[#This Row],[Reading score]]&lt;=39,"Bad",IF(Table1[[#This Row],[Reading score]]&lt;=59,"Fair",IF(Table1[[#This Row],[Reading score]]&lt;=70,"Good","Excellent")))</f>
        <v>Excellent</v>
      </c>
      <c r="K804">
        <v>95</v>
      </c>
      <c r="L804" t="str">
        <f>IF(Table1[[#This Row],[Writing Score]]&lt;=39,"Bad",IF(Table1[[#This Row],[Writing Score]]&lt;=59,"Fair",IF(Table1[[#This Row],[Writing Score]]&lt;=70,"Good","Excellent")))</f>
        <v>Excellent</v>
      </c>
      <c r="M804">
        <v>276</v>
      </c>
      <c r="N804">
        <v>92</v>
      </c>
      <c r="O804" t="str">
        <f>IF(Table1[[#This Row],[Performance Percentage]]&lt;40,"Failed","Passed")</f>
        <v>Passed</v>
      </c>
    </row>
    <row r="805" spans="1:15" x14ac:dyDescent="0.25">
      <c r="A805" t="s">
        <v>7</v>
      </c>
      <c r="B805" t="s">
        <v>8</v>
      </c>
      <c r="C805" t="s">
        <v>13</v>
      </c>
      <c r="D805" t="s">
        <v>10</v>
      </c>
      <c r="E805" t="s">
        <v>11</v>
      </c>
      <c r="F805">
        <f>IF(Table1[[#This Row],[test preparation course]]= "none",0,1)</f>
        <v>0</v>
      </c>
      <c r="G805">
        <v>82</v>
      </c>
      <c r="H805" t="str">
        <f>IF(Table1[[#This Row],[Maths Score]]&lt;=39,"Bad",IF(Table1[[#This Row],[Maths Score]]&lt;=59,"Fair",IF(Table1[[#This Row],[Maths Score]]&lt;=70,"Good","Excellent")))</f>
        <v>Excellent</v>
      </c>
      <c r="I805">
        <v>85</v>
      </c>
      <c r="J805" t="str">
        <f>IF(Table1[[#This Row],[Reading score]]&lt;=39,"Bad",IF(Table1[[#This Row],[Reading score]]&lt;=59,"Fair",IF(Table1[[#This Row],[Reading score]]&lt;=70,"Good","Excellent")))</f>
        <v>Excellent</v>
      </c>
      <c r="K805">
        <v>87</v>
      </c>
      <c r="L805" t="str">
        <f>IF(Table1[[#This Row],[Writing Score]]&lt;=39,"Bad",IF(Table1[[#This Row],[Writing Score]]&lt;=59,"Fair",IF(Table1[[#This Row],[Writing Score]]&lt;=70,"Good","Excellent")))</f>
        <v>Excellent</v>
      </c>
      <c r="M805">
        <v>254</v>
      </c>
      <c r="N805">
        <v>84.67</v>
      </c>
      <c r="O805" t="str">
        <f>IF(Table1[[#This Row],[Performance Percentage]]&lt;40,"Failed","Passed")</f>
        <v>Passed</v>
      </c>
    </row>
    <row r="806" spans="1:15" x14ac:dyDescent="0.25">
      <c r="A806" t="s">
        <v>7</v>
      </c>
      <c r="B806" t="s">
        <v>12</v>
      </c>
      <c r="C806" t="s">
        <v>13</v>
      </c>
      <c r="D806" t="s">
        <v>10</v>
      </c>
      <c r="E806" t="s">
        <v>11</v>
      </c>
      <c r="F806">
        <f>IF(Table1[[#This Row],[test preparation course]]= "none",0,1)</f>
        <v>0</v>
      </c>
      <c r="G806">
        <v>73</v>
      </c>
      <c r="H806" t="str">
        <f>IF(Table1[[#This Row],[Maths Score]]&lt;=39,"Bad",IF(Table1[[#This Row],[Maths Score]]&lt;=59,"Fair",IF(Table1[[#This Row],[Maths Score]]&lt;=70,"Good","Excellent")))</f>
        <v>Excellent</v>
      </c>
      <c r="I806">
        <v>76</v>
      </c>
      <c r="J806" t="str">
        <f>IF(Table1[[#This Row],[Reading score]]&lt;=39,"Bad",IF(Table1[[#This Row],[Reading score]]&lt;=59,"Fair",IF(Table1[[#This Row],[Reading score]]&lt;=70,"Good","Excellent")))</f>
        <v>Excellent</v>
      </c>
      <c r="K806">
        <v>78</v>
      </c>
      <c r="L806" t="str">
        <f>IF(Table1[[#This Row],[Writing Score]]&lt;=39,"Bad",IF(Table1[[#This Row],[Writing Score]]&lt;=59,"Fair",IF(Table1[[#This Row],[Writing Score]]&lt;=70,"Good","Excellent")))</f>
        <v>Excellent</v>
      </c>
      <c r="M806">
        <v>227</v>
      </c>
      <c r="N806">
        <v>75.67</v>
      </c>
      <c r="O806" t="str">
        <f>IF(Table1[[#This Row],[Performance Percentage]]&lt;40,"Failed","Passed")</f>
        <v>Passed</v>
      </c>
    </row>
    <row r="807" spans="1:15" x14ac:dyDescent="0.25">
      <c r="A807" t="s">
        <v>16</v>
      </c>
      <c r="B807" t="s">
        <v>17</v>
      </c>
      <c r="C807" t="s">
        <v>13</v>
      </c>
      <c r="D807" t="s">
        <v>19</v>
      </c>
      <c r="E807" t="s">
        <v>11</v>
      </c>
      <c r="F807">
        <f>IF(Table1[[#This Row],[test preparation course]]= "none",0,1)</f>
        <v>0</v>
      </c>
      <c r="G807">
        <v>75</v>
      </c>
      <c r="H807" t="str">
        <f>IF(Table1[[#This Row],[Maths Score]]&lt;=39,"Bad",IF(Table1[[#This Row],[Maths Score]]&lt;=59,"Fair",IF(Table1[[#This Row],[Maths Score]]&lt;=70,"Good","Excellent")))</f>
        <v>Excellent</v>
      </c>
      <c r="I807">
        <v>81</v>
      </c>
      <c r="J807" t="str">
        <f>IF(Table1[[#This Row],[Reading score]]&lt;=39,"Bad",IF(Table1[[#This Row],[Reading score]]&lt;=59,"Fair",IF(Table1[[#This Row],[Reading score]]&lt;=70,"Good","Excellent")))</f>
        <v>Excellent</v>
      </c>
      <c r="K807">
        <v>74</v>
      </c>
      <c r="L807" t="str">
        <f>IF(Table1[[#This Row],[Writing Score]]&lt;=39,"Bad",IF(Table1[[#This Row],[Writing Score]]&lt;=59,"Fair",IF(Table1[[#This Row],[Writing Score]]&lt;=70,"Good","Excellent")))</f>
        <v>Excellent</v>
      </c>
      <c r="M807">
        <v>230</v>
      </c>
      <c r="N807">
        <v>76.67</v>
      </c>
      <c r="O807" t="str">
        <f>IF(Table1[[#This Row],[Performance Percentage]]&lt;40,"Failed","Passed")</f>
        <v>Passed</v>
      </c>
    </row>
    <row r="808" spans="1:15" x14ac:dyDescent="0.25">
      <c r="A808" t="s">
        <v>7</v>
      </c>
      <c r="B808" t="s">
        <v>20</v>
      </c>
      <c r="C808" t="s">
        <v>13</v>
      </c>
      <c r="D808" t="s">
        <v>19</v>
      </c>
      <c r="E808" t="s">
        <v>11</v>
      </c>
      <c r="F808">
        <f>IF(Table1[[#This Row],[test preparation course]]= "none",0,1)</f>
        <v>0</v>
      </c>
      <c r="G808">
        <v>64</v>
      </c>
      <c r="H808" t="str">
        <f>IF(Table1[[#This Row],[Maths Score]]&lt;=39,"Bad",IF(Table1[[#This Row],[Maths Score]]&lt;=59,"Fair",IF(Table1[[#This Row],[Maths Score]]&lt;=70,"Good","Excellent")))</f>
        <v>Good</v>
      </c>
      <c r="I808">
        <v>74</v>
      </c>
      <c r="J808" t="str">
        <f>IF(Table1[[#This Row],[Reading score]]&lt;=39,"Bad",IF(Table1[[#This Row],[Reading score]]&lt;=59,"Fair",IF(Table1[[#This Row],[Reading score]]&lt;=70,"Good","Excellent")))</f>
        <v>Excellent</v>
      </c>
      <c r="K808">
        <v>75</v>
      </c>
      <c r="L808" t="str">
        <f>IF(Table1[[#This Row],[Writing Score]]&lt;=39,"Bad",IF(Table1[[#This Row],[Writing Score]]&lt;=59,"Fair",IF(Table1[[#This Row],[Writing Score]]&lt;=70,"Good","Excellent")))</f>
        <v>Excellent</v>
      </c>
      <c r="M808">
        <v>213</v>
      </c>
      <c r="N808">
        <v>71</v>
      </c>
      <c r="O808" t="str">
        <f>IF(Table1[[#This Row],[Performance Percentage]]&lt;40,"Failed","Passed")</f>
        <v>Passed</v>
      </c>
    </row>
    <row r="809" spans="1:15" x14ac:dyDescent="0.25">
      <c r="A809" t="s">
        <v>7</v>
      </c>
      <c r="B809" t="s">
        <v>23</v>
      </c>
      <c r="C809" t="s">
        <v>21</v>
      </c>
      <c r="D809" t="s">
        <v>19</v>
      </c>
      <c r="E809" t="s">
        <v>11</v>
      </c>
      <c r="F809">
        <f>IF(Table1[[#This Row],[test preparation course]]= "none",0,1)</f>
        <v>0</v>
      </c>
      <c r="G809">
        <v>41</v>
      </c>
      <c r="H809" t="str">
        <f>IF(Table1[[#This Row],[Maths Score]]&lt;=39,"Bad",IF(Table1[[#This Row],[Maths Score]]&lt;=59,"Fair",IF(Table1[[#This Row],[Maths Score]]&lt;=70,"Good","Excellent")))</f>
        <v>Fair</v>
      </c>
      <c r="I809">
        <v>45</v>
      </c>
      <c r="J809" t="str">
        <f>IF(Table1[[#This Row],[Reading score]]&lt;=39,"Bad",IF(Table1[[#This Row],[Reading score]]&lt;=59,"Fair",IF(Table1[[#This Row],[Reading score]]&lt;=70,"Good","Excellent")))</f>
        <v>Fair</v>
      </c>
      <c r="K809">
        <v>40</v>
      </c>
      <c r="L809" t="str">
        <f>IF(Table1[[#This Row],[Writing Score]]&lt;=39,"Bad",IF(Table1[[#This Row],[Writing Score]]&lt;=59,"Fair",IF(Table1[[#This Row],[Writing Score]]&lt;=70,"Good","Excellent")))</f>
        <v>Fair</v>
      </c>
      <c r="M809">
        <v>126</v>
      </c>
      <c r="N809">
        <v>42</v>
      </c>
      <c r="O809" t="str">
        <f>IF(Table1[[#This Row],[Performance Percentage]]&lt;40,"Failed","Passed")</f>
        <v>Passed</v>
      </c>
    </row>
    <row r="810" spans="1:15" x14ac:dyDescent="0.25">
      <c r="A810" t="s">
        <v>16</v>
      </c>
      <c r="B810" t="s">
        <v>12</v>
      </c>
      <c r="C810" t="s">
        <v>21</v>
      </c>
      <c r="D810" t="s">
        <v>10</v>
      </c>
      <c r="E810" t="s">
        <v>11</v>
      </c>
      <c r="F810">
        <f>IF(Table1[[#This Row],[test preparation course]]= "none",0,1)</f>
        <v>0</v>
      </c>
      <c r="G810">
        <v>90</v>
      </c>
      <c r="H810" t="str">
        <f>IF(Table1[[#This Row],[Maths Score]]&lt;=39,"Bad",IF(Table1[[#This Row],[Maths Score]]&lt;=59,"Fair",IF(Table1[[#This Row],[Maths Score]]&lt;=70,"Good","Excellent")))</f>
        <v>Excellent</v>
      </c>
      <c r="I810">
        <v>75</v>
      </c>
      <c r="J810" t="str">
        <f>IF(Table1[[#This Row],[Reading score]]&lt;=39,"Bad",IF(Table1[[#This Row],[Reading score]]&lt;=59,"Fair",IF(Table1[[#This Row],[Reading score]]&lt;=70,"Good","Excellent")))</f>
        <v>Excellent</v>
      </c>
      <c r="K810">
        <v>69</v>
      </c>
      <c r="L810" t="str">
        <f>IF(Table1[[#This Row],[Writing Score]]&lt;=39,"Bad",IF(Table1[[#This Row],[Writing Score]]&lt;=59,"Fair",IF(Table1[[#This Row],[Writing Score]]&lt;=70,"Good","Excellent")))</f>
        <v>Good</v>
      </c>
      <c r="M810">
        <v>234</v>
      </c>
      <c r="N810">
        <v>78</v>
      </c>
      <c r="O810" t="str">
        <f>IF(Table1[[#This Row],[Performance Percentage]]&lt;40,"Failed","Passed")</f>
        <v>Passed</v>
      </c>
    </row>
    <row r="811" spans="1:15" x14ac:dyDescent="0.25">
      <c r="A811" t="s">
        <v>16</v>
      </c>
      <c r="B811" t="s">
        <v>8</v>
      </c>
      <c r="C811" t="s">
        <v>9</v>
      </c>
      <c r="D811" t="s">
        <v>10</v>
      </c>
      <c r="E811" t="s">
        <v>11</v>
      </c>
      <c r="F811">
        <f>IF(Table1[[#This Row],[test preparation course]]= "none",0,1)</f>
        <v>0</v>
      </c>
      <c r="G811">
        <v>59</v>
      </c>
      <c r="H811" t="str">
        <f>IF(Table1[[#This Row],[Maths Score]]&lt;=39,"Bad",IF(Table1[[#This Row],[Maths Score]]&lt;=59,"Fair",IF(Table1[[#This Row],[Maths Score]]&lt;=70,"Good","Excellent")))</f>
        <v>Fair</v>
      </c>
      <c r="I811">
        <v>54</v>
      </c>
      <c r="J811" t="str">
        <f>IF(Table1[[#This Row],[Reading score]]&lt;=39,"Bad",IF(Table1[[#This Row],[Reading score]]&lt;=59,"Fair",IF(Table1[[#This Row],[Reading score]]&lt;=70,"Good","Excellent")))</f>
        <v>Fair</v>
      </c>
      <c r="K811">
        <v>51</v>
      </c>
      <c r="L811" t="str">
        <f>IF(Table1[[#This Row],[Writing Score]]&lt;=39,"Bad",IF(Table1[[#This Row],[Writing Score]]&lt;=59,"Fair",IF(Table1[[#This Row],[Writing Score]]&lt;=70,"Good","Excellent")))</f>
        <v>Fair</v>
      </c>
      <c r="M811">
        <v>164</v>
      </c>
      <c r="N811">
        <v>54.67</v>
      </c>
      <c r="O811" t="str">
        <f>IF(Table1[[#This Row],[Performance Percentage]]&lt;40,"Failed","Passed")</f>
        <v>Passed</v>
      </c>
    </row>
    <row r="812" spans="1:15" x14ac:dyDescent="0.25">
      <c r="A812" t="s">
        <v>16</v>
      </c>
      <c r="B812" t="s">
        <v>17</v>
      </c>
      <c r="C812" t="s">
        <v>22</v>
      </c>
      <c r="D812" t="s">
        <v>10</v>
      </c>
      <c r="E812" t="s">
        <v>11</v>
      </c>
      <c r="F812">
        <f>IF(Table1[[#This Row],[test preparation course]]= "none",0,1)</f>
        <v>0</v>
      </c>
      <c r="G812">
        <v>51</v>
      </c>
      <c r="H812" t="str">
        <f>IF(Table1[[#This Row],[Maths Score]]&lt;=39,"Bad",IF(Table1[[#This Row],[Maths Score]]&lt;=59,"Fair",IF(Table1[[#This Row],[Maths Score]]&lt;=70,"Good","Excellent")))</f>
        <v>Fair</v>
      </c>
      <c r="I812">
        <v>31</v>
      </c>
      <c r="J812" t="str">
        <f>IF(Table1[[#This Row],[Reading score]]&lt;=39,"Bad",IF(Table1[[#This Row],[Reading score]]&lt;=59,"Fair",IF(Table1[[#This Row],[Reading score]]&lt;=70,"Good","Excellent")))</f>
        <v>Bad</v>
      </c>
      <c r="K812">
        <v>36</v>
      </c>
      <c r="L812" t="str">
        <f>IF(Table1[[#This Row],[Writing Score]]&lt;=39,"Bad",IF(Table1[[#This Row],[Writing Score]]&lt;=59,"Fair",IF(Table1[[#This Row],[Writing Score]]&lt;=70,"Good","Excellent")))</f>
        <v>Bad</v>
      </c>
      <c r="M812">
        <v>118</v>
      </c>
      <c r="N812">
        <v>39.33</v>
      </c>
      <c r="O812" t="str">
        <f>IF(Table1[[#This Row],[Performance Percentage]]&lt;40,"Failed","Passed")</f>
        <v>Failed</v>
      </c>
    </row>
    <row r="813" spans="1:15" x14ac:dyDescent="0.25">
      <c r="A813" t="s">
        <v>16</v>
      </c>
      <c r="B813" t="s">
        <v>17</v>
      </c>
      <c r="C813" t="s">
        <v>21</v>
      </c>
      <c r="D813" t="s">
        <v>19</v>
      </c>
      <c r="E813" t="s">
        <v>11</v>
      </c>
      <c r="F813">
        <f>IF(Table1[[#This Row],[test preparation course]]= "none",0,1)</f>
        <v>0</v>
      </c>
      <c r="G813">
        <v>45</v>
      </c>
      <c r="H813" t="str">
        <f>IF(Table1[[#This Row],[Maths Score]]&lt;=39,"Bad",IF(Table1[[#This Row],[Maths Score]]&lt;=59,"Fair",IF(Table1[[#This Row],[Maths Score]]&lt;=70,"Good","Excellent")))</f>
        <v>Fair</v>
      </c>
      <c r="I813">
        <v>47</v>
      </c>
      <c r="J813" t="str">
        <f>IF(Table1[[#This Row],[Reading score]]&lt;=39,"Bad",IF(Table1[[#This Row],[Reading score]]&lt;=59,"Fair",IF(Table1[[#This Row],[Reading score]]&lt;=70,"Good","Excellent")))</f>
        <v>Fair</v>
      </c>
      <c r="K813">
        <v>49</v>
      </c>
      <c r="L813" t="str">
        <f>IF(Table1[[#This Row],[Writing Score]]&lt;=39,"Bad",IF(Table1[[#This Row],[Writing Score]]&lt;=59,"Fair",IF(Table1[[#This Row],[Writing Score]]&lt;=70,"Good","Excellent")))</f>
        <v>Fair</v>
      </c>
      <c r="M813">
        <v>141</v>
      </c>
      <c r="N813">
        <v>47</v>
      </c>
      <c r="O813" t="str">
        <f>IF(Table1[[#This Row],[Performance Percentage]]&lt;40,"Failed","Passed")</f>
        <v>Passed</v>
      </c>
    </row>
    <row r="814" spans="1:15" x14ac:dyDescent="0.25">
      <c r="A814" t="s">
        <v>7</v>
      </c>
      <c r="B814" t="s">
        <v>12</v>
      </c>
      <c r="C814" t="s">
        <v>15</v>
      </c>
      <c r="D814" t="s">
        <v>10</v>
      </c>
      <c r="E814" t="s">
        <v>14</v>
      </c>
      <c r="F814">
        <f>IF(Table1[[#This Row],[test preparation course]]= "none",0,1)</f>
        <v>1</v>
      </c>
      <c r="G814">
        <v>54</v>
      </c>
      <c r="H814" t="str">
        <f>IF(Table1[[#This Row],[Maths Score]]&lt;=39,"Bad",IF(Table1[[#This Row],[Maths Score]]&lt;=59,"Fair",IF(Table1[[#This Row],[Maths Score]]&lt;=70,"Good","Excellent")))</f>
        <v>Fair</v>
      </c>
      <c r="I814">
        <v>64</v>
      </c>
      <c r="J814" t="str">
        <f>IF(Table1[[#This Row],[Reading score]]&lt;=39,"Bad",IF(Table1[[#This Row],[Reading score]]&lt;=59,"Fair",IF(Table1[[#This Row],[Reading score]]&lt;=70,"Good","Excellent")))</f>
        <v>Good</v>
      </c>
      <c r="K814">
        <v>67</v>
      </c>
      <c r="L814" t="str">
        <f>IF(Table1[[#This Row],[Writing Score]]&lt;=39,"Bad",IF(Table1[[#This Row],[Writing Score]]&lt;=59,"Fair",IF(Table1[[#This Row],[Writing Score]]&lt;=70,"Good","Excellent")))</f>
        <v>Good</v>
      </c>
      <c r="M814">
        <v>185</v>
      </c>
      <c r="N814">
        <v>61.67</v>
      </c>
      <c r="O814" t="str">
        <f>IF(Table1[[#This Row],[Performance Percentage]]&lt;40,"Failed","Passed")</f>
        <v>Passed</v>
      </c>
    </row>
    <row r="815" spans="1:15" x14ac:dyDescent="0.25">
      <c r="A815" t="s">
        <v>16</v>
      </c>
      <c r="B815" t="s">
        <v>23</v>
      </c>
      <c r="C815" t="s">
        <v>22</v>
      </c>
      <c r="D815" t="s">
        <v>10</v>
      </c>
      <c r="E815" t="s">
        <v>14</v>
      </c>
      <c r="F815">
        <f>IF(Table1[[#This Row],[test preparation course]]= "none",0,1)</f>
        <v>1</v>
      </c>
      <c r="G815">
        <v>87</v>
      </c>
      <c r="H815" t="str">
        <f>IF(Table1[[#This Row],[Maths Score]]&lt;=39,"Bad",IF(Table1[[#This Row],[Maths Score]]&lt;=59,"Fair",IF(Table1[[#This Row],[Maths Score]]&lt;=70,"Good","Excellent")))</f>
        <v>Excellent</v>
      </c>
      <c r="I815">
        <v>84</v>
      </c>
      <c r="J815" t="str">
        <f>IF(Table1[[#This Row],[Reading score]]&lt;=39,"Bad",IF(Table1[[#This Row],[Reading score]]&lt;=59,"Fair",IF(Table1[[#This Row],[Reading score]]&lt;=70,"Good","Excellent")))</f>
        <v>Excellent</v>
      </c>
      <c r="K815">
        <v>76</v>
      </c>
      <c r="L815" t="str">
        <f>IF(Table1[[#This Row],[Writing Score]]&lt;=39,"Bad",IF(Table1[[#This Row],[Writing Score]]&lt;=59,"Fair",IF(Table1[[#This Row],[Writing Score]]&lt;=70,"Good","Excellent")))</f>
        <v>Excellent</v>
      </c>
      <c r="M815">
        <v>247</v>
      </c>
      <c r="N815">
        <v>82.33</v>
      </c>
      <c r="O815" t="str">
        <f>IF(Table1[[#This Row],[Performance Percentage]]&lt;40,"Failed","Passed")</f>
        <v>Passed</v>
      </c>
    </row>
    <row r="816" spans="1:15" x14ac:dyDescent="0.25">
      <c r="A816" t="s">
        <v>7</v>
      </c>
      <c r="B816" t="s">
        <v>12</v>
      </c>
      <c r="C816" t="s">
        <v>21</v>
      </c>
      <c r="D816" t="s">
        <v>10</v>
      </c>
      <c r="E816" t="s">
        <v>11</v>
      </c>
      <c r="F816">
        <f>IF(Table1[[#This Row],[test preparation course]]= "none",0,1)</f>
        <v>0</v>
      </c>
      <c r="G816">
        <v>72</v>
      </c>
      <c r="H816" t="str">
        <f>IF(Table1[[#This Row],[Maths Score]]&lt;=39,"Bad",IF(Table1[[#This Row],[Maths Score]]&lt;=59,"Fair",IF(Table1[[#This Row],[Maths Score]]&lt;=70,"Good","Excellent")))</f>
        <v>Excellent</v>
      </c>
      <c r="I816">
        <v>80</v>
      </c>
      <c r="J816" t="str">
        <f>IF(Table1[[#This Row],[Reading score]]&lt;=39,"Bad",IF(Table1[[#This Row],[Reading score]]&lt;=59,"Fair",IF(Table1[[#This Row],[Reading score]]&lt;=70,"Good","Excellent")))</f>
        <v>Excellent</v>
      </c>
      <c r="K816">
        <v>83</v>
      </c>
      <c r="L816" t="str">
        <f>IF(Table1[[#This Row],[Writing Score]]&lt;=39,"Bad",IF(Table1[[#This Row],[Writing Score]]&lt;=59,"Fair",IF(Table1[[#This Row],[Writing Score]]&lt;=70,"Good","Excellent")))</f>
        <v>Excellent</v>
      </c>
      <c r="M816">
        <v>235</v>
      </c>
      <c r="N816">
        <v>78.33</v>
      </c>
      <c r="O816" t="str">
        <f>IF(Table1[[#This Row],[Performance Percentage]]&lt;40,"Failed","Passed")</f>
        <v>Passed</v>
      </c>
    </row>
    <row r="817" spans="1:15" x14ac:dyDescent="0.25">
      <c r="A817" t="s">
        <v>16</v>
      </c>
      <c r="B817" t="s">
        <v>8</v>
      </c>
      <c r="C817" t="s">
        <v>22</v>
      </c>
      <c r="D817" t="s">
        <v>10</v>
      </c>
      <c r="E817" t="s">
        <v>14</v>
      </c>
      <c r="F817">
        <f>IF(Table1[[#This Row],[test preparation course]]= "none",0,1)</f>
        <v>1</v>
      </c>
      <c r="G817">
        <v>94</v>
      </c>
      <c r="H817" t="str">
        <f>IF(Table1[[#This Row],[Maths Score]]&lt;=39,"Bad",IF(Table1[[#This Row],[Maths Score]]&lt;=59,"Fair",IF(Table1[[#This Row],[Maths Score]]&lt;=70,"Good","Excellent")))</f>
        <v>Excellent</v>
      </c>
      <c r="I817">
        <v>86</v>
      </c>
      <c r="J817" t="str">
        <f>IF(Table1[[#This Row],[Reading score]]&lt;=39,"Bad",IF(Table1[[#This Row],[Reading score]]&lt;=59,"Fair",IF(Table1[[#This Row],[Reading score]]&lt;=70,"Good","Excellent")))</f>
        <v>Excellent</v>
      </c>
      <c r="K817">
        <v>87</v>
      </c>
      <c r="L817" t="str">
        <f>IF(Table1[[#This Row],[Writing Score]]&lt;=39,"Bad",IF(Table1[[#This Row],[Writing Score]]&lt;=59,"Fair",IF(Table1[[#This Row],[Writing Score]]&lt;=70,"Good","Excellent")))</f>
        <v>Excellent</v>
      </c>
      <c r="M817">
        <v>267</v>
      </c>
      <c r="N817">
        <v>89</v>
      </c>
      <c r="O817" t="str">
        <f>IF(Table1[[#This Row],[Performance Percentage]]&lt;40,"Failed","Passed")</f>
        <v>Passed</v>
      </c>
    </row>
    <row r="818" spans="1:15" x14ac:dyDescent="0.25">
      <c r="A818" t="s">
        <v>7</v>
      </c>
      <c r="B818" t="s">
        <v>17</v>
      </c>
      <c r="C818" t="s">
        <v>9</v>
      </c>
      <c r="D818" t="s">
        <v>10</v>
      </c>
      <c r="E818" t="s">
        <v>11</v>
      </c>
      <c r="F818">
        <f>IF(Table1[[#This Row],[test preparation course]]= "none",0,1)</f>
        <v>0</v>
      </c>
      <c r="G818">
        <v>45</v>
      </c>
      <c r="H818" t="str">
        <f>IF(Table1[[#This Row],[Maths Score]]&lt;=39,"Bad",IF(Table1[[#This Row],[Maths Score]]&lt;=59,"Fair",IF(Table1[[#This Row],[Maths Score]]&lt;=70,"Good","Excellent")))</f>
        <v>Fair</v>
      </c>
      <c r="I818">
        <v>59</v>
      </c>
      <c r="J818" t="str">
        <f>IF(Table1[[#This Row],[Reading score]]&lt;=39,"Bad",IF(Table1[[#This Row],[Reading score]]&lt;=59,"Fair",IF(Table1[[#This Row],[Reading score]]&lt;=70,"Good","Excellent")))</f>
        <v>Fair</v>
      </c>
      <c r="K818">
        <v>64</v>
      </c>
      <c r="L818" t="str">
        <f>IF(Table1[[#This Row],[Writing Score]]&lt;=39,"Bad",IF(Table1[[#This Row],[Writing Score]]&lt;=59,"Fair",IF(Table1[[#This Row],[Writing Score]]&lt;=70,"Good","Excellent")))</f>
        <v>Good</v>
      </c>
      <c r="M818">
        <v>168</v>
      </c>
      <c r="N818">
        <v>56</v>
      </c>
      <c r="O818" t="str">
        <f>IF(Table1[[#This Row],[Performance Percentage]]&lt;40,"Failed","Passed")</f>
        <v>Passed</v>
      </c>
    </row>
    <row r="819" spans="1:15" x14ac:dyDescent="0.25">
      <c r="A819" t="s">
        <v>16</v>
      </c>
      <c r="B819" t="s">
        <v>20</v>
      </c>
      <c r="C819" t="s">
        <v>9</v>
      </c>
      <c r="D819" t="s">
        <v>19</v>
      </c>
      <c r="E819" t="s">
        <v>14</v>
      </c>
      <c r="F819">
        <f>IF(Table1[[#This Row],[test preparation course]]= "none",0,1)</f>
        <v>1</v>
      </c>
      <c r="G819">
        <v>61</v>
      </c>
      <c r="H819" t="str">
        <f>IF(Table1[[#This Row],[Maths Score]]&lt;=39,"Bad",IF(Table1[[#This Row],[Maths Score]]&lt;=59,"Fair",IF(Table1[[#This Row],[Maths Score]]&lt;=70,"Good","Excellent")))</f>
        <v>Good</v>
      </c>
      <c r="I819">
        <v>70</v>
      </c>
      <c r="J819" t="str">
        <f>IF(Table1[[#This Row],[Reading score]]&lt;=39,"Bad",IF(Table1[[#This Row],[Reading score]]&lt;=59,"Fair",IF(Table1[[#This Row],[Reading score]]&lt;=70,"Good","Excellent")))</f>
        <v>Good</v>
      </c>
      <c r="K819">
        <v>76</v>
      </c>
      <c r="L819" t="str">
        <f>IF(Table1[[#This Row],[Writing Score]]&lt;=39,"Bad",IF(Table1[[#This Row],[Writing Score]]&lt;=59,"Fair",IF(Table1[[#This Row],[Writing Score]]&lt;=70,"Good","Excellent")))</f>
        <v>Excellent</v>
      </c>
      <c r="M819">
        <v>207</v>
      </c>
      <c r="N819">
        <v>69</v>
      </c>
      <c r="O819" t="str">
        <f>IF(Table1[[#This Row],[Performance Percentage]]&lt;40,"Failed","Passed")</f>
        <v>Passed</v>
      </c>
    </row>
    <row r="820" spans="1:15" x14ac:dyDescent="0.25">
      <c r="A820" t="s">
        <v>7</v>
      </c>
      <c r="B820" t="s">
        <v>8</v>
      </c>
      <c r="C820" t="s">
        <v>21</v>
      </c>
      <c r="D820" t="s">
        <v>19</v>
      </c>
      <c r="E820" t="s">
        <v>11</v>
      </c>
      <c r="F820">
        <f>IF(Table1[[#This Row],[test preparation course]]= "none",0,1)</f>
        <v>0</v>
      </c>
      <c r="G820">
        <v>60</v>
      </c>
      <c r="H820" t="str">
        <f>IF(Table1[[#This Row],[Maths Score]]&lt;=39,"Bad",IF(Table1[[#This Row],[Maths Score]]&lt;=59,"Fair",IF(Table1[[#This Row],[Maths Score]]&lt;=70,"Good","Excellent")))</f>
        <v>Good</v>
      </c>
      <c r="I820">
        <v>72</v>
      </c>
      <c r="J820" t="str">
        <f>IF(Table1[[#This Row],[Reading score]]&lt;=39,"Bad",IF(Table1[[#This Row],[Reading score]]&lt;=59,"Fair",IF(Table1[[#This Row],[Reading score]]&lt;=70,"Good","Excellent")))</f>
        <v>Excellent</v>
      </c>
      <c r="K820">
        <v>68</v>
      </c>
      <c r="L820" t="str">
        <f>IF(Table1[[#This Row],[Writing Score]]&lt;=39,"Bad",IF(Table1[[#This Row],[Writing Score]]&lt;=59,"Fair",IF(Table1[[#This Row],[Writing Score]]&lt;=70,"Good","Excellent")))</f>
        <v>Good</v>
      </c>
      <c r="M820">
        <v>200</v>
      </c>
      <c r="N820">
        <v>66.67</v>
      </c>
      <c r="O820" t="str">
        <f>IF(Table1[[#This Row],[Performance Percentage]]&lt;40,"Failed","Passed")</f>
        <v>Passed</v>
      </c>
    </row>
    <row r="821" spans="1:15" x14ac:dyDescent="0.25">
      <c r="A821" t="s">
        <v>7</v>
      </c>
      <c r="B821" t="s">
        <v>12</v>
      </c>
      <c r="C821" t="s">
        <v>22</v>
      </c>
      <c r="D821" t="s">
        <v>10</v>
      </c>
      <c r="E821" t="s">
        <v>11</v>
      </c>
      <c r="F821">
        <f>IF(Table1[[#This Row],[test preparation course]]= "none",0,1)</f>
        <v>0</v>
      </c>
      <c r="G821">
        <v>77</v>
      </c>
      <c r="H821" t="str">
        <f>IF(Table1[[#This Row],[Maths Score]]&lt;=39,"Bad",IF(Table1[[#This Row],[Maths Score]]&lt;=59,"Fair",IF(Table1[[#This Row],[Maths Score]]&lt;=70,"Good","Excellent")))</f>
        <v>Excellent</v>
      </c>
      <c r="I821">
        <v>91</v>
      </c>
      <c r="J821" t="str">
        <f>IF(Table1[[#This Row],[Reading score]]&lt;=39,"Bad",IF(Table1[[#This Row],[Reading score]]&lt;=59,"Fair",IF(Table1[[#This Row],[Reading score]]&lt;=70,"Good","Excellent")))</f>
        <v>Excellent</v>
      </c>
      <c r="K821">
        <v>88</v>
      </c>
      <c r="L821" t="str">
        <f>IF(Table1[[#This Row],[Writing Score]]&lt;=39,"Bad",IF(Table1[[#This Row],[Writing Score]]&lt;=59,"Fair",IF(Table1[[#This Row],[Writing Score]]&lt;=70,"Good","Excellent")))</f>
        <v>Excellent</v>
      </c>
      <c r="M821">
        <v>256</v>
      </c>
      <c r="N821">
        <v>85.33</v>
      </c>
      <c r="O821" t="str">
        <f>IF(Table1[[#This Row],[Performance Percentage]]&lt;40,"Failed","Passed")</f>
        <v>Passed</v>
      </c>
    </row>
    <row r="822" spans="1:15" x14ac:dyDescent="0.25">
      <c r="A822" t="s">
        <v>7</v>
      </c>
      <c r="B822" t="s">
        <v>17</v>
      </c>
      <c r="C822" t="s">
        <v>22</v>
      </c>
      <c r="D822" t="s">
        <v>10</v>
      </c>
      <c r="E822" t="s">
        <v>14</v>
      </c>
      <c r="F822">
        <f>IF(Table1[[#This Row],[test preparation course]]= "none",0,1)</f>
        <v>1</v>
      </c>
      <c r="G822">
        <v>85</v>
      </c>
      <c r="H822" t="str">
        <f>IF(Table1[[#This Row],[Maths Score]]&lt;=39,"Bad",IF(Table1[[#This Row],[Maths Score]]&lt;=59,"Fair",IF(Table1[[#This Row],[Maths Score]]&lt;=70,"Good","Excellent")))</f>
        <v>Excellent</v>
      </c>
      <c r="I822">
        <v>90</v>
      </c>
      <c r="J822" t="str">
        <f>IF(Table1[[#This Row],[Reading score]]&lt;=39,"Bad",IF(Table1[[#This Row],[Reading score]]&lt;=59,"Fair",IF(Table1[[#This Row],[Reading score]]&lt;=70,"Good","Excellent")))</f>
        <v>Excellent</v>
      </c>
      <c r="K822">
        <v>92</v>
      </c>
      <c r="L822" t="str">
        <f>IF(Table1[[#This Row],[Writing Score]]&lt;=39,"Bad",IF(Table1[[#This Row],[Writing Score]]&lt;=59,"Fair",IF(Table1[[#This Row],[Writing Score]]&lt;=70,"Good","Excellent")))</f>
        <v>Excellent</v>
      </c>
      <c r="M822">
        <v>267</v>
      </c>
      <c r="N822">
        <v>89</v>
      </c>
      <c r="O822" t="str">
        <f>IF(Table1[[#This Row],[Performance Percentage]]&lt;40,"Failed","Passed")</f>
        <v>Passed</v>
      </c>
    </row>
    <row r="823" spans="1:15" x14ac:dyDescent="0.25">
      <c r="A823" t="s">
        <v>7</v>
      </c>
      <c r="B823" t="s">
        <v>20</v>
      </c>
      <c r="C823" t="s">
        <v>9</v>
      </c>
      <c r="D823" t="s">
        <v>19</v>
      </c>
      <c r="E823" t="s">
        <v>11</v>
      </c>
      <c r="F823">
        <f>IF(Table1[[#This Row],[test preparation course]]= "none",0,1)</f>
        <v>0</v>
      </c>
      <c r="G823">
        <v>78</v>
      </c>
      <c r="H823" t="str">
        <f>IF(Table1[[#This Row],[Maths Score]]&lt;=39,"Bad",IF(Table1[[#This Row],[Maths Score]]&lt;=59,"Fair",IF(Table1[[#This Row],[Maths Score]]&lt;=70,"Good","Excellent")))</f>
        <v>Excellent</v>
      </c>
      <c r="I823">
        <v>90</v>
      </c>
      <c r="J823" t="str">
        <f>IF(Table1[[#This Row],[Reading score]]&lt;=39,"Bad",IF(Table1[[#This Row],[Reading score]]&lt;=59,"Fair",IF(Table1[[#This Row],[Reading score]]&lt;=70,"Good","Excellent")))</f>
        <v>Excellent</v>
      </c>
      <c r="K823">
        <v>93</v>
      </c>
      <c r="L823" t="str">
        <f>IF(Table1[[#This Row],[Writing Score]]&lt;=39,"Bad",IF(Table1[[#This Row],[Writing Score]]&lt;=59,"Fair",IF(Table1[[#This Row],[Writing Score]]&lt;=70,"Good","Excellent")))</f>
        <v>Excellent</v>
      </c>
      <c r="M823">
        <v>261</v>
      </c>
      <c r="N823">
        <v>87</v>
      </c>
      <c r="O823" t="str">
        <f>IF(Table1[[#This Row],[Performance Percentage]]&lt;40,"Failed","Passed")</f>
        <v>Passed</v>
      </c>
    </row>
    <row r="824" spans="1:15" x14ac:dyDescent="0.25">
      <c r="A824" t="s">
        <v>16</v>
      </c>
      <c r="B824" t="s">
        <v>23</v>
      </c>
      <c r="C824" t="s">
        <v>13</v>
      </c>
      <c r="D824" t="s">
        <v>19</v>
      </c>
      <c r="E824" t="s">
        <v>14</v>
      </c>
      <c r="F824">
        <f>IF(Table1[[#This Row],[test preparation course]]= "none",0,1)</f>
        <v>1</v>
      </c>
      <c r="G824">
        <v>49</v>
      </c>
      <c r="H824" t="str">
        <f>IF(Table1[[#This Row],[Maths Score]]&lt;=39,"Bad",IF(Table1[[#This Row],[Maths Score]]&lt;=59,"Fair",IF(Table1[[#This Row],[Maths Score]]&lt;=70,"Good","Excellent")))</f>
        <v>Fair</v>
      </c>
      <c r="I824">
        <v>52</v>
      </c>
      <c r="J824" t="str">
        <f>IF(Table1[[#This Row],[Reading score]]&lt;=39,"Bad",IF(Table1[[#This Row],[Reading score]]&lt;=59,"Fair",IF(Table1[[#This Row],[Reading score]]&lt;=70,"Good","Excellent")))</f>
        <v>Fair</v>
      </c>
      <c r="K824">
        <v>51</v>
      </c>
      <c r="L824" t="str">
        <f>IF(Table1[[#This Row],[Writing Score]]&lt;=39,"Bad",IF(Table1[[#This Row],[Writing Score]]&lt;=59,"Fair",IF(Table1[[#This Row],[Writing Score]]&lt;=70,"Good","Excellent")))</f>
        <v>Fair</v>
      </c>
      <c r="M824">
        <v>152</v>
      </c>
      <c r="N824">
        <v>50.67</v>
      </c>
      <c r="O824" t="str">
        <f>IF(Table1[[#This Row],[Performance Percentage]]&lt;40,"Failed","Passed")</f>
        <v>Passed</v>
      </c>
    </row>
    <row r="825" spans="1:15" x14ac:dyDescent="0.25">
      <c r="A825" t="s">
        <v>7</v>
      </c>
      <c r="B825" t="s">
        <v>8</v>
      </c>
      <c r="C825" t="s">
        <v>21</v>
      </c>
      <c r="D825" t="s">
        <v>19</v>
      </c>
      <c r="E825" t="s">
        <v>11</v>
      </c>
      <c r="F825">
        <f>IF(Table1[[#This Row],[test preparation course]]= "none",0,1)</f>
        <v>0</v>
      </c>
      <c r="G825">
        <v>71</v>
      </c>
      <c r="H825" t="str">
        <f>IF(Table1[[#This Row],[Maths Score]]&lt;=39,"Bad",IF(Table1[[#This Row],[Maths Score]]&lt;=59,"Fair",IF(Table1[[#This Row],[Maths Score]]&lt;=70,"Good","Excellent")))</f>
        <v>Excellent</v>
      </c>
      <c r="I825">
        <v>87</v>
      </c>
      <c r="J825" t="str">
        <f>IF(Table1[[#This Row],[Reading score]]&lt;=39,"Bad",IF(Table1[[#This Row],[Reading score]]&lt;=59,"Fair",IF(Table1[[#This Row],[Reading score]]&lt;=70,"Good","Excellent")))</f>
        <v>Excellent</v>
      </c>
      <c r="K825">
        <v>82</v>
      </c>
      <c r="L825" t="str">
        <f>IF(Table1[[#This Row],[Writing Score]]&lt;=39,"Bad",IF(Table1[[#This Row],[Writing Score]]&lt;=59,"Fair",IF(Table1[[#This Row],[Writing Score]]&lt;=70,"Good","Excellent")))</f>
        <v>Excellent</v>
      </c>
      <c r="M825">
        <v>240</v>
      </c>
      <c r="N825">
        <v>80</v>
      </c>
      <c r="O825" t="str">
        <f>IF(Table1[[#This Row],[Performance Percentage]]&lt;40,"Failed","Passed")</f>
        <v>Passed</v>
      </c>
    </row>
    <row r="826" spans="1:15" x14ac:dyDescent="0.25">
      <c r="A826" t="s">
        <v>7</v>
      </c>
      <c r="B826" t="s">
        <v>12</v>
      </c>
      <c r="C826" t="s">
        <v>22</v>
      </c>
      <c r="D826" t="s">
        <v>19</v>
      </c>
      <c r="E826" t="s">
        <v>11</v>
      </c>
      <c r="F826">
        <f>IF(Table1[[#This Row],[test preparation course]]= "none",0,1)</f>
        <v>0</v>
      </c>
      <c r="G826">
        <v>48</v>
      </c>
      <c r="H826" t="str">
        <f>IF(Table1[[#This Row],[Maths Score]]&lt;=39,"Bad",IF(Table1[[#This Row],[Maths Score]]&lt;=59,"Fair",IF(Table1[[#This Row],[Maths Score]]&lt;=70,"Good","Excellent")))</f>
        <v>Fair</v>
      </c>
      <c r="I826">
        <v>58</v>
      </c>
      <c r="J826" t="str">
        <f>IF(Table1[[#This Row],[Reading score]]&lt;=39,"Bad",IF(Table1[[#This Row],[Reading score]]&lt;=59,"Fair",IF(Table1[[#This Row],[Reading score]]&lt;=70,"Good","Excellent")))</f>
        <v>Fair</v>
      </c>
      <c r="K826">
        <v>52</v>
      </c>
      <c r="L826" t="str">
        <f>IF(Table1[[#This Row],[Writing Score]]&lt;=39,"Bad",IF(Table1[[#This Row],[Writing Score]]&lt;=59,"Fair",IF(Table1[[#This Row],[Writing Score]]&lt;=70,"Good","Excellent")))</f>
        <v>Fair</v>
      </c>
      <c r="M826">
        <v>158</v>
      </c>
      <c r="N826">
        <v>52.67</v>
      </c>
      <c r="O826" t="str">
        <f>IF(Table1[[#This Row],[Performance Percentage]]&lt;40,"Failed","Passed")</f>
        <v>Passed</v>
      </c>
    </row>
    <row r="827" spans="1:15" x14ac:dyDescent="0.25">
      <c r="A827" t="s">
        <v>16</v>
      </c>
      <c r="B827" t="s">
        <v>12</v>
      </c>
      <c r="C827" t="s">
        <v>21</v>
      </c>
      <c r="D827" t="s">
        <v>10</v>
      </c>
      <c r="E827" t="s">
        <v>11</v>
      </c>
      <c r="F827">
        <f>IF(Table1[[#This Row],[test preparation course]]= "none",0,1)</f>
        <v>0</v>
      </c>
      <c r="G827">
        <v>62</v>
      </c>
      <c r="H827" t="str">
        <f>IF(Table1[[#This Row],[Maths Score]]&lt;=39,"Bad",IF(Table1[[#This Row],[Maths Score]]&lt;=59,"Fair",IF(Table1[[#This Row],[Maths Score]]&lt;=70,"Good","Excellent")))</f>
        <v>Good</v>
      </c>
      <c r="I827">
        <v>67</v>
      </c>
      <c r="J827" t="str">
        <f>IF(Table1[[#This Row],[Reading score]]&lt;=39,"Bad",IF(Table1[[#This Row],[Reading score]]&lt;=59,"Fair",IF(Table1[[#This Row],[Reading score]]&lt;=70,"Good","Excellent")))</f>
        <v>Good</v>
      </c>
      <c r="K827">
        <v>58</v>
      </c>
      <c r="L827" t="str">
        <f>IF(Table1[[#This Row],[Writing Score]]&lt;=39,"Bad",IF(Table1[[#This Row],[Writing Score]]&lt;=59,"Fair",IF(Table1[[#This Row],[Writing Score]]&lt;=70,"Good","Excellent")))</f>
        <v>Fair</v>
      </c>
      <c r="M827">
        <v>187</v>
      </c>
      <c r="N827">
        <v>62.33</v>
      </c>
      <c r="O827" t="str">
        <f>IF(Table1[[#This Row],[Performance Percentage]]&lt;40,"Failed","Passed")</f>
        <v>Passed</v>
      </c>
    </row>
    <row r="828" spans="1:15" x14ac:dyDescent="0.25">
      <c r="A828" t="s">
        <v>7</v>
      </c>
      <c r="B828" t="s">
        <v>12</v>
      </c>
      <c r="C828" t="s">
        <v>18</v>
      </c>
      <c r="D828" t="s">
        <v>19</v>
      </c>
      <c r="E828" t="s">
        <v>14</v>
      </c>
      <c r="F828">
        <f>IF(Table1[[#This Row],[test preparation course]]= "none",0,1)</f>
        <v>1</v>
      </c>
      <c r="G828">
        <v>56</v>
      </c>
      <c r="H828" t="str">
        <f>IF(Table1[[#This Row],[Maths Score]]&lt;=39,"Bad",IF(Table1[[#This Row],[Maths Score]]&lt;=59,"Fair",IF(Table1[[#This Row],[Maths Score]]&lt;=70,"Good","Excellent")))</f>
        <v>Fair</v>
      </c>
      <c r="I828">
        <v>68</v>
      </c>
      <c r="J828" t="str">
        <f>IF(Table1[[#This Row],[Reading score]]&lt;=39,"Bad",IF(Table1[[#This Row],[Reading score]]&lt;=59,"Fair",IF(Table1[[#This Row],[Reading score]]&lt;=70,"Good","Excellent")))</f>
        <v>Good</v>
      </c>
      <c r="K828">
        <v>70</v>
      </c>
      <c r="L828" t="str">
        <f>IF(Table1[[#This Row],[Writing Score]]&lt;=39,"Bad",IF(Table1[[#This Row],[Writing Score]]&lt;=59,"Fair",IF(Table1[[#This Row],[Writing Score]]&lt;=70,"Good","Excellent")))</f>
        <v>Good</v>
      </c>
      <c r="M828">
        <v>194</v>
      </c>
      <c r="N828">
        <v>64.67</v>
      </c>
      <c r="O828" t="str">
        <f>IF(Table1[[#This Row],[Performance Percentage]]&lt;40,"Failed","Passed")</f>
        <v>Passed</v>
      </c>
    </row>
    <row r="829" spans="1:15" x14ac:dyDescent="0.25">
      <c r="A829" t="s">
        <v>7</v>
      </c>
      <c r="B829" t="s">
        <v>12</v>
      </c>
      <c r="C829" t="s">
        <v>22</v>
      </c>
      <c r="D829" t="s">
        <v>10</v>
      </c>
      <c r="E829" t="s">
        <v>11</v>
      </c>
      <c r="F829">
        <f>IF(Table1[[#This Row],[test preparation course]]= "none",0,1)</f>
        <v>0</v>
      </c>
      <c r="G829">
        <v>65</v>
      </c>
      <c r="H829" t="str">
        <f>IF(Table1[[#This Row],[Maths Score]]&lt;=39,"Bad",IF(Table1[[#This Row],[Maths Score]]&lt;=59,"Fair",IF(Table1[[#This Row],[Maths Score]]&lt;=70,"Good","Excellent")))</f>
        <v>Good</v>
      </c>
      <c r="I829">
        <v>69</v>
      </c>
      <c r="J829" t="str">
        <f>IF(Table1[[#This Row],[Reading score]]&lt;=39,"Bad",IF(Table1[[#This Row],[Reading score]]&lt;=59,"Fair",IF(Table1[[#This Row],[Reading score]]&lt;=70,"Good","Excellent")))</f>
        <v>Good</v>
      </c>
      <c r="K829">
        <v>76</v>
      </c>
      <c r="L829" t="str">
        <f>IF(Table1[[#This Row],[Writing Score]]&lt;=39,"Bad",IF(Table1[[#This Row],[Writing Score]]&lt;=59,"Fair",IF(Table1[[#This Row],[Writing Score]]&lt;=70,"Good","Excellent")))</f>
        <v>Excellent</v>
      </c>
      <c r="M829">
        <v>210</v>
      </c>
      <c r="N829">
        <v>70</v>
      </c>
      <c r="O829" t="str">
        <f>IF(Table1[[#This Row],[Performance Percentage]]&lt;40,"Failed","Passed")</f>
        <v>Passed</v>
      </c>
    </row>
    <row r="830" spans="1:15" x14ac:dyDescent="0.25">
      <c r="A830" t="s">
        <v>7</v>
      </c>
      <c r="B830" t="s">
        <v>20</v>
      </c>
      <c r="C830" t="s">
        <v>22</v>
      </c>
      <c r="D830" t="s">
        <v>19</v>
      </c>
      <c r="E830" t="s">
        <v>14</v>
      </c>
      <c r="F830">
        <f>IF(Table1[[#This Row],[test preparation course]]= "none",0,1)</f>
        <v>1</v>
      </c>
      <c r="G830">
        <v>69</v>
      </c>
      <c r="H830" t="str">
        <f>IF(Table1[[#This Row],[Maths Score]]&lt;=39,"Bad",IF(Table1[[#This Row],[Maths Score]]&lt;=59,"Fair",IF(Table1[[#This Row],[Maths Score]]&lt;=70,"Good","Excellent")))</f>
        <v>Good</v>
      </c>
      <c r="I830">
        <v>86</v>
      </c>
      <c r="J830" t="str">
        <f>IF(Table1[[#This Row],[Reading score]]&lt;=39,"Bad",IF(Table1[[#This Row],[Reading score]]&lt;=59,"Fair",IF(Table1[[#This Row],[Reading score]]&lt;=70,"Good","Excellent")))</f>
        <v>Excellent</v>
      </c>
      <c r="K830">
        <v>81</v>
      </c>
      <c r="L830" t="str">
        <f>IF(Table1[[#This Row],[Writing Score]]&lt;=39,"Bad",IF(Table1[[#This Row],[Writing Score]]&lt;=59,"Fair",IF(Table1[[#This Row],[Writing Score]]&lt;=70,"Good","Excellent")))</f>
        <v>Excellent</v>
      </c>
      <c r="M830">
        <v>236</v>
      </c>
      <c r="N830">
        <v>78.67</v>
      </c>
      <c r="O830" t="str">
        <f>IF(Table1[[#This Row],[Performance Percentage]]&lt;40,"Failed","Passed")</f>
        <v>Passed</v>
      </c>
    </row>
    <row r="831" spans="1:15" x14ac:dyDescent="0.25">
      <c r="A831" t="s">
        <v>16</v>
      </c>
      <c r="B831" t="s">
        <v>8</v>
      </c>
      <c r="C831" t="s">
        <v>22</v>
      </c>
      <c r="D831" t="s">
        <v>10</v>
      </c>
      <c r="E831" t="s">
        <v>11</v>
      </c>
      <c r="F831">
        <f>IF(Table1[[#This Row],[test preparation course]]= "none",0,1)</f>
        <v>0</v>
      </c>
      <c r="G831">
        <v>68</v>
      </c>
      <c r="H831" t="str">
        <f>IF(Table1[[#This Row],[Maths Score]]&lt;=39,"Bad",IF(Table1[[#This Row],[Maths Score]]&lt;=59,"Fair",IF(Table1[[#This Row],[Maths Score]]&lt;=70,"Good","Excellent")))</f>
        <v>Good</v>
      </c>
      <c r="I831">
        <v>54</v>
      </c>
      <c r="J831" t="str">
        <f>IF(Table1[[#This Row],[Reading score]]&lt;=39,"Bad",IF(Table1[[#This Row],[Reading score]]&lt;=59,"Fair",IF(Table1[[#This Row],[Reading score]]&lt;=70,"Good","Excellent")))</f>
        <v>Fair</v>
      </c>
      <c r="K831">
        <v>53</v>
      </c>
      <c r="L831" t="str">
        <f>IF(Table1[[#This Row],[Writing Score]]&lt;=39,"Bad",IF(Table1[[#This Row],[Writing Score]]&lt;=59,"Fair",IF(Table1[[#This Row],[Writing Score]]&lt;=70,"Good","Excellent")))</f>
        <v>Fair</v>
      </c>
      <c r="M831">
        <v>175</v>
      </c>
      <c r="N831">
        <v>58.33</v>
      </c>
      <c r="O831" t="str">
        <f>IF(Table1[[#This Row],[Performance Percentage]]&lt;40,"Failed","Passed")</f>
        <v>Passed</v>
      </c>
    </row>
    <row r="832" spans="1:15" x14ac:dyDescent="0.25">
      <c r="A832" t="s">
        <v>7</v>
      </c>
      <c r="B832" t="s">
        <v>17</v>
      </c>
      <c r="C832" t="s">
        <v>13</v>
      </c>
      <c r="D832" t="s">
        <v>19</v>
      </c>
      <c r="E832" t="s">
        <v>11</v>
      </c>
      <c r="F832">
        <f>IF(Table1[[#This Row],[test preparation course]]= "none",0,1)</f>
        <v>0</v>
      </c>
      <c r="G832">
        <v>61</v>
      </c>
      <c r="H832" t="str">
        <f>IF(Table1[[#This Row],[Maths Score]]&lt;=39,"Bad",IF(Table1[[#This Row],[Maths Score]]&lt;=59,"Fair",IF(Table1[[#This Row],[Maths Score]]&lt;=70,"Good","Excellent")))</f>
        <v>Good</v>
      </c>
      <c r="I832">
        <v>60</v>
      </c>
      <c r="J832" t="str">
        <f>IF(Table1[[#This Row],[Reading score]]&lt;=39,"Bad",IF(Table1[[#This Row],[Reading score]]&lt;=59,"Fair",IF(Table1[[#This Row],[Reading score]]&lt;=70,"Good","Excellent")))</f>
        <v>Good</v>
      </c>
      <c r="K832">
        <v>57</v>
      </c>
      <c r="L832" t="str">
        <f>IF(Table1[[#This Row],[Writing Score]]&lt;=39,"Bad",IF(Table1[[#This Row],[Writing Score]]&lt;=59,"Fair",IF(Table1[[#This Row],[Writing Score]]&lt;=70,"Good","Excellent")))</f>
        <v>Fair</v>
      </c>
      <c r="M832">
        <v>178</v>
      </c>
      <c r="N832">
        <v>59.33</v>
      </c>
      <c r="O832" t="str">
        <f>IF(Table1[[#This Row],[Performance Percentage]]&lt;40,"Failed","Passed")</f>
        <v>Passed</v>
      </c>
    </row>
    <row r="833" spans="1:15" x14ac:dyDescent="0.25">
      <c r="A833" t="s">
        <v>7</v>
      </c>
      <c r="B833" t="s">
        <v>12</v>
      </c>
      <c r="C833" t="s">
        <v>9</v>
      </c>
      <c r="D833" t="s">
        <v>19</v>
      </c>
      <c r="E833" t="s">
        <v>14</v>
      </c>
      <c r="F833">
        <f>IF(Table1[[#This Row],[test preparation course]]= "none",0,1)</f>
        <v>1</v>
      </c>
      <c r="G833">
        <v>74</v>
      </c>
      <c r="H833" t="str">
        <f>IF(Table1[[#This Row],[Maths Score]]&lt;=39,"Bad",IF(Table1[[#This Row],[Maths Score]]&lt;=59,"Fair",IF(Table1[[#This Row],[Maths Score]]&lt;=70,"Good","Excellent")))</f>
        <v>Excellent</v>
      </c>
      <c r="I833">
        <v>86</v>
      </c>
      <c r="J833" t="str">
        <f>IF(Table1[[#This Row],[Reading score]]&lt;=39,"Bad",IF(Table1[[#This Row],[Reading score]]&lt;=59,"Fair",IF(Table1[[#This Row],[Reading score]]&lt;=70,"Good","Excellent")))</f>
        <v>Excellent</v>
      </c>
      <c r="K833">
        <v>89</v>
      </c>
      <c r="L833" t="str">
        <f>IF(Table1[[#This Row],[Writing Score]]&lt;=39,"Bad",IF(Table1[[#This Row],[Writing Score]]&lt;=59,"Fair",IF(Table1[[#This Row],[Writing Score]]&lt;=70,"Good","Excellent")))</f>
        <v>Excellent</v>
      </c>
      <c r="M833">
        <v>249</v>
      </c>
      <c r="N833">
        <v>83</v>
      </c>
      <c r="O833" t="str">
        <f>IF(Table1[[#This Row],[Performance Percentage]]&lt;40,"Failed","Passed")</f>
        <v>Passed</v>
      </c>
    </row>
    <row r="834" spans="1:15" x14ac:dyDescent="0.25">
      <c r="A834" t="s">
        <v>16</v>
      </c>
      <c r="B834" t="s">
        <v>17</v>
      </c>
      <c r="C834" t="s">
        <v>9</v>
      </c>
      <c r="D834" t="s">
        <v>10</v>
      </c>
      <c r="E834" t="s">
        <v>11</v>
      </c>
      <c r="F834">
        <f>IF(Table1[[#This Row],[test preparation course]]= "none",0,1)</f>
        <v>0</v>
      </c>
      <c r="G834">
        <v>64</v>
      </c>
      <c r="H834" t="str">
        <f>IF(Table1[[#This Row],[Maths Score]]&lt;=39,"Bad",IF(Table1[[#This Row],[Maths Score]]&lt;=59,"Fair",IF(Table1[[#This Row],[Maths Score]]&lt;=70,"Good","Excellent")))</f>
        <v>Good</v>
      </c>
      <c r="I834">
        <v>60</v>
      </c>
      <c r="J834" t="str">
        <f>IF(Table1[[#This Row],[Reading score]]&lt;=39,"Bad",IF(Table1[[#This Row],[Reading score]]&lt;=59,"Fair",IF(Table1[[#This Row],[Reading score]]&lt;=70,"Good","Excellent")))</f>
        <v>Good</v>
      </c>
      <c r="K834">
        <v>58</v>
      </c>
      <c r="L834" t="str">
        <f>IF(Table1[[#This Row],[Writing Score]]&lt;=39,"Bad",IF(Table1[[#This Row],[Writing Score]]&lt;=59,"Fair",IF(Table1[[#This Row],[Writing Score]]&lt;=70,"Good","Excellent")))</f>
        <v>Fair</v>
      </c>
      <c r="M834">
        <v>182</v>
      </c>
      <c r="N834">
        <v>60.67</v>
      </c>
      <c r="O834" t="str">
        <f>IF(Table1[[#This Row],[Performance Percentage]]&lt;40,"Failed","Passed")</f>
        <v>Passed</v>
      </c>
    </row>
    <row r="835" spans="1:15" x14ac:dyDescent="0.25">
      <c r="A835" t="s">
        <v>7</v>
      </c>
      <c r="B835" t="s">
        <v>8</v>
      </c>
      <c r="C835" t="s">
        <v>21</v>
      </c>
      <c r="D835" t="s">
        <v>10</v>
      </c>
      <c r="E835" t="s">
        <v>14</v>
      </c>
      <c r="F835">
        <f>IF(Table1[[#This Row],[test preparation course]]= "none",0,1)</f>
        <v>1</v>
      </c>
      <c r="G835">
        <v>77</v>
      </c>
      <c r="H835" t="str">
        <f>IF(Table1[[#This Row],[Maths Score]]&lt;=39,"Bad",IF(Table1[[#This Row],[Maths Score]]&lt;=59,"Fair",IF(Table1[[#This Row],[Maths Score]]&lt;=70,"Good","Excellent")))</f>
        <v>Excellent</v>
      </c>
      <c r="I835">
        <v>82</v>
      </c>
      <c r="J835" t="str">
        <f>IF(Table1[[#This Row],[Reading score]]&lt;=39,"Bad",IF(Table1[[#This Row],[Reading score]]&lt;=59,"Fair",IF(Table1[[#This Row],[Reading score]]&lt;=70,"Good","Excellent")))</f>
        <v>Excellent</v>
      </c>
      <c r="K835">
        <v>89</v>
      </c>
      <c r="L835" t="str">
        <f>IF(Table1[[#This Row],[Writing Score]]&lt;=39,"Bad",IF(Table1[[#This Row],[Writing Score]]&lt;=59,"Fair",IF(Table1[[#This Row],[Writing Score]]&lt;=70,"Good","Excellent")))</f>
        <v>Excellent</v>
      </c>
      <c r="M835">
        <v>248</v>
      </c>
      <c r="N835">
        <v>82.67</v>
      </c>
      <c r="O835" t="str">
        <f>IF(Table1[[#This Row],[Performance Percentage]]&lt;40,"Failed","Passed")</f>
        <v>Passed</v>
      </c>
    </row>
    <row r="836" spans="1:15" x14ac:dyDescent="0.25">
      <c r="A836" t="s">
        <v>16</v>
      </c>
      <c r="B836" t="s">
        <v>8</v>
      </c>
      <c r="C836" t="s">
        <v>13</v>
      </c>
      <c r="D836" t="s">
        <v>10</v>
      </c>
      <c r="E836" t="s">
        <v>11</v>
      </c>
      <c r="F836">
        <f>IF(Table1[[#This Row],[test preparation course]]= "none",0,1)</f>
        <v>0</v>
      </c>
      <c r="G836">
        <v>58</v>
      </c>
      <c r="H836" t="str">
        <f>IF(Table1[[#This Row],[Maths Score]]&lt;=39,"Bad",IF(Table1[[#This Row],[Maths Score]]&lt;=59,"Fair",IF(Table1[[#This Row],[Maths Score]]&lt;=70,"Good","Excellent")))</f>
        <v>Fair</v>
      </c>
      <c r="I836">
        <v>50</v>
      </c>
      <c r="J836" t="str">
        <f>IF(Table1[[#This Row],[Reading score]]&lt;=39,"Bad",IF(Table1[[#This Row],[Reading score]]&lt;=59,"Fair",IF(Table1[[#This Row],[Reading score]]&lt;=70,"Good","Excellent")))</f>
        <v>Fair</v>
      </c>
      <c r="K836">
        <v>45</v>
      </c>
      <c r="L836" t="str">
        <f>IF(Table1[[#This Row],[Writing Score]]&lt;=39,"Bad",IF(Table1[[#This Row],[Writing Score]]&lt;=59,"Fair",IF(Table1[[#This Row],[Writing Score]]&lt;=70,"Good","Excellent")))</f>
        <v>Fair</v>
      </c>
      <c r="M836">
        <v>153</v>
      </c>
      <c r="N836">
        <v>51</v>
      </c>
      <c r="O836" t="str">
        <f>IF(Table1[[#This Row],[Performance Percentage]]&lt;40,"Failed","Passed")</f>
        <v>Passed</v>
      </c>
    </row>
    <row r="837" spans="1:15" x14ac:dyDescent="0.25">
      <c r="A837" t="s">
        <v>7</v>
      </c>
      <c r="B837" t="s">
        <v>12</v>
      </c>
      <c r="C837" t="s">
        <v>21</v>
      </c>
      <c r="D837" t="s">
        <v>10</v>
      </c>
      <c r="E837" t="s">
        <v>14</v>
      </c>
      <c r="F837">
        <f>IF(Table1[[#This Row],[test preparation course]]= "none",0,1)</f>
        <v>1</v>
      </c>
      <c r="G837">
        <v>60</v>
      </c>
      <c r="H837" t="str">
        <f>IF(Table1[[#This Row],[Maths Score]]&lt;=39,"Bad",IF(Table1[[#This Row],[Maths Score]]&lt;=59,"Fair",IF(Table1[[#This Row],[Maths Score]]&lt;=70,"Good","Excellent")))</f>
        <v>Good</v>
      </c>
      <c r="I837">
        <v>64</v>
      </c>
      <c r="J837" t="str">
        <f>IF(Table1[[#This Row],[Reading score]]&lt;=39,"Bad",IF(Table1[[#This Row],[Reading score]]&lt;=59,"Fair",IF(Table1[[#This Row],[Reading score]]&lt;=70,"Good","Excellent")))</f>
        <v>Good</v>
      </c>
      <c r="K837">
        <v>74</v>
      </c>
      <c r="L837" t="str">
        <f>IF(Table1[[#This Row],[Writing Score]]&lt;=39,"Bad",IF(Table1[[#This Row],[Writing Score]]&lt;=59,"Fair",IF(Table1[[#This Row],[Writing Score]]&lt;=70,"Good","Excellent")))</f>
        <v>Excellent</v>
      </c>
      <c r="M837">
        <v>198</v>
      </c>
      <c r="N837">
        <v>66</v>
      </c>
      <c r="O837" t="str">
        <f>IF(Table1[[#This Row],[Performance Percentage]]&lt;40,"Failed","Passed")</f>
        <v>Passed</v>
      </c>
    </row>
    <row r="838" spans="1:15" x14ac:dyDescent="0.25">
      <c r="A838" t="s">
        <v>16</v>
      </c>
      <c r="B838" t="s">
        <v>23</v>
      </c>
      <c r="C838" t="s">
        <v>21</v>
      </c>
      <c r="D838" t="s">
        <v>10</v>
      </c>
      <c r="E838" t="s">
        <v>11</v>
      </c>
      <c r="F838">
        <f>IF(Table1[[#This Row],[test preparation course]]= "none",0,1)</f>
        <v>0</v>
      </c>
      <c r="G838">
        <v>73</v>
      </c>
      <c r="H838" t="str">
        <f>IF(Table1[[#This Row],[Maths Score]]&lt;=39,"Bad",IF(Table1[[#This Row],[Maths Score]]&lt;=59,"Fair",IF(Table1[[#This Row],[Maths Score]]&lt;=70,"Good","Excellent")))</f>
        <v>Excellent</v>
      </c>
      <c r="I838">
        <v>64</v>
      </c>
      <c r="J838" t="str">
        <f>IF(Table1[[#This Row],[Reading score]]&lt;=39,"Bad",IF(Table1[[#This Row],[Reading score]]&lt;=59,"Fair",IF(Table1[[#This Row],[Reading score]]&lt;=70,"Good","Excellent")))</f>
        <v>Good</v>
      </c>
      <c r="K838">
        <v>57</v>
      </c>
      <c r="L838" t="str">
        <f>IF(Table1[[#This Row],[Writing Score]]&lt;=39,"Bad",IF(Table1[[#This Row],[Writing Score]]&lt;=59,"Fair",IF(Table1[[#This Row],[Writing Score]]&lt;=70,"Good","Excellent")))</f>
        <v>Fair</v>
      </c>
      <c r="M838">
        <v>194</v>
      </c>
      <c r="N838">
        <v>64.67</v>
      </c>
      <c r="O838" t="str">
        <f>IF(Table1[[#This Row],[Performance Percentage]]&lt;40,"Failed","Passed")</f>
        <v>Passed</v>
      </c>
    </row>
    <row r="839" spans="1:15" x14ac:dyDescent="0.25">
      <c r="A839" t="s">
        <v>7</v>
      </c>
      <c r="B839" t="s">
        <v>17</v>
      </c>
      <c r="C839" t="s">
        <v>21</v>
      </c>
      <c r="D839" t="s">
        <v>10</v>
      </c>
      <c r="E839" t="s">
        <v>14</v>
      </c>
      <c r="F839">
        <f>IF(Table1[[#This Row],[test preparation course]]= "none",0,1)</f>
        <v>1</v>
      </c>
      <c r="G839">
        <v>75</v>
      </c>
      <c r="H839" t="str">
        <f>IF(Table1[[#This Row],[Maths Score]]&lt;=39,"Bad",IF(Table1[[#This Row],[Maths Score]]&lt;=59,"Fair",IF(Table1[[#This Row],[Maths Score]]&lt;=70,"Good","Excellent")))</f>
        <v>Excellent</v>
      </c>
      <c r="I839">
        <v>82</v>
      </c>
      <c r="J839" t="str">
        <f>IF(Table1[[#This Row],[Reading score]]&lt;=39,"Bad",IF(Table1[[#This Row],[Reading score]]&lt;=59,"Fair",IF(Table1[[#This Row],[Reading score]]&lt;=70,"Good","Excellent")))</f>
        <v>Excellent</v>
      </c>
      <c r="K839">
        <v>79</v>
      </c>
      <c r="L839" t="str">
        <f>IF(Table1[[#This Row],[Writing Score]]&lt;=39,"Bad",IF(Table1[[#This Row],[Writing Score]]&lt;=59,"Fair",IF(Table1[[#This Row],[Writing Score]]&lt;=70,"Good","Excellent")))</f>
        <v>Excellent</v>
      </c>
      <c r="M839">
        <v>236</v>
      </c>
      <c r="N839">
        <v>78.67</v>
      </c>
      <c r="O839" t="str">
        <f>IF(Table1[[#This Row],[Performance Percentage]]&lt;40,"Failed","Passed")</f>
        <v>Passed</v>
      </c>
    </row>
    <row r="840" spans="1:15" x14ac:dyDescent="0.25">
      <c r="A840" t="s">
        <v>16</v>
      </c>
      <c r="B840" t="s">
        <v>8</v>
      </c>
      <c r="C840" t="s">
        <v>18</v>
      </c>
      <c r="D840" t="s">
        <v>19</v>
      </c>
      <c r="E840" t="s">
        <v>14</v>
      </c>
      <c r="F840">
        <f>IF(Table1[[#This Row],[test preparation course]]= "none",0,1)</f>
        <v>1</v>
      </c>
      <c r="G840">
        <v>58</v>
      </c>
      <c r="H840" t="str">
        <f>IF(Table1[[#This Row],[Maths Score]]&lt;=39,"Bad",IF(Table1[[#This Row],[Maths Score]]&lt;=59,"Fair",IF(Table1[[#This Row],[Maths Score]]&lt;=70,"Good","Excellent")))</f>
        <v>Fair</v>
      </c>
      <c r="I840">
        <v>57</v>
      </c>
      <c r="J840" t="str">
        <f>IF(Table1[[#This Row],[Reading score]]&lt;=39,"Bad",IF(Table1[[#This Row],[Reading score]]&lt;=59,"Fair",IF(Table1[[#This Row],[Reading score]]&lt;=70,"Good","Excellent")))</f>
        <v>Fair</v>
      </c>
      <c r="K840">
        <v>53</v>
      </c>
      <c r="L840" t="str">
        <f>IF(Table1[[#This Row],[Writing Score]]&lt;=39,"Bad",IF(Table1[[#This Row],[Writing Score]]&lt;=59,"Fair",IF(Table1[[#This Row],[Writing Score]]&lt;=70,"Good","Excellent")))</f>
        <v>Fair</v>
      </c>
      <c r="M840">
        <v>168</v>
      </c>
      <c r="N840">
        <v>56</v>
      </c>
      <c r="O840" t="str">
        <f>IF(Table1[[#This Row],[Performance Percentage]]&lt;40,"Failed","Passed")</f>
        <v>Passed</v>
      </c>
    </row>
    <row r="841" spans="1:15" x14ac:dyDescent="0.25">
      <c r="A841" t="s">
        <v>7</v>
      </c>
      <c r="B841" t="s">
        <v>12</v>
      </c>
      <c r="C841" t="s">
        <v>18</v>
      </c>
      <c r="D841" t="s">
        <v>10</v>
      </c>
      <c r="E841" t="s">
        <v>11</v>
      </c>
      <c r="F841">
        <f>IF(Table1[[#This Row],[test preparation course]]= "none",0,1)</f>
        <v>0</v>
      </c>
      <c r="G841">
        <v>66</v>
      </c>
      <c r="H841" t="str">
        <f>IF(Table1[[#This Row],[Maths Score]]&lt;=39,"Bad",IF(Table1[[#This Row],[Maths Score]]&lt;=59,"Fair",IF(Table1[[#This Row],[Maths Score]]&lt;=70,"Good","Excellent")))</f>
        <v>Good</v>
      </c>
      <c r="I841">
        <v>77</v>
      </c>
      <c r="J841" t="str">
        <f>IF(Table1[[#This Row],[Reading score]]&lt;=39,"Bad",IF(Table1[[#This Row],[Reading score]]&lt;=59,"Fair",IF(Table1[[#This Row],[Reading score]]&lt;=70,"Good","Excellent")))</f>
        <v>Excellent</v>
      </c>
      <c r="K841">
        <v>73</v>
      </c>
      <c r="L841" t="str">
        <f>IF(Table1[[#This Row],[Writing Score]]&lt;=39,"Bad",IF(Table1[[#This Row],[Writing Score]]&lt;=59,"Fair",IF(Table1[[#This Row],[Writing Score]]&lt;=70,"Good","Excellent")))</f>
        <v>Excellent</v>
      </c>
      <c r="M841">
        <v>216</v>
      </c>
      <c r="N841">
        <v>72</v>
      </c>
      <c r="O841" t="str">
        <f>IF(Table1[[#This Row],[Performance Percentage]]&lt;40,"Failed","Passed")</f>
        <v>Passed</v>
      </c>
    </row>
    <row r="842" spans="1:15" x14ac:dyDescent="0.25">
      <c r="A842" t="s">
        <v>7</v>
      </c>
      <c r="B842" t="s">
        <v>20</v>
      </c>
      <c r="C842" t="s">
        <v>21</v>
      </c>
      <c r="D842" t="s">
        <v>19</v>
      </c>
      <c r="E842" t="s">
        <v>11</v>
      </c>
      <c r="F842">
        <f>IF(Table1[[#This Row],[test preparation course]]= "none",0,1)</f>
        <v>0</v>
      </c>
      <c r="G842">
        <v>39</v>
      </c>
      <c r="H842" t="str">
        <f>IF(Table1[[#This Row],[Maths Score]]&lt;=39,"Bad",IF(Table1[[#This Row],[Maths Score]]&lt;=59,"Fair",IF(Table1[[#This Row],[Maths Score]]&lt;=70,"Good","Excellent")))</f>
        <v>Bad</v>
      </c>
      <c r="I842">
        <v>52</v>
      </c>
      <c r="J842" t="str">
        <f>IF(Table1[[#This Row],[Reading score]]&lt;=39,"Bad",IF(Table1[[#This Row],[Reading score]]&lt;=59,"Fair",IF(Table1[[#This Row],[Reading score]]&lt;=70,"Good","Excellent")))</f>
        <v>Fair</v>
      </c>
      <c r="K842">
        <v>46</v>
      </c>
      <c r="L842" t="str">
        <f>IF(Table1[[#This Row],[Writing Score]]&lt;=39,"Bad",IF(Table1[[#This Row],[Writing Score]]&lt;=59,"Fair",IF(Table1[[#This Row],[Writing Score]]&lt;=70,"Good","Excellent")))</f>
        <v>Fair</v>
      </c>
      <c r="M842">
        <v>137</v>
      </c>
      <c r="N842">
        <v>45.67</v>
      </c>
      <c r="O842" t="str">
        <f>IF(Table1[[#This Row],[Performance Percentage]]&lt;40,"Failed","Passed")</f>
        <v>Passed</v>
      </c>
    </row>
    <row r="843" spans="1:15" x14ac:dyDescent="0.25">
      <c r="A843" t="s">
        <v>16</v>
      </c>
      <c r="B843" t="s">
        <v>12</v>
      </c>
      <c r="C843" t="s">
        <v>22</v>
      </c>
      <c r="D843" t="s">
        <v>10</v>
      </c>
      <c r="E843" t="s">
        <v>11</v>
      </c>
      <c r="F843">
        <f>IF(Table1[[#This Row],[test preparation course]]= "none",0,1)</f>
        <v>0</v>
      </c>
      <c r="G843">
        <v>64</v>
      </c>
      <c r="H843" t="str">
        <f>IF(Table1[[#This Row],[Maths Score]]&lt;=39,"Bad",IF(Table1[[#This Row],[Maths Score]]&lt;=59,"Fair",IF(Table1[[#This Row],[Maths Score]]&lt;=70,"Good","Excellent")))</f>
        <v>Good</v>
      </c>
      <c r="I843">
        <v>58</v>
      </c>
      <c r="J843" t="str">
        <f>IF(Table1[[#This Row],[Reading score]]&lt;=39,"Bad",IF(Table1[[#This Row],[Reading score]]&lt;=59,"Fair",IF(Table1[[#This Row],[Reading score]]&lt;=70,"Good","Excellent")))</f>
        <v>Fair</v>
      </c>
      <c r="K843">
        <v>51</v>
      </c>
      <c r="L843" t="str">
        <f>IF(Table1[[#This Row],[Writing Score]]&lt;=39,"Bad",IF(Table1[[#This Row],[Writing Score]]&lt;=59,"Fair",IF(Table1[[#This Row],[Writing Score]]&lt;=70,"Good","Excellent")))</f>
        <v>Fair</v>
      </c>
      <c r="M843">
        <v>173</v>
      </c>
      <c r="N843">
        <v>57.67</v>
      </c>
      <c r="O843" t="str">
        <f>IF(Table1[[#This Row],[Performance Percentage]]&lt;40,"Failed","Passed")</f>
        <v>Passed</v>
      </c>
    </row>
    <row r="844" spans="1:15" x14ac:dyDescent="0.25">
      <c r="A844" t="s">
        <v>7</v>
      </c>
      <c r="B844" t="s">
        <v>8</v>
      </c>
      <c r="C844" t="s">
        <v>21</v>
      </c>
      <c r="D844" t="s">
        <v>19</v>
      </c>
      <c r="E844" t="s">
        <v>14</v>
      </c>
      <c r="F844">
        <f>IF(Table1[[#This Row],[test preparation course]]= "none",0,1)</f>
        <v>1</v>
      </c>
      <c r="G844">
        <v>23</v>
      </c>
      <c r="H844" t="str">
        <f>IF(Table1[[#This Row],[Maths Score]]&lt;=39,"Bad",IF(Table1[[#This Row],[Maths Score]]&lt;=59,"Fair",IF(Table1[[#This Row],[Maths Score]]&lt;=70,"Good","Excellent")))</f>
        <v>Bad</v>
      </c>
      <c r="I844">
        <v>44</v>
      </c>
      <c r="J844" t="str">
        <f>IF(Table1[[#This Row],[Reading score]]&lt;=39,"Bad",IF(Table1[[#This Row],[Reading score]]&lt;=59,"Fair",IF(Table1[[#This Row],[Reading score]]&lt;=70,"Good","Excellent")))</f>
        <v>Fair</v>
      </c>
      <c r="K844">
        <v>36</v>
      </c>
      <c r="L844" t="str">
        <f>IF(Table1[[#This Row],[Writing Score]]&lt;=39,"Bad",IF(Table1[[#This Row],[Writing Score]]&lt;=59,"Fair",IF(Table1[[#This Row],[Writing Score]]&lt;=70,"Good","Excellent")))</f>
        <v>Bad</v>
      </c>
      <c r="M844">
        <v>103</v>
      </c>
      <c r="N844">
        <v>34.33</v>
      </c>
      <c r="O844" t="str">
        <f>IF(Table1[[#This Row],[Performance Percentage]]&lt;40,"Failed","Passed")</f>
        <v>Failed</v>
      </c>
    </row>
    <row r="845" spans="1:15" x14ac:dyDescent="0.25">
      <c r="A845" t="s">
        <v>16</v>
      </c>
      <c r="B845" t="s">
        <v>8</v>
      </c>
      <c r="C845" t="s">
        <v>13</v>
      </c>
      <c r="D845" t="s">
        <v>19</v>
      </c>
      <c r="E845" t="s">
        <v>14</v>
      </c>
      <c r="F845">
        <f>IF(Table1[[#This Row],[test preparation course]]= "none",0,1)</f>
        <v>1</v>
      </c>
      <c r="G845">
        <v>74</v>
      </c>
      <c r="H845" t="str">
        <f>IF(Table1[[#This Row],[Maths Score]]&lt;=39,"Bad",IF(Table1[[#This Row],[Maths Score]]&lt;=59,"Fair",IF(Table1[[#This Row],[Maths Score]]&lt;=70,"Good","Excellent")))</f>
        <v>Excellent</v>
      </c>
      <c r="I845">
        <v>77</v>
      </c>
      <c r="J845" t="str">
        <f>IF(Table1[[#This Row],[Reading score]]&lt;=39,"Bad",IF(Table1[[#This Row],[Reading score]]&lt;=59,"Fair",IF(Table1[[#This Row],[Reading score]]&lt;=70,"Good","Excellent")))</f>
        <v>Excellent</v>
      </c>
      <c r="K845">
        <v>76</v>
      </c>
      <c r="L845" t="str">
        <f>IF(Table1[[#This Row],[Writing Score]]&lt;=39,"Bad",IF(Table1[[#This Row],[Writing Score]]&lt;=59,"Fair",IF(Table1[[#This Row],[Writing Score]]&lt;=70,"Good","Excellent")))</f>
        <v>Excellent</v>
      </c>
      <c r="M845">
        <v>227</v>
      </c>
      <c r="N845">
        <v>75.67</v>
      </c>
      <c r="O845" t="str">
        <f>IF(Table1[[#This Row],[Performance Percentage]]&lt;40,"Failed","Passed")</f>
        <v>Passed</v>
      </c>
    </row>
    <row r="846" spans="1:15" x14ac:dyDescent="0.25">
      <c r="A846" t="s">
        <v>7</v>
      </c>
      <c r="B846" t="s">
        <v>20</v>
      </c>
      <c r="C846" t="s">
        <v>22</v>
      </c>
      <c r="D846" t="s">
        <v>19</v>
      </c>
      <c r="E846" t="s">
        <v>14</v>
      </c>
      <c r="F846">
        <f>IF(Table1[[#This Row],[test preparation course]]= "none",0,1)</f>
        <v>1</v>
      </c>
      <c r="G846">
        <v>40</v>
      </c>
      <c r="H846" t="str">
        <f>IF(Table1[[#This Row],[Maths Score]]&lt;=39,"Bad",IF(Table1[[#This Row],[Maths Score]]&lt;=59,"Fair",IF(Table1[[#This Row],[Maths Score]]&lt;=70,"Good","Excellent")))</f>
        <v>Fair</v>
      </c>
      <c r="I846">
        <v>65</v>
      </c>
      <c r="J846" t="str">
        <f>IF(Table1[[#This Row],[Reading score]]&lt;=39,"Bad",IF(Table1[[#This Row],[Reading score]]&lt;=59,"Fair",IF(Table1[[#This Row],[Reading score]]&lt;=70,"Good","Excellent")))</f>
        <v>Good</v>
      </c>
      <c r="K846">
        <v>64</v>
      </c>
      <c r="L846" t="str">
        <f>IF(Table1[[#This Row],[Writing Score]]&lt;=39,"Bad",IF(Table1[[#This Row],[Writing Score]]&lt;=59,"Fair",IF(Table1[[#This Row],[Writing Score]]&lt;=70,"Good","Excellent")))</f>
        <v>Good</v>
      </c>
      <c r="M846">
        <v>169</v>
      </c>
      <c r="N846">
        <v>56.33</v>
      </c>
      <c r="O846" t="str">
        <f>IF(Table1[[#This Row],[Performance Percentage]]&lt;40,"Failed","Passed")</f>
        <v>Passed</v>
      </c>
    </row>
    <row r="847" spans="1:15" x14ac:dyDescent="0.25">
      <c r="A847" t="s">
        <v>16</v>
      </c>
      <c r="B847" t="s">
        <v>23</v>
      </c>
      <c r="C847" t="s">
        <v>15</v>
      </c>
      <c r="D847" t="s">
        <v>10</v>
      </c>
      <c r="E847" t="s">
        <v>11</v>
      </c>
      <c r="F847">
        <f>IF(Table1[[#This Row],[test preparation course]]= "none",0,1)</f>
        <v>0</v>
      </c>
      <c r="G847">
        <v>90</v>
      </c>
      <c r="H847" t="str">
        <f>IF(Table1[[#This Row],[Maths Score]]&lt;=39,"Bad",IF(Table1[[#This Row],[Maths Score]]&lt;=59,"Fair",IF(Table1[[#This Row],[Maths Score]]&lt;=70,"Good","Excellent")))</f>
        <v>Excellent</v>
      </c>
      <c r="I847">
        <v>85</v>
      </c>
      <c r="J847" t="str">
        <f>IF(Table1[[#This Row],[Reading score]]&lt;=39,"Bad",IF(Table1[[#This Row],[Reading score]]&lt;=59,"Fair",IF(Table1[[#This Row],[Reading score]]&lt;=70,"Good","Excellent")))</f>
        <v>Excellent</v>
      </c>
      <c r="K847">
        <v>84</v>
      </c>
      <c r="L847" t="str">
        <f>IF(Table1[[#This Row],[Writing Score]]&lt;=39,"Bad",IF(Table1[[#This Row],[Writing Score]]&lt;=59,"Fair",IF(Table1[[#This Row],[Writing Score]]&lt;=70,"Good","Excellent")))</f>
        <v>Excellent</v>
      </c>
      <c r="M847">
        <v>259</v>
      </c>
      <c r="N847">
        <v>86.33</v>
      </c>
      <c r="O847" t="str">
        <f>IF(Table1[[#This Row],[Performance Percentage]]&lt;40,"Failed","Passed")</f>
        <v>Passed</v>
      </c>
    </row>
    <row r="848" spans="1:15" x14ac:dyDescent="0.25">
      <c r="A848" t="s">
        <v>16</v>
      </c>
      <c r="B848" t="s">
        <v>12</v>
      </c>
      <c r="C848" t="s">
        <v>15</v>
      </c>
      <c r="D848" t="s">
        <v>10</v>
      </c>
      <c r="E848" t="s">
        <v>14</v>
      </c>
      <c r="F848">
        <f>IF(Table1[[#This Row],[test preparation course]]= "none",0,1)</f>
        <v>1</v>
      </c>
      <c r="G848">
        <v>91</v>
      </c>
      <c r="H848" t="str">
        <f>IF(Table1[[#This Row],[Maths Score]]&lt;=39,"Bad",IF(Table1[[#This Row],[Maths Score]]&lt;=59,"Fair",IF(Table1[[#This Row],[Maths Score]]&lt;=70,"Good","Excellent")))</f>
        <v>Excellent</v>
      </c>
      <c r="I848">
        <v>85</v>
      </c>
      <c r="J848" t="str">
        <f>IF(Table1[[#This Row],[Reading score]]&lt;=39,"Bad",IF(Table1[[#This Row],[Reading score]]&lt;=59,"Fair",IF(Table1[[#This Row],[Reading score]]&lt;=70,"Good","Excellent")))</f>
        <v>Excellent</v>
      </c>
      <c r="K848">
        <v>85</v>
      </c>
      <c r="L848" t="str">
        <f>IF(Table1[[#This Row],[Writing Score]]&lt;=39,"Bad",IF(Table1[[#This Row],[Writing Score]]&lt;=59,"Fair",IF(Table1[[#This Row],[Writing Score]]&lt;=70,"Good","Excellent")))</f>
        <v>Excellent</v>
      </c>
      <c r="M848">
        <v>261</v>
      </c>
      <c r="N848">
        <v>87</v>
      </c>
      <c r="O848" t="str">
        <f>IF(Table1[[#This Row],[Performance Percentage]]&lt;40,"Failed","Passed")</f>
        <v>Passed</v>
      </c>
    </row>
    <row r="849" spans="1:15" x14ac:dyDescent="0.25">
      <c r="A849" t="s">
        <v>16</v>
      </c>
      <c r="B849" t="s">
        <v>20</v>
      </c>
      <c r="C849" t="s">
        <v>21</v>
      </c>
      <c r="D849" t="s">
        <v>10</v>
      </c>
      <c r="E849" t="s">
        <v>11</v>
      </c>
      <c r="F849">
        <f>IF(Table1[[#This Row],[test preparation course]]= "none",0,1)</f>
        <v>0</v>
      </c>
      <c r="G849">
        <v>64</v>
      </c>
      <c r="H849" t="str">
        <f>IF(Table1[[#This Row],[Maths Score]]&lt;=39,"Bad",IF(Table1[[#This Row],[Maths Score]]&lt;=59,"Fair",IF(Table1[[#This Row],[Maths Score]]&lt;=70,"Good","Excellent")))</f>
        <v>Good</v>
      </c>
      <c r="I849">
        <v>54</v>
      </c>
      <c r="J849" t="str">
        <f>IF(Table1[[#This Row],[Reading score]]&lt;=39,"Bad",IF(Table1[[#This Row],[Reading score]]&lt;=59,"Fair",IF(Table1[[#This Row],[Reading score]]&lt;=70,"Good","Excellent")))</f>
        <v>Fair</v>
      </c>
      <c r="K849">
        <v>50</v>
      </c>
      <c r="L849" t="str">
        <f>IF(Table1[[#This Row],[Writing Score]]&lt;=39,"Bad",IF(Table1[[#This Row],[Writing Score]]&lt;=59,"Fair",IF(Table1[[#This Row],[Writing Score]]&lt;=70,"Good","Excellent")))</f>
        <v>Fair</v>
      </c>
      <c r="M849">
        <v>168</v>
      </c>
      <c r="N849">
        <v>56</v>
      </c>
      <c r="O849" t="str">
        <f>IF(Table1[[#This Row],[Performance Percentage]]&lt;40,"Failed","Passed")</f>
        <v>Passed</v>
      </c>
    </row>
    <row r="850" spans="1:15" x14ac:dyDescent="0.25">
      <c r="A850" t="s">
        <v>7</v>
      </c>
      <c r="B850" t="s">
        <v>12</v>
      </c>
      <c r="C850" t="s">
        <v>21</v>
      </c>
      <c r="D850" t="s">
        <v>10</v>
      </c>
      <c r="E850" t="s">
        <v>11</v>
      </c>
      <c r="F850">
        <f>IF(Table1[[#This Row],[test preparation course]]= "none",0,1)</f>
        <v>0</v>
      </c>
      <c r="G850">
        <v>59</v>
      </c>
      <c r="H850" t="str">
        <f>IF(Table1[[#This Row],[Maths Score]]&lt;=39,"Bad",IF(Table1[[#This Row],[Maths Score]]&lt;=59,"Fair",IF(Table1[[#This Row],[Maths Score]]&lt;=70,"Good","Excellent")))</f>
        <v>Fair</v>
      </c>
      <c r="I850">
        <v>72</v>
      </c>
      <c r="J850" t="str">
        <f>IF(Table1[[#This Row],[Reading score]]&lt;=39,"Bad",IF(Table1[[#This Row],[Reading score]]&lt;=59,"Fair",IF(Table1[[#This Row],[Reading score]]&lt;=70,"Good","Excellent")))</f>
        <v>Excellent</v>
      </c>
      <c r="K850">
        <v>68</v>
      </c>
      <c r="L850" t="str">
        <f>IF(Table1[[#This Row],[Writing Score]]&lt;=39,"Bad",IF(Table1[[#This Row],[Writing Score]]&lt;=59,"Fair",IF(Table1[[#This Row],[Writing Score]]&lt;=70,"Good","Excellent")))</f>
        <v>Good</v>
      </c>
      <c r="M850">
        <v>199</v>
      </c>
      <c r="N850">
        <v>66.33</v>
      </c>
      <c r="O850" t="str">
        <f>IF(Table1[[#This Row],[Performance Percentage]]&lt;40,"Failed","Passed")</f>
        <v>Passed</v>
      </c>
    </row>
    <row r="851" spans="1:15" x14ac:dyDescent="0.25">
      <c r="A851" t="s">
        <v>16</v>
      </c>
      <c r="B851" t="s">
        <v>20</v>
      </c>
      <c r="C851" t="s">
        <v>18</v>
      </c>
      <c r="D851" t="s">
        <v>10</v>
      </c>
      <c r="E851" t="s">
        <v>11</v>
      </c>
      <c r="F851">
        <f>IF(Table1[[#This Row],[test preparation course]]= "none",0,1)</f>
        <v>0</v>
      </c>
      <c r="G851">
        <v>80</v>
      </c>
      <c r="H851" t="str">
        <f>IF(Table1[[#This Row],[Maths Score]]&lt;=39,"Bad",IF(Table1[[#This Row],[Maths Score]]&lt;=59,"Fair",IF(Table1[[#This Row],[Maths Score]]&lt;=70,"Good","Excellent")))</f>
        <v>Excellent</v>
      </c>
      <c r="I851">
        <v>75</v>
      </c>
      <c r="J851" t="str">
        <f>IF(Table1[[#This Row],[Reading score]]&lt;=39,"Bad",IF(Table1[[#This Row],[Reading score]]&lt;=59,"Fair",IF(Table1[[#This Row],[Reading score]]&lt;=70,"Good","Excellent")))</f>
        <v>Excellent</v>
      </c>
      <c r="K851">
        <v>69</v>
      </c>
      <c r="L851" t="str">
        <f>IF(Table1[[#This Row],[Writing Score]]&lt;=39,"Bad",IF(Table1[[#This Row],[Writing Score]]&lt;=59,"Fair",IF(Table1[[#This Row],[Writing Score]]&lt;=70,"Good","Excellent")))</f>
        <v>Good</v>
      </c>
      <c r="M851">
        <v>224</v>
      </c>
      <c r="N851">
        <v>74.67</v>
      </c>
      <c r="O851" t="str">
        <f>IF(Table1[[#This Row],[Performance Percentage]]&lt;40,"Failed","Passed")</f>
        <v>Passed</v>
      </c>
    </row>
    <row r="852" spans="1:15" x14ac:dyDescent="0.25">
      <c r="A852" t="s">
        <v>16</v>
      </c>
      <c r="B852" t="s">
        <v>12</v>
      </c>
      <c r="C852" t="s">
        <v>15</v>
      </c>
      <c r="D852" t="s">
        <v>10</v>
      </c>
      <c r="E852" t="s">
        <v>11</v>
      </c>
      <c r="F852">
        <f>IF(Table1[[#This Row],[test preparation course]]= "none",0,1)</f>
        <v>0</v>
      </c>
      <c r="G852">
        <v>71</v>
      </c>
      <c r="H852" t="str">
        <f>IF(Table1[[#This Row],[Maths Score]]&lt;=39,"Bad",IF(Table1[[#This Row],[Maths Score]]&lt;=59,"Fair",IF(Table1[[#This Row],[Maths Score]]&lt;=70,"Good","Excellent")))</f>
        <v>Excellent</v>
      </c>
      <c r="I852">
        <v>67</v>
      </c>
      <c r="J852" t="str">
        <f>IF(Table1[[#This Row],[Reading score]]&lt;=39,"Bad",IF(Table1[[#This Row],[Reading score]]&lt;=59,"Fair",IF(Table1[[#This Row],[Reading score]]&lt;=70,"Good","Excellent")))</f>
        <v>Good</v>
      </c>
      <c r="K852">
        <v>67</v>
      </c>
      <c r="L852" t="str">
        <f>IF(Table1[[#This Row],[Writing Score]]&lt;=39,"Bad",IF(Table1[[#This Row],[Writing Score]]&lt;=59,"Fair",IF(Table1[[#This Row],[Writing Score]]&lt;=70,"Good","Excellent")))</f>
        <v>Good</v>
      </c>
      <c r="M852">
        <v>205</v>
      </c>
      <c r="N852">
        <v>68.33</v>
      </c>
      <c r="O852" t="str">
        <f>IF(Table1[[#This Row],[Performance Percentage]]&lt;40,"Failed","Passed")</f>
        <v>Passed</v>
      </c>
    </row>
    <row r="853" spans="1:15" x14ac:dyDescent="0.25">
      <c r="A853" t="s">
        <v>7</v>
      </c>
      <c r="B853" t="s">
        <v>17</v>
      </c>
      <c r="C853" t="s">
        <v>21</v>
      </c>
      <c r="D853" t="s">
        <v>10</v>
      </c>
      <c r="E853" t="s">
        <v>11</v>
      </c>
      <c r="F853">
        <f>IF(Table1[[#This Row],[test preparation course]]= "none",0,1)</f>
        <v>0</v>
      </c>
      <c r="G853">
        <v>61</v>
      </c>
      <c r="H853" t="str">
        <f>IF(Table1[[#This Row],[Maths Score]]&lt;=39,"Bad",IF(Table1[[#This Row],[Maths Score]]&lt;=59,"Fair",IF(Table1[[#This Row],[Maths Score]]&lt;=70,"Good","Excellent")))</f>
        <v>Good</v>
      </c>
      <c r="I853">
        <v>68</v>
      </c>
      <c r="J853" t="str">
        <f>IF(Table1[[#This Row],[Reading score]]&lt;=39,"Bad",IF(Table1[[#This Row],[Reading score]]&lt;=59,"Fair",IF(Table1[[#This Row],[Reading score]]&lt;=70,"Good","Excellent")))</f>
        <v>Good</v>
      </c>
      <c r="K853">
        <v>63</v>
      </c>
      <c r="L853" t="str">
        <f>IF(Table1[[#This Row],[Writing Score]]&lt;=39,"Bad",IF(Table1[[#This Row],[Writing Score]]&lt;=59,"Fair",IF(Table1[[#This Row],[Writing Score]]&lt;=70,"Good","Excellent")))</f>
        <v>Good</v>
      </c>
      <c r="M853">
        <v>192</v>
      </c>
      <c r="N853">
        <v>64</v>
      </c>
      <c r="O853" t="str">
        <f>IF(Table1[[#This Row],[Performance Percentage]]&lt;40,"Failed","Passed")</f>
        <v>Passed</v>
      </c>
    </row>
    <row r="854" spans="1:15" x14ac:dyDescent="0.25">
      <c r="A854" t="s">
        <v>7</v>
      </c>
      <c r="B854" t="s">
        <v>23</v>
      </c>
      <c r="C854" t="s">
        <v>13</v>
      </c>
      <c r="D854" t="s">
        <v>10</v>
      </c>
      <c r="E854" t="s">
        <v>11</v>
      </c>
      <c r="F854">
        <f>IF(Table1[[#This Row],[test preparation course]]= "none",0,1)</f>
        <v>0</v>
      </c>
      <c r="G854">
        <v>87</v>
      </c>
      <c r="H854" t="str">
        <f>IF(Table1[[#This Row],[Maths Score]]&lt;=39,"Bad",IF(Table1[[#This Row],[Maths Score]]&lt;=59,"Fair",IF(Table1[[#This Row],[Maths Score]]&lt;=70,"Good","Excellent")))</f>
        <v>Excellent</v>
      </c>
      <c r="I854">
        <v>85</v>
      </c>
      <c r="J854" t="str">
        <f>IF(Table1[[#This Row],[Reading score]]&lt;=39,"Bad",IF(Table1[[#This Row],[Reading score]]&lt;=59,"Fair",IF(Table1[[#This Row],[Reading score]]&lt;=70,"Good","Excellent")))</f>
        <v>Excellent</v>
      </c>
      <c r="K854">
        <v>93</v>
      </c>
      <c r="L854" t="str">
        <f>IF(Table1[[#This Row],[Writing Score]]&lt;=39,"Bad",IF(Table1[[#This Row],[Writing Score]]&lt;=59,"Fair",IF(Table1[[#This Row],[Writing Score]]&lt;=70,"Good","Excellent")))</f>
        <v>Excellent</v>
      </c>
      <c r="M854">
        <v>265</v>
      </c>
      <c r="N854">
        <v>88.33</v>
      </c>
      <c r="O854" t="str">
        <f>IF(Table1[[#This Row],[Performance Percentage]]&lt;40,"Failed","Passed")</f>
        <v>Passed</v>
      </c>
    </row>
    <row r="855" spans="1:15" x14ac:dyDescent="0.25">
      <c r="A855" t="s">
        <v>16</v>
      </c>
      <c r="B855" t="s">
        <v>23</v>
      </c>
      <c r="C855" t="s">
        <v>22</v>
      </c>
      <c r="D855" t="s">
        <v>10</v>
      </c>
      <c r="E855" t="s">
        <v>11</v>
      </c>
      <c r="F855">
        <f>IF(Table1[[#This Row],[test preparation course]]= "none",0,1)</f>
        <v>0</v>
      </c>
      <c r="G855">
        <v>82</v>
      </c>
      <c r="H855" t="str">
        <f>IF(Table1[[#This Row],[Maths Score]]&lt;=39,"Bad",IF(Table1[[#This Row],[Maths Score]]&lt;=59,"Fair",IF(Table1[[#This Row],[Maths Score]]&lt;=70,"Good","Excellent")))</f>
        <v>Excellent</v>
      </c>
      <c r="I855">
        <v>67</v>
      </c>
      <c r="J855" t="str">
        <f>IF(Table1[[#This Row],[Reading score]]&lt;=39,"Bad",IF(Table1[[#This Row],[Reading score]]&lt;=59,"Fair",IF(Table1[[#This Row],[Reading score]]&lt;=70,"Good","Excellent")))</f>
        <v>Good</v>
      </c>
      <c r="K855">
        <v>61</v>
      </c>
      <c r="L855" t="str">
        <f>IF(Table1[[#This Row],[Writing Score]]&lt;=39,"Bad",IF(Table1[[#This Row],[Writing Score]]&lt;=59,"Fair",IF(Table1[[#This Row],[Writing Score]]&lt;=70,"Good","Excellent")))</f>
        <v>Good</v>
      </c>
      <c r="M855">
        <v>210</v>
      </c>
      <c r="N855">
        <v>70</v>
      </c>
      <c r="O855" t="str">
        <f>IF(Table1[[#This Row],[Performance Percentage]]&lt;40,"Failed","Passed")</f>
        <v>Passed</v>
      </c>
    </row>
    <row r="856" spans="1:15" x14ac:dyDescent="0.25">
      <c r="A856" t="s">
        <v>16</v>
      </c>
      <c r="B856" t="s">
        <v>12</v>
      </c>
      <c r="C856" t="s">
        <v>22</v>
      </c>
      <c r="D856" t="s">
        <v>10</v>
      </c>
      <c r="E856" t="s">
        <v>11</v>
      </c>
      <c r="F856">
        <f>IF(Table1[[#This Row],[test preparation course]]= "none",0,1)</f>
        <v>0</v>
      </c>
      <c r="G856">
        <v>62</v>
      </c>
      <c r="H856" t="str">
        <f>IF(Table1[[#This Row],[Maths Score]]&lt;=39,"Bad",IF(Table1[[#This Row],[Maths Score]]&lt;=59,"Fair",IF(Table1[[#This Row],[Maths Score]]&lt;=70,"Good","Excellent")))</f>
        <v>Good</v>
      </c>
      <c r="I856">
        <v>64</v>
      </c>
      <c r="J856" t="str">
        <f>IF(Table1[[#This Row],[Reading score]]&lt;=39,"Bad",IF(Table1[[#This Row],[Reading score]]&lt;=59,"Fair",IF(Table1[[#This Row],[Reading score]]&lt;=70,"Good","Excellent")))</f>
        <v>Good</v>
      </c>
      <c r="K856">
        <v>55</v>
      </c>
      <c r="L856" t="str">
        <f>IF(Table1[[#This Row],[Writing Score]]&lt;=39,"Bad",IF(Table1[[#This Row],[Writing Score]]&lt;=59,"Fair",IF(Table1[[#This Row],[Writing Score]]&lt;=70,"Good","Excellent")))</f>
        <v>Fair</v>
      </c>
      <c r="M856">
        <v>181</v>
      </c>
      <c r="N856">
        <v>60.33</v>
      </c>
      <c r="O856" t="str">
        <f>IF(Table1[[#This Row],[Performance Percentage]]&lt;40,"Failed","Passed")</f>
        <v>Passed</v>
      </c>
    </row>
    <row r="857" spans="1:15" x14ac:dyDescent="0.25">
      <c r="A857" t="s">
        <v>7</v>
      </c>
      <c r="B857" t="s">
        <v>8</v>
      </c>
      <c r="C857" t="s">
        <v>9</v>
      </c>
      <c r="D857" t="s">
        <v>10</v>
      </c>
      <c r="E857" t="s">
        <v>11</v>
      </c>
      <c r="F857">
        <f>IF(Table1[[#This Row],[test preparation course]]= "none",0,1)</f>
        <v>0</v>
      </c>
      <c r="G857">
        <v>97</v>
      </c>
      <c r="H857" t="str">
        <f>IF(Table1[[#This Row],[Maths Score]]&lt;=39,"Bad",IF(Table1[[#This Row],[Maths Score]]&lt;=59,"Fair",IF(Table1[[#This Row],[Maths Score]]&lt;=70,"Good","Excellent")))</f>
        <v>Excellent</v>
      </c>
      <c r="I857">
        <v>97</v>
      </c>
      <c r="J857" t="str">
        <f>IF(Table1[[#This Row],[Reading score]]&lt;=39,"Bad",IF(Table1[[#This Row],[Reading score]]&lt;=59,"Fair",IF(Table1[[#This Row],[Reading score]]&lt;=70,"Good","Excellent")))</f>
        <v>Excellent</v>
      </c>
      <c r="K857">
        <v>96</v>
      </c>
      <c r="L857" t="str">
        <f>IF(Table1[[#This Row],[Writing Score]]&lt;=39,"Bad",IF(Table1[[#This Row],[Writing Score]]&lt;=59,"Fair",IF(Table1[[#This Row],[Writing Score]]&lt;=70,"Good","Excellent")))</f>
        <v>Excellent</v>
      </c>
      <c r="M857">
        <v>290</v>
      </c>
      <c r="N857">
        <v>96.67</v>
      </c>
      <c r="O857" t="str">
        <f>IF(Table1[[#This Row],[Performance Percentage]]&lt;40,"Failed","Passed")</f>
        <v>Passed</v>
      </c>
    </row>
    <row r="858" spans="1:15" x14ac:dyDescent="0.25">
      <c r="A858" t="s">
        <v>16</v>
      </c>
      <c r="B858" t="s">
        <v>8</v>
      </c>
      <c r="C858" t="s">
        <v>13</v>
      </c>
      <c r="D858" t="s">
        <v>19</v>
      </c>
      <c r="E858" t="s">
        <v>11</v>
      </c>
      <c r="F858">
        <f>IF(Table1[[#This Row],[test preparation course]]= "none",0,1)</f>
        <v>0</v>
      </c>
      <c r="G858">
        <v>75</v>
      </c>
      <c r="H858" t="str">
        <f>IF(Table1[[#This Row],[Maths Score]]&lt;=39,"Bad",IF(Table1[[#This Row],[Maths Score]]&lt;=59,"Fair",IF(Table1[[#This Row],[Maths Score]]&lt;=70,"Good","Excellent")))</f>
        <v>Excellent</v>
      </c>
      <c r="I858">
        <v>68</v>
      </c>
      <c r="J858" t="str">
        <f>IF(Table1[[#This Row],[Reading score]]&lt;=39,"Bad",IF(Table1[[#This Row],[Reading score]]&lt;=59,"Fair",IF(Table1[[#This Row],[Reading score]]&lt;=70,"Good","Excellent")))</f>
        <v>Good</v>
      </c>
      <c r="K858">
        <v>65</v>
      </c>
      <c r="L858" t="str">
        <f>IF(Table1[[#This Row],[Writing Score]]&lt;=39,"Bad",IF(Table1[[#This Row],[Writing Score]]&lt;=59,"Fair",IF(Table1[[#This Row],[Writing Score]]&lt;=70,"Good","Excellent")))</f>
        <v>Good</v>
      </c>
      <c r="M858">
        <v>208</v>
      </c>
      <c r="N858">
        <v>69.33</v>
      </c>
      <c r="O858" t="str">
        <f>IF(Table1[[#This Row],[Performance Percentage]]&lt;40,"Failed","Passed")</f>
        <v>Passed</v>
      </c>
    </row>
    <row r="859" spans="1:15" x14ac:dyDescent="0.25">
      <c r="A859" t="s">
        <v>7</v>
      </c>
      <c r="B859" t="s">
        <v>12</v>
      </c>
      <c r="C859" t="s">
        <v>9</v>
      </c>
      <c r="D859" t="s">
        <v>10</v>
      </c>
      <c r="E859" t="s">
        <v>11</v>
      </c>
      <c r="F859">
        <f>IF(Table1[[#This Row],[test preparation course]]= "none",0,1)</f>
        <v>0</v>
      </c>
      <c r="G859">
        <v>65</v>
      </c>
      <c r="H859" t="str">
        <f>IF(Table1[[#This Row],[Maths Score]]&lt;=39,"Bad",IF(Table1[[#This Row],[Maths Score]]&lt;=59,"Fair",IF(Table1[[#This Row],[Maths Score]]&lt;=70,"Good","Excellent")))</f>
        <v>Good</v>
      </c>
      <c r="I859">
        <v>79</v>
      </c>
      <c r="J859" t="str">
        <f>IF(Table1[[#This Row],[Reading score]]&lt;=39,"Bad",IF(Table1[[#This Row],[Reading score]]&lt;=59,"Fair",IF(Table1[[#This Row],[Reading score]]&lt;=70,"Good","Excellent")))</f>
        <v>Excellent</v>
      </c>
      <c r="K859">
        <v>81</v>
      </c>
      <c r="L859" t="str">
        <f>IF(Table1[[#This Row],[Writing Score]]&lt;=39,"Bad",IF(Table1[[#This Row],[Writing Score]]&lt;=59,"Fair",IF(Table1[[#This Row],[Writing Score]]&lt;=70,"Good","Excellent")))</f>
        <v>Excellent</v>
      </c>
      <c r="M859">
        <v>225</v>
      </c>
      <c r="N859">
        <v>75</v>
      </c>
      <c r="O859" t="str">
        <f>IF(Table1[[#This Row],[Performance Percentage]]&lt;40,"Failed","Passed")</f>
        <v>Passed</v>
      </c>
    </row>
    <row r="860" spans="1:15" x14ac:dyDescent="0.25">
      <c r="A860" t="s">
        <v>16</v>
      </c>
      <c r="B860" t="s">
        <v>8</v>
      </c>
      <c r="C860" t="s">
        <v>21</v>
      </c>
      <c r="D860" t="s">
        <v>10</v>
      </c>
      <c r="E860" t="s">
        <v>14</v>
      </c>
      <c r="F860">
        <f>IF(Table1[[#This Row],[test preparation course]]= "none",0,1)</f>
        <v>1</v>
      </c>
      <c r="G860">
        <v>52</v>
      </c>
      <c r="H860" t="str">
        <f>IF(Table1[[#This Row],[Maths Score]]&lt;=39,"Bad",IF(Table1[[#This Row],[Maths Score]]&lt;=59,"Fair",IF(Table1[[#This Row],[Maths Score]]&lt;=70,"Good","Excellent")))</f>
        <v>Fair</v>
      </c>
      <c r="I860">
        <v>49</v>
      </c>
      <c r="J860" t="str">
        <f>IF(Table1[[#This Row],[Reading score]]&lt;=39,"Bad",IF(Table1[[#This Row],[Reading score]]&lt;=59,"Fair",IF(Table1[[#This Row],[Reading score]]&lt;=70,"Good","Excellent")))</f>
        <v>Fair</v>
      </c>
      <c r="K860">
        <v>46</v>
      </c>
      <c r="L860" t="str">
        <f>IF(Table1[[#This Row],[Writing Score]]&lt;=39,"Bad",IF(Table1[[#This Row],[Writing Score]]&lt;=59,"Fair",IF(Table1[[#This Row],[Writing Score]]&lt;=70,"Good","Excellent")))</f>
        <v>Fair</v>
      </c>
      <c r="M860">
        <v>147</v>
      </c>
      <c r="N860">
        <v>49</v>
      </c>
      <c r="O860" t="str">
        <f>IF(Table1[[#This Row],[Performance Percentage]]&lt;40,"Failed","Passed")</f>
        <v>Passed</v>
      </c>
    </row>
    <row r="861" spans="1:15" x14ac:dyDescent="0.25">
      <c r="A861" t="s">
        <v>16</v>
      </c>
      <c r="B861" t="s">
        <v>12</v>
      </c>
      <c r="C861" t="s">
        <v>18</v>
      </c>
      <c r="D861" t="s">
        <v>19</v>
      </c>
      <c r="E861" t="s">
        <v>11</v>
      </c>
      <c r="F861">
        <f>IF(Table1[[#This Row],[test preparation course]]= "none",0,1)</f>
        <v>0</v>
      </c>
      <c r="G861">
        <v>87</v>
      </c>
      <c r="H861" t="str">
        <f>IF(Table1[[#This Row],[Maths Score]]&lt;=39,"Bad",IF(Table1[[#This Row],[Maths Score]]&lt;=59,"Fair",IF(Table1[[#This Row],[Maths Score]]&lt;=70,"Good","Excellent")))</f>
        <v>Excellent</v>
      </c>
      <c r="I861">
        <v>73</v>
      </c>
      <c r="J861" t="str">
        <f>IF(Table1[[#This Row],[Reading score]]&lt;=39,"Bad",IF(Table1[[#This Row],[Reading score]]&lt;=59,"Fair",IF(Table1[[#This Row],[Reading score]]&lt;=70,"Good","Excellent")))</f>
        <v>Excellent</v>
      </c>
      <c r="K861">
        <v>72</v>
      </c>
      <c r="L861" t="str">
        <f>IF(Table1[[#This Row],[Writing Score]]&lt;=39,"Bad",IF(Table1[[#This Row],[Writing Score]]&lt;=59,"Fair",IF(Table1[[#This Row],[Writing Score]]&lt;=70,"Good","Excellent")))</f>
        <v>Excellent</v>
      </c>
      <c r="M861">
        <v>232</v>
      </c>
      <c r="N861">
        <v>77.33</v>
      </c>
      <c r="O861" t="str">
        <f>IF(Table1[[#This Row],[Performance Percentage]]&lt;40,"Failed","Passed")</f>
        <v>Passed</v>
      </c>
    </row>
    <row r="862" spans="1:15" x14ac:dyDescent="0.25">
      <c r="A862" t="s">
        <v>7</v>
      </c>
      <c r="B862" t="s">
        <v>12</v>
      </c>
      <c r="C862" t="s">
        <v>18</v>
      </c>
      <c r="D862" t="s">
        <v>10</v>
      </c>
      <c r="E862" t="s">
        <v>11</v>
      </c>
      <c r="F862">
        <f>IF(Table1[[#This Row],[test preparation course]]= "none",0,1)</f>
        <v>0</v>
      </c>
      <c r="G862">
        <v>53</v>
      </c>
      <c r="H862" t="str">
        <f>IF(Table1[[#This Row],[Maths Score]]&lt;=39,"Bad",IF(Table1[[#This Row],[Maths Score]]&lt;=59,"Fair",IF(Table1[[#This Row],[Maths Score]]&lt;=70,"Good","Excellent")))</f>
        <v>Fair</v>
      </c>
      <c r="I862">
        <v>62</v>
      </c>
      <c r="J862" t="str">
        <f>IF(Table1[[#This Row],[Reading score]]&lt;=39,"Bad",IF(Table1[[#This Row],[Reading score]]&lt;=59,"Fair",IF(Table1[[#This Row],[Reading score]]&lt;=70,"Good","Excellent")))</f>
        <v>Good</v>
      </c>
      <c r="K862">
        <v>53</v>
      </c>
      <c r="L862" t="str">
        <f>IF(Table1[[#This Row],[Writing Score]]&lt;=39,"Bad",IF(Table1[[#This Row],[Writing Score]]&lt;=59,"Fair",IF(Table1[[#This Row],[Writing Score]]&lt;=70,"Good","Excellent")))</f>
        <v>Fair</v>
      </c>
      <c r="M862">
        <v>168</v>
      </c>
      <c r="N862">
        <v>56</v>
      </c>
      <c r="O862" t="str">
        <f>IF(Table1[[#This Row],[Performance Percentage]]&lt;40,"Failed","Passed")</f>
        <v>Passed</v>
      </c>
    </row>
    <row r="863" spans="1:15" x14ac:dyDescent="0.25">
      <c r="A863" t="s">
        <v>7</v>
      </c>
      <c r="B863" t="s">
        <v>23</v>
      </c>
      <c r="C863" t="s">
        <v>15</v>
      </c>
      <c r="D863" t="s">
        <v>19</v>
      </c>
      <c r="E863" t="s">
        <v>11</v>
      </c>
      <c r="F863">
        <f>IF(Table1[[#This Row],[test preparation course]]= "none",0,1)</f>
        <v>0</v>
      </c>
      <c r="G863">
        <v>81</v>
      </c>
      <c r="H863" t="str">
        <f>IF(Table1[[#This Row],[Maths Score]]&lt;=39,"Bad",IF(Table1[[#This Row],[Maths Score]]&lt;=59,"Fair",IF(Table1[[#This Row],[Maths Score]]&lt;=70,"Good","Excellent")))</f>
        <v>Excellent</v>
      </c>
      <c r="I863">
        <v>86</v>
      </c>
      <c r="J863" t="str">
        <f>IF(Table1[[#This Row],[Reading score]]&lt;=39,"Bad",IF(Table1[[#This Row],[Reading score]]&lt;=59,"Fair",IF(Table1[[#This Row],[Reading score]]&lt;=70,"Good","Excellent")))</f>
        <v>Excellent</v>
      </c>
      <c r="K863">
        <v>87</v>
      </c>
      <c r="L863" t="str">
        <f>IF(Table1[[#This Row],[Writing Score]]&lt;=39,"Bad",IF(Table1[[#This Row],[Writing Score]]&lt;=59,"Fair",IF(Table1[[#This Row],[Writing Score]]&lt;=70,"Good","Excellent")))</f>
        <v>Excellent</v>
      </c>
      <c r="M863">
        <v>254</v>
      </c>
      <c r="N863">
        <v>84.67</v>
      </c>
      <c r="O863" t="str">
        <f>IF(Table1[[#This Row],[Performance Percentage]]&lt;40,"Failed","Passed")</f>
        <v>Passed</v>
      </c>
    </row>
    <row r="864" spans="1:15" x14ac:dyDescent="0.25">
      <c r="A864" t="s">
        <v>16</v>
      </c>
      <c r="B864" t="s">
        <v>20</v>
      </c>
      <c r="C864" t="s">
        <v>9</v>
      </c>
      <c r="D864" t="s">
        <v>19</v>
      </c>
      <c r="E864" t="s">
        <v>14</v>
      </c>
      <c r="F864">
        <f>IF(Table1[[#This Row],[test preparation course]]= "none",0,1)</f>
        <v>1</v>
      </c>
      <c r="G864">
        <v>39</v>
      </c>
      <c r="H864" t="str">
        <f>IF(Table1[[#This Row],[Maths Score]]&lt;=39,"Bad",IF(Table1[[#This Row],[Maths Score]]&lt;=59,"Fair",IF(Table1[[#This Row],[Maths Score]]&lt;=70,"Good","Excellent")))</f>
        <v>Bad</v>
      </c>
      <c r="I864">
        <v>42</v>
      </c>
      <c r="J864" t="str">
        <f>IF(Table1[[#This Row],[Reading score]]&lt;=39,"Bad",IF(Table1[[#This Row],[Reading score]]&lt;=59,"Fair",IF(Table1[[#This Row],[Reading score]]&lt;=70,"Good","Excellent")))</f>
        <v>Fair</v>
      </c>
      <c r="K864">
        <v>38</v>
      </c>
      <c r="L864" t="str">
        <f>IF(Table1[[#This Row],[Writing Score]]&lt;=39,"Bad",IF(Table1[[#This Row],[Writing Score]]&lt;=59,"Fair",IF(Table1[[#This Row],[Writing Score]]&lt;=70,"Good","Excellent")))</f>
        <v>Bad</v>
      </c>
      <c r="M864">
        <v>119</v>
      </c>
      <c r="N864">
        <v>39.67</v>
      </c>
      <c r="O864" t="str">
        <f>IF(Table1[[#This Row],[Performance Percentage]]&lt;40,"Failed","Passed")</f>
        <v>Failed</v>
      </c>
    </row>
    <row r="865" spans="1:15" x14ac:dyDescent="0.25">
      <c r="A865" t="s">
        <v>7</v>
      </c>
      <c r="B865" t="s">
        <v>12</v>
      </c>
      <c r="C865" t="s">
        <v>13</v>
      </c>
      <c r="D865" t="s">
        <v>10</v>
      </c>
      <c r="E865" t="s">
        <v>14</v>
      </c>
      <c r="F865">
        <f>IF(Table1[[#This Row],[test preparation course]]= "none",0,1)</f>
        <v>1</v>
      </c>
      <c r="G865">
        <v>71</v>
      </c>
      <c r="H865" t="str">
        <f>IF(Table1[[#This Row],[Maths Score]]&lt;=39,"Bad",IF(Table1[[#This Row],[Maths Score]]&lt;=59,"Fair",IF(Table1[[#This Row],[Maths Score]]&lt;=70,"Good","Excellent")))</f>
        <v>Excellent</v>
      </c>
      <c r="I865">
        <v>71</v>
      </c>
      <c r="J865" t="str">
        <f>IF(Table1[[#This Row],[Reading score]]&lt;=39,"Bad",IF(Table1[[#This Row],[Reading score]]&lt;=59,"Fair",IF(Table1[[#This Row],[Reading score]]&lt;=70,"Good","Excellent")))</f>
        <v>Excellent</v>
      </c>
      <c r="K865">
        <v>80</v>
      </c>
      <c r="L865" t="str">
        <f>IF(Table1[[#This Row],[Writing Score]]&lt;=39,"Bad",IF(Table1[[#This Row],[Writing Score]]&lt;=59,"Fair",IF(Table1[[#This Row],[Writing Score]]&lt;=70,"Good","Excellent")))</f>
        <v>Excellent</v>
      </c>
      <c r="M865">
        <v>222</v>
      </c>
      <c r="N865">
        <v>74</v>
      </c>
      <c r="O865" t="str">
        <f>IF(Table1[[#This Row],[Performance Percentage]]&lt;40,"Failed","Passed")</f>
        <v>Passed</v>
      </c>
    </row>
    <row r="866" spans="1:15" x14ac:dyDescent="0.25">
      <c r="A866" t="s">
        <v>16</v>
      </c>
      <c r="B866" t="s">
        <v>12</v>
      </c>
      <c r="C866" t="s">
        <v>18</v>
      </c>
      <c r="D866" t="s">
        <v>10</v>
      </c>
      <c r="E866" t="s">
        <v>11</v>
      </c>
      <c r="F866">
        <f>IF(Table1[[#This Row],[test preparation course]]= "none",0,1)</f>
        <v>0</v>
      </c>
      <c r="G866">
        <v>97</v>
      </c>
      <c r="H866" t="str">
        <f>IF(Table1[[#This Row],[Maths Score]]&lt;=39,"Bad",IF(Table1[[#This Row],[Maths Score]]&lt;=59,"Fair",IF(Table1[[#This Row],[Maths Score]]&lt;=70,"Good","Excellent")))</f>
        <v>Excellent</v>
      </c>
      <c r="I866">
        <v>93</v>
      </c>
      <c r="J866" t="str">
        <f>IF(Table1[[#This Row],[Reading score]]&lt;=39,"Bad",IF(Table1[[#This Row],[Reading score]]&lt;=59,"Fair",IF(Table1[[#This Row],[Reading score]]&lt;=70,"Good","Excellent")))</f>
        <v>Excellent</v>
      </c>
      <c r="K866">
        <v>91</v>
      </c>
      <c r="L866" t="str">
        <f>IF(Table1[[#This Row],[Writing Score]]&lt;=39,"Bad",IF(Table1[[#This Row],[Writing Score]]&lt;=59,"Fair",IF(Table1[[#This Row],[Writing Score]]&lt;=70,"Good","Excellent")))</f>
        <v>Excellent</v>
      </c>
      <c r="M866">
        <v>281</v>
      </c>
      <c r="N866">
        <v>93.67</v>
      </c>
      <c r="O866" t="str">
        <f>IF(Table1[[#This Row],[Performance Percentage]]&lt;40,"Failed","Passed")</f>
        <v>Passed</v>
      </c>
    </row>
    <row r="867" spans="1:15" x14ac:dyDescent="0.25">
      <c r="A867" t="s">
        <v>16</v>
      </c>
      <c r="B867" t="s">
        <v>20</v>
      </c>
      <c r="C867" t="s">
        <v>13</v>
      </c>
      <c r="D867" t="s">
        <v>10</v>
      </c>
      <c r="E867" t="s">
        <v>14</v>
      </c>
      <c r="F867">
        <f>IF(Table1[[#This Row],[test preparation course]]= "none",0,1)</f>
        <v>1</v>
      </c>
      <c r="G867">
        <v>82</v>
      </c>
      <c r="H867" t="str">
        <f>IF(Table1[[#This Row],[Maths Score]]&lt;=39,"Bad",IF(Table1[[#This Row],[Maths Score]]&lt;=59,"Fair",IF(Table1[[#This Row],[Maths Score]]&lt;=70,"Good","Excellent")))</f>
        <v>Excellent</v>
      </c>
      <c r="I867">
        <v>82</v>
      </c>
      <c r="J867" t="str">
        <f>IF(Table1[[#This Row],[Reading score]]&lt;=39,"Bad",IF(Table1[[#This Row],[Reading score]]&lt;=59,"Fair",IF(Table1[[#This Row],[Reading score]]&lt;=70,"Good","Excellent")))</f>
        <v>Excellent</v>
      </c>
      <c r="K867">
        <v>88</v>
      </c>
      <c r="L867" t="str">
        <f>IF(Table1[[#This Row],[Writing Score]]&lt;=39,"Bad",IF(Table1[[#This Row],[Writing Score]]&lt;=59,"Fair",IF(Table1[[#This Row],[Writing Score]]&lt;=70,"Good","Excellent")))</f>
        <v>Excellent</v>
      </c>
      <c r="M867">
        <v>252</v>
      </c>
      <c r="N867">
        <v>84</v>
      </c>
      <c r="O867" t="str">
        <f>IF(Table1[[#This Row],[Performance Percentage]]&lt;40,"Failed","Passed")</f>
        <v>Passed</v>
      </c>
    </row>
    <row r="868" spans="1:15" x14ac:dyDescent="0.25">
      <c r="A868" t="s">
        <v>16</v>
      </c>
      <c r="B868" t="s">
        <v>12</v>
      </c>
      <c r="C868" t="s">
        <v>21</v>
      </c>
      <c r="D868" t="s">
        <v>19</v>
      </c>
      <c r="E868" t="s">
        <v>11</v>
      </c>
      <c r="F868">
        <f>IF(Table1[[#This Row],[test preparation course]]= "none",0,1)</f>
        <v>0</v>
      </c>
      <c r="G868">
        <v>59</v>
      </c>
      <c r="H868" t="str">
        <f>IF(Table1[[#This Row],[Maths Score]]&lt;=39,"Bad",IF(Table1[[#This Row],[Maths Score]]&lt;=59,"Fair",IF(Table1[[#This Row],[Maths Score]]&lt;=70,"Good","Excellent")))</f>
        <v>Fair</v>
      </c>
      <c r="I868">
        <v>53</v>
      </c>
      <c r="J868" t="str">
        <f>IF(Table1[[#This Row],[Reading score]]&lt;=39,"Bad",IF(Table1[[#This Row],[Reading score]]&lt;=59,"Fair",IF(Table1[[#This Row],[Reading score]]&lt;=70,"Good","Excellent")))</f>
        <v>Fair</v>
      </c>
      <c r="K868">
        <v>52</v>
      </c>
      <c r="L868" t="str">
        <f>IF(Table1[[#This Row],[Writing Score]]&lt;=39,"Bad",IF(Table1[[#This Row],[Writing Score]]&lt;=59,"Fair",IF(Table1[[#This Row],[Writing Score]]&lt;=70,"Good","Excellent")))</f>
        <v>Fair</v>
      </c>
      <c r="M868">
        <v>164</v>
      </c>
      <c r="N868">
        <v>54.67</v>
      </c>
      <c r="O868" t="str">
        <f>IF(Table1[[#This Row],[Performance Percentage]]&lt;40,"Failed","Passed")</f>
        <v>Passed</v>
      </c>
    </row>
    <row r="869" spans="1:15" x14ac:dyDescent="0.25">
      <c r="A869" t="s">
        <v>16</v>
      </c>
      <c r="B869" t="s">
        <v>8</v>
      </c>
      <c r="C869" t="s">
        <v>18</v>
      </c>
      <c r="D869" t="s">
        <v>10</v>
      </c>
      <c r="E869" t="s">
        <v>11</v>
      </c>
      <c r="F869">
        <f>IF(Table1[[#This Row],[test preparation course]]= "none",0,1)</f>
        <v>0</v>
      </c>
      <c r="G869">
        <v>61</v>
      </c>
      <c r="H869" t="str">
        <f>IF(Table1[[#This Row],[Maths Score]]&lt;=39,"Bad",IF(Table1[[#This Row],[Maths Score]]&lt;=59,"Fair",IF(Table1[[#This Row],[Maths Score]]&lt;=70,"Good","Excellent")))</f>
        <v>Good</v>
      </c>
      <c r="I869">
        <v>42</v>
      </c>
      <c r="J869" t="str">
        <f>IF(Table1[[#This Row],[Reading score]]&lt;=39,"Bad",IF(Table1[[#This Row],[Reading score]]&lt;=59,"Fair",IF(Table1[[#This Row],[Reading score]]&lt;=70,"Good","Excellent")))</f>
        <v>Fair</v>
      </c>
      <c r="K869">
        <v>41</v>
      </c>
      <c r="L869" t="str">
        <f>IF(Table1[[#This Row],[Writing Score]]&lt;=39,"Bad",IF(Table1[[#This Row],[Writing Score]]&lt;=59,"Fair",IF(Table1[[#This Row],[Writing Score]]&lt;=70,"Good","Excellent")))</f>
        <v>Fair</v>
      </c>
      <c r="M869">
        <v>144</v>
      </c>
      <c r="N869">
        <v>48</v>
      </c>
      <c r="O869" t="str">
        <f>IF(Table1[[#This Row],[Performance Percentage]]&lt;40,"Failed","Passed")</f>
        <v>Passed</v>
      </c>
    </row>
    <row r="870" spans="1:15" x14ac:dyDescent="0.25">
      <c r="A870" t="s">
        <v>16</v>
      </c>
      <c r="B870" t="s">
        <v>23</v>
      </c>
      <c r="C870" t="s">
        <v>18</v>
      </c>
      <c r="D870" t="s">
        <v>19</v>
      </c>
      <c r="E870" t="s">
        <v>14</v>
      </c>
      <c r="F870">
        <f>IF(Table1[[#This Row],[test preparation course]]= "none",0,1)</f>
        <v>1</v>
      </c>
      <c r="G870">
        <v>78</v>
      </c>
      <c r="H870" t="str">
        <f>IF(Table1[[#This Row],[Maths Score]]&lt;=39,"Bad",IF(Table1[[#This Row],[Maths Score]]&lt;=59,"Fair",IF(Table1[[#This Row],[Maths Score]]&lt;=70,"Good","Excellent")))</f>
        <v>Excellent</v>
      </c>
      <c r="I870">
        <v>74</v>
      </c>
      <c r="J870" t="str">
        <f>IF(Table1[[#This Row],[Reading score]]&lt;=39,"Bad",IF(Table1[[#This Row],[Reading score]]&lt;=59,"Fair",IF(Table1[[#This Row],[Reading score]]&lt;=70,"Good","Excellent")))</f>
        <v>Excellent</v>
      </c>
      <c r="K870">
        <v>72</v>
      </c>
      <c r="L870" t="str">
        <f>IF(Table1[[#This Row],[Writing Score]]&lt;=39,"Bad",IF(Table1[[#This Row],[Writing Score]]&lt;=59,"Fair",IF(Table1[[#This Row],[Writing Score]]&lt;=70,"Good","Excellent")))</f>
        <v>Excellent</v>
      </c>
      <c r="M870">
        <v>224</v>
      </c>
      <c r="N870">
        <v>74.67</v>
      </c>
      <c r="O870" t="str">
        <f>IF(Table1[[#This Row],[Performance Percentage]]&lt;40,"Failed","Passed")</f>
        <v>Passed</v>
      </c>
    </row>
    <row r="871" spans="1:15" x14ac:dyDescent="0.25">
      <c r="A871" t="s">
        <v>16</v>
      </c>
      <c r="B871" t="s">
        <v>12</v>
      </c>
      <c r="C871" t="s">
        <v>18</v>
      </c>
      <c r="D871" t="s">
        <v>19</v>
      </c>
      <c r="E871" t="s">
        <v>11</v>
      </c>
      <c r="F871">
        <f>IF(Table1[[#This Row],[test preparation course]]= "none",0,1)</f>
        <v>0</v>
      </c>
      <c r="G871">
        <v>49</v>
      </c>
      <c r="H871" t="str">
        <f>IF(Table1[[#This Row],[Maths Score]]&lt;=39,"Bad",IF(Table1[[#This Row],[Maths Score]]&lt;=59,"Fair",IF(Table1[[#This Row],[Maths Score]]&lt;=70,"Good","Excellent")))</f>
        <v>Fair</v>
      </c>
      <c r="I871">
        <v>51</v>
      </c>
      <c r="J871" t="str">
        <f>IF(Table1[[#This Row],[Reading score]]&lt;=39,"Bad",IF(Table1[[#This Row],[Reading score]]&lt;=59,"Fair",IF(Table1[[#This Row],[Reading score]]&lt;=70,"Good","Excellent")))</f>
        <v>Fair</v>
      </c>
      <c r="K871">
        <v>51</v>
      </c>
      <c r="L871" t="str">
        <f>IF(Table1[[#This Row],[Writing Score]]&lt;=39,"Bad",IF(Table1[[#This Row],[Writing Score]]&lt;=59,"Fair",IF(Table1[[#This Row],[Writing Score]]&lt;=70,"Good","Excellent")))</f>
        <v>Fair</v>
      </c>
      <c r="M871">
        <v>151</v>
      </c>
      <c r="N871">
        <v>50.33</v>
      </c>
      <c r="O871" t="str">
        <f>IF(Table1[[#This Row],[Performance Percentage]]&lt;40,"Failed","Passed")</f>
        <v>Passed</v>
      </c>
    </row>
    <row r="872" spans="1:15" x14ac:dyDescent="0.25">
      <c r="A872" t="s">
        <v>16</v>
      </c>
      <c r="B872" t="s">
        <v>8</v>
      </c>
      <c r="C872" t="s">
        <v>21</v>
      </c>
      <c r="D872" t="s">
        <v>10</v>
      </c>
      <c r="E872" t="s">
        <v>11</v>
      </c>
      <c r="F872">
        <f>IF(Table1[[#This Row],[test preparation course]]= "none",0,1)</f>
        <v>0</v>
      </c>
      <c r="G872">
        <v>59</v>
      </c>
      <c r="H872" t="str">
        <f>IF(Table1[[#This Row],[Maths Score]]&lt;=39,"Bad",IF(Table1[[#This Row],[Maths Score]]&lt;=59,"Fair",IF(Table1[[#This Row],[Maths Score]]&lt;=70,"Good","Excellent")))</f>
        <v>Fair</v>
      </c>
      <c r="I872">
        <v>58</v>
      </c>
      <c r="J872" t="str">
        <f>IF(Table1[[#This Row],[Reading score]]&lt;=39,"Bad",IF(Table1[[#This Row],[Reading score]]&lt;=59,"Fair",IF(Table1[[#This Row],[Reading score]]&lt;=70,"Good","Excellent")))</f>
        <v>Fair</v>
      </c>
      <c r="K872">
        <v>47</v>
      </c>
      <c r="L872" t="str">
        <f>IF(Table1[[#This Row],[Writing Score]]&lt;=39,"Bad",IF(Table1[[#This Row],[Writing Score]]&lt;=59,"Fair",IF(Table1[[#This Row],[Writing Score]]&lt;=70,"Good","Excellent")))</f>
        <v>Fair</v>
      </c>
      <c r="M872">
        <v>164</v>
      </c>
      <c r="N872">
        <v>54.67</v>
      </c>
      <c r="O872" t="str">
        <f>IF(Table1[[#This Row],[Performance Percentage]]&lt;40,"Failed","Passed")</f>
        <v>Passed</v>
      </c>
    </row>
    <row r="873" spans="1:15" x14ac:dyDescent="0.25">
      <c r="A873" t="s">
        <v>7</v>
      </c>
      <c r="B873" t="s">
        <v>12</v>
      </c>
      <c r="C873" t="s">
        <v>13</v>
      </c>
      <c r="D873" t="s">
        <v>10</v>
      </c>
      <c r="E873" t="s">
        <v>14</v>
      </c>
      <c r="F873">
        <f>IF(Table1[[#This Row],[test preparation course]]= "none",0,1)</f>
        <v>1</v>
      </c>
      <c r="G873">
        <v>70</v>
      </c>
      <c r="H873" t="str">
        <f>IF(Table1[[#This Row],[Maths Score]]&lt;=39,"Bad",IF(Table1[[#This Row],[Maths Score]]&lt;=59,"Fair",IF(Table1[[#This Row],[Maths Score]]&lt;=70,"Good","Excellent")))</f>
        <v>Good</v>
      </c>
      <c r="I873">
        <v>72</v>
      </c>
      <c r="J873" t="str">
        <f>IF(Table1[[#This Row],[Reading score]]&lt;=39,"Bad",IF(Table1[[#This Row],[Reading score]]&lt;=59,"Fair",IF(Table1[[#This Row],[Reading score]]&lt;=70,"Good","Excellent")))</f>
        <v>Excellent</v>
      </c>
      <c r="K873">
        <v>76</v>
      </c>
      <c r="L873" t="str">
        <f>IF(Table1[[#This Row],[Writing Score]]&lt;=39,"Bad",IF(Table1[[#This Row],[Writing Score]]&lt;=59,"Fair",IF(Table1[[#This Row],[Writing Score]]&lt;=70,"Good","Excellent")))</f>
        <v>Excellent</v>
      </c>
      <c r="M873">
        <v>218</v>
      </c>
      <c r="N873">
        <v>72.67</v>
      </c>
      <c r="O873" t="str">
        <f>IF(Table1[[#This Row],[Performance Percentage]]&lt;40,"Failed","Passed")</f>
        <v>Passed</v>
      </c>
    </row>
    <row r="874" spans="1:15" x14ac:dyDescent="0.25">
      <c r="A874" t="s">
        <v>16</v>
      </c>
      <c r="B874" t="s">
        <v>8</v>
      </c>
      <c r="C874" t="s">
        <v>18</v>
      </c>
      <c r="D874" t="s">
        <v>10</v>
      </c>
      <c r="E874" t="s">
        <v>14</v>
      </c>
      <c r="F874">
        <f>IF(Table1[[#This Row],[test preparation course]]= "none",0,1)</f>
        <v>1</v>
      </c>
      <c r="G874">
        <v>82</v>
      </c>
      <c r="H874" t="str">
        <f>IF(Table1[[#This Row],[Maths Score]]&lt;=39,"Bad",IF(Table1[[#This Row],[Maths Score]]&lt;=59,"Fair",IF(Table1[[#This Row],[Maths Score]]&lt;=70,"Good","Excellent")))</f>
        <v>Excellent</v>
      </c>
      <c r="I874">
        <v>84</v>
      </c>
      <c r="J874" t="str">
        <f>IF(Table1[[#This Row],[Reading score]]&lt;=39,"Bad",IF(Table1[[#This Row],[Reading score]]&lt;=59,"Fair",IF(Table1[[#This Row],[Reading score]]&lt;=70,"Good","Excellent")))</f>
        <v>Excellent</v>
      </c>
      <c r="K874">
        <v>78</v>
      </c>
      <c r="L874" t="str">
        <f>IF(Table1[[#This Row],[Writing Score]]&lt;=39,"Bad",IF(Table1[[#This Row],[Writing Score]]&lt;=59,"Fair",IF(Table1[[#This Row],[Writing Score]]&lt;=70,"Good","Excellent")))</f>
        <v>Excellent</v>
      </c>
      <c r="M874">
        <v>244</v>
      </c>
      <c r="N874">
        <v>81.33</v>
      </c>
      <c r="O874" t="str">
        <f>IF(Table1[[#This Row],[Performance Percentage]]&lt;40,"Failed","Passed")</f>
        <v>Passed</v>
      </c>
    </row>
    <row r="875" spans="1:15" x14ac:dyDescent="0.25">
      <c r="A875" t="s">
        <v>16</v>
      </c>
      <c r="B875" t="s">
        <v>23</v>
      </c>
      <c r="C875" t="s">
        <v>18</v>
      </c>
      <c r="D875" t="s">
        <v>19</v>
      </c>
      <c r="E875" t="s">
        <v>11</v>
      </c>
      <c r="F875">
        <f>IF(Table1[[#This Row],[test preparation course]]= "none",0,1)</f>
        <v>0</v>
      </c>
      <c r="G875">
        <v>90</v>
      </c>
      <c r="H875" t="str">
        <f>IF(Table1[[#This Row],[Maths Score]]&lt;=39,"Bad",IF(Table1[[#This Row],[Maths Score]]&lt;=59,"Fair",IF(Table1[[#This Row],[Maths Score]]&lt;=70,"Good","Excellent")))</f>
        <v>Excellent</v>
      </c>
      <c r="I875">
        <v>90</v>
      </c>
      <c r="J875" t="str">
        <f>IF(Table1[[#This Row],[Reading score]]&lt;=39,"Bad",IF(Table1[[#This Row],[Reading score]]&lt;=59,"Fair",IF(Table1[[#This Row],[Reading score]]&lt;=70,"Good","Excellent")))</f>
        <v>Excellent</v>
      </c>
      <c r="K875">
        <v>82</v>
      </c>
      <c r="L875" t="str">
        <f>IF(Table1[[#This Row],[Writing Score]]&lt;=39,"Bad",IF(Table1[[#This Row],[Writing Score]]&lt;=59,"Fair",IF(Table1[[#This Row],[Writing Score]]&lt;=70,"Good","Excellent")))</f>
        <v>Excellent</v>
      </c>
      <c r="M875">
        <v>262</v>
      </c>
      <c r="N875">
        <v>87.33</v>
      </c>
      <c r="O875" t="str">
        <f>IF(Table1[[#This Row],[Performance Percentage]]&lt;40,"Failed","Passed")</f>
        <v>Passed</v>
      </c>
    </row>
    <row r="876" spans="1:15" x14ac:dyDescent="0.25">
      <c r="A876" t="s">
        <v>7</v>
      </c>
      <c r="B876" t="s">
        <v>12</v>
      </c>
      <c r="C876" t="s">
        <v>9</v>
      </c>
      <c r="D876" t="s">
        <v>19</v>
      </c>
      <c r="E876" t="s">
        <v>11</v>
      </c>
      <c r="F876">
        <f>IF(Table1[[#This Row],[test preparation course]]= "none",0,1)</f>
        <v>0</v>
      </c>
      <c r="G876">
        <v>43</v>
      </c>
      <c r="H876" t="str">
        <f>IF(Table1[[#This Row],[Maths Score]]&lt;=39,"Bad",IF(Table1[[#This Row],[Maths Score]]&lt;=59,"Fair",IF(Table1[[#This Row],[Maths Score]]&lt;=70,"Good","Excellent")))</f>
        <v>Fair</v>
      </c>
      <c r="I876">
        <v>62</v>
      </c>
      <c r="J876" t="str">
        <f>IF(Table1[[#This Row],[Reading score]]&lt;=39,"Bad",IF(Table1[[#This Row],[Reading score]]&lt;=59,"Fair",IF(Table1[[#This Row],[Reading score]]&lt;=70,"Good","Excellent")))</f>
        <v>Good</v>
      </c>
      <c r="K876">
        <v>61</v>
      </c>
      <c r="L876" t="str">
        <f>IF(Table1[[#This Row],[Writing Score]]&lt;=39,"Bad",IF(Table1[[#This Row],[Writing Score]]&lt;=59,"Fair",IF(Table1[[#This Row],[Writing Score]]&lt;=70,"Good","Excellent")))</f>
        <v>Good</v>
      </c>
      <c r="M876">
        <v>166</v>
      </c>
      <c r="N876">
        <v>55.33</v>
      </c>
      <c r="O876" t="str">
        <f>IF(Table1[[#This Row],[Performance Percentage]]&lt;40,"Failed","Passed")</f>
        <v>Passed</v>
      </c>
    </row>
    <row r="877" spans="1:15" x14ac:dyDescent="0.25">
      <c r="A877" t="s">
        <v>16</v>
      </c>
      <c r="B877" t="s">
        <v>12</v>
      </c>
      <c r="C877" t="s">
        <v>13</v>
      </c>
      <c r="D877" t="s">
        <v>19</v>
      </c>
      <c r="E877" t="s">
        <v>11</v>
      </c>
      <c r="F877">
        <f>IF(Table1[[#This Row],[test preparation course]]= "none",0,1)</f>
        <v>0</v>
      </c>
      <c r="G877">
        <v>80</v>
      </c>
      <c r="H877" t="str">
        <f>IF(Table1[[#This Row],[Maths Score]]&lt;=39,"Bad",IF(Table1[[#This Row],[Maths Score]]&lt;=59,"Fair",IF(Table1[[#This Row],[Maths Score]]&lt;=70,"Good","Excellent")))</f>
        <v>Excellent</v>
      </c>
      <c r="I877">
        <v>64</v>
      </c>
      <c r="J877" t="str">
        <f>IF(Table1[[#This Row],[Reading score]]&lt;=39,"Bad",IF(Table1[[#This Row],[Reading score]]&lt;=59,"Fair",IF(Table1[[#This Row],[Reading score]]&lt;=70,"Good","Excellent")))</f>
        <v>Good</v>
      </c>
      <c r="K877">
        <v>66</v>
      </c>
      <c r="L877" t="str">
        <f>IF(Table1[[#This Row],[Writing Score]]&lt;=39,"Bad",IF(Table1[[#This Row],[Writing Score]]&lt;=59,"Fair",IF(Table1[[#This Row],[Writing Score]]&lt;=70,"Good","Excellent")))</f>
        <v>Good</v>
      </c>
      <c r="M877">
        <v>210</v>
      </c>
      <c r="N877">
        <v>70</v>
      </c>
      <c r="O877" t="str">
        <f>IF(Table1[[#This Row],[Performance Percentage]]&lt;40,"Failed","Passed")</f>
        <v>Passed</v>
      </c>
    </row>
    <row r="878" spans="1:15" x14ac:dyDescent="0.25">
      <c r="A878" t="s">
        <v>16</v>
      </c>
      <c r="B878" t="s">
        <v>20</v>
      </c>
      <c r="C878" t="s">
        <v>13</v>
      </c>
      <c r="D878" t="s">
        <v>10</v>
      </c>
      <c r="E878" t="s">
        <v>11</v>
      </c>
      <c r="F878">
        <f>IF(Table1[[#This Row],[test preparation course]]= "none",0,1)</f>
        <v>0</v>
      </c>
      <c r="G878">
        <v>81</v>
      </c>
      <c r="H878" t="str">
        <f>IF(Table1[[#This Row],[Maths Score]]&lt;=39,"Bad",IF(Table1[[#This Row],[Maths Score]]&lt;=59,"Fair",IF(Table1[[#This Row],[Maths Score]]&lt;=70,"Good","Excellent")))</f>
        <v>Excellent</v>
      </c>
      <c r="I878">
        <v>82</v>
      </c>
      <c r="J878" t="str">
        <f>IF(Table1[[#This Row],[Reading score]]&lt;=39,"Bad",IF(Table1[[#This Row],[Reading score]]&lt;=59,"Fair",IF(Table1[[#This Row],[Reading score]]&lt;=70,"Good","Excellent")))</f>
        <v>Excellent</v>
      </c>
      <c r="K878">
        <v>84</v>
      </c>
      <c r="L878" t="str">
        <f>IF(Table1[[#This Row],[Writing Score]]&lt;=39,"Bad",IF(Table1[[#This Row],[Writing Score]]&lt;=59,"Fair",IF(Table1[[#This Row],[Writing Score]]&lt;=70,"Good","Excellent")))</f>
        <v>Excellent</v>
      </c>
      <c r="M878">
        <v>247</v>
      </c>
      <c r="N878">
        <v>82.33</v>
      </c>
      <c r="O878" t="str">
        <f>IF(Table1[[#This Row],[Performance Percentage]]&lt;40,"Failed","Passed")</f>
        <v>Passed</v>
      </c>
    </row>
    <row r="879" spans="1:15" x14ac:dyDescent="0.25">
      <c r="A879" t="s">
        <v>16</v>
      </c>
      <c r="B879" t="s">
        <v>12</v>
      </c>
      <c r="C879" t="s">
        <v>22</v>
      </c>
      <c r="D879" t="s">
        <v>10</v>
      </c>
      <c r="E879" t="s">
        <v>11</v>
      </c>
      <c r="F879">
        <f>IF(Table1[[#This Row],[test preparation course]]= "none",0,1)</f>
        <v>0</v>
      </c>
      <c r="G879">
        <v>57</v>
      </c>
      <c r="H879" t="str">
        <f>IF(Table1[[#This Row],[Maths Score]]&lt;=39,"Bad",IF(Table1[[#This Row],[Maths Score]]&lt;=59,"Fair",IF(Table1[[#This Row],[Maths Score]]&lt;=70,"Good","Excellent")))</f>
        <v>Fair</v>
      </c>
      <c r="I879">
        <v>61</v>
      </c>
      <c r="J879" t="str">
        <f>IF(Table1[[#This Row],[Reading score]]&lt;=39,"Bad",IF(Table1[[#This Row],[Reading score]]&lt;=59,"Fair",IF(Table1[[#This Row],[Reading score]]&lt;=70,"Good","Excellent")))</f>
        <v>Good</v>
      </c>
      <c r="K879">
        <v>54</v>
      </c>
      <c r="L879" t="str">
        <f>IF(Table1[[#This Row],[Writing Score]]&lt;=39,"Bad",IF(Table1[[#This Row],[Writing Score]]&lt;=59,"Fair",IF(Table1[[#This Row],[Writing Score]]&lt;=70,"Good","Excellent")))</f>
        <v>Fair</v>
      </c>
      <c r="M879">
        <v>172</v>
      </c>
      <c r="N879">
        <v>57.33</v>
      </c>
      <c r="O879" t="str">
        <f>IF(Table1[[#This Row],[Performance Percentage]]&lt;40,"Failed","Passed")</f>
        <v>Passed</v>
      </c>
    </row>
    <row r="880" spans="1:15" x14ac:dyDescent="0.25">
      <c r="A880" t="s">
        <v>7</v>
      </c>
      <c r="B880" t="s">
        <v>20</v>
      </c>
      <c r="C880" t="s">
        <v>22</v>
      </c>
      <c r="D880" t="s">
        <v>10</v>
      </c>
      <c r="E880" t="s">
        <v>11</v>
      </c>
      <c r="F880">
        <f>IF(Table1[[#This Row],[test preparation course]]= "none",0,1)</f>
        <v>0</v>
      </c>
      <c r="G880">
        <v>59</v>
      </c>
      <c r="H880" t="str">
        <f>IF(Table1[[#This Row],[Maths Score]]&lt;=39,"Bad",IF(Table1[[#This Row],[Maths Score]]&lt;=59,"Fair",IF(Table1[[#This Row],[Maths Score]]&lt;=70,"Good","Excellent")))</f>
        <v>Fair</v>
      </c>
      <c r="I880">
        <v>72</v>
      </c>
      <c r="J880" t="str">
        <f>IF(Table1[[#This Row],[Reading score]]&lt;=39,"Bad",IF(Table1[[#This Row],[Reading score]]&lt;=59,"Fair",IF(Table1[[#This Row],[Reading score]]&lt;=70,"Good","Excellent")))</f>
        <v>Excellent</v>
      </c>
      <c r="K880">
        <v>80</v>
      </c>
      <c r="L880" t="str">
        <f>IF(Table1[[#This Row],[Writing Score]]&lt;=39,"Bad",IF(Table1[[#This Row],[Writing Score]]&lt;=59,"Fair",IF(Table1[[#This Row],[Writing Score]]&lt;=70,"Good","Excellent")))</f>
        <v>Excellent</v>
      </c>
      <c r="M880">
        <v>211</v>
      </c>
      <c r="N880">
        <v>70.33</v>
      </c>
      <c r="O880" t="str">
        <f>IF(Table1[[#This Row],[Performance Percentage]]&lt;40,"Failed","Passed")</f>
        <v>Passed</v>
      </c>
    </row>
    <row r="881" spans="1:15" x14ac:dyDescent="0.25">
      <c r="A881" t="s">
        <v>7</v>
      </c>
      <c r="B881" t="s">
        <v>20</v>
      </c>
      <c r="C881" t="s">
        <v>18</v>
      </c>
      <c r="D881" t="s">
        <v>10</v>
      </c>
      <c r="E881" t="s">
        <v>11</v>
      </c>
      <c r="F881">
        <f>IF(Table1[[#This Row],[test preparation course]]= "none",0,1)</f>
        <v>0</v>
      </c>
      <c r="G881">
        <v>64</v>
      </c>
      <c r="H881" t="str">
        <f>IF(Table1[[#This Row],[Maths Score]]&lt;=39,"Bad",IF(Table1[[#This Row],[Maths Score]]&lt;=59,"Fair",IF(Table1[[#This Row],[Maths Score]]&lt;=70,"Good","Excellent")))</f>
        <v>Good</v>
      </c>
      <c r="I881">
        <v>76</v>
      </c>
      <c r="J881" t="str">
        <f>IF(Table1[[#This Row],[Reading score]]&lt;=39,"Bad",IF(Table1[[#This Row],[Reading score]]&lt;=59,"Fair",IF(Table1[[#This Row],[Reading score]]&lt;=70,"Good","Excellent")))</f>
        <v>Excellent</v>
      </c>
      <c r="K881">
        <v>74</v>
      </c>
      <c r="L881" t="str">
        <f>IF(Table1[[#This Row],[Writing Score]]&lt;=39,"Bad",IF(Table1[[#This Row],[Writing Score]]&lt;=59,"Fair",IF(Table1[[#This Row],[Writing Score]]&lt;=70,"Good","Excellent")))</f>
        <v>Excellent</v>
      </c>
      <c r="M881">
        <v>214</v>
      </c>
      <c r="N881">
        <v>71.33</v>
      </c>
      <c r="O881" t="str">
        <f>IF(Table1[[#This Row],[Performance Percentage]]&lt;40,"Failed","Passed")</f>
        <v>Passed</v>
      </c>
    </row>
    <row r="882" spans="1:15" x14ac:dyDescent="0.25">
      <c r="A882" t="s">
        <v>16</v>
      </c>
      <c r="B882" t="s">
        <v>12</v>
      </c>
      <c r="C882" t="s">
        <v>9</v>
      </c>
      <c r="D882" t="s">
        <v>10</v>
      </c>
      <c r="E882" t="s">
        <v>14</v>
      </c>
      <c r="F882">
        <f>IF(Table1[[#This Row],[test preparation course]]= "none",0,1)</f>
        <v>1</v>
      </c>
      <c r="G882">
        <v>63</v>
      </c>
      <c r="H882" t="str">
        <f>IF(Table1[[#This Row],[Maths Score]]&lt;=39,"Bad",IF(Table1[[#This Row],[Maths Score]]&lt;=59,"Fair",IF(Table1[[#This Row],[Maths Score]]&lt;=70,"Good","Excellent")))</f>
        <v>Good</v>
      </c>
      <c r="I882">
        <v>64</v>
      </c>
      <c r="J882" t="str">
        <f>IF(Table1[[#This Row],[Reading score]]&lt;=39,"Bad",IF(Table1[[#This Row],[Reading score]]&lt;=59,"Fair",IF(Table1[[#This Row],[Reading score]]&lt;=70,"Good","Excellent")))</f>
        <v>Good</v>
      </c>
      <c r="K882">
        <v>66</v>
      </c>
      <c r="L882" t="str">
        <f>IF(Table1[[#This Row],[Writing Score]]&lt;=39,"Bad",IF(Table1[[#This Row],[Writing Score]]&lt;=59,"Fair",IF(Table1[[#This Row],[Writing Score]]&lt;=70,"Good","Excellent")))</f>
        <v>Good</v>
      </c>
      <c r="M882">
        <v>193</v>
      </c>
      <c r="N882">
        <v>64.33</v>
      </c>
      <c r="O882" t="str">
        <f>IF(Table1[[#This Row],[Performance Percentage]]&lt;40,"Failed","Passed")</f>
        <v>Passed</v>
      </c>
    </row>
    <row r="883" spans="1:15" x14ac:dyDescent="0.25">
      <c r="A883" t="s">
        <v>7</v>
      </c>
      <c r="B883" t="s">
        <v>23</v>
      </c>
      <c r="C883" t="s">
        <v>9</v>
      </c>
      <c r="D883" t="s">
        <v>10</v>
      </c>
      <c r="E883" t="s">
        <v>14</v>
      </c>
      <c r="F883">
        <f>IF(Table1[[#This Row],[test preparation course]]= "none",0,1)</f>
        <v>1</v>
      </c>
      <c r="G883">
        <v>71</v>
      </c>
      <c r="H883" t="str">
        <f>IF(Table1[[#This Row],[Maths Score]]&lt;=39,"Bad",IF(Table1[[#This Row],[Maths Score]]&lt;=59,"Fair",IF(Table1[[#This Row],[Maths Score]]&lt;=70,"Good","Excellent")))</f>
        <v>Excellent</v>
      </c>
      <c r="I883">
        <v>70</v>
      </c>
      <c r="J883" t="str">
        <f>IF(Table1[[#This Row],[Reading score]]&lt;=39,"Bad",IF(Table1[[#This Row],[Reading score]]&lt;=59,"Fair",IF(Table1[[#This Row],[Reading score]]&lt;=70,"Good","Excellent")))</f>
        <v>Good</v>
      </c>
      <c r="K883">
        <v>70</v>
      </c>
      <c r="L883" t="str">
        <f>IF(Table1[[#This Row],[Writing Score]]&lt;=39,"Bad",IF(Table1[[#This Row],[Writing Score]]&lt;=59,"Fair",IF(Table1[[#This Row],[Writing Score]]&lt;=70,"Good","Excellent")))</f>
        <v>Good</v>
      </c>
      <c r="M883">
        <v>211</v>
      </c>
      <c r="N883">
        <v>70.33</v>
      </c>
      <c r="O883" t="str">
        <f>IF(Table1[[#This Row],[Performance Percentage]]&lt;40,"Failed","Passed")</f>
        <v>Passed</v>
      </c>
    </row>
    <row r="884" spans="1:15" x14ac:dyDescent="0.25">
      <c r="A884" t="s">
        <v>7</v>
      </c>
      <c r="B884" t="s">
        <v>8</v>
      </c>
      <c r="C884" t="s">
        <v>21</v>
      </c>
      <c r="D884" t="s">
        <v>19</v>
      </c>
      <c r="E884" t="s">
        <v>11</v>
      </c>
      <c r="F884">
        <f>IF(Table1[[#This Row],[test preparation course]]= "none",0,1)</f>
        <v>0</v>
      </c>
      <c r="G884">
        <v>64</v>
      </c>
      <c r="H884" t="str">
        <f>IF(Table1[[#This Row],[Maths Score]]&lt;=39,"Bad",IF(Table1[[#This Row],[Maths Score]]&lt;=59,"Fair",IF(Table1[[#This Row],[Maths Score]]&lt;=70,"Good","Excellent")))</f>
        <v>Good</v>
      </c>
      <c r="I884">
        <v>73</v>
      </c>
      <c r="J884" t="str">
        <f>IF(Table1[[#This Row],[Reading score]]&lt;=39,"Bad",IF(Table1[[#This Row],[Reading score]]&lt;=59,"Fair",IF(Table1[[#This Row],[Reading score]]&lt;=70,"Good","Excellent")))</f>
        <v>Excellent</v>
      </c>
      <c r="K884">
        <v>71</v>
      </c>
      <c r="L884" t="str">
        <f>IF(Table1[[#This Row],[Writing Score]]&lt;=39,"Bad",IF(Table1[[#This Row],[Writing Score]]&lt;=59,"Fair",IF(Table1[[#This Row],[Writing Score]]&lt;=70,"Good","Excellent")))</f>
        <v>Excellent</v>
      </c>
      <c r="M884">
        <v>208</v>
      </c>
      <c r="N884">
        <v>69.33</v>
      </c>
      <c r="O884" t="str">
        <f>IF(Table1[[#This Row],[Performance Percentage]]&lt;40,"Failed","Passed")</f>
        <v>Passed</v>
      </c>
    </row>
    <row r="885" spans="1:15" x14ac:dyDescent="0.25">
      <c r="A885" t="s">
        <v>16</v>
      </c>
      <c r="B885" t="s">
        <v>20</v>
      </c>
      <c r="C885" t="s">
        <v>9</v>
      </c>
      <c r="D885" t="s">
        <v>19</v>
      </c>
      <c r="E885" t="s">
        <v>11</v>
      </c>
      <c r="F885">
        <f>IF(Table1[[#This Row],[test preparation course]]= "none",0,1)</f>
        <v>0</v>
      </c>
      <c r="G885">
        <v>55</v>
      </c>
      <c r="H885" t="str">
        <f>IF(Table1[[#This Row],[Maths Score]]&lt;=39,"Bad",IF(Table1[[#This Row],[Maths Score]]&lt;=59,"Fair",IF(Table1[[#This Row],[Maths Score]]&lt;=70,"Good","Excellent")))</f>
        <v>Fair</v>
      </c>
      <c r="I885">
        <v>46</v>
      </c>
      <c r="J885" t="str">
        <f>IF(Table1[[#This Row],[Reading score]]&lt;=39,"Bad",IF(Table1[[#This Row],[Reading score]]&lt;=59,"Fair",IF(Table1[[#This Row],[Reading score]]&lt;=70,"Good","Excellent")))</f>
        <v>Fair</v>
      </c>
      <c r="K885">
        <v>44</v>
      </c>
      <c r="L885" t="str">
        <f>IF(Table1[[#This Row],[Writing Score]]&lt;=39,"Bad",IF(Table1[[#This Row],[Writing Score]]&lt;=59,"Fair",IF(Table1[[#This Row],[Writing Score]]&lt;=70,"Good","Excellent")))</f>
        <v>Fair</v>
      </c>
      <c r="M885">
        <v>145</v>
      </c>
      <c r="N885">
        <v>48.33</v>
      </c>
      <c r="O885" t="str">
        <f>IF(Table1[[#This Row],[Performance Percentage]]&lt;40,"Failed","Passed")</f>
        <v>Passed</v>
      </c>
    </row>
    <row r="886" spans="1:15" x14ac:dyDescent="0.25">
      <c r="A886" t="s">
        <v>7</v>
      </c>
      <c r="B886" t="s">
        <v>23</v>
      </c>
      <c r="C886" t="s">
        <v>18</v>
      </c>
      <c r="D886" t="s">
        <v>10</v>
      </c>
      <c r="E886" t="s">
        <v>11</v>
      </c>
      <c r="F886">
        <f>IF(Table1[[#This Row],[test preparation course]]= "none",0,1)</f>
        <v>0</v>
      </c>
      <c r="G886">
        <v>51</v>
      </c>
      <c r="H886" t="str">
        <f>IF(Table1[[#This Row],[Maths Score]]&lt;=39,"Bad",IF(Table1[[#This Row],[Maths Score]]&lt;=59,"Fair",IF(Table1[[#This Row],[Maths Score]]&lt;=70,"Good","Excellent")))</f>
        <v>Fair</v>
      </c>
      <c r="I886">
        <v>51</v>
      </c>
      <c r="J886" t="str">
        <f>IF(Table1[[#This Row],[Reading score]]&lt;=39,"Bad",IF(Table1[[#This Row],[Reading score]]&lt;=59,"Fair",IF(Table1[[#This Row],[Reading score]]&lt;=70,"Good","Excellent")))</f>
        <v>Fair</v>
      </c>
      <c r="K886">
        <v>54</v>
      </c>
      <c r="L886" t="str">
        <f>IF(Table1[[#This Row],[Writing Score]]&lt;=39,"Bad",IF(Table1[[#This Row],[Writing Score]]&lt;=59,"Fair",IF(Table1[[#This Row],[Writing Score]]&lt;=70,"Good","Excellent")))</f>
        <v>Fair</v>
      </c>
      <c r="M886">
        <v>156</v>
      </c>
      <c r="N886">
        <v>52</v>
      </c>
      <c r="O886" t="str">
        <f>IF(Table1[[#This Row],[Performance Percentage]]&lt;40,"Failed","Passed")</f>
        <v>Passed</v>
      </c>
    </row>
    <row r="887" spans="1:15" x14ac:dyDescent="0.25">
      <c r="A887" t="s">
        <v>7</v>
      </c>
      <c r="B887" t="s">
        <v>12</v>
      </c>
      <c r="C887" t="s">
        <v>18</v>
      </c>
      <c r="D887" t="s">
        <v>10</v>
      </c>
      <c r="E887" t="s">
        <v>14</v>
      </c>
      <c r="F887">
        <f>IF(Table1[[#This Row],[test preparation course]]= "none",0,1)</f>
        <v>1</v>
      </c>
      <c r="G887">
        <v>62</v>
      </c>
      <c r="H887" t="str">
        <f>IF(Table1[[#This Row],[Maths Score]]&lt;=39,"Bad",IF(Table1[[#This Row],[Maths Score]]&lt;=59,"Fair",IF(Table1[[#This Row],[Maths Score]]&lt;=70,"Good","Excellent")))</f>
        <v>Good</v>
      </c>
      <c r="I887">
        <v>76</v>
      </c>
      <c r="J887" t="str">
        <f>IF(Table1[[#This Row],[Reading score]]&lt;=39,"Bad",IF(Table1[[#This Row],[Reading score]]&lt;=59,"Fair",IF(Table1[[#This Row],[Reading score]]&lt;=70,"Good","Excellent")))</f>
        <v>Excellent</v>
      </c>
      <c r="K887">
        <v>80</v>
      </c>
      <c r="L887" t="str">
        <f>IF(Table1[[#This Row],[Writing Score]]&lt;=39,"Bad",IF(Table1[[#This Row],[Writing Score]]&lt;=59,"Fair",IF(Table1[[#This Row],[Writing Score]]&lt;=70,"Good","Excellent")))</f>
        <v>Excellent</v>
      </c>
      <c r="M887">
        <v>218</v>
      </c>
      <c r="N887">
        <v>72.67</v>
      </c>
      <c r="O887" t="str">
        <f>IF(Table1[[#This Row],[Performance Percentage]]&lt;40,"Failed","Passed")</f>
        <v>Passed</v>
      </c>
    </row>
    <row r="888" spans="1:15" x14ac:dyDescent="0.25">
      <c r="A888" t="s">
        <v>7</v>
      </c>
      <c r="B888" t="s">
        <v>23</v>
      </c>
      <c r="C888" t="s">
        <v>18</v>
      </c>
      <c r="D888" t="s">
        <v>10</v>
      </c>
      <c r="E888" t="s">
        <v>14</v>
      </c>
      <c r="F888">
        <f>IF(Table1[[#This Row],[test preparation course]]= "none",0,1)</f>
        <v>1</v>
      </c>
      <c r="G888">
        <v>93</v>
      </c>
      <c r="H888" t="str">
        <f>IF(Table1[[#This Row],[Maths Score]]&lt;=39,"Bad",IF(Table1[[#This Row],[Maths Score]]&lt;=59,"Fair",IF(Table1[[#This Row],[Maths Score]]&lt;=70,"Good","Excellent")))</f>
        <v>Excellent</v>
      </c>
      <c r="I888">
        <v>100</v>
      </c>
      <c r="J888" t="str">
        <f>IF(Table1[[#This Row],[Reading score]]&lt;=39,"Bad",IF(Table1[[#This Row],[Reading score]]&lt;=59,"Fair",IF(Table1[[#This Row],[Reading score]]&lt;=70,"Good","Excellent")))</f>
        <v>Excellent</v>
      </c>
      <c r="K888">
        <v>95</v>
      </c>
      <c r="L888" t="str">
        <f>IF(Table1[[#This Row],[Writing Score]]&lt;=39,"Bad",IF(Table1[[#This Row],[Writing Score]]&lt;=59,"Fair",IF(Table1[[#This Row],[Writing Score]]&lt;=70,"Good","Excellent")))</f>
        <v>Excellent</v>
      </c>
      <c r="M888">
        <v>288</v>
      </c>
      <c r="N888">
        <v>96</v>
      </c>
      <c r="O888" t="str">
        <f>IF(Table1[[#This Row],[Performance Percentage]]&lt;40,"Failed","Passed")</f>
        <v>Passed</v>
      </c>
    </row>
    <row r="889" spans="1:15" x14ac:dyDescent="0.25">
      <c r="A889" t="s">
        <v>16</v>
      </c>
      <c r="B889" t="s">
        <v>12</v>
      </c>
      <c r="C889" t="s">
        <v>21</v>
      </c>
      <c r="D889" t="s">
        <v>19</v>
      </c>
      <c r="E889" t="s">
        <v>11</v>
      </c>
      <c r="F889">
        <f>IF(Table1[[#This Row],[test preparation course]]= "none",0,1)</f>
        <v>0</v>
      </c>
      <c r="G889">
        <v>54</v>
      </c>
      <c r="H889" t="str">
        <f>IF(Table1[[#This Row],[Maths Score]]&lt;=39,"Bad",IF(Table1[[#This Row],[Maths Score]]&lt;=59,"Fair",IF(Table1[[#This Row],[Maths Score]]&lt;=70,"Good","Excellent")))</f>
        <v>Fair</v>
      </c>
      <c r="I889">
        <v>72</v>
      </c>
      <c r="J889" t="str">
        <f>IF(Table1[[#This Row],[Reading score]]&lt;=39,"Bad",IF(Table1[[#This Row],[Reading score]]&lt;=59,"Fair",IF(Table1[[#This Row],[Reading score]]&lt;=70,"Good","Excellent")))</f>
        <v>Excellent</v>
      </c>
      <c r="K889">
        <v>59</v>
      </c>
      <c r="L889" t="str">
        <f>IF(Table1[[#This Row],[Writing Score]]&lt;=39,"Bad",IF(Table1[[#This Row],[Writing Score]]&lt;=59,"Fair",IF(Table1[[#This Row],[Writing Score]]&lt;=70,"Good","Excellent")))</f>
        <v>Fair</v>
      </c>
      <c r="M889">
        <v>185</v>
      </c>
      <c r="N889">
        <v>61.67</v>
      </c>
      <c r="O889" t="str">
        <f>IF(Table1[[#This Row],[Performance Percentage]]&lt;40,"Failed","Passed")</f>
        <v>Passed</v>
      </c>
    </row>
    <row r="890" spans="1:15" x14ac:dyDescent="0.25">
      <c r="A890" t="s">
        <v>7</v>
      </c>
      <c r="B890" t="s">
        <v>20</v>
      </c>
      <c r="C890" t="s">
        <v>13</v>
      </c>
      <c r="D890" t="s">
        <v>19</v>
      </c>
      <c r="E890" t="s">
        <v>11</v>
      </c>
      <c r="F890">
        <f>IF(Table1[[#This Row],[test preparation course]]= "none",0,1)</f>
        <v>0</v>
      </c>
      <c r="G890">
        <v>69</v>
      </c>
      <c r="H890" t="str">
        <f>IF(Table1[[#This Row],[Maths Score]]&lt;=39,"Bad",IF(Table1[[#This Row],[Maths Score]]&lt;=59,"Fair",IF(Table1[[#This Row],[Maths Score]]&lt;=70,"Good","Excellent")))</f>
        <v>Good</v>
      </c>
      <c r="I890">
        <v>65</v>
      </c>
      <c r="J890" t="str">
        <f>IF(Table1[[#This Row],[Reading score]]&lt;=39,"Bad",IF(Table1[[#This Row],[Reading score]]&lt;=59,"Fair",IF(Table1[[#This Row],[Reading score]]&lt;=70,"Good","Excellent")))</f>
        <v>Good</v>
      </c>
      <c r="K890">
        <v>74</v>
      </c>
      <c r="L890" t="str">
        <f>IF(Table1[[#This Row],[Writing Score]]&lt;=39,"Bad",IF(Table1[[#This Row],[Writing Score]]&lt;=59,"Fair",IF(Table1[[#This Row],[Writing Score]]&lt;=70,"Good","Excellent")))</f>
        <v>Excellent</v>
      </c>
      <c r="M890">
        <v>208</v>
      </c>
      <c r="N890">
        <v>69.33</v>
      </c>
      <c r="O890" t="str">
        <f>IF(Table1[[#This Row],[Performance Percentage]]&lt;40,"Failed","Passed")</f>
        <v>Passed</v>
      </c>
    </row>
    <row r="891" spans="1:15" x14ac:dyDescent="0.25">
      <c r="A891" t="s">
        <v>16</v>
      </c>
      <c r="B891" t="s">
        <v>20</v>
      </c>
      <c r="C891" t="s">
        <v>21</v>
      </c>
      <c r="D891" t="s">
        <v>19</v>
      </c>
      <c r="E891" t="s">
        <v>11</v>
      </c>
      <c r="F891">
        <f>IF(Table1[[#This Row],[test preparation course]]= "none",0,1)</f>
        <v>0</v>
      </c>
      <c r="G891">
        <v>44</v>
      </c>
      <c r="H891" t="str">
        <f>IF(Table1[[#This Row],[Maths Score]]&lt;=39,"Bad",IF(Table1[[#This Row],[Maths Score]]&lt;=59,"Fair",IF(Table1[[#This Row],[Maths Score]]&lt;=70,"Good","Excellent")))</f>
        <v>Fair</v>
      </c>
      <c r="I891">
        <v>51</v>
      </c>
      <c r="J891" t="str">
        <f>IF(Table1[[#This Row],[Reading score]]&lt;=39,"Bad",IF(Table1[[#This Row],[Reading score]]&lt;=59,"Fair",IF(Table1[[#This Row],[Reading score]]&lt;=70,"Good","Excellent")))</f>
        <v>Fair</v>
      </c>
      <c r="K891">
        <v>48</v>
      </c>
      <c r="L891" t="str">
        <f>IF(Table1[[#This Row],[Writing Score]]&lt;=39,"Bad",IF(Table1[[#This Row],[Writing Score]]&lt;=59,"Fair",IF(Table1[[#This Row],[Writing Score]]&lt;=70,"Good","Excellent")))</f>
        <v>Fair</v>
      </c>
      <c r="M891">
        <v>143</v>
      </c>
      <c r="N891">
        <v>47.67</v>
      </c>
      <c r="O891" t="str">
        <f>IF(Table1[[#This Row],[Performance Percentage]]&lt;40,"Failed","Passed")</f>
        <v>Passed</v>
      </c>
    </row>
    <row r="892" spans="1:15" x14ac:dyDescent="0.25">
      <c r="A892" t="s">
        <v>7</v>
      </c>
      <c r="B892" t="s">
        <v>23</v>
      </c>
      <c r="C892" t="s">
        <v>13</v>
      </c>
      <c r="D892" t="s">
        <v>10</v>
      </c>
      <c r="E892" t="s">
        <v>14</v>
      </c>
      <c r="F892">
        <f>IF(Table1[[#This Row],[test preparation course]]= "none",0,1)</f>
        <v>1</v>
      </c>
      <c r="G892">
        <v>86</v>
      </c>
      <c r="H892" t="str">
        <f>IF(Table1[[#This Row],[Maths Score]]&lt;=39,"Bad",IF(Table1[[#This Row],[Maths Score]]&lt;=59,"Fair",IF(Table1[[#This Row],[Maths Score]]&lt;=70,"Good","Excellent")))</f>
        <v>Excellent</v>
      </c>
      <c r="I892">
        <v>85</v>
      </c>
      <c r="J892" t="str">
        <f>IF(Table1[[#This Row],[Reading score]]&lt;=39,"Bad",IF(Table1[[#This Row],[Reading score]]&lt;=59,"Fair",IF(Table1[[#This Row],[Reading score]]&lt;=70,"Good","Excellent")))</f>
        <v>Excellent</v>
      </c>
      <c r="K892">
        <v>91</v>
      </c>
      <c r="L892" t="str">
        <f>IF(Table1[[#This Row],[Writing Score]]&lt;=39,"Bad",IF(Table1[[#This Row],[Writing Score]]&lt;=59,"Fair",IF(Table1[[#This Row],[Writing Score]]&lt;=70,"Good","Excellent")))</f>
        <v>Excellent</v>
      </c>
      <c r="M892">
        <v>262</v>
      </c>
      <c r="N892">
        <v>87.33</v>
      </c>
      <c r="O892" t="str">
        <f>IF(Table1[[#This Row],[Performance Percentage]]&lt;40,"Failed","Passed")</f>
        <v>Passed</v>
      </c>
    </row>
    <row r="893" spans="1:15" x14ac:dyDescent="0.25">
      <c r="A893" t="s">
        <v>7</v>
      </c>
      <c r="B893" t="s">
        <v>23</v>
      </c>
      <c r="C893" t="s">
        <v>18</v>
      </c>
      <c r="D893" t="s">
        <v>10</v>
      </c>
      <c r="E893" t="s">
        <v>11</v>
      </c>
      <c r="F893">
        <f>IF(Table1[[#This Row],[test preparation course]]= "none",0,1)</f>
        <v>0</v>
      </c>
      <c r="G893">
        <v>85</v>
      </c>
      <c r="H893" t="str">
        <f>IF(Table1[[#This Row],[Maths Score]]&lt;=39,"Bad",IF(Table1[[#This Row],[Maths Score]]&lt;=59,"Fair",IF(Table1[[#This Row],[Maths Score]]&lt;=70,"Good","Excellent")))</f>
        <v>Excellent</v>
      </c>
      <c r="I893">
        <v>92</v>
      </c>
      <c r="J893" t="str">
        <f>IF(Table1[[#This Row],[Reading score]]&lt;=39,"Bad",IF(Table1[[#This Row],[Reading score]]&lt;=59,"Fair",IF(Table1[[#This Row],[Reading score]]&lt;=70,"Good","Excellent")))</f>
        <v>Excellent</v>
      </c>
      <c r="K893">
        <v>85</v>
      </c>
      <c r="L893" t="str">
        <f>IF(Table1[[#This Row],[Writing Score]]&lt;=39,"Bad",IF(Table1[[#This Row],[Writing Score]]&lt;=59,"Fair",IF(Table1[[#This Row],[Writing Score]]&lt;=70,"Good","Excellent")))</f>
        <v>Excellent</v>
      </c>
      <c r="M893">
        <v>262</v>
      </c>
      <c r="N893">
        <v>87.33</v>
      </c>
      <c r="O893" t="str">
        <f>IF(Table1[[#This Row],[Performance Percentage]]&lt;40,"Failed","Passed")</f>
        <v>Passed</v>
      </c>
    </row>
    <row r="894" spans="1:15" x14ac:dyDescent="0.25">
      <c r="A894" t="s">
        <v>7</v>
      </c>
      <c r="B894" t="s">
        <v>17</v>
      </c>
      <c r="C894" t="s">
        <v>15</v>
      </c>
      <c r="D894" t="s">
        <v>19</v>
      </c>
      <c r="E894" t="s">
        <v>11</v>
      </c>
      <c r="F894">
        <f>IF(Table1[[#This Row],[test preparation course]]= "none",0,1)</f>
        <v>0</v>
      </c>
      <c r="G894">
        <v>50</v>
      </c>
      <c r="H894" t="str">
        <f>IF(Table1[[#This Row],[Maths Score]]&lt;=39,"Bad",IF(Table1[[#This Row],[Maths Score]]&lt;=59,"Fair",IF(Table1[[#This Row],[Maths Score]]&lt;=70,"Good","Excellent")))</f>
        <v>Fair</v>
      </c>
      <c r="I894">
        <v>67</v>
      </c>
      <c r="J894" t="str">
        <f>IF(Table1[[#This Row],[Reading score]]&lt;=39,"Bad",IF(Table1[[#This Row],[Reading score]]&lt;=59,"Fair",IF(Table1[[#This Row],[Reading score]]&lt;=70,"Good","Excellent")))</f>
        <v>Good</v>
      </c>
      <c r="K894">
        <v>73</v>
      </c>
      <c r="L894" t="str">
        <f>IF(Table1[[#This Row],[Writing Score]]&lt;=39,"Bad",IF(Table1[[#This Row],[Writing Score]]&lt;=59,"Fair",IF(Table1[[#This Row],[Writing Score]]&lt;=70,"Good","Excellent")))</f>
        <v>Excellent</v>
      </c>
      <c r="M894">
        <v>190</v>
      </c>
      <c r="N894">
        <v>63.33</v>
      </c>
      <c r="O894" t="str">
        <f>IF(Table1[[#This Row],[Performance Percentage]]&lt;40,"Failed","Passed")</f>
        <v>Passed</v>
      </c>
    </row>
    <row r="895" spans="1:15" x14ac:dyDescent="0.25">
      <c r="A895" t="s">
        <v>16</v>
      </c>
      <c r="B895" t="s">
        <v>20</v>
      </c>
      <c r="C895" t="s">
        <v>22</v>
      </c>
      <c r="D895" t="s">
        <v>10</v>
      </c>
      <c r="E895" t="s">
        <v>14</v>
      </c>
      <c r="F895">
        <f>IF(Table1[[#This Row],[test preparation course]]= "none",0,1)</f>
        <v>1</v>
      </c>
      <c r="G895">
        <v>88</v>
      </c>
      <c r="H895" t="str">
        <f>IF(Table1[[#This Row],[Maths Score]]&lt;=39,"Bad",IF(Table1[[#This Row],[Maths Score]]&lt;=59,"Fair",IF(Table1[[#This Row],[Maths Score]]&lt;=70,"Good","Excellent")))</f>
        <v>Excellent</v>
      </c>
      <c r="I895">
        <v>74</v>
      </c>
      <c r="J895" t="str">
        <f>IF(Table1[[#This Row],[Reading score]]&lt;=39,"Bad",IF(Table1[[#This Row],[Reading score]]&lt;=59,"Fair",IF(Table1[[#This Row],[Reading score]]&lt;=70,"Good","Excellent")))</f>
        <v>Excellent</v>
      </c>
      <c r="K895">
        <v>75</v>
      </c>
      <c r="L895" t="str">
        <f>IF(Table1[[#This Row],[Writing Score]]&lt;=39,"Bad",IF(Table1[[#This Row],[Writing Score]]&lt;=59,"Fair",IF(Table1[[#This Row],[Writing Score]]&lt;=70,"Good","Excellent")))</f>
        <v>Excellent</v>
      </c>
      <c r="M895">
        <v>237</v>
      </c>
      <c r="N895">
        <v>79</v>
      </c>
      <c r="O895" t="str">
        <f>IF(Table1[[#This Row],[Performance Percentage]]&lt;40,"Failed","Passed")</f>
        <v>Passed</v>
      </c>
    </row>
    <row r="896" spans="1:15" x14ac:dyDescent="0.25">
      <c r="A896" t="s">
        <v>7</v>
      </c>
      <c r="B896" t="s">
        <v>23</v>
      </c>
      <c r="C896" t="s">
        <v>18</v>
      </c>
      <c r="D896" t="s">
        <v>10</v>
      </c>
      <c r="E896" t="s">
        <v>11</v>
      </c>
      <c r="F896">
        <f>IF(Table1[[#This Row],[test preparation course]]= "none",0,1)</f>
        <v>0</v>
      </c>
      <c r="G896">
        <v>59</v>
      </c>
      <c r="H896" t="str">
        <f>IF(Table1[[#This Row],[Maths Score]]&lt;=39,"Bad",IF(Table1[[#This Row],[Maths Score]]&lt;=59,"Fair",IF(Table1[[#This Row],[Maths Score]]&lt;=70,"Good","Excellent")))</f>
        <v>Fair</v>
      </c>
      <c r="I896">
        <v>62</v>
      </c>
      <c r="J896" t="str">
        <f>IF(Table1[[#This Row],[Reading score]]&lt;=39,"Bad",IF(Table1[[#This Row],[Reading score]]&lt;=59,"Fair",IF(Table1[[#This Row],[Reading score]]&lt;=70,"Good","Excellent")))</f>
        <v>Good</v>
      </c>
      <c r="K896">
        <v>69</v>
      </c>
      <c r="L896" t="str">
        <f>IF(Table1[[#This Row],[Writing Score]]&lt;=39,"Bad",IF(Table1[[#This Row],[Writing Score]]&lt;=59,"Fair",IF(Table1[[#This Row],[Writing Score]]&lt;=70,"Good","Excellent")))</f>
        <v>Good</v>
      </c>
      <c r="M896">
        <v>190</v>
      </c>
      <c r="N896">
        <v>63.33</v>
      </c>
      <c r="O896" t="str">
        <f>IF(Table1[[#This Row],[Performance Percentage]]&lt;40,"Failed","Passed")</f>
        <v>Passed</v>
      </c>
    </row>
    <row r="897" spans="1:15" x14ac:dyDescent="0.25">
      <c r="A897" t="s">
        <v>7</v>
      </c>
      <c r="B897" t="s">
        <v>23</v>
      </c>
      <c r="C897" t="s">
        <v>22</v>
      </c>
      <c r="D897" t="s">
        <v>19</v>
      </c>
      <c r="E897" t="s">
        <v>11</v>
      </c>
      <c r="F897">
        <f>IF(Table1[[#This Row],[test preparation course]]= "none",0,1)</f>
        <v>0</v>
      </c>
      <c r="G897">
        <v>32</v>
      </c>
      <c r="H897" t="str">
        <f>IF(Table1[[#This Row],[Maths Score]]&lt;=39,"Bad",IF(Table1[[#This Row],[Maths Score]]&lt;=59,"Fair",IF(Table1[[#This Row],[Maths Score]]&lt;=70,"Good","Excellent")))</f>
        <v>Bad</v>
      </c>
      <c r="I897">
        <v>34</v>
      </c>
      <c r="J897" t="str">
        <f>IF(Table1[[#This Row],[Reading score]]&lt;=39,"Bad",IF(Table1[[#This Row],[Reading score]]&lt;=59,"Fair",IF(Table1[[#This Row],[Reading score]]&lt;=70,"Good","Excellent")))</f>
        <v>Bad</v>
      </c>
      <c r="K897">
        <v>38</v>
      </c>
      <c r="L897" t="str">
        <f>IF(Table1[[#This Row],[Writing Score]]&lt;=39,"Bad",IF(Table1[[#This Row],[Writing Score]]&lt;=59,"Fair",IF(Table1[[#This Row],[Writing Score]]&lt;=70,"Good","Excellent")))</f>
        <v>Bad</v>
      </c>
      <c r="M897">
        <v>104</v>
      </c>
      <c r="N897">
        <v>34.67</v>
      </c>
      <c r="O897" t="str">
        <f>IF(Table1[[#This Row],[Performance Percentage]]&lt;40,"Failed","Passed")</f>
        <v>Failed</v>
      </c>
    </row>
    <row r="898" spans="1:15" x14ac:dyDescent="0.25">
      <c r="A898" t="s">
        <v>16</v>
      </c>
      <c r="B898" t="s">
        <v>8</v>
      </c>
      <c r="C898" t="s">
        <v>21</v>
      </c>
      <c r="D898" t="s">
        <v>19</v>
      </c>
      <c r="E898" t="s">
        <v>11</v>
      </c>
      <c r="F898">
        <f>IF(Table1[[#This Row],[test preparation course]]= "none",0,1)</f>
        <v>0</v>
      </c>
      <c r="G898">
        <v>36</v>
      </c>
      <c r="H898" t="str">
        <f>IF(Table1[[#This Row],[Maths Score]]&lt;=39,"Bad",IF(Table1[[#This Row],[Maths Score]]&lt;=59,"Fair",IF(Table1[[#This Row],[Maths Score]]&lt;=70,"Good","Excellent")))</f>
        <v>Bad</v>
      </c>
      <c r="I898">
        <v>29</v>
      </c>
      <c r="J898" t="str">
        <f>IF(Table1[[#This Row],[Reading score]]&lt;=39,"Bad",IF(Table1[[#This Row],[Reading score]]&lt;=59,"Fair",IF(Table1[[#This Row],[Reading score]]&lt;=70,"Good","Excellent")))</f>
        <v>Bad</v>
      </c>
      <c r="K898">
        <v>27</v>
      </c>
      <c r="L898" t="str">
        <f>IF(Table1[[#This Row],[Writing Score]]&lt;=39,"Bad",IF(Table1[[#This Row],[Writing Score]]&lt;=59,"Fair",IF(Table1[[#This Row],[Writing Score]]&lt;=70,"Good","Excellent")))</f>
        <v>Bad</v>
      </c>
      <c r="M898">
        <v>92</v>
      </c>
      <c r="N898">
        <v>30.67</v>
      </c>
      <c r="O898" t="str">
        <f>IF(Table1[[#This Row],[Performance Percentage]]&lt;40,"Failed","Passed")</f>
        <v>Failed</v>
      </c>
    </row>
    <row r="899" spans="1:15" x14ac:dyDescent="0.25">
      <c r="A899" t="s">
        <v>7</v>
      </c>
      <c r="B899" t="s">
        <v>8</v>
      </c>
      <c r="C899" t="s">
        <v>22</v>
      </c>
      <c r="D899" t="s">
        <v>19</v>
      </c>
      <c r="E899" t="s">
        <v>14</v>
      </c>
      <c r="F899">
        <f>IF(Table1[[#This Row],[test preparation course]]= "none",0,1)</f>
        <v>1</v>
      </c>
      <c r="G899">
        <v>63</v>
      </c>
      <c r="H899" t="str">
        <f>IF(Table1[[#This Row],[Maths Score]]&lt;=39,"Bad",IF(Table1[[#This Row],[Maths Score]]&lt;=59,"Fair",IF(Table1[[#This Row],[Maths Score]]&lt;=70,"Good","Excellent")))</f>
        <v>Good</v>
      </c>
      <c r="I899">
        <v>78</v>
      </c>
      <c r="J899" t="str">
        <f>IF(Table1[[#This Row],[Reading score]]&lt;=39,"Bad",IF(Table1[[#This Row],[Reading score]]&lt;=59,"Fair",IF(Table1[[#This Row],[Reading score]]&lt;=70,"Good","Excellent")))</f>
        <v>Excellent</v>
      </c>
      <c r="K899">
        <v>79</v>
      </c>
      <c r="L899" t="str">
        <f>IF(Table1[[#This Row],[Writing Score]]&lt;=39,"Bad",IF(Table1[[#This Row],[Writing Score]]&lt;=59,"Fair",IF(Table1[[#This Row],[Writing Score]]&lt;=70,"Good","Excellent")))</f>
        <v>Excellent</v>
      </c>
      <c r="M899">
        <v>220</v>
      </c>
      <c r="N899">
        <v>73.33</v>
      </c>
      <c r="O899" t="str">
        <f>IF(Table1[[#This Row],[Performance Percentage]]&lt;40,"Failed","Passed")</f>
        <v>Passed</v>
      </c>
    </row>
    <row r="900" spans="1:15" x14ac:dyDescent="0.25">
      <c r="A900" t="s">
        <v>16</v>
      </c>
      <c r="B900" t="s">
        <v>20</v>
      </c>
      <c r="C900" t="s">
        <v>18</v>
      </c>
      <c r="D900" t="s">
        <v>10</v>
      </c>
      <c r="E900" t="s">
        <v>14</v>
      </c>
      <c r="F900">
        <f>IF(Table1[[#This Row],[test preparation course]]= "none",0,1)</f>
        <v>1</v>
      </c>
      <c r="G900">
        <v>67</v>
      </c>
      <c r="H900" t="str">
        <f>IF(Table1[[#This Row],[Maths Score]]&lt;=39,"Bad",IF(Table1[[#This Row],[Maths Score]]&lt;=59,"Fair",IF(Table1[[#This Row],[Maths Score]]&lt;=70,"Good","Excellent")))</f>
        <v>Good</v>
      </c>
      <c r="I900">
        <v>54</v>
      </c>
      <c r="J900" t="str">
        <f>IF(Table1[[#This Row],[Reading score]]&lt;=39,"Bad",IF(Table1[[#This Row],[Reading score]]&lt;=59,"Fair",IF(Table1[[#This Row],[Reading score]]&lt;=70,"Good","Excellent")))</f>
        <v>Fair</v>
      </c>
      <c r="K900">
        <v>63</v>
      </c>
      <c r="L900" t="str">
        <f>IF(Table1[[#This Row],[Writing Score]]&lt;=39,"Bad",IF(Table1[[#This Row],[Writing Score]]&lt;=59,"Fair",IF(Table1[[#This Row],[Writing Score]]&lt;=70,"Good","Excellent")))</f>
        <v>Good</v>
      </c>
      <c r="M900">
        <v>184</v>
      </c>
      <c r="N900">
        <v>61.33</v>
      </c>
      <c r="O900" t="str">
        <f>IF(Table1[[#This Row],[Performance Percentage]]&lt;40,"Failed","Passed")</f>
        <v>Passed</v>
      </c>
    </row>
    <row r="901" spans="1:15" x14ac:dyDescent="0.25">
      <c r="A901" t="s">
        <v>7</v>
      </c>
      <c r="B901" t="s">
        <v>20</v>
      </c>
      <c r="C901" t="s">
        <v>22</v>
      </c>
      <c r="D901" t="s">
        <v>10</v>
      </c>
      <c r="E901" t="s">
        <v>14</v>
      </c>
      <c r="F901">
        <f>IF(Table1[[#This Row],[test preparation course]]= "none",0,1)</f>
        <v>1</v>
      </c>
      <c r="G901">
        <v>65</v>
      </c>
      <c r="H901" t="str">
        <f>IF(Table1[[#This Row],[Maths Score]]&lt;=39,"Bad",IF(Table1[[#This Row],[Maths Score]]&lt;=59,"Fair",IF(Table1[[#This Row],[Maths Score]]&lt;=70,"Good","Excellent")))</f>
        <v>Good</v>
      </c>
      <c r="I901">
        <v>78</v>
      </c>
      <c r="J901" t="str">
        <f>IF(Table1[[#This Row],[Reading score]]&lt;=39,"Bad",IF(Table1[[#This Row],[Reading score]]&lt;=59,"Fair",IF(Table1[[#This Row],[Reading score]]&lt;=70,"Good","Excellent")))</f>
        <v>Excellent</v>
      </c>
      <c r="K901">
        <v>82</v>
      </c>
      <c r="L901" t="str">
        <f>IF(Table1[[#This Row],[Writing Score]]&lt;=39,"Bad",IF(Table1[[#This Row],[Writing Score]]&lt;=59,"Fair",IF(Table1[[#This Row],[Writing Score]]&lt;=70,"Good","Excellent")))</f>
        <v>Excellent</v>
      </c>
      <c r="M901">
        <v>225</v>
      </c>
      <c r="N901">
        <v>75</v>
      </c>
      <c r="O901" t="str">
        <f>IF(Table1[[#This Row],[Performance Percentage]]&lt;40,"Failed","Passed")</f>
        <v>Passed</v>
      </c>
    </row>
    <row r="902" spans="1:15" x14ac:dyDescent="0.25">
      <c r="A902" t="s">
        <v>16</v>
      </c>
      <c r="B902" t="s">
        <v>20</v>
      </c>
      <c r="C902" t="s">
        <v>15</v>
      </c>
      <c r="D902" t="s">
        <v>10</v>
      </c>
      <c r="E902" t="s">
        <v>11</v>
      </c>
      <c r="F902">
        <f>IF(Table1[[#This Row],[test preparation course]]= "none",0,1)</f>
        <v>0</v>
      </c>
      <c r="G902">
        <v>85</v>
      </c>
      <c r="H902" t="str">
        <f>IF(Table1[[#This Row],[Maths Score]]&lt;=39,"Bad",IF(Table1[[#This Row],[Maths Score]]&lt;=59,"Fair",IF(Table1[[#This Row],[Maths Score]]&lt;=70,"Good","Excellent")))</f>
        <v>Excellent</v>
      </c>
      <c r="I902">
        <v>84</v>
      </c>
      <c r="J902" t="str">
        <f>IF(Table1[[#This Row],[Reading score]]&lt;=39,"Bad",IF(Table1[[#This Row],[Reading score]]&lt;=59,"Fair",IF(Table1[[#This Row],[Reading score]]&lt;=70,"Good","Excellent")))</f>
        <v>Excellent</v>
      </c>
      <c r="K902">
        <v>89</v>
      </c>
      <c r="L902" t="str">
        <f>IF(Table1[[#This Row],[Writing Score]]&lt;=39,"Bad",IF(Table1[[#This Row],[Writing Score]]&lt;=59,"Fair",IF(Table1[[#This Row],[Writing Score]]&lt;=70,"Good","Excellent")))</f>
        <v>Excellent</v>
      </c>
      <c r="M902">
        <v>258</v>
      </c>
      <c r="N902">
        <v>86</v>
      </c>
      <c r="O902" t="str">
        <f>IF(Table1[[#This Row],[Performance Percentage]]&lt;40,"Failed","Passed")</f>
        <v>Passed</v>
      </c>
    </row>
    <row r="903" spans="1:15" x14ac:dyDescent="0.25">
      <c r="A903" t="s">
        <v>7</v>
      </c>
      <c r="B903" t="s">
        <v>12</v>
      </c>
      <c r="C903" t="s">
        <v>15</v>
      </c>
      <c r="D903" t="s">
        <v>10</v>
      </c>
      <c r="E903" t="s">
        <v>11</v>
      </c>
      <c r="F903">
        <f>IF(Table1[[#This Row],[test preparation course]]= "none",0,1)</f>
        <v>0</v>
      </c>
      <c r="G903">
        <v>73</v>
      </c>
      <c r="H903" t="str">
        <f>IF(Table1[[#This Row],[Maths Score]]&lt;=39,"Bad",IF(Table1[[#This Row],[Maths Score]]&lt;=59,"Fair",IF(Table1[[#This Row],[Maths Score]]&lt;=70,"Good","Excellent")))</f>
        <v>Excellent</v>
      </c>
      <c r="I903">
        <v>78</v>
      </c>
      <c r="J903" t="str">
        <f>IF(Table1[[#This Row],[Reading score]]&lt;=39,"Bad",IF(Table1[[#This Row],[Reading score]]&lt;=59,"Fair",IF(Table1[[#This Row],[Reading score]]&lt;=70,"Good","Excellent")))</f>
        <v>Excellent</v>
      </c>
      <c r="K903">
        <v>74</v>
      </c>
      <c r="L903" t="str">
        <f>IF(Table1[[#This Row],[Writing Score]]&lt;=39,"Bad",IF(Table1[[#This Row],[Writing Score]]&lt;=59,"Fair",IF(Table1[[#This Row],[Writing Score]]&lt;=70,"Good","Excellent")))</f>
        <v>Excellent</v>
      </c>
      <c r="M903">
        <v>225</v>
      </c>
      <c r="N903">
        <v>75</v>
      </c>
      <c r="O903" t="str">
        <f>IF(Table1[[#This Row],[Performance Percentage]]&lt;40,"Failed","Passed")</f>
        <v>Passed</v>
      </c>
    </row>
    <row r="904" spans="1:15" x14ac:dyDescent="0.25">
      <c r="A904" t="s">
        <v>7</v>
      </c>
      <c r="B904" t="s">
        <v>17</v>
      </c>
      <c r="C904" t="s">
        <v>21</v>
      </c>
      <c r="D904" t="s">
        <v>19</v>
      </c>
      <c r="E904" t="s">
        <v>14</v>
      </c>
      <c r="F904">
        <f>IF(Table1[[#This Row],[test preparation course]]= "none",0,1)</f>
        <v>1</v>
      </c>
      <c r="G904">
        <v>34</v>
      </c>
      <c r="H904" t="str">
        <f>IF(Table1[[#This Row],[Maths Score]]&lt;=39,"Bad",IF(Table1[[#This Row],[Maths Score]]&lt;=59,"Fair",IF(Table1[[#This Row],[Maths Score]]&lt;=70,"Good","Excellent")))</f>
        <v>Bad</v>
      </c>
      <c r="I904">
        <v>48</v>
      </c>
      <c r="J904" t="str">
        <f>IF(Table1[[#This Row],[Reading score]]&lt;=39,"Bad",IF(Table1[[#This Row],[Reading score]]&lt;=59,"Fair",IF(Table1[[#This Row],[Reading score]]&lt;=70,"Good","Excellent")))</f>
        <v>Fair</v>
      </c>
      <c r="K904">
        <v>41</v>
      </c>
      <c r="L904" t="str">
        <f>IF(Table1[[#This Row],[Writing Score]]&lt;=39,"Bad",IF(Table1[[#This Row],[Writing Score]]&lt;=59,"Fair",IF(Table1[[#This Row],[Writing Score]]&lt;=70,"Good","Excellent")))</f>
        <v>Fair</v>
      </c>
      <c r="M904">
        <v>123</v>
      </c>
      <c r="N904">
        <v>41</v>
      </c>
      <c r="O904" t="str">
        <f>IF(Table1[[#This Row],[Performance Percentage]]&lt;40,"Failed","Passed")</f>
        <v>Passed</v>
      </c>
    </row>
    <row r="905" spans="1:15" x14ac:dyDescent="0.25">
      <c r="A905" t="s">
        <v>7</v>
      </c>
      <c r="B905" t="s">
        <v>20</v>
      </c>
      <c r="C905" t="s">
        <v>9</v>
      </c>
      <c r="D905" t="s">
        <v>19</v>
      </c>
      <c r="E905" t="s">
        <v>14</v>
      </c>
      <c r="F905">
        <f>IF(Table1[[#This Row],[test preparation course]]= "none",0,1)</f>
        <v>1</v>
      </c>
      <c r="G905">
        <v>93</v>
      </c>
      <c r="H905" t="str">
        <f>IF(Table1[[#This Row],[Maths Score]]&lt;=39,"Bad",IF(Table1[[#This Row],[Maths Score]]&lt;=59,"Fair",IF(Table1[[#This Row],[Maths Score]]&lt;=70,"Good","Excellent")))</f>
        <v>Excellent</v>
      </c>
      <c r="I905">
        <v>100</v>
      </c>
      <c r="J905" t="str">
        <f>IF(Table1[[#This Row],[Reading score]]&lt;=39,"Bad",IF(Table1[[#This Row],[Reading score]]&lt;=59,"Fair",IF(Table1[[#This Row],[Reading score]]&lt;=70,"Good","Excellent")))</f>
        <v>Excellent</v>
      </c>
      <c r="K905">
        <v>100</v>
      </c>
      <c r="L905" t="str">
        <f>IF(Table1[[#This Row],[Writing Score]]&lt;=39,"Bad",IF(Table1[[#This Row],[Writing Score]]&lt;=59,"Fair",IF(Table1[[#This Row],[Writing Score]]&lt;=70,"Good","Excellent")))</f>
        <v>Excellent</v>
      </c>
      <c r="M905">
        <v>293</v>
      </c>
      <c r="N905">
        <v>97.67</v>
      </c>
      <c r="O905" t="str">
        <f>IF(Table1[[#This Row],[Performance Percentage]]&lt;40,"Failed","Passed")</f>
        <v>Passed</v>
      </c>
    </row>
    <row r="906" spans="1:15" x14ac:dyDescent="0.25">
      <c r="A906" t="s">
        <v>7</v>
      </c>
      <c r="B906" t="s">
        <v>20</v>
      </c>
      <c r="C906" t="s">
        <v>22</v>
      </c>
      <c r="D906" t="s">
        <v>19</v>
      </c>
      <c r="E906" t="s">
        <v>11</v>
      </c>
      <c r="F906">
        <f>IF(Table1[[#This Row],[test preparation course]]= "none",0,1)</f>
        <v>0</v>
      </c>
      <c r="G906">
        <v>67</v>
      </c>
      <c r="H906" t="str">
        <f>IF(Table1[[#This Row],[Maths Score]]&lt;=39,"Bad",IF(Table1[[#This Row],[Maths Score]]&lt;=59,"Fair",IF(Table1[[#This Row],[Maths Score]]&lt;=70,"Good","Excellent")))</f>
        <v>Good</v>
      </c>
      <c r="I906">
        <v>84</v>
      </c>
      <c r="J906" t="str">
        <f>IF(Table1[[#This Row],[Reading score]]&lt;=39,"Bad",IF(Table1[[#This Row],[Reading score]]&lt;=59,"Fair",IF(Table1[[#This Row],[Reading score]]&lt;=70,"Good","Excellent")))</f>
        <v>Excellent</v>
      </c>
      <c r="K906">
        <v>84</v>
      </c>
      <c r="L906" t="str">
        <f>IF(Table1[[#This Row],[Writing Score]]&lt;=39,"Bad",IF(Table1[[#This Row],[Writing Score]]&lt;=59,"Fair",IF(Table1[[#This Row],[Writing Score]]&lt;=70,"Good","Excellent")))</f>
        <v>Excellent</v>
      </c>
      <c r="M906">
        <v>235</v>
      </c>
      <c r="N906">
        <v>78.33</v>
      </c>
      <c r="O906" t="str">
        <f>IF(Table1[[#This Row],[Performance Percentage]]&lt;40,"Failed","Passed")</f>
        <v>Passed</v>
      </c>
    </row>
    <row r="907" spans="1:15" x14ac:dyDescent="0.25">
      <c r="A907" t="s">
        <v>16</v>
      </c>
      <c r="B907" t="s">
        <v>20</v>
      </c>
      <c r="C907" t="s">
        <v>13</v>
      </c>
      <c r="D907" t="s">
        <v>10</v>
      </c>
      <c r="E907" t="s">
        <v>11</v>
      </c>
      <c r="F907">
        <f>IF(Table1[[#This Row],[test preparation course]]= "none",0,1)</f>
        <v>0</v>
      </c>
      <c r="G907">
        <v>88</v>
      </c>
      <c r="H907" t="str">
        <f>IF(Table1[[#This Row],[Maths Score]]&lt;=39,"Bad",IF(Table1[[#This Row],[Maths Score]]&lt;=59,"Fair",IF(Table1[[#This Row],[Maths Score]]&lt;=70,"Good","Excellent")))</f>
        <v>Excellent</v>
      </c>
      <c r="I907">
        <v>77</v>
      </c>
      <c r="J907" t="str">
        <f>IF(Table1[[#This Row],[Reading score]]&lt;=39,"Bad",IF(Table1[[#This Row],[Reading score]]&lt;=59,"Fair",IF(Table1[[#This Row],[Reading score]]&lt;=70,"Good","Excellent")))</f>
        <v>Excellent</v>
      </c>
      <c r="K907">
        <v>77</v>
      </c>
      <c r="L907" t="str">
        <f>IF(Table1[[#This Row],[Writing Score]]&lt;=39,"Bad",IF(Table1[[#This Row],[Writing Score]]&lt;=59,"Fair",IF(Table1[[#This Row],[Writing Score]]&lt;=70,"Good","Excellent")))</f>
        <v>Excellent</v>
      </c>
      <c r="M907">
        <v>242</v>
      </c>
      <c r="N907">
        <v>80.67</v>
      </c>
      <c r="O907" t="str">
        <f>IF(Table1[[#This Row],[Performance Percentage]]&lt;40,"Failed","Passed")</f>
        <v>Passed</v>
      </c>
    </row>
    <row r="908" spans="1:15" x14ac:dyDescent="0.25">
      <c r="A908" t="s">
        <v>16</v>
      </c>
      <c r="B908" t="s">
        <v>8</v>
      </c>
      <c r="C908" t="s">
        <v>21</v>
      </c>
      <c r="D908" t="s">
        <v>10</v>
      </c>
      <c r="E908" t="s">
        <v>11</v>
      </c>
      <c r="F908">
        <f>IF(Table1[[#This Row],[test preparation course]]= "none",0,1)</f>
        <v>0</v>
      </c>
      <c r="G908">
        <v>57</v>
      </c>
      <c r="H908" t="str">
        <f>IF(Table1[[#This Row],[Maths Score]]&lt;=39,"Bad",IF(Table1[[#This Row],[Maths Score]]&lt;=59,"Fair",IF(Table1[[#This Row],[Maths Score]]&lt;=70,"Good","Excellent")))</f>
        <v>Fair</v>
      </c>
      <c r="I908">
        <v>48</v>
      </c>
      <c r="J908" t="str">
        <f>IF(Table1[[#This Row],[Reading score]]&lt;=39,"Bad",IF(Table1[[#This Row],[Reading score]]&lt;=59,"Fair",IF(Table1[[#This Row],[Reading score]]&lt;=70,"Good","Excellent")))</f>
        <v>Fair</v>
      </c>
      <c r="K908">
        <v>51</v>
      </c>
      <c r="L908" t="str">
        <f>IF(Table1[[#This Row],[Writing Score]]&lt;=39,"Bad",IF(Table1[[#This Row],[Writing Score]]&lt;=59,"Fair",IF(Table1[[#This Row],[Writing Score]]&lt;=70,"Good","Excellent")))</f>
        <v>Fair</v>
      </c>
      <c r="M908">
        <v>156</v>
      </c>
      <c r="N908">
        <v>52</v>
      </c>
      <c r="O908" t="str">
        <f>IF(Table1[[#This Row],[Performance Percentage]]&lt;40,"Failed","Passed")</f>
        <v>Passed</v>
      </c>
    </row>
    <row r="909" spans="1:15" x14ac:dyDescent="0.25">
      <c r="A909" t="s">
        <v>7</v>
      </c>
      <c r="B909" t="s">
        <v>20</v>
      </c>
      <c r="C909" t="s">
        <v>13</v>
      </c>
      <c r="D909" t="s">
        <v>10</v>
      </c>
      <c r="E909" t="s">
        <v>14</v>
      </c>
      <c r="F909">
        <f>IF(Table1[[#This Row],[test preparation course]]= "none",0,1)</f>
        <v>1</v>
      </c>
      <c r="G909">
        <v>79</v>
      </c>
      <c r="H909" t="str">
        <f>IF(Table1[[#This Row],[Maths Score]]&lt;=39,"Bad",IF(Table1[[#This Row],[Maths Score]]&lt;=59,"Fair",IF(Table1[[#This Row],[Maths Score]]&lt;=70,"Good","Excellent")))</f>
        <v>Excellent</v>
      </c>
      <c r="I909">
        <v>84</v>
      </c>
      <c r="J909" t="str">
        <f>IF(Table1[[#This Row],[Reading score]]&lt;=39,"Bad",IF(Table1[[#This Row],[Reading score]]&lt;=59,"Fair",IF(Table1[[#This Row],[Reading score]]&lt;=70,"Good","Excellent")))</f>
        <v>Excellent</v>
      </c>
      <c r="K909">
        <v>91</v>
      </c>
      <c r="L909" t="str">
        <f>IF(Table1[[#This Row],[Writing Score]]&lt;=39,"Bad",IF(Table1[[#This Row],[Writing Score]]&lt;=59,"Fair",IF(Table1[[#This Row],[Writing Score]]&lt;=70,"Good","Excellent")))</f>
        <v>Excellent</v>
      </c>
      <c r="M909">
        <v>254</v>
      </c>
      <c r="N909">
        <v>84.67</v>
      </c>
      <c r="O909" t="str">
        <f>IF(Table1[[#This Row],[Performance Percentage]]&lt;40,"Failed","Passed")</f>
        <v>Passed</v>
      </c>
    </row>
    <row r="910" spans="1:15" x14ac:dyDescent="0.25">
      <c r="A910" t="s">
        <v>7</v>
      </c>
      <c r="B910" t="s">
        <v>12</v>
      </c>
      <c r="C910" t="s">
        <v>9</v>
      </c>
      <c r="D910" t="s">
        <v>19</v>
      </c>
      <c r="E910" t="s">
        <v>11</v>
      </c>
      <c r="F910">
        <f>IF(Table1[[#This Row],[test preparation course]]= "none",0,1)</f>
        <v>0</v>
      </c>
      <c r="G910">
        <v>67</v>
      </c>
      <c r="H910" t="str">
        <f>IF(Table1[[#This Row],[Maths Score]]&lt;=39,"Bad",IF(Table1[[#This Row],[Maths Score]]&lt;=59,"Fair",IF(Table1[[#This Row],[Maths Score]]&lt;=70,"Good","Excellent")))</f>
        <v>Good</v>
      </c>
      <c r="I910">
        <v>75</v>
      </c>
      <c r="J910" t="str">
        <f>IF(Table1[[#This Row],[Reading score]]&lt;=39,"Bad",IF(Table1[[#This Row],[Reading score]]&lt;=59,"Fair",IF(Table1[[#This Row],[Reading score]]&lt;=70,"Good","Excellent")))</f>
        <v>Excellent</v>
      </c>
      <c r="K910">
        <v>72</v>
      </c>
      <c r="L910" t="str">
        <f>IF(Table1[[#This Row],[Writing Score]]&lt;=39,"Bad",IF(Table1[[#This Row],[Writing Score]]&lt;=59,"Fair",IF(Table1[[#This Row],[Writing Score]]&lt;=70,"Good","Excellent")))</f>
        <v>Excellent</v>
      </c>
      <c r="M910">
        <v>214</v>
      </c>
      <c r="N910">
        <v>71.33</v>
      </c>
      <c r="O910" t="str">
        <f>IF(Table1[[#This Row],[Performance Percentage]]&lt;40,"Failed","Passed")</f>
        <v>Passed</v>
      </c>
    </row>
    <row r="911" spans="1:15" x14ac:dyDescent="0.25">
      <c r="A911" t="s">
        <v>16</v>
      </c>
      <c r="B911" t="s">
        <v>23</v>
      </c>
      <c r="C911" t="s">
        <v>9</v>
      </c>
      <c r="D911" t="s">
        <v>10</v>
      </c>
      <c r="E911" t="s">
        <v>14</v>
      </c>
      <c r="F911">
        <f>IF(Table1[[#This Row],[test preparation course]]= "none",0,1)</f>
        <v>1</v>
      </c>
      <c r="G911">
        <v>70</v>
      </c>
      <c r="H911" t="str">
        <f>IF(Table1[[#This Row],[Maths Score]]&lt;=39,"Bad",IF(Table1[[#This Row],[Maths Score]]&lt;=59,"Fair",IF(Table1[[#This Row],[Maths Score]]&lt;=70,"Good","Excellent")))</f>
        <v>Good</v>
      </c>
      <c r="I911">
        <v>64</v>
      </c>
      <c r="J911" t="str">
        <f>IF(Table1[[#This Row],[Reading score]]&lt;=39,"Bad",IF(Table1[[#This Row],[Reading score]]&lt;=59,"Fair",IF(Table1[[#This Row],[Reading score]]&lt;=70,"Good","Excellent")))</f>
        <v>Good</v>
      </c>
      <c r="K911">
        <v>70</v>
      </c>
      <c r="L911" t="str">
        <f>IF(Table1[[#This Row],[Writing Score]]&lt;=39,"Bad",IF(Table1[[#This Row],[Writing Score]]&lt;=59,"Fair",IF(Table1[[#This Row],[Writing Score]]&lt;=70,"Good","Excellent")))</f>
        <v>Good</v>
      </c>
      <c r="M911">
        <v>204</v>
      </c>
      <c r="N911">
        <v>68</v>
      </c>
      <c r="O911" t="str">
        <f>IF(Table1[[#This Row],[Performance Percentage]]&lt;40,"Failed","Passed")</f>
        <v>Passed</v>
      </c>
    </row>
    <row r="912" spans="1:15" x14ac:dyDescent="0.25">
      <c r="A912" t="s">
        <v>16</v>
      </c>
      <c r="B912" t="s">
        <v>20</v>
      </c>
      <c r="C912" t="s">
        <v>9</v>
      </c>
      <c r="D912" t="s">
        <v>19</v>
      </c>
      <c r="E912" t="s">
        <v>11</v>
      </c>
      <c r="F912">
        <f>IF(Table1[[#This Row],[test preparation course]]= "none",0,1)</f>
        <v>0</v>
      </c>
      <c r="G912">
        <v>50</v>
      </c>
      <c r="H912" t="str">
        <f>IF(Table1[[#This Row],[Maths Score]]&lt;=39,"Bad",IF(Table1[[#This Row],[Maths Score]]&lt;=59,"Fair",IF(Table1[[#This Row],[Maths Score]]&lt;=70,"Good","Excellent")))</f>
        <v>Fair</v>
      </c>
      <c r="I912">
        <v>42</v>
      </c>
      <c r="J912" t="str">
        <f>IF(Table1[[#This Row],[Reading score]]&lt;=39,"Bad",IF(Table1[[#This Row],[Reading score]]&lt;=59,"Fair",IF(Table1[[#This Row],[Reading score]]&lt;=70,"Good","Excellent")))</f>
        <v>Fair</v>
      </c>
      <c r="K912">
        <v>48</v>
      </c>
      <c r="L912" t="str">
        <f>IF(Table1[[#This Row],[Writing Score]]&lt;=39,"Bad",IF(Table1[[#This Row],[Writing Score]]&lt;=59,"Fair",IF(Table1[[#This Row],[Writing Score]]&lt;=70,"Good","Excellent")))</f>
        <v>Fair</v>
      </c>
      <c r="M912">
        <v>140</v>
      </c>
      <c r="N912">
        <v>46.67</v>
      </c>
      <c r="O912" t="str">
        <f>IF(Table1[[#This Row],[Performance Percentage]]&lt;40,"Failed","Passed")</f>
        <v>Passed</v>
      </c>
    </row>
    <row r="913" spans="1:15" x14ac:dyDescent="0.25">
      <c r="A913" t="s">
        <v>7</v>
      </c>
      <c r="B913" t="s">
        <v>17</v>
      </c>
      <c r="C913" t="s">
        <v>13</v>
      </c>
      <c r="D913" t="s">
        <v>10</v>
      </c>
      <c r="E913" t="s">
        <v>11</v>
      </c>
      <c r="F913">
        <f>IF(Table1[[#This Row],[test preparation course]]= "none",0,1)</f>
        <v>0</v>
      </c>
      <c r="G913">
        <v>69</v>
      </c>
      <c r="H913" t="str">
        <f>IF(Table1[[#This Row],[Maths Score]]&lt;=39,"Bad",IF(Table1[[#This Row],[Maths Score]]&lt;=59,"Fair",IF(Table1[[#This Row],[Maths Score]]&lt;=70,"Good","Excellent")))</f>
        <v>Good</v>
      </c>
      <c r="I913">
        <v>84</v>
      </c>
      <c r="J913" t="str">
        <f>IF(Table1[[#This Row],[Reading score]]&lt;=39,"Bad",IF(Table1[[#This Row],[Reading score]]&lt;=59,"Fair",IF(Table1[[#This Row],[Reading score]]&lt;=70,"Good","Excellent")))</f>
        <v>Excellent</v>
      </c>
      <c r="K913">
        <v>82</v>
      </c>
      <c r="L913" t="str">
        <f>IF(Table1[[#This Row],[Writing Score]]&lt;=39,"Bad",IF(Table1[[#This Row],[Writing Score]]&lt;=59,"Fair",IF(Table1[[#This Row],[Writing Score]]&lt;=70,"Good","Excellent")))</f>
        <v>Excellent</v>
      </c>
      <c r="M913">
        <v>235</v>
      </c>
      <c r="N913">
        <v>78.33</v>
      </c>
      <c r="O913" t="str">
        <f>IF(Table1[[#This Row],[Performance Percentage]]&lt;40,"Failed","Passed")</f>
        <v>Passed</v>
      </c>
    </row>
    <row r="914" spans="1:15" x14ac:dyDescent="0.25">
      <c r="A914" t="s">
        <v>7</v>
      </c>
      <c r="B914" t="s">
        <v>12</v>
      </c>
      <c r="C914" t="s">
        <v>9</v>
      </c>
      <c r="D914" t="s">
        <v>10</v>
      </c>
      <c r="E914" t="s">
        <v>14</v>
      </c>
      <c r="F914">
        <f>IF(Table1[[#This Row],[test preparation course]]= "none",0,1)</f>
        <v>1</v>
      </c>
      <c r="G914">
        <v>52</v>
      </c>
      <c r="H914" t="str">
        <f>IF(Table1[[#This Row],[Maths Score]]&lt;=39,"Bad",IF(Table1[[#This Row],[Maths Score]]&lt;=59,"Fair",IF(Table1[[#This Row],[Maths Score]]&lt;=70,"Good","Excellent")))</f>
        <v>Fair</v>
      </c>
      <c r="I914">
        <v>61</v>
      </c>
      <c r="J914" t="str">
        <f>IF(Table1[[#This Row],[Reading score]]&lt;=39,"Bad",IF(Table1[[#This Row],[Reading score]]&lt;=59,"Fair",IF(Table1[[#This Row],[Reading score]]&lt;=70,"Good","Excellent")))</f>
        <v>Good</v>
      </c>
      <c r="K914">
        <v>66</v>
      </c>
      <c r="L914" t="str">
        <f>IF(Table1[[#This Row],[Writing Score]]&lt;=39,"Bad",IF(Table1[[#This Row],[Writing Score]]&lt;=59,"Fair",IF(Table1[[#This Row],[Writing Score]]&lt;=70,"Good","Excellent")))</f>
        <v>Good</v>
      </c>
      <c r="M914">
        <v>179</v>
      </c>
      <c r="N914">
        <v>59.67</v>
      </c>
      <c r="O914" t="str">
        <f>IF(Table1[[#This Row],[Performance Percentage]]&lt;40,"Failed","Passed")</f>
        <v>Passed</v>
      </c>
    </row>
    <row r="915" spans="1:15" x14ac:dyDescent="0.25">
      <c r="A915" t="s">
        <v>7</v>
      </c>
      <c r="B915" t="s">
        <v>12</v>
      </c>
      <c r="C915" t="s">
        <v>9</v>
      </c>
      <c r="D915" t="s">
        <v>19</v>
      </c>
      <c r="E915" t="s">
        <v>14</v>
      </c>
      <c r="F915">
        <f>IF(Table1[[#This Row],[test preparation course]]= "none",0,1)</f>
        <v>1</v>
      </c>
      <c r="G915">
        <v>47</v>
      </c>
      <c r="H915" t="str">
        <f>IF(Table1[[#This Row],[Maths Score]]&lt;=39,"Bad",IF(Table1[[#This Row],[Maths Score]]&lt;=59,"Fair",IF(Table1[[#This Row],[Maths Score]]&lt;=70,"Good","Excellent")))</f>
        <v>Fair</v>
      </c>
      <c r="I915">
        <v>62</v>
      </c>
      <c r="J915" t="str">
        <f>IF(Table1[[#This Row],[Reading score]]&lt;=39,"Bad",IF(Table1[[#This Row],[Reading score]]&lt;=59,"Fair",IF(Table1[[#This Row],[Reading score]]&lt;=70,"Good","Excellent")))</f>
        <v>Good</v>
      </c>
      <c r="K915">
        <v>66</v>
      </c>
      <c r="L915" t="str">
        <f>IF(Table1[[#This Row],[Writing Score]]&lt;=39,"Bad",IF(Table1[[#This Row],[Writing Score]]&lt;=59,"Fair",IF(Table1[[#This Row],[Writing Score]]&lt;=70,"Good","Excellent")))</f>
        <v>Good</v>
      </c>
      <c r="M915">
        <v>175</v>
      </c>
      <c r="N915">
        <v>58.33</v>
      </c>
      <c r="O915" t="str">
        <f>IF(Table1[[#This Row],[Performance Percentage]]&lt;40,"Failed","Passed")</f>
        <v>Passed</v>
      </c>
    </row>
    <row r="916" spans="1:15" x14ac:dyDescent="0.25">
      <c r="A916" t="s">
        <v>7</v>
      </c>
      <c r="B916" t="s">
        <v>8</v>
      </c>
      <c r="C916" t="s">
        <v>18</v>
      </c>
      <c r="D916" t="s">
        <v>19</v>
      </c>
      <c r="E916" t="s">
        <v>11</v>
      </c>
      <c r="F916">
        <f>IF(Table1[[#This Row],[test preparation course]]= "none",0,1)</f>
        <v>0</v>
      </c>
      <c r="G916">
        <v>46</v>
      </c>
      <c r="H916" t="str">
        <f>IF(Table1[[#This Row],[Maths Score]]&lt;=39,"Bad",IF(Table1[[#This Row],[Maths Score]]&lt;=59,"Fair",IF(Table1[[#This Row],[Maths Score]]&lt;=70,"Good","Excellent")))</f>
        <v>Fair</v>
      </c>
      <c r="I916">
        <v>61</v>
      </c>
      <c r="J916" t="str">
        <f>IF(Table1[[#This Row],[Reading score]]&lt;=39,"Bad",IF(Table1[[#This Row],[Reading score]]&lt;=59,"Fair",IF(Table1[[#This Row],[Reading score]]&lt;=70,"Good","Excellent")))</f>
        <v>Good</v>
      </c>
      <c r="K916">
        <v>55</v>
      </c>
      <c r="L916" t="str">
        <f>IF(Table1[[#This Row],[Writing Score]]&lt;=39,"Bad",IF(Table1[[#This Row],[Writing Score]]&lt;=59,"Fair",IF(Table1[[#This Row],[Writing Score]]&lt;=70,"Good","Excellent")))</f>
        <v>Fair</v>
      </c>
      <c r="M916">
        <v>162</v>
      </c>
      <c r="N916">
        <v>54</v>
      </c>
      <c r="O916" t="str">
        <f>IF(Table1[[#This Row],[Performance Percentage]]&lt;40,"Failed","Passed")</f>
        <v>Passed</v>
      </c>
    </row>
    <row r="917" spans="1:15" x14ac:dyDescent="0.25">
      <c r="A917" t="s">
        <v>7</v>
      </c>
      <c r="B917" t="s">
        <v>23</v>
      </c>
      <c r="C917" t="s">
        <v>13</v>
      </c>
      <c r="D917" t="s">
        <v>10</v>
      </c>
      <c r="E917" t="s">
        <v>11</v>
      </c>
      <c r="F917">
        <f>IF(Table1[[#This Row],[test preparation course]]= "none",0,1)</f>
        <v>0</v>
      </c>
      <c r="G917">
        <v>68</v>
      </c>
      <c r="H917" t="str">
        <f>IF(Table1[[#This Row],[Maths Score]]&lt;=39,"Bad",IF(Table1[[#This Row],[Maths Score]]&lt;=59,"Fair",IF(Table1[[#This Row],[Maths Score]]&lt;=70,"Good","Excellent")))</f>
        <v>Good</v>
      </c>
      <c r="I917">
        <v>70</v>
      </c>
      <c r="J917" t="str">
        <f>IF(Table1[[#This Row],[Reading score]]&lt;=39,"Bad",IF(Table1[[#This Row],[Reading score]]&lt;=59,"Fair",IF(Table1[[#This Row],[Reading score]]&lt;=70,"Good","Excellent")))</f>
        <v>Good</v>
      </c>
      <c r="K917">
        <v>66</v>
      </c>
      <c r="L917" t="str">
        <f>IF(Table1[[#This Row],[Writing Score]]&lt;=39,"Bad",IF(Table1[[#This Row],[Writing Score]]&lt;=59,"Fair",IF(Table1[[#This Row],[Writing Score]]&lt;=70,"Good","Excellent")))</f>
        <v>Good</v>
      </c>
      <c r="M917">
        <v>204</v>
      </c>
      <c r="N917">
        <v>68</v>
      </c>
      <c r="O917" t="str">
        <f>IF(Table1[[#This Row],[Performance Percentage]]&lt;40,"Failed","Passed")</f>
        <v>Passed</v>
      </c>
    </row>
    <row r="918" spans="1:15" x14ac:dyDescent="0.25">
      <c r="A918" t="s">
        <v>16</v>
      </c>
      <c r="B918" t="s">
        <v>23</v>
      </c>
      <c r="C918" t="s">
        <v>9</v>
      </c>
      <c r="D918" t="s">
        <v>10</v>
      </c>
      <c r="E918" t="s">
        <v>14</v>
      </c>
      <c r="F918">
        <f>IF(Table1[[#This Row],[test preparation course]]= "none",0,1)</f>
        <v>1</v>
      </c>
      <c r="G918">
        <v>100</v>
      </c>
      <c r="H918" t="str">
        <f>IF(Table1[[#This Row],[Maths Score]]&lt;=39,"Bad",IF(Table1[[#This Row],[Maths Score]]&lt;=59,"Fair",IF(Table1[[#This Row],[Maths Score]]&lt;=70,"Good","Excellent")))</f>
        <v>Excellent</v>
      </c>
      <c r="I918">
        <v>100</v>
      </c>
      <c r="J918" t="str">
        <f>IF(Table1[[#This Row],[Reading score]]&lt;=39,"Bad",IF(Table1[[#This Row],[Reading score]]&lt;=59,"Fair",IF(Table1[[#This Row],[Reading score]]&lt;=70,"Good","Excellent")))</f>
        <v>Excellent</v>
      </c>
      <c r="K918">
        <v>100</v>
      </c>
      <c r="L918" t="str">
        <f>IF(Table1[[#This Row],[Writing Score]]&lt;=39,"Bad",IF(Table1[[#This Row],[Writing Score]]&lt;=59,"Fair",IF(Table1[[#This Row],[Writing Score]]&lt;=70,"Good","Excellent")))</f>
        <v>Excellent</v>
      </c>
      <c r="M918">
        <v>300</v>
      </c>
      <c r="N918">
        <v>100</v>
      </c>
      <c r="O918" t="str">
        <f>IF(Table1[[#This Row],[Performance Percentage]]&lt;40,"Failed","Passed")</f>
        <v>Passed</v>
      </c>
    </row>
    <row r="919" spans="1:15" x14ac:dyDescent="0.25">
      <c r="A919" t="s">
        <v>7</v>
      </c>
      <c r="B919" t="s">
        <v>12</v>
      </c>
      <c r="C919" t="s">
        <v>21</v>
      </c>
      <c r="D919" t="s">
        <v>10</v>
      </c>
      <c r="E919" t="s">
        <v>11</v>
      </c>
      <c r="F919">
        <f>IF(Table1[[#This Row],[test preparation course]]= "none",0,1)</f>
        <v>0</v>
      </c>
      <c r="G919">
        <v>44</v>
      </c>
      <c r="H919" t="str">
        <f>IF(Table1[[#This Row],[Maths Score]]&lt;=39,"Bad",IF(Table1[[#This Row],[Maths Score]]&lt;=59,"Fair",IF(Table1[[#This Row],[Maths Score]]&lt;=70,"Good","Excellent")))</f>
        <v>Fair</v>
      </c>
      <c r="I919">
        <v>61</v>
      </c>
      <c r="J919" t="str">
        <f>IF(Table1[[#This Row],[Reading score]]&lt;=39,"Bad",IF(Table1[[#This Row],[Reading score]]&lt;=59,"Fair",IF(Table1[[#This Row],[Reading score]]&lt;=70,"Good","Excellent")))</f>
        <v>Good</v>
      </c>
      <c r="K919">
        <v>52</v>
      </c>
      <c r="L919" t="str">
        <f>IF(Table1[[#This Row],[Writing Score]]&lt;=39,"Bad",IF(Table1[[#This Row],[Writing Score]]&lt;=59,"Fair",IF(Table1[[#This Row],[Writing Score]]&lt;=70,"Good","Excellent")))</f>
        <v>Fair</v>
      </c>
      <c r="M919">
        <v>157</v>
      </c>
      <c r="N919">
        <v>52.33</v>
      </c>
      <c r="O919" t="str">
        <f>IF(Table1[[#This Row],[Performance Percentage]]&lt;40,"Failed","Passed")</f>
        <v>Passed</v>
      </c>
    </row>
    <row r="920" spans="1:15" x14ac:dyDescent="0.25">
      <c r="A920" t="s">
        <v>7</v>
      </c>
      <c r="B920" t="s">
        <v>12</v>
      </c>
      <c r="C920" t="s">
        <v>18</v>
      </c>
      <c r="D920" t="s">
        <v>10</v>
      </c>
      <c r="E920" t="s">
        <v>14</v>
      </c>
      <c r="F920">
        <f>IF(Table1[[#This Row],[test preparation course]]= "none",0,1)</f>
        <v>1</v>
      </c>
      <c r="G920">
        <v>57</v>
      </c>
      <c r="H920" t="str">
        <f>IF(Table1[[#This Row],[Maths Score]]&lt;=39,"Bad",IF(Table1[[#This Row],[Maths Score]]&lt;=59,"Fair",IF(Table1[[#This Row],[Maths Score]]&lt;=70,"Good","Excellent")))</f>
        <v>Fair</v>
      </c>
      <c r="I920">
        <v>77</v>
      </c>
      <c r="J920" t="str">
        <f>IF(Table1[[#This Row],[Reading score]]&lt;=39,"Bad",IF(Table1[[#This Row],[Reading score]]&lt;=59,"Fair",IF(Table1[[#This Row],[Reading score]]&lt;=70,"Good","Excellent")))</f>
        <v>Excellent</v>
      </c>
      <c r="K920">
        <v>80</v>
      </c>
      <c r="L920" t="str">
        <f>IF(Table1[[#This Row],[Writing Score]]&lt;=39,"Bad",IF(Table1[[#This Row],[Writing Score]]&lt;=59,"Fair",IF(Table1[[#This Row],[Writing Score]]&lt;=70,"Good","Excellent")))</f>
        <v>Excellent</v>
      </c>
      <c r="M920">
        <v>214</v>
      </c>
      <c r="N920">
        <v>71.33</v>
      </c>
      <c r="O920" t="str">
        <f>IF(Table1[[#This Row],[Performance Percentage]]&lt;40,"Failed","Passed")</f>
        <v>Passed</v>
      </c>
    </row>
    <row r="921" spans="1:15" x14ac:dyDescent="0.25">
      <c r="A921" t="s">
        <v>16</v>
      </c>
      <c r="B921" t="s">
        <v>8</v>
      </c>
      <c r="C921" t="s">
        <v>13</v>
      </c>
      <c r="D921" t="s">
        <v>10</v>
      </c>
      <c r="E921" t="s">
        <v>14</v>
      </c>
      <c r="F921">
        <f>IF(Table1[[#This Row],[test preparation course]]= "none",0,1)</f>
        <v>1</v>
      </c>
      <c r="G921">
        <v>91</v>
      </c>
      <c r="H921" t="str">
        <f>IF(Table1[[#This Row],[Maths Score]]&lt;=39,"Bad",IF(Table1[[#This Row],[Maths Score]]&lt;=59,"Fair",IF(Table1[[#This Row],[Maths Score]]&lt;=70,"Good","Excellent")))</f>
        <v>Excellent</v>
      </c>
      <c r="I921">
        <v>96</v>
      </c>
      <c r="J921" t="str">
        <f>IF(Table1[[#This Row],[Reading score]]&lt;=39,"Bad",IF(Table1[[#This Row],[Reading score]]&lt;=59,"Fair",IF(Table1[[#This Row],[Reading score]]&lt;=70,"Good","Excellent")))</f>
        <v>Excellent</v>
      </c>
      <c r="K921">
        <v>91</v>
      </c>
      <c r="L921" t="str">
        <f>IF(Table1[[#This Row],[Writing Score]]&lt;=39,"Bad",IF(Table1[[#This Row],[Writing Score]]&lt;=59,"Fair",IF(Table1[[#This Row],[Writing Score]]&lt;=70,"Good","Excellent")))</f>
        <v>Excellent</v>
      </c>
      <c r="M921">
        <v>278</v>
      </c>
      <c r="N921">
        <v>92.67</v>
      </c>
      <c r="O921" t="str">
        <f>IF(Table1[[#This Row],[Performance Percentage]]&lt;40,"Failed","Passed")</f>
        <v>Passed</v>
      </c>
    </row>
    <row r="922" spans="1:15" x14ac:dyDescent="0.25">
      <c r="A922" t="s">
        <v>16</v>
      </c>
      <c r="B922" t="s">
        <v>20</v>
      </c>
      <c r="C922" t="s">
        <v>21</v>
      </c>
      <c r="D922" t="s">
        <v>19</v>
      </c>
      <c r="E922" t="s">
        <v>11</v>
      </c>
      <c r="F922">
        <f>IF(Table1[[#This Row],[test preparation course]]= "none",0,1)</f>
        <v>0</v>
      </c>
      <c r="G922">
        <v>69</v>
      </c>
      <c r="H922" t="str">
        <f>IF(Table1[[#This Row],[Maths Score]]&lt;=39,"Bad",IF(Table1[[#This Row],[Maths Score]]&lt;=59,"Fair",IF(Table1[[#This Row],[Maths Score]]&lt;=70,"Good","Excellent")))</f>
        <v>Good</v>
      </c>
      <c r="I922">
        <v>70</v>
      </c>
      <c r="J922" t="str">
        <f>IF(Table1[[#This Row],[Reading score]]&lt;=39,"Bad",IF(Table1[[#This Row],[Reading score]]&lt;=59,"Fair",IF(Table1[[#This Row],[Reading score]]&lt;=70,"Good","Excellent")))</f>
        <v>Good</v>
      </c>
      <c r="K922">
        <v>67</v>
      </c>
      <c r="L922" t="str">
        <f>IF(Table1[[#This Row],[Writing Score]]&lt;=39,"Bad",IF(Table1[[#This Row],[Writing Score]]&lt;=59,"Fair",IF(Table1[[#This Row],[Writing Score]]&lt;=70,"Good","Excellent")))</f>
        <v>Good</v>
      </c>
      <c r="M922">
        <v>206</v>
      </c>
      <c r="N922">
        <v>68.67</v>
      </c>
      <c r="O922" t="str">
        <f>IF(Table1[[#This Row],[Performance Percentage]]&lt;40,"Failed","Passed")</f>
        <v>Passed</v>
      </c>
    </row>
    <row r="923" spans="1:15" x14ac:dyDescent="0.25">
      <c r="A923" t="s">
        <v>7</v>
      </c>
      <c r="B923" t="s">
        <v>12</v>
      </c>
      <c r="C923" t="s">
        <v>21</v>
      </c>
      <c r="D923" t="s">
        <v>19</v>
      </c>
      <c r="E923" t="s">
        <v>11</v>
      </c>
      <c r="F923">
        <f>IF(Table1[[#This Row],[test preparation course]]= "none",0,1)</f>
        <v>0</v>
      </c>
      <c r="G923">
        <v>35</v>
      </c>
      <c r="H923" t="str">
        <f>IF(Table1[[#This Row],[Maths Score]]&lt;=39,"Bad",IF(Table1[[#This Row],[Maths Score]]&lt;=59,"Fair",IF(Table1[[#This Row],[Maths Score]]&lt;=70,"Good","Excellent")))</f>
        <v>Bad</v>
      </c>
      <c r="I923">
        <v>53</v>
      </c>
      <c r="J923" t="str">
        <f>IF(Table1[[#This Row],[Reading score]]&lt;=39,"Bad",IF(Table1[[#This Row],[Reading score]]&lt;=59,"Fair",IF(Table1[[#This Row],[Reading score]]&lt;=70,"Good","Excellent")))</f>
        <v>Fair</v>
      </c>
      <c r="K923">
        <v>46</v>
      </c>
      <c r="L923" t="str">
        <f>IF(Table1[[#This Row],[Writing Score]]&lt;=39,"Bad",IF(Table1[[#This Row],[Writing Score]]&lt;=59,"Fair",IF(Table1[[#This Row],[Writing Score]]&lt;=70,"Good","Excellent")))</f>
        <v>Fair</v>
      </c>
      <c r="M923">
        <v>134</v>
      </c>
      <c r="N923">
        <v>44.67</v>
      </c>
      <c r="O923" t="str">
        <f>IF(Table1[[#This Row],[Performance Percentage]]&lt;40,"Failed","Passed")</f>
        <v>Passed</v>
      </c>
    </row>
    <row r="924" spans="1:15" x14ac:dyDescent="0.25">
      <c r="A924" t="s">
        <v>16</v>
      </c>
      <c r="B924" t="s">
        <v>20</v>
      </c>
      <c r="C924" t="s">
        <v>21</v>
      </c>
      <c r="D924" t="s">
        <v>10</v>
      </c>
      <c r="E924" t="s">
        <v>11</v>
      </c>
      <c r="F924">
        <f>IF(Table1[[#This Row],[test preparation course]]= "none",0,1)</f>
        <v>0</v>
      </c>
      <c r="G924">
        <v>72</v>
      </c>
      <c r="H924" t="str">
        <f>IF(Table1[[#This Row],[Maths Score]]&lt;=39,"Bad",IF(Table1[[#This Row],[Maths Score]]&lt;=59,"Fair",IF(Table1[[#This Row],[Maths Score]]&lt;=70,"Good","Excellent")))</f>
        <v>Excellent</v>
      </c>
      <c r="I924">
        <v>66</v>
      </c>
      <c r="J924" t="str">
        <f>IF(Table1[[#This Row],[Reading score]]&lt;=39,"Bad",IF(Table1[[#This Row],[Reading score]]&lt;=59,"Fair",IF(Table1[[#This Row],[Reading score]]&lt;=70,"Good","Excellent")))</f>
        <v>Good</v>
      </c>
      <c r="K924">
        <v>66</v>
      </c>
      <c r="L924" t="str">
        <f>IF(Table1[[#This Row],[Writing Score]]&lt;=39,"Bad",IF(Table1[[#This Row],[Writing Score]]&lt;=59,"Fair",IF(Table1[[#This Row],[Writing Score]]&lt;=70,"Good","Excellent")))</f>
        <v>Good</v>
      </c>
      <c r="M924">
        <v>204</v>
      </c>
      <c r="N924">
        <v>68</v>
      </c>
      <c r="O924" t="str">
        <f>IF(Table1[[#This Row],[Performance Percentage]]&lt;40,"Failed","Passed")</f>
        <v>Passed</v>
      </c>
    </row>
    <row r="925" spans="1:15" x14ac:dyDescent="0.25">
      <c r="A925" t="s">
        <v>7</v>
      </c>
      <c r="B925" t="s">
        <v>8</v>
      </c>
      <c r="C925" t="s">
        <v>18</v>
      </c>
      <c r="D925" t="s">
        <v>19</v>
      </c>
      <c r="E925" t="s">
        <v>11</v>
      </c>
      <c r="F925">
        <f>IF(Table1[[#This Row],[test preparation course]]= "none",0,1)</f>
        <v>0</v>
      </c>
      <c r="G925">
        <v>54</v>
      </c>
      <c r="H925" t="str">
        <f>IF(Table1[[#This Row],[Maths Score]]&lt;=39,"Bad",IF(Table1[[#This Row],[Maths Score]]&lt;=59,"Fair",IF(Table1[[#This Row],[Maths Score]]&lt;=70,"Good","Excellent")))</f>
        <v>Fair</v>
      </c>
      <c r="I925">
        <v>65</v>
      </c>
      <c r="J925" t="str">
        <f>IF(Table1[[#This Row],[Reading score]]&lt;=39,"Bad",IF(Table1[[#This Row],[Reading score]]&lt;=59,"Fair",IF(Table1[[#This Row],[Reading score]]&lt;=70,"Good","Excellent")))</f>
        <v>Good</v>
      </c>
      <c r="K925">
        <v>65</v>
      </c>
      <c r="L925" t="str">
        <f>IF(Table1[[#This Row],[Writing Score]]&lt;=39,"Bad",IF(Table1[[#This Row],[Writing Score]]&lt;=59,"Fair",IF(Table1[[#This Row],[Writing Score]]&lt;=70,"Good","Excellent")))</f>
        <v>Good</v>
      </c>
      <c r="M925">
        <v>184</v>
      </c>
      <c r="N925">
        <v>61.33</v>
      </c>
      <c r="O925" t="str">
        <f>IF(Table1[[#This Row],[Performance Percentage]]&lt;40,"Failed","Passed")</f>
        <v>Passed</v>
      </c>
    </row>
    <row r="926" spans="1:15" x14ac:dyDescent="0.25">
      <c r="A926" t="s">
        <v>16</v>
      </c>
      <c r="B926" t="s">
        <v>20</v>
      </c>
      <c r="C926" t="s">
        <v>21</v>
      </c>
      <c r="D926" t="s">
        <v>19</v>
      </c>
      <c r="E926" t="s">
        <v>11</v>
      </c>
      <c r="F926">
        <f>IF(Table1[[#This Row],[test preparation course]]= "none",0,1)</f>
        <v>0</v>
      </c>
      <c r="G926">
        <v>74</v>
      </c>
      <c r="H926" t="str">
        <f>IF(Table1[[#This Row],[Maths Score]]&lt;=39,"Bad",IF(Table1[[#This Row],[Maths Score]]&lt;=59,"Fair",IF(Table1[[#This Row],[Maths Score]]&lt;=70,"Good","Excellent")))</f>
        <v>Excellent</v>
      </c>
      <c r="I926">
        <v>70</v>
      </c>
      <c r="J926" t="str">
        <f>IF(Table1[[#This Row],[Reading score]]&lt;=39,"Bad",IF(Table1[[#This Row],[Reading score]]&lt;=59,"Fair",IF(Table1[[#This Row],[Reading score]]&lt;=70,"Good","Excellent")))</f>
        <v>Good</v>
      </c>
      <c r="K926">
        <v>69</v>
      </c>
      <c r="L926" t="str">
        <f>IF(Table1[[#This Row],[Writing Score]]&lt;=39,"Bad",IF(Table1[[#This Row],[Writing Score]]&lt;=59,"Fair",IF(Table1[[#This Row],[Writing Score]]&lt;=70,"Good","Excellent")))</f>
        <v>Good</v>
      </c>
      <c r="M926">
        <v>213</v>
      </c>
      <c r="N926">
        <v>71</v>
      </c>
      <c r="O926" t="str">
        <f>IF(Table1[[#This Row],[Performance Percentage]]&lt;40,"Failed","Passed")</f>
        <v>Passed</v>
      </c>
    </row>
    <row r="927" spans="1:15" x14ac:dyDescent="0.25">
      <c r="A927" t="s">
        <v>16</v>
      </c>
      <c r="B927" t="s">
        <v>23</v>
      </c>
      <c r="C927" t="s">
        <v>22</v>
      </c>
      <c r="D927" t="s">
        <v>10</v>
      </c>
      <c r="E927" t="s">
        <v>14</v>
      </c>
      <c r="F927">
        <f>IF(Table1[[#This Row],[test preparation course]]= "none",0,1)</f>
        <v>1</v>
      </c>
      <c r="G927">
        <v>74</v>
      </c>
      <c r="H927" t="str">
        <f>IF(Table1[[#This Row],[Maths Score]]&lt;=39,"Bad",IF(Table1[[#This Row],[Maths Score]]&lt;=59,"Fair",IF(Table1[[#This Row],[Maths Score]]&lt;=70,"Good","Excellent")))</f>
        <v>Excellent</v>
      </c>
      <c r="I927">
        <v>64</v>
      </c>
      <c r="J927" t="str">
        <f>IF(Table1[[#This Row],[Reading score]]&lt;=39,"Bad",IF(Table1[[#This Row],[Reading score]]&lt;=59,"Fair",IF(Table1[[#This Row],[Reading score]]&lt;=70,"Good","Excellent")))</f>
        <v>Good</v>
      </c>
      <c r="K927">
        <v>60</v>
      </c>
      <c r="L927" t="str">
        <f>IF(Table1[[#This Row],[Writing Score]]&lt;=39,"Bad",IF(Table1[[#This Row],[Writing Score]]&lt;=59,"Fair",IF(Table1[[#This Row],[Writing Score]]&lt;=70,"Good","Excellent")))</f>
        <v>Good</v>
      </c>
      <c r="M927">
        <v>198</v>
      </c>
      <c r="N927">
        <v>66</v>
      </c>
      <c r="O927" t="str">
        <f>IF(Table1[[#This Row],[Performance Percentage]]&lt;40,"Failed","Passed")</f>
        <v>Passed</v>
      </c>
    </row>
    <row r="928" spans="1:15" x14ac:dyDescent="0.25">
      <c r="A928" t="s">
        <v>16</v>
      </c>
      <c r="B928" t="s">
        <v>23</v>
      </c>
      <c r="C928" t="s">
        <v>18</v>
      </c>
      <c r="D928" t="s">
        <v>19</v>
      </c>
      <c r="E928" t="s">
        <v>11</v>
      </c>
      <c r="F928">
        <f>IF(Table1[[#This Row],[test preparation course]]= "none",0,1)</f>
        <v>0</v>
      </c>
      <c r="G928">
        <v>64</v>
      </c>
      <c r="H928" t="str">
        <f>IF(Table1[[#This Row],[Maths Score]]&lt;=39,"Bad",IF(Table1[[#This Row],[Maths Score]]&lt;=59,"Fair",IF(Table1[[#This Row],[Maths Score]]&lt;=70,"Good","Excellent")))</f>
        <v>Good</v>
      </c>
      <c r="I928">
        <v>56</v>
      </c>
      <c r="J928" t="str">
        <f>IF(Table1[[#This Row],[Reading score]]&lt;=39,"Bad",IF(Table1[[#This Row],[Reading score]]&lt;=59,"Fair",IF(Table1[[#This Row],[Reading score]]&lt;=70,"Good","Excellent")))</f>
        <v>Fair</v>
      </c>
      <c r="K928">
        <v>52</v>
      </c>
      <c r="L928" t="str">
        <f>IF(Table1[[#This Row],[Writing Score]]&lt;=39,"Bad",IF(Table1[[#This Row],[Writing Score]]&lt;=59,"Fair",IF(Table1[[#This Row],[Writing Score]]&lt;=70,"Good","Excellent")))</f>
        <v>Fair</v>
      </c>
      <c r="M928">
        <v>172</v>
      </c>
      <c r="N928">
        <v>57.33</v>
      </c>
      <c r="O928" t="str">
        <f>IF(Table1[[#This Row],[Performance Percentage]]&lt;40,"Failed","Passed")</f>
        <v>Passed</v>
      </c>
    </row>
    <row r="929" spans="1:15" x14ac:dyDescent="0.25">
      <c r="A929" t="s">
        <v>7</v>
      </c>
      <c r="B929" t="s">
        <v>20</v>
      </c>
      <c r="C929" t="s">
        <v>21</v>
      </c>
      <c r="D929" t="s">
        <v>19</v>
      </c>
      <c r="E929" t="s">
        <v>14</v>
      </c>
      <c r="F929">
        <f>IF(Table1[[#This Row],[test preparation course]]= "none",0,1)</f>
        <v>1</v>
      </c>
      <c r="G929">
        <v>65</v>
      </c>
      <c r="H929" t="str">
        <f>IF(Table1[[#This Row],[Maths Score]]&lt;=39,"Bad",IF(Table1[[#This Row],[Maths Score]]&lt;=59,"Fair",IF(Table1[[#This Row],[Maths Score]]&lt;=70,"Good","Excellent")))</f>
        <v>Good</v>
      </c>
      <c r="I929">
        <v>61</v>
      </c>
      <c r="J929" t="str">
        <f>IF(Table1[[#This Row],[Reading score]]&lt;=39,"Bad",IF(Table1[[#This Row],[Reading score]]&lt;=59,"Fair",IF(Table1[[#This Row],[Reading score]]&lt;=70,"Good","Excellent")))</f>
        <v>Good</v>
      </c>
      <c r="K929">
        <v>71</v>
      </c>
      <c r="L929" t="str">
        <f>IF(Table1[[#This Row],[Writing Score]]&lt;=39,"Bad",IF(Table1[[#This Row],[Writing Score]]&lt;=59,"Fair",IF(Table1[[#This Row],[Writing Score]]&lt;=70,"Good","Excellent")))</f>
        <v>Excellent</v>
      </c>
      <c r="M929">
        <v>197</v>
      </c>
      <c r="N929">
        <v>65.67</v>
      </c>
      <c r="O929" t="str">
        <f>IF(Table1[[#This Row],[Performance Percentage]]&lt;40,"Failed","Passed")</f>
        <v>Passed</v>
      </c>
    </row>
    <row r="930" spans="1:15" x14ac:dyDescent="0.25">
      <c r="A930" t="s">
        <v>16</v>
      </c>
      <c r="B930" t="s">
        <v>23</v>
      </c>
      <c r="C930" t="s">
        <v>18</v>
      </c>
      <c r="D930" t="s">
        <v>19</v>
      </c>
      <c r="E930" t="s">
        <v>14</v>
      </c>
      <c r="F930">
        <f>IF(Table1[[#This Row],[test preparation course]]= "none",0,1)</f>
        <v>1</v>
      </c>
      <c r="G930">
        <v>46</v>
      </c>
      <c r="H930" t="str">
        <f>IF(Table1[[#This Row],[Maths Score]]&lt;=39,"Bad",IF(Table1[[#This Row],[Maths Score]]&lt;=59,"Fair",IF(Table1[[#This Row],[Maths Score]]&lt;=70,"Good","Excellent")))</f>
        <v>Fair</v>
      </c>
      <c r="I930">
        <v>43</v>
      </c>
      <c r="J930" t="str">
        <f>IF(Table1[[#This Row],[Reading score]]&lt;=39,"Bad",IF(Table1[[#This Row],[Reading score]]&lt;=59,"Fair",IF(Table1[[#This Row],[Reading score]]&lt;=70,"Good","Excellent")))</f>
        <v>Fair</v>
      </c>
      <c r="K930">
        <v>44</v>
      </c>
      <c r="L930" t="str">
        <f>IF(Table1[[#This Row],[Writing Score]]&lt;=39,"Bad",IF(Table1[[#This Row],[Writing Score]]&lt;=59,"Fair",IF(Table1[[#This Row],[Writing Score]]&lt;=70,"Good","Excellent")))</f>
        <v>Fair</v>
      </c>
      <c r="M930">
        <v>133</v>
      </c>
      <c r="N930">
        <v>44.33</v>
      </c>
      <c r="O930" t="str">
        <f>IF(Table1[[#This Row],[Performance Percentage]]&lt;40,"Failed","Passed")</f>
        <v>Passed</v>
      </c>
    </row>
    <row r="931" spans="1:15" x14ac:dyDescent="0.25">
      <c r="A931" t="s">
        <v>7</v>
      </c>
      <c r="B931" t="s">
        <v>12</v>
      </c>
      <c r="C931" t="s">
        <v>22</v>
      </c>
      <c r="D931" t="s">
        <v>19</v>
      </c>
      <c r="E931" t="s">
        <v>11</v>
      </c>
      <c r="F931">
        <f>IF(Table1[[#This Row],[test preparation course]]= "none",0,1)</f>
        <v>0</v>
      </c>
      <c r="G931">
        <v>48</v>
      </c>
      <c r="H931" t="str">
        <f>IF(Table1[[#This Row],[Maths Score]]&lt;=39,"Bad",IF(Table1[[#This Row],[Maths Score]]&lt;=59,"Fair",IF(Table1[[#This Row],[Maths Score]]&lt;=70,"Good","Excellent")))</f>
        <v>Fair</v>
      </c>
      <c r="I931">
        <v>56</v>
      </c>
      <c r="J931" t="str">
        <f>IF(Table1[[#This Row],[Reading score]]&lt;=39,"Bad",IF(Table1[[#This Row],[Reading score]]&lt;=59,"Fair",IF(Table1[[#This Row],[Reading score]]&lt;=70,"Good","Excellent")))</f>
        <v>Fair</v>
      </c>
      <c r="K931">
        <v>51</v>
      </c>
      <c r="L931" t="str">
        <f>IF(Table1[[#This Row],[Writing Score]]&lt;=39,"Bad",IF(Table1[[#This Row],[Writing Score]]&lt;=59,"Fair",IF(Table1[[#This Row],[Writing Score]]&lt;=70,"Good","Excellent")))</f>
        <v>Fair</v>
      </c>
      <c r="M931">
        <v>155</v>
      </c>
      <c r="N931">
        <v>51.67</v>
      </c>
      <c r="O931" t="str">
        <f>IF(Table1[[#This Row],[Performance Percentage]]&lt;40,"Failed","Passed")</f>
        <v>Passed</v>
      </c>
    </row>
    <row r="932" spans="1:15" x14ac:dyDescent="0.25">
      <c r="A932" t="s">
        <v>16</v>
      </c>
      <c r="B932" t="s">
        <v>12</v>
      </c>
      <c r="C932" t="s">
        <v>13</v>
      </c>
      <c r="D932" t="s">
        <v>19</v>
      </c>
      <c r="E932" t="s">
        <v>14</v>
      </c>
      <c r="F932">
        <f>IF(Table1[[#This Row],[test preparation course]]= "none",0,1)</f>
        <v>1</v>
      </c>
      <c r="G932">
        <v>67</v>
      </c>
      <c r="H932" t="str">
        <f>IF(Table1[[#This Row],[Maths Score]]&lt;=39,"Bad",IF(Table1[[#This Row],[Maths Score]]&lt;=59,"Fair",IF(Table1[[#This Row],[Maths Score]]&lt;=70,"Good","Excellent")))</f>
        <v>Good</v>
      </c>
      <c r="I932">
        <v>74</v>
      </c>
      <c r="J932" t="str">
        <f>IF(Table1[[#This Row],[Reading score]]&lt;=39,"Bad",IF(Table1[[#This Row],[Reading score]]&lt;=59,"Fair",IF(Table1[[#This Row],[Reading score]]&lt;=70,"Good","Excellent")))</f>
        <v>Excellent</v>
      </c>
      <c r="K932">
        <v>70</v>
      </c>
      <c r="L932" t="str">
        <f>IF(Table1[[#This Row],[Writing Score]]&lt;=39,"Bad",IF(Table1[[#This Row],[Writing Score]]&lt;=59,"Fair",IF(Table1[[#This Row],[Writing Score]]&lt;=70,"Good","Excellent")))</f>
        <v>Good</v>
      </c>
      <c r="M932">
        <v>211</v>
      </c>
      <c r="N932">
        <v>70.33</v>
      </c>
      <c r="O932" t="str">
        <f>IF(Table1[[#This Row],[Performance Percentage]]&lt;40,"Failed","Passed")</f>
        <v>Passed</v>
      </c>
    </row>
    <row r="933" spans="1:15" x14ac:dyDescent="0.25">
      <c r="A933" t="s">
        <v>16</v>
      </c>
      <c r="B933" t="s">
        <v>20</v>
      </c>
      <c r="C933" t="s">
        <v>13</v>
      </c>
      <c r="D933" t="s">
        <v>19</v>
      </c>
      <c r="E933" t="s">
        <v>11</v>
      </c>
      <c r="F933">
        <f>IF(Table1[[#This Row],[test preparation course]]= "none",0,1)</f>
        <v>0</v>
      </c>
      <c r="G933">
        <v>62</v>
      </c>
      <c r="H933" t="str">
        <f>IF(Table1[[#This Row],[Maths Score]]&lt;=39,"Bad",IF(Table1[[#This Row],[Maths Score]]&lt;=59,"Fair",IF(Table1[[#This Row],[Maths Score]]&lt;=70,"Good","Excellent")))</f>
        <v>Good</v>
      </c>
      <c r="I933">
        <v>57</v>
      </c>
      <c r="J933" t="str">
        <f>IF(Table1[[#This Row],[Reading score]]&lt;=39,"Bad",IF(Table1[[#This Row],[Reading score]]&lt;=59,"Fair",IF(Table1[[#This Row],[Reading score]]&lt;=70,"Good","Excellent")))</f>
        <v>Fair</v>
      </c>
      <c r="K933">
        <v>62</v>
      </c>
      <c r="L933" t="str">
        <f>IF(Table1[[#This Row],[Writing Score]]&lt;=39,"Bad",IF(Table1[[#This Row],[Writing Score]]&lt;=59,"Fair",IF(Table1[[#This Row],[Writing Score]]&lt;=70,"Good","Excellent")))</f>
        <v>Good</v>
      </c>
      <c r="M933">
        <v>181</v>
      </c>
      <c r="N933">
        <v>60.33</v>
      </c>
      <c r="O933" t="str">
        <f>IF(Table1[[#This Row],[Performance Percentage]]&lt;40,"Failed","Passed")</f>
        <v>Passed</v>
      </c>
    </row>
    <row r="934" spans="1:15" x14ac:dyDescent="0.25">
      <c r="A934" t="s">
        <v>16</v>
      </c>
      <c r="B934" t="s">
        <v>20</v>
      </c>
      <c r="C934" t="s">
        <v>18</v>
      </c>
      <c r="D934" t="s">
        <v>19</v>
      </c>
      <c r="E934" t="s">
        <v>14</v>
      </c>
      <c r="F934">
        <f>IF(Table1[[#This Row],[test preparation course]]= "none",0,1)</f>
        <v>1</v>
      </c>
      <c r="G934">
        <v>61</v>
      </c>
      <c r="H934" t="str">
        <f>IF(Table1[[#This Row],[Maths Score]]&lt;=39,"Bad",IF(Table1[[#This Row],[Maths Score]]&lt;=59,"Fair",IF(Table1[[#This Row],[Maths Score]]&lt;=70,"Good","Excellent")))</f>
        <v>Good</v>
      </c>
      <c r="I934">
        <v>71</v>
      </c>
      <c r="J934" t="str">
        <f>IF(Table1[[#This Row],[Reading score]]&lt;=39,"Bad",IF(Table1[[#This Row],[Reading score]]&lt;=59,"Fair",IF(Table1[[#This Row],[Reading score]]&lt;=70,"Good","Excellent")))</f>
        <v>Excellent</v>
      </c>
      <c r="K934">
        <v>73</v>
      </c>
      <c r="L934" t="str">
        <f>IF(Table1[[#This Row],[Writing Score]]&lt;=39,"Bad",IF(Table1[[#This Row],[Writing Score]]&lt;=59,"Fair",IF(Table1[[#This Row],[Writing Score]]&lt;=70,"Good","Excellent")))</f>
        <v>Excellent</v>
      </c>
      <c r="M934">
        <v>205</v>
      </c>
      <c r="N934">
        <v>68.33</v>
      </c>
      <c r="O934" t="str">
        <f>IF(Table1[[#This Row],[Performance Percentage]]&lt;40,"Failed","Passed")</f>
        <v>Passed</v>
      </c>
    </row>
    <row r="935" spans="1:15" x14ac:dyDescent="0.25">
      <c r="A935" t="s">
        <v>16</v>
      </c>
      <c r="B935" t="s">
        <v>12</v>
      </c>
      <c r="C935" t="s">
        <v>9</v>
      </c>
      <c r="D935" t="s">
        <v>19</v>
      </c>
      <c r="E935" t="s">
        <v>14</v>
      </c>
      <c r="F935">
        <f>IF(Table1[[#This Row],[test preparation course]]= "none",0,1)</f>
        <v>1</v>
      </c>
      <c r="G935">
        <v>70</v>
      </c>
      <c r="H935" t="str">
        <f>IF(Table1[[#This Row],[Maths Score]]&lt;=39,"Bad",IF(Table1[[#This Row],[Maths Score]]&lt;=59,"Fair",IF(Table1[[#This Row],[Maths Score]]&lt;=70,"Good","Excellent")))</f>
        <v>Good</v>
      </c>
      <c r="I935">
        <v>75</v>
      </c>
      <c r="J935" t="str">
        <f>IF(Table1[[#This Row],[Reading score]]&lt;=39,"Bad",IF(Table1[[#This Row],[Reading score]]&lt;=59,"Fair",IF(Table1[[#This Row],[Reading score]]&lt;=70,"Good","Excellent")))</f>
        <v>Excellent</v>
      </c>
      <c r="K935">
        <v>74</v>
      </c>
      <c r="L935" t="str">
        <f>IF(Table1[[#This Row],[Writing Score]]&lt;=39,"Bad",IF(Table1[[#This Row],[Writing Score]]&lt;=59,"Fair",IF(Table1[[#This Row],[Writing Score]]&lt;=70,"Good","Excellent")))</f>
        <v>Excellent</v>
      </c>
      <c r="M935">
        <v>219</v>
      </c>
      <c r="N935">
        <v>73</v>
      </c>
      <c r="O935" t="str">
        <f>IF(Table1[[#This Row],[Performance Percentage]]&lt;40,"Failed","Passed")</f>
        <v>Passed</v>
      </c>
    </row>
    <row r="936" spans="1:15" x14ac:dyDescent="0.25">
      <c r="A936" t="s">
        <v>16</v>
      </c>
      <c r="B936" t="s">
        <v>12</v>
      </c>
      <c r="C936" t="s">
        <v>18</v>
      </c>
      <c r="D936" t="s">
        <v>10</v>
      </c>
      <c r="E936" t="s">
        <v>14</v>
      </c>
      <c r="F936">
        <f>IF(Table1[[#This Row],[test preparation course]]= "none",0,1)</f>
        <v>1</v>
      </c>
      <c r="G936">
        <v>98</v>
      </c>
      <c r="H936" t="str">
        <f>IF(Table1[[#This Row],[Maths Score]]&lt;=39,"Bad",IF(Table1[[#This Row],[Maths Score]]&lt;=59,"Fair",IF(Table1[[#This Row],[Maths Score]]&lt;=70,"Good","Excellent")))</f>
        <v>Excellent</v>
      </c>
      <c r="I936">
        <v>87</v>
      </c>
      <c r="J936" t="str">
        <f>IF(Table1[[#This Row],[Reading score]]&lt;=39,"Bad",IF(Table1[[#This Row],[Reading score]]&lt;=59,"Fair",IF(Table1[[#This Row],[Reading score]]&lt;=70,"Good","Excellent")))</f>
        <v>Excellent</v>
      </c>
      <c r="K936">
        <v>90</v>
      </c>
      <c r="L936" t="str">
        <f>IF(Table1[[#This Row],[Writing Score]]&lt;=39,"Bad",IF(Table1[[#This Row],[Writing Score]]&lt;=59,"Fair",IF(Table1[[#This Row],[Writing Score]]&lt;=70,"Good","Excellent")))</f>
        <v>Excellent</v>
      </c>
      <c r="M936">
        <v>275</v>
      </c>
      <c r="N936">
        <v>91.67</v>
      </c>
      <c r="O936" t="str">
        <f>IF(Table1[[#This Row],[Performance Percentage]]&lt;40,"Failed","Passed")</f>
        <v>Passed</v>
      </c>
    </row>
    <row r="937" spans="1:15" x14ac:dyDescent="0.25">
      <c r="A937" t="s">
        <v>16</v>
      </c>
      <c r="B937" t="s">
        <v>20</v>
      </c>
      <c r="C937" t="s">
        <v>13</v>
      </c>
      <c r="D937" t="s">
        <v>19</v>
      </c>
      <c r="E937" t="s">
        <v>11</v>
      </c>
      <c r="F937">
        <f>IF(Table1[[#This Row],[test preparation course]]= "none",0,1)</f>
        <v>0</v>
      </c>
      <c r="G937">
        <v>70</v>
      </c>
      <c r="H937" t="str">
        <f>IF(Table1[[#This Row],[Maths Score]]&lt;=39,"Bad",IF(Table1[[#This Row],[Maths Score]]&lt;=59,"Fair",IF(Table1[[#This Row],[Maths Score]]&lt;=70,"Good","Excellent")))</f>
        <v>Good</v>
      </c>
      <c r="I937">
        <v>63</v>
      </c>
      <c r="J937" t="str">
        <f>IF(Table1[[#This Row],[Reading score]]&lt;=39,"Bad",IF(Table1[[#This Row],[Reading score]]&lt;=59,"Fair",IF(Table1[[#This Row],[Reading score]]&lt;=70,"Good","Excellent")))</f>
        <v>Good</v>
      </c>
      <c r="K937">
        <v>58</v>
      </c>
      <c r="L937" t="str">
        <f>IF(Table1[[#This Row],[Writing Score]]&lt;=39,"Bad",IF(Table1[[#This Row],[Writing Score]]&lt;=59,"Fair",IF(Table1[[#This Row],[Writing Score]]&lt;=70,"Good","Excellent")))</f>
        <v>Fair</v>
      </c>
      <c r="M937">
        <v>191</v>
      </c>
      <c r="N937">
        <v>63.67</v>
      </c>
      <c r="O937" t="str">
        <f>IF(Table1[[#This Row],[Performance Percentage]]&lt;40,"Failed","Passed")</f>
        <v>Passed</v>
      </c>
    </row>
    <row r="938" spans="1:15" x14ac:dyDescent="0.25">
      <c r="A938" t="s">
        <v>16</v>
      </c>
      <c r="B938" t="s">
        <v>17</v>
      </c>
      <c r="C938" t="s">
        <v>18</v>
      </c>
      <c r="D938" t="s">
        <v>10</v>
      </c>
      <c r="E938" t="s">
        <v>11</v>
      </c>
      <c r="F938">
        <f>IF(Table1[[#This Row],[test preparation course]]= "none",0,1)</f>
        <v>0</v>
      </c>
      <c r="G938">
        <v>67</v>
      </c>
      <c r="H938" t="str">
        <f>IF(Table1[[#This Row],[Maths Score]]&lt;=39,"Bad",IF(Table1[[#This Row],[Maths Score]]&lt;=59,"Fair",IF(Table1[[#This Row],[Maths Score]]&lt;=70,"Good","Excellent")))</f>
        <v>Good</v>
      </c>
      <c r="I938">
        <v>57</v>
      </c>
      <c r="J938" t="str">
        <f>IF(Table1[[#This Row],[Reading score]]&lt;=39,"Bad",IF(Table1[[#This Row],[Reading score]]&lt;=59,"Fair",IF(Table1[[#This Row],[Reading score]]&lt;=70,"Good","Excellent")))</f>
        <v>Fair</v>
      </c>
      <c r="K938">
        <v>53</v>
      </c>
      <c r="L938" t="str">
        <f>IF(Table1[[#This Row],[Writing Score]]&lt;=39,"Bad",IF(Table1[[#This Row],[Writing Score]]&lt;=59,"Fair",IF(Table1[[#This Row],[Writing Score]]&lt;=70,"Good","Excellent")))</f>
        <v>Fair</v>
      </c>
      <c r="M938">
        <v>177</v>
      </c>
      <c r="N938">
        <v>59</v>
      </c>
      <c r="O938" t="str">
        <f>IF(Table1[[#This Row],[Performance Percentage]]&lt;40,"Failed","Passed")</f>
        <v>Passed</v>
      </c>
    </row>
    <row r="939" spans="1:15" x14ac:dyDescent="0.25">
      <c r="A939" t="s">
        <v>7</v>
      </c>
      <c r="B939" t="s">
        <v>23</v>
      </c>
      <c r="C939" t="s">
        <v>21</v>
      </c>
      <c r="D939" t="s">
        <v>19</v>
      </c>
      <c r="E939" t="s">
        <v>11</v>
      </c>
      <c r="F939">
        <f>IF(Table1[[#This Row],[test preparation course]]= "none",0,1)</f>
        <v>0</v>
      </c>
      <c r="G939">
        <v>57</v>
      </c>
      <c r="H939" t="str">
        <f>IF(Table1[[#This Row],[Maths Score]]&lt;=39,"Bad",IF(Table1[[#This Row],[Maths Score]]&lt;=59,"Fair",IF(Table1[[#This Row],[Maths Score]]&lt;=70,"Good","Excellent")))</f>
        <v>Fair</v>
      </c>
      <c r="I939">
        <v>58</v>
      </c>
      <c r="J939" t="str">
        <f>IF(Table1[[#This Row],[Reading score]]&lt;=39,"Bad",IF(Table1[[#This Row],[Reading score]]&lt;=59,"Fair",IF(Table1[[#This Row],[Reading score]]&lt;=70,"Good","Excellent")))</f>
        <v>Fair</v>
      </c>
      <c r="K939">
        <v>57</v>
      </c>
      <c r="L939" t="str">
        <f>IF(Table1[[#This Row],[Writing Score]]&lt;=39,"Bad",IF(Table1[[#This Row],[Writing Score]]&lt;=59,"Fair",IF(Table1[[#This Row],[Writing Score]]&lt;=70,"Good","Excellent")))</f>
        <v>Fair</v>
      </c>
      <c r="M939">
        <v>172</v>
      </c>
      <c r="N939">
        <v>57.33</v>
      </c>
      <c r="O939" t="str">
        <f>IF(Table1[[#This Row],[Performance Percentage]]&lt;40,"Failed","Passed")</f>
        <v>Passed</v>
      </c>
    </row>
    <row r="940" spans="1:15" x14ac:dyDescent="0.25">
      <c r="A940" t="s">
        <v>16</v>
      </c>
      <c r="B940" t="s">
        <v>20</v>
      </c>
      <c r="C940" t="s">
        <v>13</v>
      </c>
      <c r="D940" t="s">
        <v>10</v>
      </c>
      <c r="E940" t="s">
        <v>14</v>
      </c>
      <c r="F940">
        <f>IF(Table1[[#This Row],[test preparation course]]= "none",0,1)</f>
        <v>1</v>
      </c>
      <c r="G940">
        <v>85</v>
      </c>
      <c r="H940" t="str">
        <f>IF(Table1[[#This Row],[Maths Score]]&lt;=39,"Bad",IF(Table1[[#This Row],[Maths Score]]&lt;=59,"Fair",IF(Table1[[#This Row],[Maths Score]]&lt;=70,"Good","Excellent")))</f>
        <v>Excellent</v>
      </c>
      <c r="I940">
        <v>81</v>
      </c>
      <c r="J940" t="str">
        <f>IF(Table1[[#This Row],[Reading score]]&lt;=39,"Bad",IF(Table1[[#This Row],[Reading score]]&lt;=59,"Fair",IF(Table1[[#This Row],[Reading score]]&lt;=70,"Good","Excellent")))</f>
        <v>Excellent</v>
      </c>
      <c r="K940">
        <v>85</v>
      </c>
      <c r="L940" t="str">
        <f>IF(Table1[[#This Row],[Writing Score]]&lt;=39,"Bad",IF(Table1[[#This Row],[Writing Score]]&lt;=59,"Fair",IF(Table1[[#This Row],[Writing Score]]&lt;=70,"Good","Excellent")))</f>
        <v>Excellent</v>
      </c>
      <c r="M940">
        <v>251</v>
      </c>
      <c r="N940">
        <v>83.67</v>
      </c>
      <c r="O940" t="str">
        <f>IF(Table1[[#This Row],[Performance Percentage]]&lt;40,"Failed","Passed")</f>
        <v>Passed</v>
      </c>
    </row>
    <row r="941" spans="1:15" x14ac:dyDescent="0.25">
      <c r="A941" t="s">
        <v>16</v>
      </c>
      <c r="B941" t="s">
        <v>20</v>
      </c>
      <c r="C941" t="s">
        <v>22</v>
      </c>
      <c r="D941" t="s">
        <v>10</v>
      </c>
      <c r="E941" t="s">
        <v>14</v>
      </c>
      <c r="F941">
        <f>IF(Table1[[#This Row],[test preparation course]]= "none",0,1)</f>
        <v>1</v>
      </c>
      <c r="G941">
        <v>77</v>
      </c>
      <c r="H941" t="str">
        <f>IF(Table1[[#This Row],[Maths Score]]&lt;=39,"Bad",IF(Table1[[#This Row],[Maths Score]]&lt;=59,"Fair",IF(Table1[[#This Row],[Maths Score]]&lt;=70,"Good","Excellent")))</f>
        <v>Excellent</v>
      </c>
      <c r="I941">
        <v>68</v>
      </c>
      <c r="J941" t="str">
        <f>IF(Table1[[#This Row],[Reading score]]&lt;=39,"Bad",IF(Table1[[#This Row],[Reading score]]&lt;=59,"Fair",IF(Table1[[#This Row],[Reading score]]&lt;=70,"Good","Excellent")))</f>
        <v>Good</v>
      </c>
      <c r="K941">
        <v>69</v>
      </c>
      <c r="L941" t="str">
        <f>IF(Table1[[#This Row],[Writing Score]]&lt;=39,"Bad",IF(Table1[[#This Row],[Writing Score]]&lt;=59,"Fair",IF(Table1[[#This Row],[Writing Score]]&lt;=70,"Good","Excellent")))</f>
        <v>Good</v>
      </c>
      <c r="M941">
        <v>214</v>
      </c>
      <c r="N941">
        <v>71.33</v>
      </c>
      <c r="O941" t="str">
        <f>IF(Table1[[#This Row],[Performance Percentage]]&lt;40,"Failed","Passed")</f>
        <v>Passed</v>
      </c>
    </row>
    <row r="942" spans="1:15" x14ac:dyDescent="0.25">
      <c r="A942" t="s">
        <v>16</v>
      </c>
      <c r="B942" t="s">
        <v>12</v>
      </c>
      <c r="C942" t="s">
        <v>15</v>
      </c>
      <c r="D942" t="s">
        <v>19</v>
      </c>
      <c r="E942" t="s">
        <v>14</v>
      </c>
      <c r="F942">
        <f>IF(Table1[[#This Row],[test preparation course]]= "none",0,1)</f>
        <v>1</v>
      </c>
      <c r="G942">
        <v>72</v>
      </c>
      <c r="H942" t="str">
        <f>IF(Table1[[#This Row],[Maths Score]]&lt;=39,"Bad",IF(Table1[[#This Row],[Maths Score]]&lt;=59,"Fair",IF(Table1[[#This Row],[Maths Score]]&lt;=70,"Good","Excellent")))</f>
        <v>Excellent</v>
      </c>
      <c r="I942">
        <v>66</v>
      </c>
      <c r="J942" t="str">
        <f>IF(Table1[[#This Row],[Reading score]]&lt;=39,"Bad",IF(Table1[[#This Row],[Reading score]]&lt;=59,"Fair",IF(Table1[[#This Row],[Reading score]]&lt;=70,"Good","Excellent")))</f>
        <v>Good</v>
      </c>
      <c r="K942">
        <v>72</v>
      </c>
      <c r="L942" t="str">
        <f>IF(Table1[[#This Row],[Writing Score]]&lt;=39,"Bad",IF(Table1[[#This Row],[Writing Score]]&lt;=59,"Fair",IF(Table1[[#This Row],[Writing Score]]&lt;=70,"Good","Excellent")))</f>
        <v>Excellent</v>
      </c>
      <c r="M942">
        <v>210</v>
      </c>
      <c r="N942">
        <v>70</v>
      </c>
      <c r="O942" t="str">
        <f>IF(Table1[[#This Row],[Performance Percentage]]&lt;40,"Failed","Passed")</f>
        <v>Passed</v>
      </c>
    </row>
    <row r="943" spans="1:15" x14ac:dyDescent="0.25">
      <c r="A943" t="s">
        <v>7</v>
      </c>
      <c r="B943" t="s">
        <v>20</v>
      </c>
      <c r="C943" t="s">
        <v>15</v>
      </c>
      <c r="D943" t="s">
        <v>10</v>
      </c>
      <c r="E943" t="s">
        <v>11</v>
      </c>
      <c r="F943">
        <f>IF(Table1[[#This Row],[test preparation course]]= "none",0,1)</f>
        <v>0</v>
      </c>
      <c r="G943">
        <v>78</v>
      </c>
      <c r="H943" t="str">
        <f>IF(Table1[[#This Row],[Maths Score]]&lt;=39,"Bad",IF(Table1[[#This Row],[Maths Score]]&lt;=59,"Fair",IF(Table1[[#This Row],[Maths Score]]&lt;=70,"Good","Excellent")))</f>
        <v>Excellent</v>
      </c>
      <c r="I943">
        <v>91</v>
      </c>
      <c r="J943" t="str">
        <f>IF(Table1[[#This Row],[Reading score]]&lt;=39,"Bad",IF(Table1[[#This Row],[Reading score]]&lt;=59,"Fair",IF(Table1[[#This Row],[Reading score]]&lt;=70,"Good","Excellent")))</f>
        <v>Excellent</v>
      </c>
      <c r="K943">
        <v>96</v>
      </c>
      <c r="L943" t="str">
        <f>IF(Table1[[#This Row],[Writing Score]]&lt;=39,"Bad",IF(Table1[[#This Row],[Writing Score]]&lt;=59,"Fair",IF(Table1[[#This Row],[Writing Score]]&lt;=70,"Good","Excellent")))</f>
        <v>Excellent</v>
      </c>
      <c r="M943">
        <v>265</v>
      </c>
      <c r="N943">
        <v>88.33</v>
      </c>
      <c r="O943" t="str">
        <f>IF(Table1[[#This Row],[Performance Percentage]]&lt;40,"Failed","Passed")</f>
        <v>Passed</v>
      </c>
    </row>
    <row r="944" spans="1:15" x14ac:dyDescent="0.25">
      <c r="A944" t="s">
        <v>16</v>
      </c>
      <c r="B944" t="s">
        <v>12</v>
      </c>
      <c r="C944" t="s">
        <v>21</v>
      </c>
      <c r="D944" t="s">
        <v>10</v>
      </c>
      <c r="E944" t="s">
        <v>11</v>
      </c>
      <c r="F944">
        <f>IF(Table1[[#This Row],[test preparation course]]= "none",0,1)</f>
        <v>0</v>
      </c>
      <c r="G944">
        <v>81</v>
      </c>
      <c r="H944" t="str">
        <f>IF(Table1[[#This Row],[Maths Score]]&lt;=39,"Bad",IF(Table1[[#This Row],[Maths Score]]&lt;=59,"Fair",IF(Table1[[#This Row],[Maths Score]]&lt;=70,"Good","Excellent")))</f>
        <v>Excellent</v>
      </c>
      <c r="I944">
        <v>66</v>
      </c>
      <c r="J944" t="str">
        <f>IF(Table1[[#This Row],[Reading score]]&lt;=39,"Bad",IF(Table1[[#This Row],[Reading score]]&lt;=59,"Fair",IF(Table1[[#This Row],[Reading score]]&lt;=70,"Good","Excellent")))</f>
        <v>Good</v>
      </c>
      <c r="K944">
        <v>64</v>
      </c>
      <c r="L944" t="str">
        <f>IF(Table1[[#This Row],[Writing Score]]&lt;=39,"Bad",IF(Table1[[#This Row],[Writing Score]]&lt;=59,"Fair",IF(Table1[[#This Row],[Writing Score]]&lt;=70,"Good","Excellent")))</f>
        <v>Good</v>
      </c>
      <c r="M944">
        <v>211</v>
      </c>
      <c r="N944">
        <v>70.33</v>
      </c>
      <c r="O944" t="str">
        <f>IF(Table1[[#This Row],[Performance Percentage]]&lt;40,"Failed","Passed")</f>
        <v>Passed</v>
      </c>
    </row>
    <row r="945" spans="1:15" x14ac:dyDescent="0.25">
      <c r="A945" t="s">
        <v>16</v>
      </c>
      <c r="B945" t="s">
        <v>17</v>
      </c>
      <c r="C945" t="s">
        <v>22</v>
      </c>
      <c r="D945" t="s">
        <v>19</v>
      </c>
      <c r="E945" t="s">
        <v>14</v>
      </c>
      <c r="F945">
        <f>IF(Table1[[#This Row],[test preparation course]]= "none",0,1)</f>
        <v>1</v>
      </c>
      <c r="G945">
        <v>61</v>
      </c>
      <c r="H945" t="str">
        <f>IF(Table1[[#This Row],[Maths Score]]&lt;=39,"Bad",IF(Table1[[#This Row],[Maths Score]]&lt;=59,"Fair",IF(Table1[[#This Row],[Maths Score]]&lt;=70,"Good","Excellent")))</f>
        <v>Good</v>
      </c>
      <c r="I945">
        <v>62</v>
      </c>
      <c r="J945" t="str">
        <f>IF(Table1[[#This Row],[Reading score]]&lt;=39,"Bad",IF(Table1[[#This Row],[Reading score]]&lt;=59,"Fair",IF(Table1[[#This Row],[Reading score]]&lt;=70,"Good","Excellent")))</f>
        <v>Good</v>
      </c>
      <c r="K945">
        <v>61</v>
      </c>
      <c r="L945" t="str">
        <f>IF(Table1[[#This Row],[Writing Score]]&lt;=39,"Bad",IF(Table1[[#This Row],[Writing Score]]&lt;=59,"Fair",IF(Table1[[#This Row],[Writing Score]]&lt;=70,"Good","Excellent")))</f>
        <v>Good</v>
      </c>
      <c r="M945">
        <v>184</v>
      </c>
      <c r="N945">
        <v>61.33</v>
      </c>
      <c r="O945" t="str">
        <f>IF(Table1[[#This Row],[Performance Percentage]]&lt;40,"Failed","Passed")</f>
        <v>Passed</v>
      </c>
    </row>
    <row r="946" spans="1:15" x14ac:dyDescent="0.25">
      <c r="A946" t="s">
        <v>7</v>
      </c>
      <c r="B946" t="s">
        <v>8</v>
      </c>
      <c r="C946" t="s">
        <v>21</v>
      </c>
      <c r="D946" t="s">
        <v>10</v>
      </c>
      <c r="E946" t="s">
        <v>11</v>
      </c>
      <c r="F946">
        <f>IF(Table1[[#This Row],[test preparation course]]= "none",0,1)</f>
        <v>0</v>
      </c>
      <c r="G946">
        <v>58</v>
      </c>
      <c r="H946" t="str">
        <f>IF(Table1[[#This Row],[Maths Score]]&lt;=39,"Bad",IF(Table1[[#This Row],[Maths Score]]&lt;=59,"Fair",IF(Table1[[#This Row],[Maths Score]]&lt;=70,"Good","Excellent")))</f>
        <v>Fair</v>
      </c>
      <c r="I946">
        <v>68</v>
      </c>
      <c r="J946" t="str">
        <f>IF(Table1[[#This Row],[Reading score]]&lt;=39,"Bad",IF(Table1[[#This Row],[Reading score]]&lt;=59,"Fair",IF(Table1[[#This Row],[Reading score]]&lt;=70,"Good","Excellent")))</f>
        <v>Good</v>
      </c>
      <c r="K946">
        <v>61</v>
      </c>
      <c r="L946" t="str">
        <f>IF(Table1[[#This Row],[Writing Score]]&lt;=39,"Bad",IF(Table1[[#This Row],[Writing Score]]&lt;=59,"Fair",IF(Table1[[#This Row],[Writing Score]]&lt;=70,"Good","Excellent")))</f>
        <v>Good</v>
      </c>
      <c r="M946">
        <v>187</v>
      </c>
      <c r="N946">
        <v>62.33</v>
      </c>
      <c r="O946" t="str">
        <f>IF(Table1[[#This Row],[Performance Percentage]]&lt;40,"Failed","Passed")</f>
        <v>Passed</v>
      </c>
    </row>
    <row r="947" spans="1:15" x14ac:dyDescent="0.25">
      <c r="A947" t="s">
        <v>7</v>
      </c>
      <c r="B947" t="s">
        <v>12</v>
      </c>
      <c r="C947" t="s">
        <v>18</v>
      </c>
      <c r="D947" t="s">
        <v>10</v>
      </c>
      <c r="E947" t="s">
        <v>11</v>
      </c>
      <c r="F947">
        <f>IF(Table1[[#This Row],[test preparation course]]= "none",0,1)</f>
        <v>0</v>
      </c>
      <c r="G947">
        <v>54</v>
      </c>
      <c r="H947" t="str">
        <f>IF(Table1[[#This Row],[Maths Score]]&lt;=39,"Bad",IF(Table1[[#This Row],[Maths Score]]&lt;=59,"Fair",IF(Table1[[#This Row],[Maths Score]]&lt;=70,"Good","Excellent")))</f>
        <v>Fair</v>
      </c>
      <c r="I947">
        <v>61</v>
      </c>
      <c r="J947" t="str">
        <f>IF(Table1[[#This Row],[Reading score]]&lt;=39,"Bad",IF(Table1[[#This Row],[Reading score]]&lt;=59,"Fair",IF(Table1[[#This Row],[Reading score]]&lt;=70,"Good","Excellent")))</f>
        <v>Good</v>
      </c>
      <c r="K947">
        <v>58</v>
      </c>
      <c r="L947" t="str">
        <f>IF(Table1[[#This Row],[Writing Score]]&lt;=39,"Bad",IF(Table1[[#This Row],[Writing Score]]&lt;=59,"Fair",IF(Table1[[#This Row],[Writing Score]]&lt;=70,"Good","Excellent")))</f>
        <v>Fair</v>
      </c>
      <c r="M947">
        <v>173</v>
      </c>
      <c r="N947">
        <v>57.67</v>
      </c>
      <c r="O947" t="str">
        <f>IF(Table1[[#This Row],[Performance Percentage]]&lt;40,"Failed","Passed")</f>
        <v>Passed</v>
      </c>
    </row>
    <row r="948" spans="1:15" x14ac:dyDescent="0.25">
      <c r="A948" t="s">
        <v>16</v>
      </c>
      <c r="B948" t="s">
        <v>8</v>
      </c>
      <c r="C948" t="s">
        <v>21</v>
      </c>
      <c r="D948" t="s">
        <v>10</v>
      </c>
      <c r="E948" t="s">
        <v>11</v>
      </c>
      <c r="F948">
        <f>IF(Table1[[#This Row],[test preparation course]]= "none",0,1)</f>
        <v>0</v>
      </c>
      <c r="G948">
        <v>82</v>
      </c>
      <c r="H948" t="str">
        <f>IF(Table1[[#This Row],[Maths Score]]&lt;=39,"Bad",IF(Table1[[#This Row],[Maths Score]]&lt;=59,"Fair",IF(Table1[[#This Row],[Maths Score]]&lt;=70,"Good","Excellent")))</f>
        <v>Excellent</v>
      </c>
      <c r="I948">
        <v>82</v>
      </c>
      <c r="J948" t="str">
        <f>IF(Table1[[#This Row],[Reading score]]&lt;=39,"Bad",IF(Table1[[#This Row],[Reading score]]&lt;=59,"Fair",IF(Table1[[#This Row],[Reading score]]&lt;=70,"Good","Excellent")))</f>
        <v>Excellent</v>
      </c>
      <c r="K948">
        <v>80</v>
      </c>
      <c r="L948" t="str">
        <f>IF(Table1[[#This Row],[Writing Score]]&lt;=39,"Bad",IF(Table1[[#This Row],[Writing Score]]&lt;=59,"Fair",IF(Table1[[#This Row],[Writing Score]]&lt;=70,"Good","Excellent")))</f>
        <v>Excellent</v>
      </c>
      <c r="M948">
        <v>244</v>
      </c>
      <c r="N948">
        <v>81.33</v>
      </c>
      <c r="O948" t="str">
        <f>IF(Table1[[#This Row],[Performance Percentage]]&lt;40,"Failed","Passed")</f>
        <v>Passed</v>
      </c>
    </row>
    <row r="949" spans="1:15" x14ac:dyDescent="0.25">
      <c r="A949" t="s">
        <v>7</v>
      </c>
      <c r="B949" t="s">
        <v>20</v>
      </c>
      <c r="C949" t="s">
        <v>13</v>
      </c>
      <c r="D949" t="s">
        <v>19</v>
      </c>
      <c r="E949" t="s">
        <v>11</v>
      </c>
      <c r="F949">
        <f>IF(Table1[[#This Row],[test preparation course]]= "none",0,1)</f>
        <v>0</v>
      </c>
      <c r="G949">
        <v>49</v>
      </c>
      <c r="H949" t="str">
        <f>IF(Table1[[#This Row],[Maths Score]]&lt;=39,"Bad",IF(Table1[[#This Row],[Maths Score]]&lt;=59,"Fair",IF(Table1[[#This Row],[Maths Score]]&lt;=70,"Good","Excellent")))</f>
        <v>Fair</v>
      </c>
      <c r="I949">
        <v>58</v>
      </c>
      <c r="J949" t="str">
        <f>IF(Table1[[#This Row],[Reading score]]&lt;=39,"Bad",IF(Table1[[#This Row],[Reading score]]&lt;=59,"Fair",IF(Table1[[#This Row],[Reading score]]&lt;=70,"Good","Excellent")))</f>
        <v>Fair</v>
      </c>
      <c r="K949">
        <v>60</v>
      </c>
      <c r="L949" t="str">
        <f>IF(Table1[[#This Row],[Writing Score]]&lt;=39,"Bad",IF(Table1[[#This Row],[Writing Score]]&lt;=59,"Fair",IF(Table1[[#This Row],[Writing Score]]&lt;=70,"Good","Excellent")))</f>
        <v>Good</v>
      </c>
      <c r="M949">
        <v>167</v>
      </c>
      <c r="N949">
        <v>55.67</v>
      </c>
      <c r="O949" t="str">
        <f>IF(Table1[[#This Row],[Performance Percentage]]&lt;40,"Failed","Passed")</f>
        <v>Passed</v>
      </c>
    </row>
    <row r="950" spans="1:15" x14ac:dyDescent="0.25">
      <c r="A950" t="s">
        <v>16</v>
      </c>
      <c r="B950" t="s">
        <v>8</v>
      </c>
      <c r="C950" t="s">
        <v>22</v>
      </c>
      <c r="D950" t="s">
        <v>19</v>
      </c>
      <c r="E950" t="s">
        <v>14</v>
      </c>
      <c r="F950">
        <f>IF(Table1[[#This Row],[test preparation course]]= "none",0,1)</f>
        <v>1</v>
      </c>
      <c r="G950">
        <v>49</v>
      </c>
      <c r="H950" t="str">
        <f>IF(Table1[[#This Row],[Maths Score]]&lt;=39,"Bad",IF(Table1[[#This Row],[Maths Score]]&lt;=59,"Fair",IF(Table1[[#This Row],[Maths Score]]&lt;=70,"Good","Excellent")))</f>
        <v>Fair</v>
      </c>
      <c r="I950">
        <v>50</v>
      </c>
      <c r="J950" t="str">
        <f>IF(Table1[[#This Row],[Reading score]]&lt;=39,"Bad",IF(Table1[[#This Row],[Reading score]]&lt;=59,"Fair",IF(Table1[[#This Row],[Reading score]]&lt;=70,"Good","Excellent")))</f>
        <v>Fair</v>
      </c>
      <c r="K950">
        <v>52</v>
      </c>
      <c r="L950" t="str">
        <f>IF(Table1[[#This Row],[Writing Score]]&lt;=39,"Bad",IF(Table1[[#This Row],[Writing Score]]&lt;=59,"Fair",IF(Table1[[#This Row],[Writing Score]]&lt;=70,"Good","Excellent")))</f>
        <v>Fair</v>
      </c>
      <c r="M950">
        <v>151</v>
      </c>
      <c r="N950">
        <v>50.33</v>
      </c>
      <c r="O950" t="str">
        <f>IF(Table1[[#This Row],[Performance Percentage]]&lt;40,"Failed","Passed")</f>
        <v>Passed</v>
      </c>
    </row>
    <row r="951" spans="1:15" x14ac:dyDescent="0.25">
      <c r="A951" t="s">
        <v>7</v>
      </c>
      <c r="B951" t="s">
        <v>23</v>
      </c>
      <c r="C951" t="s">
        <v>21</v>
      </c>
      <c r="D951" t="s">
        <v>19</v>
      </c>
      <c r="E951" t="s">
        <v>14</v>
      </c>
      <c r="F951">
        <f>IF(Table1[[#This Row],[test preparation course]]= "none",0,1)</f>
        <v>1</v>
      </c>
      <c r="G951">
        <v>57</v>
      </c>
      <c r="H951" t="str">
        <f>IF(Table1[[#This Row],[Maths Score]]&lt;=39,"Bad",IF(Table1[[#This Row],[Maths Score]]&lt;=59,"Fair",IF(Table1[[#This Row],[Maths Score]]&lt;=70,"Good","Excellent")))</f>
        <v>Fair</v>
      </c>
      <c r="I951">
        <v>75</v>
      </c>
      <c r="J951" t="str">
        <f>IF(Table1[[#This Row],[Reading score]]&lt;=39,"Bad",IF(Table1[[#This Row],[Reading score]]&lt;=59,"Fair",IF(Table1[[#This Row],[Reading score]]&lt;=70,"Good","Excellent")))</f>
        <v>Excellent</v>
      </c>
      <c r="K951">
        <v>73</v>
      </c>
      <c r="L951" t="str">
        <f>IF(Table1[[#This Row],[Writing Score]]&lt;=39,"Bad",IF(Table1[[#This Row],[Writing Score]]&lt;=59,"Fair",IF(Table1[[#This Row],[Writing Score]]&lt;=70,"Good","Excellent")))</f>
        <v>Excellent</v>
      </c>
      <c r="M951">
        <v>205</v>
      </c>
      <c r="N951">
        <v>68.33</v>
      </c>
      <c r="O951" t="str">
        <f>IF(Table1[[#This Row],[Performance Percentage]]&lt;40,"Failed","Passed")</f>
        <v>Passed</v>
      </c>
    </row>
    <row r="952" spans="1:15" x14ac:dyDescent="0.25">
      <c r="A952" t="s">
        <v>16</v>
      </c>
      <c r="B952" t="s">
        <v>23</v>
      </c>
      <c r="C952" t="s">
        <v>21</v>
      </c>
      <c r="D952" t="s">
        <v>10</v>
      </c>
      <c r="E952" t="s">
        <v>11</v>
      </c>
      <c r="F952">
        <f>IF(Table1[[#This Row],[test preparation course]]= "none",0,1)</f>
        <v>0</v>
      </c>
      <c r="G952">
        <v>94</v>
      </c>
      <c r="H952" t="str">
        <f>IF(Table1[[#This Row],[Maths Score]]&lt;=39,"Bad",IF(Table1[[#This Row],[Maths Score]]&lt;=59,"Fair",IF(Table1[[#This Row],[Maths Score]]&lt;=70,"Good","Excellent")))</f>
        <v>Excellent</v>
      </c>
      <c r="I952">
        <v>73</v>
      </c>
      <c r="J952" t="str">
        <f>IF(Table1[[#This Row],[Reading score]]&lt;=39,"Bad",IF(Table1[[#This Row],[Reading score]]&lt;=59,"Fair",IF(Table1[[#This Row],[Reading score]]&lt;=70,"Good","Excellent")))</f>
        <v>Excellent</v>
      </c>
      <c r="K952">
        <v>71</v>
      </c>
      <c r="L952" t="str">
        <f>IF(Table1[[#This Row],[Writing Score]]&lt;=39,"Bad",IF(Table1[[#This Row],[Writing Score]]&lt;=59,"Fair",IF(Table1[[#This Row],[Writing Score]]&lt;=70,"Good","Excellent")))</f>
        <v>Excellent</v>
      </c>
      <c r="M952">
        <v>238</v>
      </c>
      <c r="N952">
        <v>79.33</v>
      </c>
      <c r="O952" t="str">
        <f>IF(Table1[[#This Row],[Performance Percentage]]&lt;40,"Failed","Passed")</f>
        <v>Passed</v>
      </c>
    </row>
    <row r="953" spans="1:15" x14ac:dyDescent="0.25">
      <c r="A953" t="s">
        <v>7</v>
      </c>
      <c r="B953" t="s">
        <v>20</v>
      </c>
      <c r="C953" t="s">
        <v>13</v>
      </c>
      <c r="D953" t="s">
        <v>10</v>
      </c>
      <c r="E953" t="s">
        <v>14</v>
      </c>
      <c r="F953">
        <f>IF(Table1[[#This Row],[test preparation course]]= "none",0,1)</f>
        <v>1</v>
      </c>
      <c r="G953">
        <v>75</v>
      </c>
      <c r="H953" t="str">
        <f>IF(Table1[[#This Row],[Maths Score]]&lt;=39,"Bad",IF(Table1[[#This Row],[Maths Score]]&lt;=59,"Fair",IF(Table1[[#This Row],[Maths Score]]&lt;=70,"Good","Excellent")))</f>
        <v>Excellent</v>
      </c>
      <c r="I953">
        <v>77</v>
      </c>
      <c r="J953" t="str">
        <f>IF(Table1[[#This Row],[Reading score]]&lt;=39,"Bad",IF(Table1[[#This Row],[Reading score]]&lt;=59,"Fair",IF(Table1[[#This Row],[Reading score]]&lt;=70,"Good","Excellent")))</f>
        <v>Excellent</v>
      </c>
      <c r="K953">
        <v>83</v>
      </c>
      <c r="L953" t="str">
        <f>IF(Table1[[#This Row],[Writing Score]]&lt;=39,"Bad",IF(Table1[[#This Row],[Writing Score]]&lt;=59,"Fair",IF(Table1[[#This Row],[Writing Score]]&lt;=70,"Good","Excellent")))</f>
        <v>Excellent</v>
      </c>
      <c r="M953">
        <v>235</v>
      </c>
      <c r="N953">
        <v>78.33</v>
      </c>
      <c r="O953" t="str">
        <f>IF(Table1[[#This Row],[Performance Percentage]]&lt;40,"Failed","Passed")</f>
        <v>Passed</v>
      </c>
    </row>
    <row r="954" spans="1:15" x14ac:dyDescent="0.25">
      <c r="A954" t="s">
        <v>7</v>
      </c>
      <c r="B954" t="s">
        <v>23</v>
      </c>
      <c r="C954" t="s">
        <v>22</v>
      </c>
      <c r="D954" t="s">
        <v>19</v>
      </c>
      <c r="E954" t="s">
        <v>11</v>
      </c>
      <c r="F954">
        <f>IF(Table1[[#This Row],[test preparation course]]= "none",0,1)</f>
        <v>0</v>
      </c>
      <c r="G954">
        <v>74</v>
      </c>
      <c r="H954" t="str">
        <f>IF(Table1[[#This Row],[Maths Score]]&lt;=39,"Bad",IF(Table1[[#This Row],[Maths Score]]&lt;=59,"Fair",IF(Table1[[#This Row],[Maths Score]]&lt;=70,"Good","Excellent")))</f>
        <v>Excellent</v>
      </c>
      <c r="I954">
        <v>74</v>
      </c>
      <c r="J954" t="str">
        <f>IF(Table1[[#This Row],[Reading score]]&lt;=39,"Bad",IF(Table1[[#This Row],[Reading score]]&lt;=59,"Fair",IF(Table1[[#This Row],[Reading score]]&lt;=70,"Good","Excellent")))</f>
        <v>Excellent</v>
      </c>
      <c r="K954">
        <v>72</v>
      </c>
      <c r="L954" t="str">
        <f>IF(Table1[[#This Row],[Writing Score]]&lt;=39,"Bad",IF(Table1[[#This Row],[Writing Score]]&lt;=59,"Fair",IF(Table1[[#This Row],[Writing Score]]&lt;=70,"Good","Excellent")))</f>
        <v>Excellent</v>
      </c>
      <c r="M954">
        <v>220</v>
      </c>
      <c r="N954">
        <v>73.33</v>
      </c>
      <c r="O954" t="str">
        <f>IF(Table1[[#This Row],[Performance Percentage]]&lt;40,"Failed","Passed")</f>
        <v>Passed</v>
      </c>
    </row>
    <row r="955" spans="1:15" x14ac:dyDescent="0.25">
      <c r="A955" t="s">
        <v>16</v>
      </c>
      <c r="B955" t="s">
        <v>12</v>
      </c>
      <c r="C955" t="s">
        <v>21</v>
      </c>
      <c r="D955" t="s">
        <v>10</v>
      </c>
      <c r="E955" t="s">
        <v>14</v>
      </c>
      <c r="F955">
        <f>IF(Table1[[#This Row],[test preparation course]]= "none",0,1)</f>
        <v>1</v>
      </c>
      <c r="G955">
        <v>58</v>
      </c>
      <c r="H955" t="str">
        <f>IF(Table1[[#This Row],[Maths Score]]&lt;=39,"Bad",IF(Table1[[#This Row],[Maths Score]]&lt;=59,"Fair",IF(Table1[[#This Row],[Maths Score]]&lt;=70,"Good","Excellent")))</f>
        <v>Fair</v>
      </c>
      <c r="I955">
        <v>52</v>
      </c>
      <c r="J955" t="str">
        <f>IF(Table1[[#This Row],[Reading score]]&lt;=39,"Bad",IF(Table1[[#This Row],[Reading score]]&lt;=59,"Fair",IF(Table1[[#This Row],[Reading score]]&lt;=70,"Good","Excellent")))</f>
        <v>Fair</v>
      </c>
      <c r="K955">
        <v>54</v>
      </c>
      <c r="L955" t="str">
        <f>IF(Table1[[#This Row],[Writing Score]]&lt;=39,"Bad",IF(Table1[[#This Row],[Writing Score]]&lt;=59,"Fair",IF(Table1[[#This Row],[Writing Score]]&lt;=70,"Good","Excellent")))</f>
        <v>Fair</v>
      </c>
      <c r="M955">
        <v>164</v>
      </c>
      <c r="N955">
        <v>54.67</v>
      </c>
      <c r="O955" t="str">
        <f>IF(Table1[[#This Row],[Performance Percentage]]&lt;40,"Failed","Passed")</f>
        <v>Passed</v>
      </c>
    </row>
    <row r="956" spans="1:15" x14ac:dyDescent="0.25">
      <c r="A956" t="s">
        <v>7</v>
      </c>
      <c r="B956" t="s">
        <v>12</v>
      </c>
      <c r="C956" t="s">
        <v>13</v>
      </c>
      <c r="D956" t="s">
        <v>10</v>
      </c>
      <c r="E956" t="s">
        <v>11</v>
      </c>
      <c r="F956">
        <f>IF(Table1[[#This Row],[test preparation course]]= "none",0,1)</f>
        <v>0</v>
      </c>
      <c r="G956">
        <v>62</v>
      </c>
      <c r="H956" t="str">
        <f>IF(Table1[[#This Row],[Maths Score]]&lt;=39,"Bad",IF(Table1[[#This Row],[Maths Score]]&lt;=59,"Fair",IF(Table1[[#This Row],[Maths Score]]&lt;=70,"Good","Excellent")))</f>
        <v>Good</v>
      </c>
      <c r="I956">
        <v>69</v>
      </c>
      <c r="J956" t="str">
        <f>IF(Table1[[#This Row],[Reading score]]&lt;=39,"Bad",IF(Table1[[#This Row],[Reading score]]&lt;=59,"Fair",IF(Table1[[#This Row],[Reading score]]&lt;=70,"Good","Excellent")))</f>
        <v>Good</v>
      </c>
      <c r="K956">
        <v>69</v>
      </c>
      <c r="L956" t="str">
        <f>IF(Table1[[#This Row],[Writing Score]]&lt;=39,"Bad",IF(Table1[[#This Row],[Writing Score]]&lt;=59,"Fair",IF(Table1[[#This Row],[Writing Score]]&lt;=70,"Good","Excellent")))</f>
        <v>Good</v>
      </c>
      <c r="M956">
        <v>200</v>
      </c>
      <c r="N956">
        <v>66.67</v>
      </c>
      <c r="O956" t="str">
        <f>IF(Table1[[#This Row],[Performance Percentage]]&lt;40,"Failed","Passed")</f>
        <v>Passed</v>
      </c>
    </row>
    <row r="957" spans="1:15" x14ac:dyDescent="0.25">
      <c r="A957" t="s">
        <v>16</v>
      </c>
      <c r="B957" t="s">
        <v>23</v>
      </c>
      <c r="C957" t="s">
        <v>18</v>
      </c>
      <c r="D957" t="s">
        <v>10</v>
      </c>
      <c r="E957" t="s">
        <v>11</v>
      </c>
      <c r="F957">
        <f>IF(Table1[[#This Row],[test preparation course]]= "none",0,1)</f>
        <v>0</v>
      </c>
      <c r="G957">
        <v>72</v>
      </c>
      <c r="H957" t="str">
        <f>IF(Table1[[#This Row],[Maths Score]]&lt;=39,"Bad",IF(Table1[[#This Row],[Maths Score]]&lt;=59,"Fair",IF(Table1[[#This Row],[Maths Score]]&lt;=70,"Good","Excellent")))</f>
        <v>Excellent</v>
      </c>
      <c r="I957">
        <v>57</v>
      </c>
      <c r="J957" t="str">
        <f>IF(Table1[[#This Row],[Reading score]]&lt;=39,"Bad",IF(Table1[[#This Row],[Reading score]]&lt;=59,"Fair",IF(Table1[[#This Row],[Reading score]]&lt;=70,"Good","Excellent")))</f>
        <v>Fair</v>
      </c>
      <c r="K957">
        <v>62</v>
      </c>
      <c r="L957" t="str">
        <f>IF(Table1[[#This Row],[Writing Score]]&lt;=39,"Bad",IF(Table1[[#This Row],[Writing Score]]&lt;=59,"Fair",IF(Table1[[#This Row],[Writing Score]]&lt;=70,"Good","Excellent")))</f>
        <v>Good</v>
      </c>
      <c r="M957">
        <v>191</v>
      </c>
      <c r="N957">
        <v>63.67</v>
      </c>
      <c r="O957" t="str">
        <f>IF(Table1[[#This Row],[Performance Percentage]]&lt;40,"Failed","Passed")</f>
        <v>Passed</v>
      </c>
    </row>
    <row r="958" spans="1:15" x14ac:dyDescent="0.25">
      <c r="A958" t="s">
        <v>16</v>
      </c>
      <c r="B958" t="s">
        <v>12</v>
      </c>
      <c r="C958" t="s">
        <v>13</v>
      </c>
      <c r="D958" t="s">
        <v>10</v>
      </c>
      <c r="E958" t="s">
        <v>11</v>
      </c>
      <c r="F958">
        <f>IF(Table1[[#This Row],[test preparation course]]= "none",0,1)</f>
        <v>0</v>
      </c>
      <c r="G958">
        <v>84</v>
      </c>
      <c r="H958" t="str">
        <f>IF(Table1[[#This Row],[Maths Score]]&lt;=39,"Bad",IF(Table1[[#This Row],[Maths Score]]&lt;=59,"Fair",IF(Table1[[#This Row],[Maths Score]]&lt;=70,"Good","Excellent")))</f>
        <v>Excellent</v>
      </c>
      <c r="I958">
        <v>87</v>
      </c>
      <c r="J958" t="str">
        <f>IF(Table1[[#This Row],[Reading score]]&lt;=39,"Bad",IF(Table1[[#This Row],[Reading score]]&lt;=59,"Fair",IF(Table1[[#This Row],[Reading score]]&lt;=70,"Good","Excellent")))</f>
        <v>Excellent</v>
      </c>
      <c r="K958">
        <v>81</v>
      </c>
      <c r="L958" t="str">
        <f>IF(Table1[[#This Row],[Writing Score]]&lt;=39,"Bad",IF(Table1[[#This Row],[Writing Score]]&lt;=59,"Fair",IF(Table1[[#This Row],[Writing Score]]&lt;=70,"Good","Excellent")))</f>
        <v>Excellent</v>
      </c>
      <c r="M958">
        <v>252</v>
      </c>
      <c r="N958">
        <v>84</v>
      </c>
      <c r="O958" t="str">
        <f>IF(Table1[[#This Row],[Performance Percentage]]&lt;40,"Failed","Passed")</f>
        <v>Passed</v>
      </c>
    </row>
    <row r="959" spans="1:15" x14ac:dyDescent="0.25">
      <c r="A959" t="s">
        <v>7</v>
      </c>
      <c r="B959" t="s">
        <v>20</v>
      </c>
      <c r="C959" t="s">
        <v>15</v>
      </c>
      <c r="D959" t="s">
        <v>10</v>
      </c>
      <c r="E959" t="s">
        <v>11</v>
      </c>
      <c r="F959">
        <f>IF(Table1[[#This Row],[test preparation course]]= "none",0,1)</f>
        <v>0</v>
      </c>
      <c r="G959">
        <v>92</v>
      </c>
      <c r="H959" t="str">
        <f>IF(Table1[[#This Row],[Maths Score]]&lt;=39,"Bad",IF(Table1[[#This Row],[Maths Score]]&lt;=59,"Fair",IF(Table1[[#This Row],[Maths Score]]&lt;=70,"Good","Excellent")))</f>
        <v>Excellent</v>
      </c>
      <c r="I959">
        <v>100</v>
      </c>
      <c r="J959" t="str">
        <f>IF(Table1[[#This Row],[Reading score]]&lt;=39,"Bad",IF(Table1[[#This Row],[Reading score]]&lt;=59,"Fair",IF(Table1[[#This Row],[Reading score]]&lt;=70,"Good","Excellent")))</f>
        <v>Excellent</v>
      </c>
      <c r="K959">
        <v>100</v>
      </c>
      <c r="L959" t="str">
        <f>IF(Table1[[#This Row],[Writing Score]]&lt;=39,"Bad",IF(Table1[[#This Row],[Writing Score]]&lt;=59,"Fair",IF(Table1[[#This Row],[Writing Score]]&lt;=70,"Good","Excellent")))</f>
        <v>Excellent</v>
      </c>
      <c r="M959">
        <v>292</v>
      </c>
      <c r="N959">
        <v>97.33</v>
      </c>
      <c r="O959" t="str">
        <f>IF(Table1[[#This Row],[Performance Percentage]]&lt;40,"Failed","Passed")</f>
        <v>Passed</v>
      </c>
    </row>
    <row r="960" spans="1:15" x14ac:dyDescent="0.25">
      <c r="A960" t="s">
        <v>7</v>
      </c>
      <c r="B960" t="s">
        <v>20</v>
      </c>
      <c r="C960" t="s">
        <v>21</v>
      </c>
      <c r="D960" t="s">
        <v>10</v>
      </c>
      <c r="E960" t="s">
        <v>11</v>
      </c>
      <c r="F960">
        <f>IF(Table1[[#This Row],[test preparation course]]= "none",0,1)</f>
        <v>0</v>
      </c>
      <c r="G960">
        <v>45</v>
      </c>
      <c r="H960" t="str">
        <f>IF(Table1[[#This Row],[Maths Score]]&lt;=39,"Bad",IF(Table1[[#This Row],[Maths Score]]&lt;=59,"Fair",IF(Table1[[#This Row],[Maths Score]]&lt;=70,"Good","Excellent")))</f>
        <v>Fair</v>
      </c>
      <c r="I960">
        <v>63</v>
      </c>
      <c r="J960" t="str">
        <f>IF(Table1[[#This Row],[Reading score]]&lt;=39,"Bad",IF(Table1[[#This Row],[Reading score]]&lt;=59,"Fair",IF(Table1[[#This Row],[Reading score]]&lt;=70,"Good","Excellent")))</f>
        <v>Good</v>
      </c>
      <c r="K960">
        <v>59</v>
      </c>
      <c r="L960" t="str">
        <f>IF(Table1[[#This Row],[Writing Score]]&lt;=39,"Bad",IF(Table1[[#This Row],[Writing Score]]&lt;=59,"Fair",IF(Table1[[#This Row],[Writing Score]]&lt;=70,"Good","Excellent")))</f>
        <v>Fair</v>
      </c>
      <c r="M960">
        <v>167</v>
      </c>
      <c r="N960">
        <v>55.67</v>
      </c>
      <c r="O960" t="str">
        <f>IF(Table1[[#This Row],[Performance Percentage]]&lt;40,"Failed","Passed")</f>
        <v>Passed</v>
      </c>
    </row>
    <row r="961" spans="1:15" x14ac:dyDescent="0.25">
      <c r="A961" t="s">
        <v>16</v>
      </c>
      <c r="B961" t="s">
        <v>12</v>
      </c>
      <c r="C961" t="s">
        <v>21</v>
      </c>
      <c r="D961" t="s">
        <v>10</v>
      </c>
      <c r="E961" t="s">
        <v>11</v>
      </c>
      <c r="F961">
        <f>IF(Table1[[#This Row],[test preparation course]]= "none",0,1)</f>
        <v>0</v>
      </c>
      <c r="G961">
        <v>75</v>
      </c>
      <c r="H961" t="str">
        <f>IF(Table1[[#This Row],[Maths Score]]&lt;=39,"Bad",IF(Table1[[#This Row],[Maths Score]]&lt;=59,"Fair",IF(Table1[[#This Row],[Maths Score]]&lt;=70,"Good","Excellent")))</f>
        <v>Excellent</v>
      </c>
      <c r="I961">
        <v>81</v>
      </c>
      <c r="J961" t="str">
        <f>IF(Table1[[#This Row],[Reading score]]&lt;=39,"Bad",IF(Table1[[#This Row],[Reading score]]&lt;=59,"Fair",IF(Table1[[#This Row],[Reading score]]&lt;=70,"Good","Excellent")))</f>
        <v>Excellent</v>
      </c>
      <c r="K961">
        <v>71</v>
      </c>
      <c r="L961" t="str">
        <f>IF(Table1[[#This Row],[Writing Score]]&lt;=39,"Bad",IF(Table1[[#This Row],[Writing Score]]&lt;=59,"Fair",IF(Table1[[#This Row],[Writing Score]]&lt;=70,"Good","Excellent")))</f>
        <v>Excellent</v>
      </c>
      <c r="M961">
        <v>227</v>
      </c>
      <c r="N961">
        <v>75.67</v>
      </c>
      <c r="O961" t="str">
        <f>IF(Table1[[#This Row],[Performance Percentage]]&lt;40,"Failed","Passed")</f>
        <v>Passed</v>
      </c>
    </row>
    <row r="962" spans="1:15" x14ac:dyDescent="0.25">
      <c r="A962" t="s">
        <v>7</v>
      </c>
      <c r="B962" t="s">
        <v>17</v>
      </c>
      <c r="C962" t="s">
        <v>13</v>
      </c>
      <c r="D962" t="s">
        <v>10</v>
      </c>
      <c r="E962" t="s">
        <v>11</v>
      </c>
      <c r="F962">
        <f>IF(Table1[[#This Row],[test preparation course]]= "none",0,1)</f>
        <v>0</v>
      </c>
      <c r="G962">
        <v>56</v>
      </c>
      <c r="H962" t="str">
        <f>IF(Table1[[#This Row],[Maths Score]]&lt;=39,"Bad",IF(Table1[[#This Row],[Maths Score]]&lt;=59,"Fair",IF(Table1[[#This Row],[Maths Score]]&lt;=70,"Good","Excellent")))</f>
        <v>Fair</v>
      </c>
      <c r="I962">
        <v>58</v>
      </c>
      <c r="J962" t="str">
        <f>IF(Table1[[#This Row],[Reading score]]&lt;=39,"Bad",IF(Table1[[#This Row],[Reading score]]&lt;=59,"Fair",IF(Table1[[#This Row],[Reading score]]&lt;=70,"Good","Excellent")))</f>
        <v>Fair</v>
      </c>
      <c r="K962">
        <v>64</v>
      </c>
      <c r="L962" t="str">
        <f>IF(Table1[[#This Row],[Writing Score]]&lt;=39,"Bad",IF(Table1[[#This Row],[Writing Score]]&lt;=59,"Fair",IF(Table1[[#This Row],[Writing Score]]&lt;=70,"Good","Excellent")))</f>
        <v>Good</v>
      </c>
      <c r="M962">
        <v>178</v>
      </c>
      <c r="N962">
        <v>59.33</v>
      </c>
      <c r="O962" t="str">
        <f>IF(Table1[[#This Row],[Performance Percentage]]&lt;40,"Failed","Passed")</f>
        <v>Passed</v>
      </c>
    </row>
    <row r="963" spans="1:15" x14ac:dyDescent="0.25">
      <c r="A963" t="s">
        <v>7</v>
      </c>
      <c r="B963" t="s">
        <v>20</v>
      </c>
      <c r="C963" t="s">
        <v>22</v>
      </c>
      <c r="D963" t="s">
        <v>19</v>
      </c>
      <c r="E963" t="s">
        <v>11</v>
      </c>
      <c r="F963">
        <f>IF(Table1[[#This Row],[test preparation course]]= "none",0,1)</f>
        <v>0</v>
      </c>
      <c r="G963">
        <v>48</v>
      </c>
      <c r="H963" t="str">
        <f>IF(Table1[[#This Row],[Maths Score]]&lt;=39,"Bad",IF(Table1[[#This Row],[Maths Score]]&lt;=59,"Fair",IF(Table1[[#This Row],[Maths Score]]&lt;=70,"Good","Excellent")))</f>
        <v>Fair</v>
      </c>
      <c r="I963">
        <v>54</v>
      </c>
      <c r="J963" t="str">
        <f>IF(Table1[[#This Row],[Reading score]]&lt;=39,"Bad",IF(Table1[[#This Row],[Reading score]]&lt;=59,"Fair",IF(Table1[[#This Row],[Reading score]]&lt;=70,"Good","Excellent")))</f>
        <v>Fair</v>
      </c>
      <c r="K963">
        <v>53</v>
      </c>
      <c r="L963" t="str">
        <f>IF(Table1[[#This Row],[Writing Score]]&lt;=39,"Bad",IF(Table1[[#This Row],[Writing Score]]&lt;=59,"Fair",IF(Table1[[#This Row],[Writing Score]]&lt;=70,"Good","Excellent")))</f>
        <v>Fair</v>
      </c>
      <c r="M963">
        <v>155</v>
      </c>
      <c r="N963">
        <v>51.67</v>
      </c>
      <c r="O963" t="str">
        <f>IF(Table1[[#This Row],[Performance Percentage]]&lt;40,"Failed","Passed")</f>
        <v>Passed</v>
      </c>
    </row>
    <row r="964" spans="1:15" x14ac:dyDescent="0.25">
      <c r="A964" t="s">
        <v>7</v>
      </c>
      <c r="B964" t="s">
        <v>23</v>
      </c>
      <c r="C964" t="s">
        <v>18</v>
      </c>
      <c r="D964" t="s">
        <v>10</v>
      </c>
      <c r="E964" t="s">
        <v>11</v>
      </c>
      <c r="F964">
        <f>IF(Table1[[#This Row],[test preparation course]]= "none",0,1)</f>
        <v>0</v>
      </c>
      <c r="G964">
        <v>100</v>
      </c>
      <c r="H964" t="str">
        <f>IF(Table1[[#This Row],[Maths Score]]&lt;=39,"Bad",IF(Table1[[#This Row],[Maths Score]]&lt;=59,"Fair",IF(Table1[[#This Row],[Maths Score]]&lt;=70,"Good","Excellent")))</f>
        <v>Excellent</v>
      </c>
      <c r="I964">
        <v>100</v>
      </c>
      <c r="J964" t="str">
        <f>IF(Table1[[#This Row],[Reading score]]&lt;=39,"Bad",IF(Table1[[#This Row],[Reading score]]&lt;=59,"Fair",IF(Table1[[#This Row],[Reading score]]&lt;=70,"Good","Excellent")))</f>
        <v>Excellent</v>
      </c>
      <c r="K964">
        <v>100</v>
      </c>
      <c r="L964" t="str">
        <f>IF(Table1[[#This Row],[Writing Score]]&lt;=39,"Bad",IF(Table1[[#This Row],[Writing Score]]&lt;=59,"Fair",IF(Table1[[#This Row],[Writing Score]]&lt;=70,"Good","Excellent")))</f>
        <v>Excellent</v>
      </c>
      <c r="M964">
        <v>300</v>
      </c>
      <c r="N964">
        <v>100</v>
      </c>
      <c r="O964" t="str">
        <f>IF(Table1[[#This Row],[Performance Percentage]]&lt;40,"Failed","Passed")</f>
        <v>Passed</v>
      </c>
    </row>
    <row r="965" spans="1:15" x14ac:dyDescent="0.25">
      <c r="A965" t="s">
        <v>7</v>
      </c>
      <c r="B965" t="s">
        <v>12</v>
      </c>
      <c r="C965" t="s">
        <v>22</v>
      </c>
      <c r="D965" t="s">
        <v>19</v>
      </c>
      <c r="E965" t="s">
        <v>14</v>
      </c>
      <c r="F965">
        <f>IF(Table1[[#This Row],[test preparation course]]= "none",0,1)</f>
        <v>1</v>
      </c>
      <c r="G965">
        <v>65</v>
      </c>
      <c r="H965" t="str">
        <f>IF(Table1[[#This Row],[Maths Score]]&lt;=39,"Bad",IF(Table1[[#This Row],[Maths Score]]&lt;=59,"Fair",IF(Table1[[#This Row],[Maths Score]]&lt;=70,"Good","Excellent")))</f>
        <v>Good</v>
      </c>
      <c r="I965">
        <v>76</v>
      </c>
      <c r="J965" t="str">
        <f>IF(Table1[[#This Row],[Reading score]]&lt;=39,"Bad",IF(Table1[[#This Row],[Reading score]]&lt;=59,"Fair",IF(Table1[[#This Row],[Reading score]]&lt;=70,"Good","Excellent")))</f>
        <v>Excellent</v>
      </c>
      <c r="K965">
        <v>75</v>
      </c>
      <c r="L965" t="str">
        <f>IF(Table1[[#This Row],[Writing Score]]&lt;=39,"Bad",IF(Table1[[#This Row],[Writing Score]]&lt;=59,"Fair",IF(Table1[[#This Row],[Writing Score]]&lt;=70,"Good","Excellent")))</f>
        <v>Excellent</v>
      </c>
      <c r="M965">
        <v>216</v>
      </c>
      <c r="N965">
        <v>72</v>
      </c>
      <c r="O965" t="str">
        <f>IF(Table1[[#This Row],[Performance Percentage]]&lt;40,"Failed","Passed")</f>
        <v>Passed</v>
      </c>
    </row>
    <row r="966" spans="1:15" x14ac:dyDescent="0.25">
      <c r="A966" t="s">
        <v>16</v>
      </c>
      <c r="B966" t="s">
        <v>20</v>
      </c>
      <c r="C966" t="s">
        <v>13</v>
      </c>
      <c r="D966" t="s">
        <v>10</v>
      </c>
      <c r="E966" t="s">
        <v>11</v>
      </c>
      <c r="F966">
        <f>IF(Table1[[#This Row],[test preparation course]]= "none",0,1)</f>
        <v>0</v>
      </c>
      <c r="G966">
        <v>72</v>
      </c>
      <c r="H966" t="str">
        <f>IF(Table1[[#This Row],[Maths Score]]&lt;=39,"Bad",IF(Table1[[#This Row],[Maths Score]]&lt;=59,"Fair",IF(Table1[[#This Row],[Maths Score]]&lt;=70,"Good","Excellent")))</f>
        <v>Excellent</v>
      </c>
      <c r="I966">
        <v>57</v>
      </c>
      <c r="J966" t="str">
        <f>IF(Table1[[#This Row],[Reading score]]&lt;=39,"Bad",IF(Table1[[#This Row],[Reading score]]&lt;=59,"Fair",IF(Table1[[#This Row],[Reading score]]&lt;=70,"Good","Excellent")))</f>
        <v>Fair</v>
      </c>
      <c r="K966">
        <v>58</v>
      </c>
      <c r="L966" t="str">
        <f>IF(Table1[[#This Row],[Writing Score]]&lt;=39,"Bad",IF(Table1[[#This Row],[Writing Score]]&lt;=59,"Fair",IF(Table1[[#This Row],[Writing Score]]&lt;=70,"Good","Excellent")))</f>
        <v>Fair</v>
      </c>
      <c r="M966">
        <v>187</v>
      </c>
      <c r="N966">
        <v>62.33</v>
      </c>
      <c r="O966" t="str">
        <f>IF(Table1[[#This Row],[Performance Percentage]]&lt;40,"Failed","Passed")</f>
        <v>Passed</v>
      </c>
    </row>
    <row r="967" spans="1:15" x14ac:dyDescent="0.25">
      <c r="A967" t="s">
        <v>7</v>
      </c>
      <c r="B967" t="s">
        <v>20</v>
      </c>
      <c r="C967" t="s">
        <v>13</v>
      </c>
      <c r="D967" t="s">
        <v>10</v>
      </c>
      <c r="E967" t="s">
        <v>11</v>
      </c>
      <c r="F967">
        <f>IF(Table1[[#This Row],[test preparation course]]= "none",0,1)</f>
        <v>0</v>
      </c>
      <c r="G967">
        <v>62</v>
      </c>
      <c r="H967" t="str">
        <f>IF(Table1[[#This Row],[Maths Score]]&lt;=39,"Bad",IF(Table1[[#This Row],[Maths Score]]&lt;=59,"Fair",IF(Table1[[#This Row],[Maths Score]]&lt;=70,"Good","Excellent")))</f>
        <v>Good</v>
      </c>
      <c r="I967">
        <v>70</v>
      </c>
      <c r="J967" t="str">
        <f>IF(Table1[[#This Row],[Reading score]]&lt;=39,"Bad",IF(Table1[[#This Row],[Reading score]]&lt;=59,"Fair",IF(Table1[[#This Row],[Reading score]]&lt;=70,"Good","Excellent")))</f>
        <v>Good</v>
      </c>
      <c r="K967">
        <v>72</v>
      </c>
      <c r="L967" t="str">
        <f>IF(Table1[[#This Row],[Writing Score]]&lt;=39,"Bad",IF(Table1[[#This Row],[Writing Score]]&lt;=59,"Fair",IF(Table1[[#This Row],[Writing Score]]&lt;=70,"Good","Excellent")))</f>
        <v>Excellent</v>
      </c>
      <c r="M967">
        <v>204</v>
      </c>
      <c r="N967">
        <v>68</v>
      </c>
      <c r="O967" t="str">
        <f>IF(Table1[[#This Row],[Performance Percentage]]&lt;40,"Failed","Passed")</f>
        <v>Passed</v>
      </c>
    </row>
    <row r="968" spans="1:15" x14ac:dyDescent="0.25">
      <c r="A968" t="s">
        <v>16</v>
      </c>
      <c r="B968" t="s">
        <v>17</v>
      </c>
      <c r="C968" t="s">
        <v>22</v>
      </c>
      <c r="D968" t="s">
        <v>10</v>
      </c>
      <c r="E968" t="s">
        <v>14</v>
      </c>
      <c r="F968">
        <f>IF(Table1[[#This Row],[test preparation course]]= "none",0,1)</f>
        <v>1</v>
      </c>
      <c r="G968">
        <v>66</v>
      </c>
      <c r="H968" t="str">
        <f>IF(Table1[[#This Row],[Maths Score]]&lt;=39,"Bad",IF(Table1[[#This Row],[Maths Score]]&lt;=59,"Fair",IF(Table1[[#This Row],[Maths Score]]&lt;=70,"Good","Excellent")))</f>
        <v>Good</v>
      </c>
      <c r="I968">
        <v>68</v>
      </c>
      <c r="J968" t="str">
        <f>IF(Table1[[#This Row],[Reading score]]&lt;=39,"Bad",IF(Table1[[#This Row],[Reading score]]&lt;=59,"Fair",IF(Table1[[#This Row],[Reading score]]&lt;=70,"Good","Excellent")))</f>
        <v>Good</v>
      </c>
      <c r="K968">
        <v>64</v>
      </c>
      <c r="L968" t="str">
        <f>IF(Table1[[#This Row],[Writing Score]]&lt;=39,"Bad",IF(Table1[[#This Row],[Writing Score]]&lt;=59,"Fair",IF(Table1[[#This Row],[Writing Score]]&lt;=70,"Good","Excellent")))</f>
        <v>Good</v>
      </c>
      <c r="M968">
        <v>198</v>
      </c>
      <c r="N968">
        <v>66</v>
      </c>
      <c r="O968" t="str">
        <f>IF(Table1[[#This Row],[Performance Percentage]]&lt;40,"Failed","Passed")</f>
        <v>Passed</v>
      </c>
    </row>
    <row r="969" spans="1:15" x14ac:dyDescent="0.25">
      <c r="A969" t="s">
        <v>16</v>
      </c>
      <c r="B969" t="s">
        <v>12</v>
      </c>
      <c r="C969" t="s">
        <v>13</v>
      </c>
      <c r="D969" t="s">
        <v>10</v>
      </c>
      <c r="E969" t="s">
        <v>11</v>
      </c>
      <c r="F969">
        <f>IF(Table1[[#This Row],[test preparation course]]= "none",0,1)</f>
        <v>0</v>
      </c>
      <c r="G969">
        <v>63</v>
      </c>
      <c r="H969" t="str">
        <f>IF(Table1[[#This Row],[Maths Score]]&lt;=39,"Bad",IF(Table1[[#This Row],[Maths Score]]&lt;=59,"Fair",IF(Table1[[#This Row],[Maths Score]]&lt;=70,"Good","Excellent")))</f>
        <v>Good</v>
      </c>
      <c r="I969">
        <v>63</v>
      </c>
      <c r="J969" t="str">
        <f>IF(Table1[[#This Row],[Reading score]]&lt;=39,"Bad",IF(Table1[[#This Row],[Reading score]]&lt;=59,"Fair",IF(Table1[[#This Row],[Reading score]]&lt;=70,"Good","Excellent")))</f>
        <v>Good</v>
      </c>
      <c r="K969">
        <v>60</v>
      </c>
      <c r="L969" t="str">
        <f>IF(Table1[[#This Row],[Writing Score]]&lt;=39,"Bad",IF(Table1[[#This Row],[Writing Score]]&lt;=59,"Fair",IF(Table1[[#This Row],[Writing Score]]&lt;=70,"Good","Excellent")))</f>
        <v>Good</v>
      </c>
      <c r="M969">
        <v>186</v>
      </c>
      <c r="N969">
        <v>62</v>
      </c>
      <c r="O969" t="str">
        <f>IF(Table1[[#This Row],[Performance Percentage]]&lt;40,"Failed","Passed")</f>
        <v>Passed</v>
      </c>
    </row>
    <row r="970" spans="1:15" x14ac:dyDescent="0.25">
      <c r="A970" t="s">
        <v>7</v>
      </c>
      <c r="B970" t="s">
        <v>23</v>
      </c>
      <c r="C970" t="s">
        <v>18</v>
      </c>
      <c r="D970" t="s">
        <v>10</v>
      </c>
      <c r="E970" t="s">
        <v>11</v>
      </c>
      <c r="F970">
        <f>IF(Table1[[#This Row],[test preparation course]]= "none",0,1)</f>
        <v>0</v>
      </c>
      <c r="G970">
        <v>68</v>
      </c>
      <c r="H970" t="str">
        <f>IF(Table1[[#This Row],[Maths Score]]&lt;=39,"Bad",IF(Table1[[#This Row],[Maths Score]]&lt;=59,"Fair",IF(Table1[[#This Row],[Maths Score]]&lt;=70,"Good","Excellent")))</f>
        <v>Good</v>
      </c>
      <c r="I970">
        <v>76</v>
      </c>
      <c r="J970" t="str">
        <f>IF(Table1[[#This Row],[Reading score]]&lt;=39,"Bad",IF(Table1[[#This Row],[Reading score]]&lt;=59,"Fair",IF(Table1[[#This Row],[Reading score]]&lt;=70,"Good","Excellent")))</f>
        <v>Excellent</v>
      </c>
      <c r="K970">
        <v>67</v>
      </c>
      <c r="L970" t="str">
        <f>IF(Table1[[#This Row],[Writing Score]]&lt;=39,"Bad",IF(Table1[[#This Row],[Writing Score]]&lt;=59,"Fair",IF(Table1[[#This Row],[Writing Score]]&lt;=70,"Good","Excellent")))</f>
        <v>Good</v>
      </c>
      <c r="M970">
        <v>211</v>
      </c>
      <c r="N970">
        <v>70.33</v>
      </c>
      <c r="O970" t="str">
        <f>IF(Table1[[#This Row],[Performance Percentage]]&lt;40,"Failed","Passed")</f>
        <v>Passed</v>
      </c>
    </row>
    <row r="971" spans="1:15" x14ac:dyDescent="0.25">
      <c r="A971" t="s">
        <v>7</v>
      </c>
      <c r="B971" t="s">
        <v>8</v>
      </c>
      <c r="C971" t="s">
        <v>9</v>
      </c>
      <c r="D971" t="s">
        <v>10</v>
      </c>
      <c r="E971" t="s">
        <v>11</v>
      </c>
      <c r="F971">
        <f>IF(Table1[[#This Row],[test preparation course]]= "none",0,1)</f>
        <v>0</v>
      </c>
      <c r="G971">
        <v>75</v>
      </c>
      <c r="H971" t="str">
        <f>IF(Table1[[#This Row],[Maths Score]]&lt;=39,"Bad",IF(Table1[[#This Row],[Maths Score]]&lt;=59,"Fair",IF(Table1[[#This Row],[Maths Score]]&lt;=70,"Good","Excellent")))</f>
        <v>Excellent</v>
      </c>
      <c r="I971">
        <v>84</v>
      </c>
      <c r="J971" t="str">
        <f>IF(Table1[[#This Row],[Reading score]]&lt;=39,"Bad",IF(Table1[[#This Row],[Reading score]]&lt;=59,"Fair",IF(Table1[[#This Row],[Reading score]]&lt;=70,"Good","Excellent")))</f>
        <v>Excellent</v>
      </c>
      <c r="K971">
        <v>80</v>
      </c>
      <c r="L971" t="str">
        <f>IF(Table1[[#This Row],[Writing Score]]&lt;=39,"Bad",IF(Table1[[#This Row],[Writing Score]]&lt;=59,"Fair",IF(Table1[[#This Row],[Writing Score]]&lt;=70,"Good","Excellent")))</f>
        <v>Excellent</v>
      </c>
      <c r="M971">
        <v>239</v>
      </c>
      <c r="N971">
        <v>79.67</v>
      </c>
      <c r="O971" t="str">
        <f>IF(Table1[[#This Row],[Performance Percentage]]&lt;40,"Failed","Passed")</f>
        <v>Passed</v>
      </c>
    </row>
    <row r="972" spans="1:15" x14ac:dyDescent="0.25">
      <c r="A972" t="s">
        <v>7</v>
      </c>
      <c r="B972" t="s">
        <v>20</v>
      </c>
      <c r="C972" t="s">
        <v>9</v>
      </c>
      <c r="D972" t="s">
        <v>10</v>
      </c>
      <c r="E972" t="s">
        <v>11</v>
      </c>
      <c r="F972">
        <f>IF(Table1[[#This Row],[test preparation course]]= "none",0,1)</f>
        <v>0</v>
      </c>
      <c r="G972">
        <v>89</v>
      </c>
      <c r="H972" t="str">
        <f>IF(Table1[[#This Row],[Maths Score]]&lt;=39,"Bad",IF(Table1[[#This Row],[Maths Score]]&lt;=59,"Fair",IF(Table1[[#This Row],[Maths Score]]&lt;=70,"Good","Excellent")))</f>
        <v>Excellent</v>
      </c>
      <c r="I972">
        <v>100</v>
      </c>
      <c r="J972" t="str">
        <f>IF(Table1[[#This Row],[Reading score]]&lt;=39,"Bad",IF(Table1[[#This Row],[Reading score]]&lt;=59,"Fair",IF(Table1[[#This Row],[Reading score]]&lt;=70,"Good","Excellent")))</f>
        <v>Excellent</v>
      </c>
      <c r="K972">
        <v>100</v>
      </c>
      <c r="L972" t="str">
        <f>IF(Table1[[#This Row],[Writing Score]]&lt;=39,"Bad",IF(Table1[[#This Row],[Writing Score]]&lt;=59,"Fair",IF(Table1[[#This Row],[Writing Score]]&lt;=70,"Good","Excellent")))</f>
        <v>Excellent</v>
      </c>
      <c r="M972">
        <v>289</v>
      </c>
      <c r="N972">
        <v>96.33</v>
      </c>
      <c r="O972" t="str">
        <f>IF(Table1[[#This Row],[Performance Percentage]]&lt;40,"Failed","Passed")</f>
        <v>Passed</v>
      </c>
    </row>
    <row r="973" spans="1:15" x14ac:dyDescent="0.25">
      <c r="A973" t="s">
        <v>16</v>
      </c>
      <c r="B973" t="s">
        <v>12</v>
      </c>
      <c r="C973" t="s">
        <v>22</v>
      </c>
      <c r="D973" t="s">
        <v>10</v>
      </c>
      <c r="E973" t="s">
        <v>14</v>
      </c>
      <c r="F973">
        <f>IF(Table1[[#This Row],[test preparation course]]= "none",0,1)</f>
        <v>1</v>
      </c>
      <c r="G973">
        <v>78</v>
      </c>
      <c r="H973" t="str">
        <f>IF(Table1[[#This Row],[Maths Score]]&lt;=39,"Bad",IF(Table1[[#This Row],[Maths Score]]&lt;=59,"Fair",IF(Table1[[#This Row],[Maths Score]]&lt;=70,"Good","Excellent")))</f>
        <v>Excellent</v>
      </c>
      <c r="I973">
        <v>72</v>
      </c>
      <c r="J973" t="str">
        <f>IF(Table1[[#This Row],[Reading score]]&lt;=39,"Bad",IF(Table1[[#This Row],[Reading score]]&lt;=59,"Fair",IF(Table1[[#This Row],[Reading score]]&lt;=70,"Good","Excellent")))</f>
        <v>Excellent</v>
      </c>
      <c r="K973">
        <v>69</v>
      </c>
      <c r="L973" t="str">
        <f>IF(Table1[[#This Row],[Writing Score]]&lt;=39,"Bad",IF(Table1[[#This Row],[Writing Score]]&lt;=59,"Fair",IF(Table1[[#This Row],[Writing Score]]&lt;=70,"Good","Excellent")))</f>
        <v>Good</v>
      </c>
      <c r="M973">
        <v>219</v>
      </c>
      <c r="N973">
        <v>73</v>
      </c>
      <c r="O973" t="str">
        <f>IF(Table1[[#This Row],[Performance Percentage]]&lt;40,"Failed","Passed")</f>
        <v>Passed</v>
      </c>
    </row>
    <row r="974" spans="1:15" x14ac:dyDescent="0.25">
      <c r="A974" t="s">
        <v>7</v>
      </c>
      <c r="B974" t="s">
        <v>17</v>
      </c>
      <c r="C974" t="s">
        <v>21</v>
      </c>
      <c r="D974" t="s">
        <v>19</v>
      </c>
      <c r="E974" t="s">
        <v>14</v>
      </c>
      <c r="F974">
        <f>IF(Table1[[#This Row],[test preparation course]]= "none",0,1)</f>
        <v>1</v>
      </c>
      <c r="G974">
        <v>53</v>
      </c>
      <c r="H974" t="str">
        <f>IF(Table1[[#This Row],[Maths Score]]&lt;=39,"Bad",IF(Table1[[#This Row],[Maths Score]]&lt;=59,"Fair",IF(Table1[[#This Row],[Maths Score]]&lt;=70,"Good","Excellent")))</f>
        <v>Fair</v>
      </c>
      <c r="I974">
        <v>50</v>
      </c>
      <c r="J974" t="str">
        <f>IF(Table1[[#This Row],[Reading score]]&lt;=39,"Bad",IF(Table1[[#This Row],[Reading score]]&lt;=59,"Fair",IF(Table1[[#This Row],[Reading score]]&lt;=70,"Good","Excellent")))</f>
        <v>Fair</v>
      </c>
      <c r="K974">
        <v>60</v>
      </c>
      <c r="L974" t="str">
        <f>IF(Table1[[#This Row],[Writing Score]]&lt;=39,"Bad",IF(Table1[[#This Row],[Writing Score]]&lt;=59,"Fair",IF(Table1[[#This Row],[Writing Score]]&lt;=70,"Good","Excellent")))</f>
        <v>Good</v>
      </c>
      <c r="M974">
        <v>163</v>
      </c>
      <c r="N974">
        <v>54.33</v>
      </c>
      <c r="O974" t="str">
        <f>IF(Table1[[#This Row],[Performance Percentage]]&lt;40,"Failed","Passed")</f>
        <v>Passed</v>
      </c>
    </row>
    <row r="975" spans="1:15" x14ac:dyDescent="0.25">
      <c r="A975" t="s">
        <v>7</v>
      </c>
      <c r="B975" t="s">
        <v>20</v>
      </c>
      <c r="C975" t="s">
        <v>13</v>
      </c>
      <c r="D975" t="s">
        <v>19</v>
      </c>
      <c r="E975" t="s">
        <v>11</v>
      </c>
      <c r="F975">
        <f>IF(Table1[[#This Row],[test preparation course]]= "none",0,1)</f>
        <v>0</v>
      </c>
      <c r="G975">
        <v>49</v>
      </c>
      <c r="H975" t="str">
        <f>IF(Table1[[#This Row],[Maths Score]]&lt;=39,"Bad",IF(Table1[[#This Row],[Maths Score]]&lt;=59,"Fair",IF(Table1[[#This Row],[Maths Score]]&lt;=70,"Good","Excellent")))</f>
        <v>Fair</v>
      </c>
      <c r="I975">
        <v>65</v>
      </c>
      <c r="J975" t="str">
        <f>IF(Table1[[#This Row],[Reading score]]&lt;=39,"Bad",IF(Table1[[#This Row],[Reading score]]&lt;=59,"Fair",IF(Table1[[#This Row],[Reading score]]&lt;=70,"Good","Excellent")))</f>
        <v>Good</v>
      </c>
      <c r="K975">
        <v>61</v>
      </c>
      <c r="L975" t="str">
        <f>IF(Table1[[#This Row],[Writing Score]]&lt;=39,"Bad",IF(Table1[[#This Row],[Writing Score]]&lt;=59,"Fair",IF(Table1[[#This Row],[Writing Score]]&lt;=70,"Good","Excellent")))</f>
        <v>Good</v>
      </c>
      <c r="M975">
        <v>175</v>
      </c>
      <c r="N975">
        <v>58.33</v>
      </c>
      <c r="O975" t="str">
        <f>IF(Table1[[#This Row],[Performance Percentage]]&lt;40,"Failed","Passed")</f>
        <v>Passed</v>
      </c>
    </row>
    <row r="976" spans="1:15" x14ac:dyDescent="0.25">
      <c r="A976" t="s">
        <v>7</v>
      </c>
      <c r="B976" t="s">
        <v>17</v>
      </c>
      <c r="C976" t="s">
        <v>13</v>
      </c>
      <c r="D976" t="s">
        <v>10</v>
      </c>
      <c r="E976" t="s">
        <v>11</v>
      </c>
      <c r="F976">
        <f>IF(Table1[[#This Row],[test preparation course]]= "none",0,1)</f>
        <v>0</v>
      </c>
      <c r="G976">
        <v>54</v>
      </c>
      <c r="H976" t="str">
        <f>IF(Table1[[#This Row],[Maths Score]]&lt;=39,"Bad",IF(Table1[[#This Row],[Maths Score]]&lt;=59,"Fair",IF(Table1[[#This Row],[Maths Score]]&lt;=70,"Good","Excellent")))</f>
        <v>Fair</v>
      </c>
      <c r="I976">
        <v>63</v>
      </c>
      <c r="J976" t="str">
        <f>IF(Table1[[#This Row],[Reading score]]&lt;=39,"Bad",IF(Table1[[#This Row],[Reading score]]&lt;=59,"Fair",IF(Table1[[#This Row],[Reading score]]&lt;=70,"Good","Excellent")))</f>
        <v>Good</v>
      </c>
      <c r="K976">
        <v>67</v>
      </c>
      <c r="L976" t="str">
        <f>IF(Table1[[#This Row],[Writing Score]]&lt;=39,"Bad",IF(Table1[[#This Row],[Writing Score]]&lt;=59,"Fair",IF(Table1[[#This Row],[Writing Score]]&lt;=70,"Good","Excellent")))</f>
        <v>Good</v>
      </c>
      <c r="M976">
        <v>184</v>
      </c>
      <c r="N976">
        <v>61.33</v>
      </c>
      <c r="O976" t="str">
        <f>IF(Table1[[#This Row],[Performance Percentage]]&lt;40,"Failed","Passed")</f>
        <v>Passed</v>
      </c>
    </row>
    <row r="977" spans="1:15" x14ac:dyDescent="0.25">
      <c r="A977" t="s">
        <v>7</v>
      </c>
      <c r="B977" t="s">
        <v>12</v>
      </c>
      <c r="C977" t="s">
        <v>13</v>
      </c>
      <c r="D977" t="s">
        <v>10</v>
      </c>
      <c r="E977" t="s">
        <v>14</v>
      </c>
      <c r="F977">
        <f>IF(Table1[[#This Row],[test preparation course]]= "none",0,1)</f>
        <v>1</v>
      </c>
      <c r="G977">
        <v>64</v>
      </c>
      <c r="H977" t="str">
        <f>IF(Table1[[#This Row],[Maths Score]]&lt;=39,"Bad",IF(Table1[[#This Row],[Maths Score]]&lt;=59,"Fair",IF(Table1[[#This Row],[Maths Score]]&lt;=70,"Good","Excellent")))</f>
        <v>Good</v>
      </c>
      <c r="I977">
        <v>82</v>
      </c>
      <c r="J977" t="str">
        <f>IF(Table1[[#This Row],[Reading score]]&lt;=39,"Bad",IF(Table1[[#This Row],[Reading score]]&lt;=59,"Fair",IF(Table1[[#This Row],[Reading score]]&lt;=70,"Good","Excellent")))</f>
        <v>Excellent</v>
      </c>
      <c r="K977">
        <v>77</v>
      </c>
      <c r="L977" t="str">
        <f>IF(Table1[[#This Row],[Writing Score]]&lt;=39,"Bad",IF(Table1[[#This Row],[Writing Score]]&lt;=59,"Fair",IF(Table1[[#This Row],[Writing Score]]&lt;=70,"Good","Excellent")))</f>
        <v>Excellent</v>
      </c>
      <c r="M977">
        <v>223</v>
      </c>
      <c r="N977">
        <v>74.33</v>
      </c>
      <c r="O977" t="str">
        <f>IF(Table1[[#This Row],[Performance Percentage]]&lt;40,"Failed","Passed")</f>
        <v>Passed</v>
      </c>
    </row>
    <row r="978" spans="1:15" x14ac:dyDescent="0.25">
      <c r="A978" t="s">
        <v>16</v>
      </c>
      <c r="B978" t="s">
        <v>8</v>
      </c>
      <c r="C978" t="s">
        <v>13</v>
      </c>
      <c r="D978" t="s">
        <v>19</v>
      </c>
      <c r="E978" t="s">
        <v>14</v>
      </c>
      <c r="F978">
        <f>IF(Table1[[#This Row],[test preparation course]]= "none",0,1)</f>
        <v>1</v>
      </c>
      <c r="G978">
        <v>60</v>
      </c>
      <c r="H978" t="str">
        <f>IF(Table1[[#This Row],[Maths Score]]&lt;=39,"Bad",IF(Table1[[#This Row],[Maths Score]]&lt;=59,"Fair",IF(Table1[[#This Row],[Maths Score]]&lt;=70,"Good","Excellent")))</f>
        <v>Good</v>
      </c>
      <c r="I978">
        <v>62</v>
      </c>
      <c r="J978" t="str">
        <f>IF(Table1[[#This Row],[Reading score]]&lt;=39,"Bad",IF(Table1[[#This Row],[Reading score]]&lt;=59,"Fair",IF(Table1[[#This Row],[Reading score]]&lt;=70,"Good","Excellent")))</f>
        <v>Good</v>
      </c>
      <c r="K978">
        <v>60</v>
      </c>
      <c r="L978" t="str">
        <f>IF(Table1[[#This Row],[Writing Score]]&lt;=39,"Bad",IF(Table1[[#This Row],[Writing Score]]&lt;=59,"Fair",IF(Table1[[#This Row],[Writing Score]]&lt;=70,"Good","Excellent")))</f>
        <v>Good</v>
      </c>
      <c r="M978">
        <v>182</v>
      </c>
      <c r="N978">
        <v>60.67</v>
      </c>
      <c r="O978" t="str">
        <f>IF(Table1[[#This Row],[Performance Percentage]]&lt;40,"Failed","Passed")</f>
        <v>Passed</v>
      </c>
    </row>
    <row r="979" spans="1:15" x14ac:dyDescent="0.25">
      <c r="A979" t="s">
        <v>16</v>
      </c>
      <c r="B979" t="s">
        <v>12</v>
      </c>
      <c r="C979" t="s">
        <v>18</v>
      </c>
      <c r="D979" t="s">
        <v>10</v>
      </c>
      <c r="E979" t="s">
        <v>11</v>
      </c>
      <c r="F979">
        <f>IF(Table1[[#This Row],[test preparation course]]= "none",0,1)</f>
        <v>0</v>
      </c>
      <c r="G979">
        <v>62</v>
      </c>
      <c r="H979" t="str">
        <f>IF(Table1[[#This Row],[Maths Score]]&lt;=39,"Bad",IF(Table1[[#This Row],[Maths Score]]&lt;=59,"Fair",IF(Table1[[#This Row],[Maths Score]]&lt;=70,"Good","Excellent")))</f>
        <v>Good</v>
      </c>
      <c r="I979">
        <v>65</v>
      </c>
      <c r="J979" t="str">
        <f>IF(Table1[[#This Row],[Reading score]]&lt;=39,"Bad",IF(Table1[[#This Row],[Reading score]]&lt;=59,"Fair",IF(Table1[[#This Row],[Reading score]]&lt;=70,"Good","Excellent")))</f>
        <v>Good</v>
      </c>
      <c r="K979">
        <v>58</v>
      </c>
      <c r="L979" t="str">
        <f>IF(Table1[[#This Row],[Writing Score]]&lt;=39,"Bad",IF(Table1[[#This Row],[Writing Score]]&lt;=59,"Fair",IF(Table1[[#This Row],[Writing Score]]&lt;=70,"Good","Excellent")))</f>
        <v>Fair</v>
      </c>
      <c r="M979">
        <v>185</v>
      </c>
      <c r="N979">
        <v>61.67</v>
      </c>
      <c r="O979" t="str">
        <f>IF(Table1[[#This Row],[Performance Percentage]]&lt;40,"Failed","Passed")</f>
        <v>Passed</v>
      </c>
    </row>
    <row r="980" spans="1:15" x14ac:dyDescent="0.25">
      <c r="A980" t="s">
        <v>16</v>
      </c>
      <c r="B980" t="s">
        <v>20</v>
      </c>
      <c r="C980" t="s">
        <v>21</v>
      </c>
      <c r="D980" t="s">
        <v>10</v>
      </c>
      <c r="E980" t="s">
        <v>14</v>
      </c>
      <c r="F980">
        <f>IF(Table1[[#This Row],[test preparation course]]= "none",0,1)</f>
        <v>1</v>
      </c>
      <c r="G980">
        <v>55</v>
      </c>
      <c r="H980" t="str">
        <f>IF(Table1[[#This Row],[Maths Score]]&lt;=39,"Bad",IF(Table1[[#This Row],[Maths Score]]&lt;=59,"Fair",IF(Table1[[#This Row],[Maths Score]]&lt;=70,"Good","Excellent")))</f>
        <v>Fair</v>
      </c>
      <c r="I980">
        <v>41</v>
      </c>
      <c r="J980" t="str">
        <f>IF(Table1[[#This Row],[Reading score]]&lt;=39,"Bad",IF(Table1[[#This Row],[Reading score]]&lt;=59,"Fair",IF(Table1[[#This Row],[Reading score]]&lt;=70,"Good","Excellent")))</f>
        <v>Fair</v>
      </c>
      <c r="K980">
        <v>48</v>
      </c>
      <c r="L980" t="str">
        <f>IF(Table1[[#This Row],[Writing Score]]&lt;=39,"Bad",IF(Table1[[#This Row],[Writing Score]]&lt;=59,"Fair",IF(Table1[[#This Row],[Writing Score]]&lt;=70,"Good","Excellent")))</f>
        <v>Fair</v>
      </c>
      <c r="M980">
        <v>144</v>
      </c>
      <c r="N980">
        <v>48</v>
      </c>
      <c r="O980" t="str">
        <f>IF(Table1[[#This Row],[Performance Percentage]]&lt;40,"Failed","Passed")</f>
        <v>Passed</v>
      </c>
    </row>
    <row r="981" spans="1:15" x14ac:dyDescent="0.25">
      <c r="A981" t="s">
        <v>7</v>
      </c>
      <c r="B981" t="s">
        <v>12</v>
      </c>
      <c r="C981" t="s">
        <v>18</v>
      </c>
      <c r="D981" t="s">
        <v>10</v>
      </c>
      <c r="E981" t="s">
        <v>11</v>
      </c>
      <c r="F981">
        <f>IF(Table1[[#This Row],[test preparation course]]= "none",0,1)</f>
        <v>0</v>
      </c>
      <c r="G981">
        <v>91</v>
      </c>
      <c r="H981" t="str">
        <f>IF(Table1[[#This Row],[Maths Score]]&lt;=39,"Bad",IF(Table1[[#This Row],[Maths Score]]&lt;=59,"Fair",IF(Table1[[#This Row],[Maths Score]]&lt;=70,"Good","Excellent")))</f>
        <v>Excellent</v>
      </c>
      <c r="I981">
        <v>95</v>
      </c>
      <c r="J981" t="str">
        <f>IF(Table1[[#This Row],[Reading score]]&lt;=39,"Bad",IF(Table1[[#This Row],[Reading score]]&lt;=59,"Fair",IF(Table1[[#This Row],[Reading score]]&lt;=70,"Good","Excellent")))</f>
        <v>Excellent</v>
      </c>
      <c r="K981">
        <v>94</v>
      </c>
      <c r="L981" t="str">
        <f>IF(Table1[[#This Row],[Writing Score]]&lt;=39,"Bad",IF(Table1[[#This Row],[Writing Score]]&lt;=59,"Fair",IF(Table1[[#This Row],[Writing Score]]&lt;=70,"Good","Excellent")))</f>
        <v>Excellent</v>
      </c>
      <c r="M981">
        <v>280</v>
      </c>
      <c r="N981">
        <v>93.33</v>
      </c>
      <c r="O981" t="str">
        <f>IF(Table1[[#This Row],[Performance Percentage]]&lt;40,"Failed","Passed")</f>
        <v>Passed</v>
      </c>
    </row>
    <row r="982" spans="1:15" x14ac:dyDescent="0.25">
      <c r="A982" t="s">
        <v>7</v>
      </c>
      <c r="B982" t="s">
        <v>8</v>
      </c>
      <c r="C982" t="s">
        <v>21</v>
      </c>
      <c r="D982" t="s">
        <v>19</v>
      </c>
      <c r="E982" t="s">
        <v>11</v>
      </c>
      <c r="F982">
        <f>IF(Table1[[#This Row],[test preparation course]]= "none",0,1)</f>
        <v>0</v>
      </c>
      <c r="G982">
        <v>8</v>
      </c>
      <c r="H982" t="str">
        <f>IF(Table1[[#This Row],[Maths Score]]&lt;=39,"Bad",IF(Table1[[#This Row],[Maths Score]]&lt;=59,"Fair",IF(Table1[[#This Row],[Maths Score]]&lt;=70,"Good","Excellent")))</f>
        <v>Bad</v>
      </c>
      <c r="I982">
        <v>24</v>
      </c>
      <c r="J982" t="str">
        <f>IF(Table1[[#This Row],[Reading score]]&lt;=39,"Bad",IF(Table1[[#This Row],[Reading score]]&lt;=59,"Fair",IF(Table1[[#This Row],[Reading score]]&lt;=70,"Good","Excellent")))</f>
        <v>Bad</v>
      </c>
      <c r="K982">
        <v>23</v>
      </c>
      <c r="L982" t="str">
        <f>IF(Table1[[#This Row],[Writing Score]]&lt;=39,"Bad",IF(Table1[[#This Row],[Writing Score]]&lt;=59,"Fair",IF(Table1[[#This Row],[Writing Score]]&lt;=70,"Good","Excellent")))</f>
        <v>Bad</v>
      </c>
      <c r="M982">
        <v>55</v>
      </c>
      <c r="N982">
        <v>18.329999999999998</v>
      </c>
      <c r="O982" t="str">
        <f>IF(Table1[[#This Row],[Performance Percentage]]&lt;40,"Failed","Passed")</f>
        <v>Failed</v>
      </c>
    </row>
    <row r="983" spans="1:15" x14ac:dyDescent="0.25">
      <c r="A983" t="s">
        <v>16</v>
      </c>
      <c r="B983" t="s">
        <v>20</v>
      </c>
      <c r="C983" t="s">
        <v>22</v>
      </c>
      <c r="D983" t="s">
        <v>10</v>
      </c>
      <c r="E983" t="s">
        <v>11</v>
      </c>
      <c r="F983">
        <f>IF(Table1[[#This Row],[test preparation course]]= "none",0,1)</f>
        <v>0</v>
      </c>
      <c r="G983">
        <v>81</v>
      </c>
      <c r="H983" t="str">
        <f>IF(Table1[[#This Row],[Maths Score]]&lt;=39,"Bad",IF(Table1[[#This Row],[Maths Score]]&lt;=59,"Fair",IF(Table1[[#This Row],[Maths Score]]&lt;=70,"Good","Excellent")))</f>
        <v>Excellent</v>
      </c>
      <c r="I983">
        <v>78</v>
      </c>
      <c r="J983" t="str">
        <f>IF(Table1[[#This Row],[Reading score]]&lt;=39,"Bad",IF(Table1[[#This Row],[Reading score]]&lt;=59,"Fair",IF(Table1[[#This Row],[Reading score]]&lt;=70,"Good","Excellent")))</f>
        <v>Excellent</v>
      </c>
      <c r="K983">
        <v>78</v>
      </c>
      <c r="L983" t="str">
        <f>IF(Table1[[#This Row],[Writing Score]]&lt;=39,"Bad",IF(Table1[[#This Row],[Writing Score]]&lt;=59,"Fair",IF(Table1[[#This Row],[Writing Score]]&lt;=70,"Good","Excellent")))</f>
        <v>Excellent</v>
      </c>
      <c r="M983">
        <v>237</v>
      </c>
      <c r="N983">
        <v>79</v>
      </c>
      <c r="O983" t="str">
        <f>IF(Table1[[#This Row],[Performance Percentage]]&lt;40,"Failed","Passed")</f>
        <v>Passed</v>
      </c>
    </row>
    <row r="984" spans="1:15" x14ac:dyDescent="0.25">
      <c r="A984" t="s">
        <v>16</v>
      </c>
      <c r="B984" t="s">
        <v>8</v>
      </c>
      <c r="C984" t="s">
        <v>22</v>
      </c>
      <c r="D984" t="s">
        <v>10</v>
      </c>
      <c r="E984" t="s">
        <v>14</v>
      </c>
      <c r="F984">
        <f>IF(Table1[[#This Row],[test preparation course]]= "none",0,1)</f>
        <v>1</v>
      </c>
      <c r="G984">
        <v>79</v>
      </c>
      <c r="H984" t="str">
        <f>IF(Table1[[#This Row],[Maths Score]]&lt;=39,"Bad",IF(Table1[[#This Row],[Maths Score]]&lt;=59,"Fair",IF(Table1[[#This Row],[Maths Score]]&lt;=70,"Good","Excellent")))</f>
        <v>Excellent</v>
      </c>
      <c r="I984">
        <v>85</v>
      </c>
      <c r="J984" t="str">
        <f>IF(Table1[[#This Row],[Reading score]]&lt;=39,"Bad",IF(Table1[[#This Row],[Reading score]]&lt;=59,"Fair",IF(Table1[[#This Row],[Reading score]]&lt;=70,"Good","Excellent")))</f>
        <v>Excellent</v>
      </c>
      <c r="K984">
        <v>86</v>
      </c>
      <c r="L984" t="str">
        <f>IF(Table1[[#This Row],[Writing Score]]&lt;=39,"Bad",IF(Table1[[#This Row],[Writing Score]]&lt;=59,"Fair",IF(Table1[[#This Row],[Writing Score]]&lt;=70,"Good","Excellent")))</f>
        <v>Excellent</v>
      </c>
      <c r="M984">
        <v>250</v>
      </c>
      <c r="N984">
        <v>83.33</v>
      </c>
      <c r="O984" t="str">
        <f>IF(Table1[[#This Row],[Performance Percentage]]&lt;40,"Failed","Passed")</f>
        <v>Passed</v>
      </c>
    </row>
    <row r="985" spans="1:15" x14ac:dyDescent="0.25">
      <c r="A985" t="s">
        <v>7</v>
      </c>
      <c r="B985" t="s">
        <v>17</v>
      </c>
      <c r="C985" t="s">
        <v>13</v>
      </c>
      <c r="D985" t="s">
        <v>10</v>
      </c>
      <c r="E985" t="s">
        <v>14</v>
      </c>
      <c r="F985">
        <f>IF(Table1[[#This Row],[test preparation course]]= "none",0,1)</f>
        <v>1</v>
      </c>
      <c r="G985">
        <v>78</v>
      </c>
      <c r="H985" t="str">
        <f>IF(Table1[[#This Row],[Maths Score]]&lt;=39,"Bad",IF(Table1[[#This Row],[Maths Score]]&lt;=59,"Fair",IF(Table1[[#This Row],[Maths Score]]&lt;=70,"Good","Excellent")))</f>
        <v>Excellent</v>
      </c>
      <c r="I985">
        <v>87</v>
      </c>
      <c r="J985" t="str">
        <f>IF(Table1[[#This Row],[Reading score]]&lt;=39,"Bad",IF(Table1[[#This Row],[Reading score]]&lt;=59,"Fair",IF(Table1[[#This Row],[Reading score]]&lt;=70,"Good","Excellent")))</f>
        <v>Excellent</v>
      </c>
      <c r="K985">
        <v>91</v>
      </c>
      <c r="L985" t="str">
        <f>IF(Table1[[#This Row],[Writing Score]]&lt;=39,"Bad",IF(Table1[[#This Row],[Writing Score]]&lt;=59,"Fair",IF(Table1[[#This Row],[Writing Score]]&lt;=70,"Good","Excellent")))</f>
        <v>Excellent</v>
      </c>
      <c r="M985">
        <v>256</v>
      </c>
      <c r="N985">
        <v>85.33</v>
      </c>
      <c r="O985" t="str">
        <f>IF(Table1[[#This Row],[Performance Percentage]]&lt;40,"Failed","Passed")</f>
        <v>Passed</v>
      </c>
    </row>
    <row r="986" spans="1:15" x14ac:dyDescent="0.25">
      <c r="A986" t="s">
        <v>7</v>
      </c>
      <c r="B986" t="s">
        <v>12</v>
      </c>
      <c r="C986" t="s">
        <v>22</v>
      </c>
      <c r="D986" t="s">
        <v>10</v>
      </c>
      <c r="E986" t="s">
        <v>11</v>
      </c>
      <c r="F986">
        <f>IF(Table1[[#This Row],[test preparation course]]= "none",0,1)</f>
        <v>0</v>
      </c>
      <c r="G986">
        <v>74</v>
      </c>
      <c r="H986" t="str">
        <f>IF(Table1[[#This Row],[Maths Score]]&lt;=39,"Bad",IF(Table1[[#This Row],[Maths Score]]&lt;=59,"Fair",IF(Table1[[#This Row],[Maths Score]]&lt;=70,"Good","Excellent")))</f>
        <v>Excellent</v>
      </c>
      <c r="I986">
        <v>75</v>
      </c>
      <c r="J986" t="str">
        <f>IF(Table1[[#This Row],[Reading score]]&lt;=39,"Bad",IF(Table1[[#This Row],[Reading score]]&lt;=59,"Fair",IF(Table1[[#This Row],[Reading score]]&lt;=70,"Good","Excellent")))</f>
        <v>Excellent</v>
      </c>
      <c r="K986">
        <v>82</v>
      </c>
      <c r="L986" t="str">
        <f>IF(Table1[[#This Row],[Writing Score]]&lt;=39,"Bad",IF(Table1[[#This Row],[Writing Score]]&lt;=59,"Fair",IF(Table1[[#This Row],[Writing Score]]&lt;=70,"Good","Excellent")))</f>
        <v>Excellent</v>
      </c>
      <c r="M986">
        <v>231</v>
      </c>
      <c r="N986">
        <v>77</v>
      </c>
      <c r="O986" t="str">
        <f>IF(Table1[[#This Row],[Performance Percentage]]&lt;40,"Failed","Passed")</f>
        <v>Passed</v>
      </c>
    </row>
    <row r="987" spans="1:15" x14ac:dyDescent="0.25">
      <c r="A987" t="s">
        <v>16</v>
      </c>
      <c r="B987" t="s">
        <v>17</v>
      </c>
      <c r="C987" t="s">
        <v>21</v>
      </c>
      <c r="D987" t="s">
        <v>10</v>
      </c>
      <c r="E987" t="s">
        <v>11</v>
      </c>
      <c r="F987">
        <f>IF(Table1[[#This Row],[test preparation course]]= "none",0,1)</f>
        <v>0</v>
      </c>
      <c r="G987">
        <v>57</v>
      </c>
      <c r="H987" t="str">
        <f>IF(Table1[[#This Row],[Maths Score]]&lt;=39,"Bad",IF(Table1[[#This Row],[Maths Score]]&lt;=59,"Fair",IF(Table1[[#This Row],[Maths Score]]&lt;=70,"Good","Excellent")))</f>
        <v>Fair</v>
      </c>
      <c r="I987">
        <v>51</v>
      </c>
      <c r="J987" t="str">
        <f>IF(Table1[[#This Row],[Reading score]]&lt;=39,"Bad",IF(Table1[[#This Row],[Reading score]]&lt;=59,"Fair",IF(Table1[[#This Row],[Reading score]]&lt;=70,"Good","Excellent")))</f>
        <v>Fair</v>
      </c>
      <c r="K987">
        <v>54</v>
      </c>
      <c r="L987" t="str">
        <f>IF(Table1[[#This Row],[Writing Score]]&lt;=39,"Bad",IF(Table1[[#This Row],[Writing Score]]&lt;=59,"Fair",IF(Table1[[#This Row],[Writing Score]]&lt;=70,"Good","Excellent")))</f>
        <v>Fair</v>
      </c>
      <c r="M987">
        <v>162</v>
      </c>
      <c r="N987">
        <v>54</v>
      </c>
      <c r="O987" t="str">
        <f>IF(Table1[[#This Row],[Performance Percentage]]&lt;40,"Failed","Passed")</f>
        <v>Passed</v>
      </c>
    </row>
    <row r="988" spans="1:15" x14ac:dyDescent="0.25">
      <c r="A988" t="s">
        <v>7</v>
      </c>
      <c r="B988" t="s">
        <v>12</v>
      </c>
      <c r="C988" t="s">
        <v>18</v>
      </c>
      <c r="D988" t="s">
        <v>10</v>
      </c>
      <c r="E988" t="s">
        <v>11</v>
      </c>
      <c r="F988">
        <f>IF(Table1[[#This Row],[test preparation course]]= "none",0,1)</f>
        <v>0</v>
      </c>
      <c r="G988">
        <v>40</v>
      </c>
      <c r="H988" t="str">
        <f>IF(Table1[[#This Row],[Maths Score]]&lt;=39,"Bad",IF(Table1[[#This Row],[Maths Score]]&lt;=59,"Fair",IF(Table1[[#This Row],[Maths Score]]&lt;=70,"Good","Excellent")))</f>
        <v>Fair</v>
      </c>
      <c r="I988">
        <v>59</v>
      </c>
      <c r="J988" t="str">
        <f>IF(Table1[[#This Row],[Reading score]]&lt;=39,"Bad",IF(Table1[[#This Row],[Reading score]]&lt;=59,"Fair",IF(Table1[[#This Row],[Reading score]]&lt;=70,"Good","Excellent")))</f>
        <v>Fair</v>
      </c>
      <c r="K988">
        <v>51</v>
      </c>
      <c r="L988" t="str">
        <f>IF(Table1[[#This Row],[Writing Score]]&lt;=39,"Bad",IF(Table1[[#This Row],[Writing Score]]&lt;=59,"Fair",IF(Table1[[#This Row],[Writing Score]]&lt;=70,"Good","Excellent")))</f>
        <v>Fair</v>
      </c>
      <c r="M988">
        <v>150</v>
      </c>
      <c r="N988">
        <v>50</v>
      </c>
      <c r="O988" t="str">
        <f>IF(Table1[[#This Row],[Performance Percentage]]&lt;40,"Failed","Passed")</f>
        <v>Passed</v>
      </c>
    </row>
    <row r="989" spans="1:15" x14ac:dyDescent="0.25">
      <c r="A989" t="s">
        <v>16</v>
      </c>
      <c r="B989" t="s">
        <v>23</v>
      </c>
      <c r="C989" t="s">
        <v>22</v>
      </c>
      <c r="D989" t="s">
        <v>10</v>
      </c>
      <c r="E989" t="s">
        <v>14</v>
      </c>
      <c r="F989">
        <f>IF(Table1[[#This Row],[test preparation course]]= "none",0,1)</f>
        <v>1</v>
      </c>
      <c r="G989">
        <v>81</v>
      </c>
      <c r="H989" t="str">
        <f>IF(Table1[[#This Row],[Maths Score]]&lt;=39,"Bad",IF(Table1[[#This Row],[Maths Score]]&lt;=59,"Fair",IF(Table1[[#This Row],[Maths Score]]&lt;=70,"Good","Excellent")))</f>
        <v>Excellent</v>
      </c>
      <c r="I989">
        <v>75</v>
      </c>
      <c r="J989" t="str">
        <f>IF(Table1[[#This Row],[Reading score]]&lt;=39,"Bad",IF(Table1[[#This Row],[Reading score]]&lt;=59,"Fair",IF(Table1[[#This Row],[Reading score]]&lt;=70,"Good","Excellent")))</f>
        <v>Excellent</v>
      </c>
      <c r="K989">
        <v>76</v>
      </c>
      <c r="L989" t="str">
        <f>IF(Table1[[#This Row],[Writing Score]]&lt;=39,"Bad",IF(Table1[[#This Row],[Writing Score]]&lt;=59,"Fair",IF(Table1[[#This Row],[Writing Score]]&lt;=70,"Good","Excellent")))</f>
        <v>Excellent</v>
      </c>
      <c r="M989">
        <v>232</v>
      </c>
      <c r="N989">
        <v>77.33</v>
      </c>
      <c r="O989" t="str">
        <f>IF(Table1[[#This Row],[Performance Percentage]]&lt;40,"Failed","Passed")</f>
        <v>Passed</v>
      </c>
    </row>
    <row r="990" spans="1:15" x14ac:dyDescent="0.25">
      <c r="A990" t="s">
        <v>7</v>
      </c>
      <c r="B990" t="s">
        <v>17</v>
      </c>
      <c r="C990" t="s">
        <v>22</v>
      </c>
      <c r="D990" t="s">
        <v>19</v>
      </c>
      <c r="E990" t="s">
        <v>11</v>
      </c>
      <c r="F990">
        <f>IF(Table1[[#This Row],[test preparation course]]= "none",0,1)</f>
        <v>0</v>
      </c>
      <c r="G990">
        <v>44</v>
      </c>
      <c r="H990" t="str">
        <f>IF(Table1[[#This Row],[Maths Score]]&lt;=39,"Bad",IF(Table1[[#This Row],[Maths Score]]&lt;=59,"Fair",IF(Table1[[#This Row],[Maths Score]]&lt;=70,"Good","Excellent")))</f>
        <v>Fair</v>
      </c>
      <c r="I990">
        <v>45</v>
      </c>
      <c r="J990" t="str">
        <f>IF(Table1[[#This Row],[Reading score]]&lt;=39,"Bad",IF(Table1[[#This Row],[Reading score]]&lt;=59,"Fair",IF(Table1[[#This Row],[Reading score]]&lt;=70,"Good","Excellent")))</f>
        <v>Fair</v>
      </c>
      <c r="K990">
        <v>45</v>
      </c>
      <c r="L990" t="str">
        <f>IF(Table1[[#This Row],[Writing Score]]&lt;=39,"Bad",IF(Table1[[#This Row],[Writing Score]]&lt;=59,"Fair",IF(Table1[[#This Row],[Writing Score]]&lt;=70,"Good","Excellent")))</f>
        <v>Fair</v>
      </c>
      <c r="M990">
        <v>134</v>
      </c>
      <c r="N990">
        <v>44.67</v>
      </c>
      <c r="O990" t="str">
        <f>IF(Table1[[#This Row],[Performance Percentage]]&lt;40,"Failed","Passed")</f>
        <v>Passed</v>
      </c>
    </row>
    <row r="991" spans="1:15" x14ac:dyDescent="0.25">
      <c r="A991" t="s">
        <v>7</v>
      </c>
      <c r="B991" t="s">
        <v>20</v>
      </c>
      <c r="C991" t="s">
        <v>13</v>
      </c>
      <c r="D991" t="s">
        <v>19</v>
      </c>
      <c r="E991" t="s">
        <v>14</v>
      </c>
      <c r="F991">
        <f>IF(Table1[[#This Row],[test preparation course]]= "none",0,1)</f>
        <v>1</v>
      </c>
      <c r="G991">
        <v>67</v>
      </c>
      <c r="H991" t="str">
        <f>IF(Table1[[#This Row],[Maths Score]]&lt;=39,"Bad",IF(Table1[[#This Row],[Maths Score]]&lt;=59,"Fair",IF(Table1[[#This Row],[Maths Score]]&lt;=70,"Good","Excellent")))</f>
        <v>Good</v>
      </c>
      <c r="I991">
        <v>86</v>
      </c>
      <c r="J991" t="str">
        <f>IF(Table1[[#This Row],[Reading score]]&lt;=39,"Bad",IF(Table1[[#This Row],[Reading score]]&lt;=59,"Fair",IF(Table1[[#This Row],[Reading score]]&lt;=70,"Good","Excellent")))</f>
        <v>Excellent</v>
      </c>
      <c r="K991">
        <v>83</v>
      </c>
      <c r="L991" t="str">
        <f>IF(Table1[[#This Row],[Writing Score]]&lt;=39,"Bad",IF(Table1[[#This Row],[Writing Score]]&lt;=59,"Fair",IF(Table1[[#This Row],[Writing Score]]&lt;=70,"Good","Excellent")))</f>
        <v>Excellent</v>
      </c>
      <c r="M991">
        <v>236</v>
      </c>
      <c r="N991">
        <v>78.67</v>
      </c>
      <c r="O991" t="str">
        <f>IF(Table1[[#This Row],[Performance Percentage]]&lt;40,"Failed","Passed")</f>
        <v>Passed</v>
      </c>
    </row>
    <row r="992" spans="1:15" x14ac:dyDescent="0.25">
      <c r="A992" t="s">
        <v>16</v>
      </c>
      <c r="B992" t="s">
        <v>23</v>
      </c>
      <c r="C992" t="s">
        <v>21</v>
      </c>
      <c r="D992" t="s">
        <v>19</v>
      </c>
      <c r="E992" t="s">
        <v>14</v>
      </c>
      <c r="F992">
        <f>IF(Table1[[#This Row],[test preparation course]]= "none",0,1)</f>
        <v>1</v>
      </c>
      <c r="G992">
        <v>86</v>
      </c>
      <c r="H992" t="str">
        <f>IF(Table1[[#This Row],[Maths Score]]&lt;=39,"Bad",IF(Table1[[#This Row],[Maths Score]]&lt;=59,"Fair",IF(Table1[[#This Row],[Maths Score]]&lt;=70,"Good","Excellent")))</f>
        <v>Excellent</v>
      </c>
      <c r="I992">
        <v>81</v>
      </c>
      <c r="J992" t="str">
        <f>IF(Table1[[#This Row],[Reading score]]&lt;=39,"Bad",IF(Table1[[#This Row],[Reading score]]&lt;=59,"Fair",IF(Table1[[#This Row],[Reading score]]&lt;=70,"Good","Excellent")))</f>
        <v>Excellent</v>
      </c>
      <c r="K992">
        <v>75</v>
      </c>
      <c r="L992" t="str">
        <f>IF(Table1[[#This Row],[Writing Score]]&lt;=39,"Bad",IF(Table1[[#This Row],[Writing Score]]&lt;=59,"Fair",IF(Table1[[#This Row],[Writing Score]]&lt;=70,"Good","Excellent")))</f>
        <v>Excellent</v>
      </c>
      <c r="M992">
        <v>242</v>
      </c>
      <c r="N992">
        <v>80.67</v>
      </c>
      <c r="O992" t="str">
        <f>IF(Table1[[#This Row],[Performance Percentage]]&lt;40,"Failed","Passed")</f>
        <v>Passed</v>
      </c>
    </row>
    <row r="993" spans="1:15" x14ac:dyDescent="0.25">
      <c r="A993" t="s">
        <v>7</v>
      </c>
      <c r="B993" t="s">
        <v>8</v>
      </c>
      <c r="C993" t="s">
        <v>22</v>
      </c>
      <c r="D993" t="s">
        <v>10</v>
      </c>
      <c r="E993" t="s">
        <v>14</v>
      </c>
      <c r="F993">
        <f>IF(Table1[[#This Row],[test preparation course]]= "none",0,1)</f>
        <v>1</v>
      </c>
      <c r="G993">
        <v>65</v>
      </c>
      <c r="H993" t="str">
        <f>IF(Table1[[#This Row],[Maths Score]]&lt;=39,"Bad",IF(Table1[[#This Row],[Maths Score]]&lt;=59,"Fair",IF(Table1[[#This Row],[Maths Score]]&lt;=70,"Good","Excellent")))</f>
        <v>Good</v>
      </c>
      <c r="I993">
        <v>82</v>
      </c>
      <c r="J993" t="str">
        <f>IF(Table1[[#This Row],[Reading score]]&lt;=39,"Bad",IF(Table1[[#This Row],[Reading score]]&lt;=59,"Fair",IF(Table1[[#This Row],[Reading score]]&lt;=70,"Good","Excellent")))</f>
        <v>Excellent</v>
      </c>
      <c r="K993">
        <v>78</v>
      </c>
      <c r="L993" t="str">
        <f>IF(Table1[[#This Row],[Writing Score]]&lt;=39,"Bad",IF(Table1[[#This Row],[Writing Score]]&lt;=59,"Fair",IF(Table1[[#This Row],[Writing Score]]&lt;=70,"Good","Excellent")))</f>
        <v>Excellent</v>
      </c>
      <c r="M993">
        <v>225</v>
      </c>
      <c r="N993">
        <v>75</v>
      </c>
      <c r="O993" t="str">
        <f>IF(Table1[[#This Row],[Performance Percentage]]&lt;40,"Failed","Passed")</f>
        <v>Passed</v>
      </c>
    </row>
    <row r="994" spans="1:15" x14ac:dyDescent="0.25">
      <c r="A994" t="s">
        <v>7</v>
      </c>
      <c r="B994" t="s">
        <v>20</v>
      </c>
      <c r="C994" t="s">
        <v>18</v>
      </c>
      <c r="D994" t="s">
        <v>19</v>
      </c>
      <c r="E994" t="s">
        <v>11</v>
      </c>
      <c r="F994">
        <f>IF(Table1[[#This Row],[test preparation course]]= "none",0,1)</f>
        <v>0</v>
      </c>
      <c r="G994">
        <v>55</v>
      </c>
      <c r="H994" t="str">
        <f>IF(Table1[[#This Row],[Maths Score]]&lt;=39,"Bad",IF(Table1[[#This Row],[Maths Score]]&lt;=59,"Fair",IF(Table1[[#This Row],[Maths Score]]&lt;=70,"Good","Excellent")))</f>
        <v>Fair</v>
      </c>
      <c r="I994">
        <v>76</v>
      </c>
      <c r="J994" t="str">
        <f>IF(Table1[[#This Row],[Reading score]]&lt;=39,"Bad",IF(Table1[[#This Row],[Reading score]]&lt;=59,"Fair",IF(Table1[[#This Row],[Reading score]]&lt;=70,"Good","Excellent")))</f>
        <v>Excellent</v>
      </c>
      <c r="K994">
        <v>76</v>
      </c>
      <c r="L994" t="str">
        <f>IF(Table1[[#This Row],[Writing Score]]&lt;=39,"Bad",IF(Table1[[#This Row],[Writing Score]]&lt;=59,"Fair",IF(Table1[[#This Row],[Writing Score]]&lt;=70,"Good","Excellent")))</f>
        <v>Excellent</v>
      </c>
      <c r="M994">
        <v>207</v>
      </c>
      <c r="N994">
        <v>69</v>
      </c>
      <c r="O994" t="str">
        <f>IF(Table1[[#This Row],[Performance Percentage]]&lt;40,"Failed","Passed")</f>
        <v>Passed</v>
      </c>
    </row>
    <row r="995" spans="1:15" x14ac:dyDescent="0.25">
      <c r="A995" t="s">
        <v>7</v>
      </c>
      <c r="B995" t="s">
        <v>20</v>
      </c>
      <c r="C995" t="s">
        <v>9</v>
      </c>
      <c r="D995" t="s">
        <v>19</v>
      </c>
      <c r="E995" t="s">
        <v>11</v>
      </c>
      <c r="F995">
        <f>IF(Table1[[#This Row],[test preparation course]]= "none",0,1)</f>
        <v>0</v>
      </c>
      <c r="G995">
        <v>62</v>
      </c>
      <c r="H995" t="str">
        <f>IF(Table1[[#This Row],[Maths Score]]&lt;=39,"Bad",IF(Table1[[#This Row],[Maths Score]]&lt;=59,"Fair",IF(Table1[[#This Row],[Maths Score]]&lt;=70,"Good","Excellent")))</f>
        <v>Good</v>
      </c>
      <c r="I995">
        <v>72</v>
      </c>
      <c r="J995" t="str">
        <f>IF(Table1[[#This Row],[Reading score]]&lt;=39,"Bad",IF(Table1[[#This Row],[Reading score]]&lt;=59,"Fair",IF(Table1[[#This Row],[Reading score]]&lt;=70,"Good","Excellent")))</f>
        <v>Excellent</v>
      </c>
      <c r="K995">
        <v>74</v>
      </c>
      <c r="L995" t="str">
        <f>IF(Table1[[#This Row],[Writing Score]]&lt;=39,"Bad",IF(Table1[[#This Row],[Writing Score]]&lt;=59,"Fair",IF(Table1[[#This Row],[Writing Score]]&lt;=70,"Good","Excellent")))</f>
        <v>Excellent</v>
      </c>
      <c r="M995">
        <v>208</v>
      </c>
      <c r="N995">
        <v>69.33</v>
      </c>
      <c r="O995" t="str">
        <f>IF(Table1[[#This Row],[Performance Percentage]]&lt;40,"Failed","Passed")</f>
        <v>Passed</v>
      </c>
    </row>
    <row r="996" spans="1:15" x14ac:dyDescent="0.25">
      <c r="A996" t="s">
        <v>16</v>
      </c>
      <c r="B996" t="s">
        <v>17</v>
      </c>
      <c r="C996" t="s">
        <v>21</v>
      </c>
      <c r="D996" t="s">
        <v>10</v>
      </c>
      <c r="E996" t="s">
        <v>11</v>
      </c>
      <c r="F996">
        <f>IF(Table1[[#This Row],[test preparation course]]= "none",0,1)</f>
        <v>0</v>
      </c>
      <c r="G996">
        <v>63</v>
      </c>
      <c r="H996" t="str">
        <f>IF(Table1[[#This Row],[Maths Score]]&lt;=39,"Bad",IF(Table1[[#This Row],[Maths Score]]&lt;=59,"Fair",IF(Table1[[#This Row],[Maths Score]]&lt;=70,"Good","Excellent")))</f>
        <v>Good</v>
      </c>
      <c r="I996">
        <v>63</v>
      </c>
      <c r="J996" t="str">
        <f>IF(Table1[[#This Row],[Reading score]]&lt;=39,"Bad",IF(Table1[[#This Row],[Reading score]]&lt;=59,"Fair",IF(Table1[[#This Row],[Reading score]]&lt;=70,"Good","Excellent")))</f>
        <v>Good</v>
      </c>
      <c r="K996">
        <v>62</v>
      </c>
      <c r="L996" t="str">
        <f>IF(Table1[[#This Row],[Writing Score]]&lt;=39,"Bad",IF(Table1[[#This Row],[Writing Score]]&lt;=59,"Fair",IF(Table1[[#This Row],[Writing Score]]&lt;=70,"Good","Excellent")))</f>
        <v>Good</v>
      </c>
      <c r="M996">
        <v>188</v>
      </c>
      <c r="N996">
        <v>62.67</v>
      </c>
      <c r="O996" t="str">
        <f>IF(Table1[[#This Row],[Performance Percentage]]&lt;40,"Failed","Passed")</f>
        <v>Passed</v>
      </c>
    </row>
    <row r="997" spans="1:15" x14ac:dyDescent="0.25">
      <c r="A997" t="s">
        <v>7</v>
      </c>
      <c r="B997" t="s">
        <v>23</v>
      </c>
      <c r="C997" t="s">
        <v>15</v>
      </c>
      <c r="D997" t="s">
        <v>10</v>
      </c>
      <c r="E997" t="s">
        <v>14</v>
      </c>
      <c r="F997">
        <f>IF(Table1[[#This Row],[test preparation course]]= "none",0,1)</f>
        <v>1</v>
      </c>
      <c r="G997">
        <v>88</v>
      </c>
      <c r="H997" t="str">
        <f>IF(Table1[[#This Row],[Maths Score]]&lt;=39,"Bad",IF(Table1[[#This Row],[Maths Score]]&lt;=59,"Fair",IF(Table1[[#This Row],[Maths Score]]&lt;=70,"Good","Excellent")))</f>
        <v>Excellent</v>
      </c>
      <c r="I997">
        <v>99</v>
      </c>
      <c r="J997" t="str">
        <f>IF(Table1[[#This Row],[Reading score]]&lt;=39,"Bad",IF(Table1[[#This Row],[Reading score]]&lt;=59,"Fair",IF(Table1[[#This Row],[Reading score]]&lt;=70,"Good","Excellent")))</f>
        <v>Excellent</v>
      </c>
      <c r="K997">
        <v>95</v>
      </c>
      <c r="L997" t="str">
        <f>IF(Table1[[#This Row],[Writing Score]]&lt;=39,"Bad",IF(Table1[[#This Row],[Writing Score]]&lt;=59,"Fair",IF(Table1[[#This Row],[Writing Score]]&lt;=70,"Good","Excellent")))</f>
        <v>Excellent</v>
      </c>
      <c r="M997">
        <v>282</v>
      </c>
      <c r="N997">
        <v>94</v>
      </c>
      <c r="O997" t="str">
        <f>IF(Table1[[#This Row],[Performance Percentage]]&lt;40,"Failed","Passed")</f>
        <v>Passed</v>
      </c>
    </row>
    <row r="998" spans="1:15" x14ac:dyDescent="0.25">
      <c r="A998" t="s">
        <v>16</v>
      </c>
      <c r="B998" t="s">
        <v>12</v>
      </c>
      <c r="C998" t="s">
        <v>21</v>
      </c>
      <c r="D998" t="s">
        <v>19</v>
      </c>
      <c r="E998" t="s">
        <v>11</v>
      </c>
      <c r="F998">
        <f>IF(Table1[[#This Row],[test preparation course]]= "none",0,1)</f>
        <v>0</v>
      </c>
      <c r="G998">
        <v>62</v>
      </c>
      <c r="H998" t="str">
        <f>IF(Table1[[#This Row],[Maths Score]]&lt;=39,"Bad",IF(Table1[[#This Row],[Maths Score]]&lt;=59,"Fair",IF(Table1[[#This Row],[Maths Score]]&lt;=70,"Good","Excellent")))</f>
        <v>Good</v>
      </c>
      <c r="I998">
        <v>55</v>
      </c>
      <c r="J998" t="str">
        <f>IF(Table1[[#This Row],[Reading score]]&lt;=39,"Bad",IF(Table1[[#This Row],[Reading score]]&lt;=59,"Fair",IF(Table1[[#This Row],[Reading score]]&lt;=70,"Good","Excellent")))</f>
        <v>Fair</v>
      </c>
      <c r="K998">
        <v>55</v>
      </c>
      <c r="L998" t="str">
        <f>IF(Table1[[#This Row],[Writing Score]]&lt;=39,"Bad",IF(Table1[[#This Row],[Writing Score]]&lt;=59,"Fair",IF(Table1[[#This Row],[Writing Score]]&lt;=70,"Good","Excellent")))</f>
        <v>Fair</v>
      </c>
      <c r="M998">
        <v>172</v>
      </c>
      <c r="N998">
        <v>57.33</v>
      </c>
      <c r="O998" t="str">
        <f>IF(Table1[[#This Row],[Performance Percentage]]&lt;40,"Failed","Passed")</f>
        <v>Passed</v>
      </c>
    </row>
    <row r="999" spans="1:15" x14ac:dyDescent="0.25">
      <c r="A999" t="s">
        <v>7</v>
      </c>
      <c r="B999" t="s">
        <v>12</v>
      </c>
      <c r="C999" t="s">
        <v>21</v>
      </c>
      <c r="D999" t="s">
        <v>19</v>
      </c>
      <c r="E999" t="s">
        <v>14</v>
      </c>
      <c r="F999">
        <f>IF(Table1[[#This Row],[test preparation course]]= "none",0,1)</f>
        <v>1</v>
      </c>
      <c r="G999">
        <v>59</v>
      </c>
      <c r="H999" t="str">
        <f>IF(Table1[[#This Row],[Maths Score]]&lt;=39,"Bad",IF(Table1[[#This Row],[Maths Score]]&lt;=59,"Fair",IF(Table1[[#This Row],[Maths Score]]&lt;=70,"Good","Excellent")))</f>
        <v>Fair</v>
      </c>
      <c r="I999">
        <v>71</v>
      </c>
      <c r="J999" t="str">
        <f>IF(Table1[[#This Row],[Reading score]]&lt;=39,"Bad",IF(Table1[[#This Row],[Reading score]]&lt;=59,"Fair",IF(Table1[[#This Row],[Reading score]]&lt;=70,"Good","Excellent")))</f>
        <v>Excellent</v>
      </c>
      <c r="K999">
        <v>65</v>
      </c>
      <c r="L999" t="str">
        <f>IF(Table1[[#This Row],[Writing Score]]&lt;=39,"Bad",IF(Table1[[#This Row],[Writing Score]]&lt;=59,"Fair",IF(Table1[[#This Row],[Writing Score]]&lt;=70,"Good","Excellent")))</f>
        <v>Good</v>
      </c>
      <c r="M999">
        <v>195</v>
      </c>
      <c r="N999">
        <v>65</v>
      </c>
      <c r="O999" t="str">
        <f>IF(Table1[[#This Row],[Performance Percentage]]&lt;40,"Failed","Passed")</f>
        <v>Passed</v>
      </c>
    </row>
    <row r="1000" spans="1:15" x14ac:dyDescent="0.25">
      <c r="A1000" t="s">
        <v>7</v>
      </c>
      <c r="B1000" t="s">
        <v>20</v>
      </c>
      <c r="C1000" t="s">
        <v>13</v>
      </c>
      <c r="D1000" t="s">
        <v>10</v>
      </c>
      <c r="E1000" t="s">
        <v>14</v>
      </c>
      <c r="F1000">
        <f>IF(Table1[[#This Row],[test preparation course]]= "none",0,1)</f>
        <v>1</v>
      </c>
      <c r="G1000">
        <v>68</v>
      </c>
      <c r="H1000" t="str">
        <f>IF(Table1[[#This Row],[Maths Score]]&lt;=39,"Bad",IF(Table1[[#This Row],[Maths Score]]&lt;=59,"Fair",IF(Table1[[#This Row],[Maths Score]]&lt;=70,"Good","Excellent")))</f>
        <v>Good</v>
      </c>
      <c r="I1000">
        <v>78</v>
      </c>
      <c r="J1000" t="str">
        <f>IF(Table1[[#This Row],[Reading score]]&lt;=39,"Bad",IF(Table1[[#This Row],[Reading score]]&lt;=59,"Fair",IF(Table1[[#This Row],[Reading score]]&lt;=70,"Good","Excellent")))</f>
        <v>Excellent</v>
      </c>
      <c r="K1000">
        <v>77</v>
      </c>
      <c r="L1000" t="str">
        <f>IF(Table1[[#This Row],[Writing Score]]&lt;=39,"Bad",IF(Table1[[#This Row],[Writing Score]]&lt;=59,"Fair",IF(Table1[[#This Row],[Writing Score]]&lt;=70,"Good","Excellent")))</f>
        <v>Excellent</v>
      </c>
      <c r="M1000">
        <v>223</v>
      </c>
      <c r="N1000">
        <v>74.33</v>
      </c>
      <c r="O1000" t="str">
        <f>IF(Table1[[#This Row],[Performance Percentage]]&lt;40,"Failed","Passed")</f>
        <v>Passed</v>
      </c>
    </row>
    <row r="1001" spans="1:15" x14ac:dyDescent="0.25">
      <c r="A1001" t="s">
        <v>7</v>
      </c>
      <c r="B1001" t="s">
        <v>20</v>
      </c>
      <c r="C1001" t="s">
        <v>13</v>
      </c>
      <c r="D1001" t="s">
        <v>19</v>
      </c>
      <c r="E1001" t="s">
        <v>11</v>
      </c>
      <c r="F1001">
        <f>IF(Table1[[#This Row],[test preparation course]]= "none",0,1)</f>
        <v>0</v>
      </c>
      <c r="G1001">
        <v>77</v>
      </c>
      <c r="H1001" t="str">
        <f>IF(Table1[[#This Row],[Maths Score]]&lt;=39,"Bad",IF(Table1[[#This Row],[Maths Score]]&lt;=59,"Fair",IF(Table1[[#This Row],[Maths Score]]&lt;=70,"Good","Excellent")))</f>
        <v>Excellent</v>
      </c>
      <c r="I1001">
        <v>86</v>
      </c>
      <c r="J1001" t="str">
        <f>IF(Table1[[#This Row],[Reading score]]&lt;=39,"Bad",IF(Table1[[#This Row],[Reading score]]&lt;=59,"Fair",IF(Table1[[#This Row],[Reading score]]&lt;=70,"Good","Excellent")))</f>
        <v>Excellent</v>
      </c>
      <c r="K1001">
        <v>86</v>
      </c>
      <c r="L1001" t="str">
        <f>IF(Table1[[#This Row],[Writing Score]]&lt;=39,"Bad",IF(Table1[[#This Row],[Writing Score]]&lt;=59,"Fair",IF(Table1[[#This Row],[Writing Score]]&lt;=70,"Good","Excellent")))</f>
        <v>Excellent</v>
      </c>
      <c r="M1001">
        <v>249</v>
      </c>
      <c r="N1001">
        <v>83</v>
      </c>
      <c r="O1001" t="str">
        <f>IF(Table1[[#This Row],[Performance Percentage]]&lt;40,"Failed","Passed")</f>
        <v>Passed</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6F41B-397F-43CB-8B48-1CAA8970670A}">
  <dimension ref="D5:F9"/>
  <sheetViews>
    <sheetView workbookViewId="0">
      <selection activeCell="H34" sqref="H34"/>
    </sheetView>
  </sheetViews>
  <sheetFormatPr defaultRowHeight="15" x14ac:dyDescent="0.25"/>
  <cols>
    <col min="4" max="4" width="14.7109375" bestFit="1" customWidth="1"/>
    <col min="5" max="5" width="16.28515625" bestFit="1" customWidth="1"/>
    <col min="6" max="6" width="8.140625" bestFit="1" customWidth="1"/>
    <col min="7" max="7" width="11.28515625" bestFit="1" customWidth="1"/>
  </cols>
  <sheetData>
    <row r="5" spans="4:6" x14ac:dyDescent="0.25">
      <c r="D5" s="2" t="s">
        <v>35</v>
      </c>
      <c r="E5" s="2" t="s">
        <v>36</v>
      </c>
    </row>
    <row r="6" spans="4:6" x14ac:dyDescent="0.25">
      <c r="D6" s="2" t="s">
        <v>30</v>
      </c>
      <c r="E6" t="s">
        <v>7</v>
      </c>
      <c r="F6" t="s">
        <v>16</v>
      </c>
    </row>
    <row r="7" spans="4:6" x14ac:dyDescent="0.25">
      <c r="D7" s="3" t="s">
        <v>34</v>
      </c>
      <c r="E7" s="6">
        <v>0.96911196911196906</v>
      </c>
      <c r="F7" s="6">
        <v>0.97095435684647302</v>
      </c>
    </row>
    <row r="8" spans="4:6" x14ac:dyDescent="0.25">
      <c r="D8" s="3" t="s">
        <v>33</v>
      </c>
      <c r="E8" s="6">
        <v>3.0888030888030889E-2</v>
      </c>
      <c r="F8" s="6">
        <v>2.9045643153526972E-2</v>
      </c>
    </row>
    <row r="9" spans="4:6" x14ac:dyDescent="0.25">
      <c r="D9" s="3" t="s">
        <v>31</v>
      </c>
      <c r="E9" s="6">
        <v>1</v>
      </c>
      <c r="F9" s="6">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4D866-269D-4A87-B8C8-C4337441088E}">
  <dimension ref="C5:D39"/>
  <sheetViews>
    <sheetView topLeftCell="A17" workbookViewId="0">
      <selection activeCell="D36" sqref="D36"/>
    </sheetView>
  </sheetViews>
  <sheetFormatPr defaultRowHeight="15" x14ac:dyDescent="0.25"/>
  <cols>
    <col min="3" max="3" width="13.140625" bestFit="1" customWidth="1"/>
    <col min="4" max="4" width="21.85546875" bestFit="1" customWidth="1"/>
  </cols>
  <sheetData>
    <row r="5" spans="3:4" x14ac:dyDescent="0.25">
      <c r="C5" s="2" t="s">
        <v>30</v>
      </c>
      <c r="D5" t="s">
        <v>35</v>
      </c>
    </row>
    <row r="6" spans="3:4" x14ac:dyDescent="0.25">
      <c r="C6" s="3" t="s">
        <v>34</v>
      </c>
      <c r="D6" s="6">
        <v>0.97</v>
      </c>
    </row>
    <row r="7" spans="3:4" x14ac:dyDescent="0.25">
      <c r="C7" s="3" t="s">
        <v>33</v>
      </c>
      <c r="D7" s="6">
        <v>0.03</v>
      </c>
    </row>
    <row r="8" spans="3:4" x14ac:dyDescent="0.25">
      <c r="C8" s="3" t="s">
        <v>31</v>
      </c>
      <c r="D8" s="6">
        <v>1</v>
      </c>
    </row>
    <row r="33" spans="3:4" x14ac:dyDescent="0.25">
      <c r="C33" s="2" t="s">
        <v>30</v>
      </c>
      <c r="D33" t="s">
        <v>46</v>
      </c>
    </row>
    <row r="34" spans="3:4" x14ac:dyDescent="0.25">
      <c r="C34" s="3" t="s">
        <v>17</v>
      </c>
      <c r="D34" s="1">
        <v>89</v>
      </c>
    </row>
    <row r="35" spans="3:4" x14ac:dyDescent="0.25">
      <c r="C35" s="3" t="s">
        <v>8</v>
      </c>
      <c r="D35" s="1">
        <v>190</v>
      </c>
    </row>
    <row r="36" spans="3:4" x14ac:dyDescent="0.25">
      <c r="C36" s="3" t="s">
        <v>12</v>
      </c>
      <c r="D36" s="1">
        <v>319</v>
      </c>
    </row>
    <row r="37" spans="3:4" x14ac:dyDescent="0.25">
      <c r="C37" s="3" t="s">
        <v>20</v>
      </c>
      <c r="D37" s="1">
        <v>262</v>
      </c>
    </row>
    <row r="38" spans="3:4" x14ac:dyDescent="0.25">
      <c r="C38" s="3" t="s">
        <v>23</v>
      </c>
      <c r="D38" s="1">
        <v>140</v>
      </c>
    </row>
    <row r="39" spans="3:4" x14ac:dyDescent="0.25">
      <c r="C39" s="3" t="s">
        <v>31</v>
      </c>
      <c r="D39" s="1">
        <v>1000</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2FC23-26A9-452A-B5E1-3F0E35989B0F}">
  <dimension ref="B6:G30"/>
  <sheetViews>
    <sheetView workbookViewId="0">
      <selection activeCell="M16" sqref="M16"/>
    </sheetView>
  </sheetViews>
  <sheetFormatPr defaultRowHeight="15" x14ac:dyDescent="0.25"/>
  <cols>
    <col min="2" max="2" width="17.42578125" bestFit="1" customWidth="1"/>
    <col min="3" max="3" width="16.28515625" bestFit="1" customWidth="1"/>
    <col min="4" max="4" width="14.7109375" bestFit="1" customWidth="1"/>
    <col min="5" max="5" width="16.28515625" bestFit="1" customWidth="1"/>
    <col min="6" max="6" width="5.5703125" bestFit="1" customWidth="1"/>
    <col min="7" max="7" width="11.28515625" bestFit="1" customWidth="1"/>
  </cols>
  <sheetData>
    <row r="6" spans="4:7" x14ac:dyDescent="0.25">
      <c r="D6" s="2" t="s">
        <v>35</v>
      </c>
      <c r="E6" s="2" t="s">
        <v>36</v>
      </c>
    </row>
    <row r="7" spans="4:7" x14ac:dyDescent="0.25">
      <c r="D7" s="2" t="s">
        <v>30</v>
      </c>
      <c r="E7" t="s">
        <v>14</v>
      </c>
      <c r="F7" t="s">
        <v>11</v>
      </c>
      <c r="G7" t="s">
        <v>31</v>
      </c>
    </row>
    <row r="8" spans="4:7" x14ac:dyDescent="0.25">
      <c r="D8" s="3" t="s">
        <v>33</v>
      </c>
      <c r="E8" s="1">
        <v>3</v>
      </c>
      <c r="F8" s="1">
        <v>27</v>
      </c>
      <c r="G8" s="1">
        <v>30</v>
      </c>
    </row>
    <row r="9" spans="4:7" x14ac:dyDescent="0.25">
      <c r="D9" s="3" t="s">
        <v>34</v>
      </c>
      <c r="E9" s="1">
        <v>355</v>
      </c>
      <c r="F9" s="1">
        <v>615</v>
      </c>
      <c r="G9" s="1">
        <v>970</v>
      </c>
    </row>
    <row r="10" spans="4:7" x14ac:dyDescent="0.25">
      <c r="D10" s="3" t="s">
        <v>31</v>
      </c>
      <c r="E10" s="1">
        <v>358</v>
      </c>
      <c r="F10" s="1">
        <v>642</v>
      </c>
      <c r="G10" s="1">
        <v>1000</v>
      </c>
    </row>
    <row r="22" spans="2:4" x14ac:dyDescent="0.25">
      <c r="B22" s="2" t="s">
        <v>35</v>
      </c>
      <c r="C22" s="2" t="s">
        <v>36</v>
      </c>
    </row>
    <row r="23" spans="2:4" x14ac:dyDescent="0.25">
      <c r="B23" s="2" t="s">
        <v>30</v>
      </c>
      <c r="C23" t="s">
        <v>33</v>
      </c>
      <c r="D23" t="s">
        <v>34</v>
      </c>
    </row>
    <row r="24" spans="2:4" x14ac:dyDescent="0.25">
      <c r="B24" s="3" t="s">
        <v>15</v>
      </c>
      <c r="C24" s="6">
        <v>0</v>
      </c>
      <c r="D24" s="6">
        <v>1</v>
      </c>
    </row>
    <row r="25" spans="2:4" x14ac:dyDescent="0.25">
      <c r="B25" s="3" t="s">
        <v>9</v>
      </c>
      <c r="C25" s="6">
        <v>1.6949152542372881E-2</v>
      </c>
      <c r="D25" s="6">
        <v>0.98305084745762716</v>
      </c>
    </row>
    <row r="26" spans="2:4" x14ac:dyDescent="0.25">
      <c r="B26" s="3" t="s">
        <v>18</v>
      </c>
      <c r="C26" s="6">
        <v>9.0090090090090089E-3</v>
      </c>
      <c r="D26" s="6">
        <v>0.99099099099099097</v>
      </c>
    </row>
    <row r="27" spans="2:4" x14ac:dyDescent="0.25">
      <c r="B27" s="3" t="s">
        <v>13</v>
      </c>
      <c r="C27" s="6">
        <v>2.6548672566371681E-2</v>
      </c>
      <c r="D27" s="6">
        <v>0.97345132743362828</v>
      </c>
    </row>
    <row r="28" spans="2:4" x14ac:dyDescent="0.25">
      <c r="B28" s="3" t="s">
        <v>21</v>
      </c>
      <c r="C28" s="6">
        <v>5.1020408163265307E-2</v>
      </c>
      <c r="D28" s="6">
        <v>0.94897959183673475</v>
      </c>
    </row>
    <row r="29" spans="2:4" x14ac:dyDescent="0.25">
      <c r="B29" s="3" t="s">
        <v>22</v>
      </c>
      <c r="C29" s="6">
        <v>5.5865921787709494E-2</v>
      </c>
      <c r="D29" s="6">
        <v>0.94413407821229045</v>
      </c>
    </row>
    <row r="30" spans="2:4" x14ac:dyDescent="0.25">
      <c r="B30" s="3" t="s">
        <v>31</v>
      </c>
      <c r="C30" s="6">
        <v>0.03</v>
      </c>
      <c r="D30" s="6">
        <v>0.97</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8D619-FAFB-48A3-A5BE-D0AB433742E7}">
  <dimension ref="A4:G128"/>
  <sheetViews>
    <sheetView topLeftCell="A16" workbookViewId="0">
      <selection activeCell="F45" sqref="F45"/>
    </sheetView>
  </sheetViews>
  <sheetFormatPr defaultRowHeight="15" x14ac:dyDescent="0.25"/>
  <cols>
    <col min="3" max="3" width="13.140625" bestFit="1" customWidth="1"/>
    <col min="4" max="5" width="18.7109375" bestFit="1" customWidth="1"/>
    <col min="7" max="7" width="13.140625" bestFit="1" customWidth="1"/>
  </cols>
  <sheetData>
    <row r="4" spans="3:4" x14ac:dyDescent="0.25">
      <c r="C4" s="2" t="s">
        <v>30</v>
      </c>
      <c r="D4" t="s">
        <v>37</v>
      </c>
    </row>
    <row r="5" spans="3:4" x14ac:dyDescent="0.25">
      <c r="C5" s="3" t="s">
        <v>39</v>
      </c>
      <c r="D5" s="6">
        <v>0.47835494560365566</v>
      </c>
    </row>
    <row r="6" spans="3:4" x14ac:dyDescent="0.25">
      <c r="C6" s="3" t="s">
        <v>41</v>
      </c>
      <c r="D6" s="6">
        <v>0.28139327270801495</v>
      </c>
    </row>
    <row r="7" spans="3:4" x14ac:dyDescent="0.25">
      <c r="C7" s="3" t="s">
        <v>40</v>
      </c>
      <c r="D7" s="6">
        <v>0.22162538395194359</v>
      </c>
    </row>
    <row r="8" spans="3:4" x14ac:dyDescent="0.25">
      <c r="C8" s="3" t="s">
        <v>38</v>
      </c>
      <c r="D8" s="6">
        <v>1.8626397736385782E-2</v>
      </c>
    </row>
    <row r="9" spans="3:4" x14ac:dyDescent="0.25">
      <c r="C9" s="3" t="s">
        <v>31</v>
      </c>
      <c r="D9" s="6">
        <v>1</v>
      </c>
    </row>
    <row r="21" spans="1:3" x14ac:dyDescent="0.25">
      <c r="A21" s="5">
        <v>63</v>
      </c>
    </row>
    <row r="22" spans="1:3" x14ac:dyDescent="0.25">
      <c r="A22" s="4">
        <v>68</v>
      </c>
      <c r="C22" s="5"/>
    </row>
    <row r="23" spans="1:3" x14ac:dyDescent="0.25">
      <c r="A23" s="5">
        <v>75</v>
      </c>
    </row>
    <row r="24" spans="1:3" x14ac:dyDescent="0.25">
      <c r="A24" s="4">
        <v>89</v>
      </c>
    </row>
    <row r="25" spans="1:3" x14ac:dyDescent="0.25">
      <c r="A25" s="5">
        <v>78</v>
      </c>
    </row>
    <row r="26" spans="1:3" x14ac:dyDescent="0.25">
      <c r="A26" s="4">
        <v>53</v>
      </c>
    </row>
    <row r="27" spans="1:3" x14ac:dyDescent="0.25">
      <c r="A27" s="5">
        <v>49</v>
      </c>
    </row>
    <row r="28" spans="1:3" x14ac:dyDescent="0.25">
      <c r="A28" s="4">
        <v>54</v>
      </c>
    </row>
    <row r="29" spans="1:3" x14ac:dyDescent="0.25">
      <c r="A29" s="5">
        <v>64</v>
      </c>
    </row>
    <row r="30" spans="1:3" x14ac:dyDescent="0.25">
      <c r="A30" s="4">
        <v>60</v>
      </c>
    </row>
    <row r="31" spans="1:3" x14ac:dyDescent="0.25">
      <c r="A31" s="5">
        <v>62</v>
      </c>
    </row>
    <row r="32" spans="1:3" x14ac:dyDescent="0.25">
      <c r="A32" s="4">
        <v>55</v>
      </c>
    </row>
    <row r="33" spans="1:7" x14ac:dyDescent="0.25">
      <c r="A33" s="5">
        <v>91</v>
      </c>
    </row>
    <row r="34" spans="1:7" x14ac:dyDescent="0.25">
      <c r="A34" s="4">
        <v>8</v>
      </c>
    </row>
    <row r="35" spans="1:7" x14ac:dyDescent="0.25">
      <c r="A35" s="5">
        <v>81</v>
      </c>
    </row>
    <row r="36" spans="1:7" x14ac:dyDescent="0.25">
      <c r="A36" s="4">
        <v>79</v>
      </c>
    </row>
    <row r="37" spans="1:7" x14ac:dyDescent="0.25">
      <c r="A37" s="5">
        <v>78</v>
      </c>
    </row>
    <row r="38" spans="1:7" x14ac:dyDescent="0.25">
      <c r="A38" s="4">
        <v>74</v>
      </c>
    </row>
    <row r="39" spans="1:7" x14ac:dyDescent="0.25">
      <c r="A39" s="5">
        <v>57</v>
      </c>
    </row>
    <row r="40" spans="1:7" x14ac:dyDescent="0.25">
      <c r="A40" s="4">
        <v>40</v>
      </c>
    </row>
    <row r="41" spans="1:7" x14ac:dyDescent="0.25">
      <c r="A41" s="5">
        <v>81</v>
      </c>
    </row>
    <row r="42" spans="1:7" x14ac:dyDescent="0.25">
      <c r="A42" s="4">
        <v>44</v>
      </c>
    </row>
    <row r="43" spans="1:7" x14ac:dyDescent="0.25">
      <c r="A43" s="5">
        <v>67</v>
      </c>
    </row>
    <row r="44" spans="1:7" x14ac:dyDescent="0.25">
      <c r="A44" s="4">
        <v>86</v>
      </c>
    </row>
    <row r="45" spans="1:7" x14ac:dyDescent="0.25">
      <c r="A45" s="5">
        <v>65</v>
      </c>
    </row>
    <row r="46" spans="1:7" x14ac:dyDescent="0.25">
      <c r="A46" s="4">
        <v>55</v>
      </c>
      <c r="G46" s="2" t="s">
        <v>45</v>
      </c>
    </row>
    <row r="47" spans="1:7" x14ac:dyDescent="0.25">
      <c r="A47" s="5">
        <v>62</v>
      </c>
      <c r="G47" s="3">
        <v>0</v>
      </c>
    </row>
    <row r="48" spans="1:7" x14ac:dyDescent="0.25">
      <c r="A48" s="4">
        <v>63</v>
      </c>
      <c r="G48" s="3">
        <v>8</v>
      </c>
    </row>
    <row r="49" spans="1:7" x14ac:dyDescent="0.25">
      <c r="A49" s="5">
        <v>88</v>
      </c>
      <c r="G49" s="3">
        <v>18</v>
      </c>
    </row>
    <row r="50" spans="1:7" x14ac:dyDescent="0.25">
      <c r="A50" s="4">
        <v>62</v>
      </c>
      <c r="G50" s="3">
        <v>19</v>
      </c>
    </row>
    <row r="51" spans="1:7" x14ac:dyDescent="0.25">
      <c r="A51" s="5">
        <v>59</v>
      </c>
      <c r="G51" s="3">
        <v>22</v>
      </c>
    </row>
    <row r="52" spans="1:7" x14ac:dyDescent="0.25">
      <c r="A52" s="4">
        <v>68</v>
      </c>
      <c r="G52" s="3">
        <v>23</v>
      </c>
    </row>
    <row r="53" spans="1:7" x14ac:dyDescent="0.25">
      <c r="A53" s="5">
        <v>77</v>
      </c>
      <c r="G53" s="3">
        <v>24</v>
      </c>
    </row>
    <row r="54" spans="1:7" x14ac:dyDescent="0.25">
      <c r="G54" s="3">
        <v>26</v>
      </c>
    </row>
    <row r="55" spans="1:7" x14ac:dyDescent="0.25">
      <c r="G55" s="3">
        <v>27</v>
      </c>
    </row>
    <row r="56" spans="1:7" x14ac:dyDescent="0.25">
      <c r="G56" s="3">
        <v>28</v>
      </c>
    </row>
    <row r="57" spans="1:7" x14ac:dyDescent="0.25">
      <c r="G57" s="3">
        <v>29</v>
      </c>
    </row>
    <row r="58" spans="1:7" x14ac:dyDescent="0.25">
      <c r="G58" s="3">
        <v>30</v>
      </c>
    </row>
    <row r="59" spans="1:7" x14ac:dyDescent="0.25">
      <c r="G59" s="3">
        <v>32</v>
      </c>
    </row>
    <row r="60" spans="1:7" x14ac:dyDescent="0.25">
      <c r="G60" s="3">
        <v>33</v>
      </c>
    </row>
    <row r="61" spans="1:7" x14ac:dyDescent="0.25">
      <c r="G61" s="3">
        <v>34</v>
      </c>
    </row>
    <row r="62" spans="1:7" x14ac:dyDescent="0.25">
      <c r="G62" s="3">
        <v>35</v>
      </c>
    </row>
    <row r="63" spans="1:7" x14ac:dyDescent="0.25">
      <c r="G63" s="3">
        <v>36</v>
      </c>
    </row>
    <row r="64" spans="1:7" x14ac:dyDescent="0.25">
      <c r="G64" s="3">
        <v>37</v>
      </c>
    </row>
    <row r="65" spans="7:7" x14ac:dyDescent="0.25">
      <c r="G65" s="3">
        <v>38</v>
      </c>
    </row>
    <row r="66" spans="7:7" x14ac:dyDescent="0.25">
      <c r="G66" s="3">
        <v>39</v>
      </c>
    </row>
    <row r="67" spans="7:7" x14ac:dyDescent="0.25">
      <c r="G67" s="3">
        <v>40</v>
      </c>
    </row>
    <row r="68" spans="7:7" x14ac:dyDescent="0.25">
      <c r="G68" s="3">
        <v>41</v>
      </c>
    </row>
    <row r="69" spans="7:7" x14ac:dyDescent="0.25">
      <c r="G69" s="3">
        <v>42</v>
      </c>
    </row>
    <row r="70" spans="7:7" x14ac:dyDescent="0.25">
      <c r="G70" s="3">
        <v>43</v>
      </c>
    </row>
    <row r="71" spans="7:7" x14ac:dyDescent="0.25">
      <c r="G71" s="3">
        <v>44</v>
      </c>
    </row>
    <row r="72" spans="7:7" x14ac:dyDescent="0.25">
      <c r="G72" s="3">
        <v>45</v>
      </c>
    </row>
    <row r="73" spans="7:7" x14ac:dyDescent="0.25">
      <c r="G73" s="3">
        <v>46</v>
      </c>
    </row>
    <row r="74" spans="7:7" x14ac:dyDescent="0.25">
      <c r="G74" s="3">
        <v>47</v>
      </c>
    </row>
    <row r="75" spans="7:7" x14ac:dyDescent="0.25">
      <c r="G75" s="3">
        <v>48</v>
      </c>
    </row>
    <row r="76" spans="7:7" x14ac:dyDescent="0.25">
      <c r="G76" s="3">
        <v>49</v>
      </c>
    </row>
    <row r="77" spans="7:7" x14ac:dyDescent="0.25">
      <c r="G77" s="3">
        <v>50</v>
      </c>
    </row>
    <row r="78" spans="7:7" x14ac:dyDescent="0.25">
      <c r="G78" s="3">
        <v>51</v>
      </c>
    </row>
    <row r="79" spans="7:7" x14ac:dyDescent="0.25">
      <c r="G79" s="3">
        <v>52</v>
      </c>
    </row>
    <row r="80" spans="7:7" x14ac:dyDescent="0.25">
      <c r="G80" s="3">
        <v>53</v>
      </c>
    </row>
    <row r="81" spans="7:7" x14ac:dyDescent="0.25">
      <c r="G81" s="3">
        <v>54</v>
      </c>
    </row>
    <row r="82" spans="7:7" x14ac:dyDescent="0.25">
      <c r="G82" s="3">
        <v>55</v>
      </c>
    </row>
    <row r="83" spans="7:7" x14ac:dyDescent="0.25">
      <c r="G83" s="3">
        <v>56</v>
      </c>
    </row>
    <row r="84" spans="7:7" x14ac:dyDescent="0.25">
      <c r="G84" s="3">
        <v>57</v>
      </c>
    </row>
    <row r="85" spans="7:7" x14ac:dyDescent="0.25">
      <c r="G85" s="3">
        <v>58</v>
      </c>
    </row>
    <row r="86" spans="7:7" x14ac:dyDescent="0.25">
      <c r="G86" s="3">
        <v>59</v>
      </c>
    </row>
    <row r="87" spans="7:7" x14ac:dyDescent="0.25">
      <c r="G87" s="3">
        <v>60</v>
      </c>
    </row>
    <row r="88" spans="7:7" x14ac:dyDescent="0.25">
      <c r="G88" s="3">
        <v>61</v>
      </c>
    </row>
    <row r="89" spans="7:7" x14ac:dyDescent="0.25">
      <c r="G89" s="3">
        <v>62</v>
      </c>
    </row>
    <row r="90" spans="7:7" x14ac:dyDescent="0.25">
      <c r="G90" s="3">
        <v>63</v>
      </c>
    </row>
    <row r="91" spans="7:7" x14ac:dyDescent="0.25">
      <c r="G91" s="3">
        <v>64</v>
      </c>
    </row>
    <row r="92" spans="7:7" x14ac:dyDescent="0.25">
      <c r="G92" s="3">
        <v>65</v>
      </c>
    </row>
    <row r="93" spans="7:7" x14ac:dyDescent="0.25">
      <c r="G93" s="3">
        <v>66</v>
      </c>
    </row>
    <row r="94" spans="7:7" x14ac:dyDescent="0.25">
      <c r="G94" s="3">
        <v>67</v>
      </c>
    </row>
    <row r="95" spans="7:7" x14ac:dyDescent="0.25">
      <c r="G95" s="3">
        <v>68</v>
      </c>
    </row>
    <row r="96" spans="7:7" x14ac:dyDescent="0.25">
      <c r="G96" s="3">
        <v>69</v>
      </c>
    </row>
    <row r="97" spans="7:7" x14ac:dyDescent="0.25">
      <c r="G97" s="3">
        <v>70</v>
      </c>
    </row>
    <row r="98" spans="7:7" x14ac:dyDescent="0.25">
      <c r="G98" s="3">
        <v>71</v>
      </c>
    </row>
    <row r="99" spans="7:7" x14ac:dyDescent="0.25">
      <c r="G99" s="3">
        <v>72</v>
      </c>
    </row>
    <row r="100" spans="7:7" x14ac:dyDescent="0.25">
      <c r="G100" s="3">
        <v>73</v>
      </c>
    </row>
    <row r="101" spans="7:7" x14ac:dyDescent="0.25">
      <c r="G101" s="3">
        <v>74</v>
      </c>
    </row>
    <row r="102" spans="7:7" x14ac:dyDescent="0.25">
      <c r="G102" s="3">
        <v>75</v>
      </c>
    </row>
    <row r="103" spans="7:7" x14ac:dyDescent="0.25">
      <c r="G103" s="3">
        <v>76</v>
      </c>
    </row>
    <row r="104" spans="7:7" x14ac:dyDescent="0.25">
      <c r="G104" s="3">
        <v>77</v>
      </c>
    </row>
    <row r="105" spans="7:7" x14ac:dyDescent="0.25">
      <c r="G105" s="3">
        <v>78</v>
      </c>
    </row>
    <row r="106" spans="7:7" x14ac:dyDescent="0.25">
      <c r="G106" s="3">
        <v>79</v>
      </c>
    </row>
    <row r="107" spans="7:7" x14ac:dyDescent="0.25">
      <c r="G107" s="3">
        <v>80</v>
      </c>
    </row>
    <row r="108" spans="7:7" x14ac:dyDescent="0.25">
      <c r="G108" s="3">
        <v>81</v>
      </c>
    </row>
    <row r="109" spans="7:7" x14ac:dyDescent="0.25">
      <c r="G109" s="3">
        <v>82</v>
      </c>
    </row>
    <row r="110" spans="7:7" x14ac:dyDescent="0.25">
      <c r="G110" s="3">
        <v>83</v>
      </c>
    </row>
    <row r="111" spans="7:7" x14ac:dyDescent="0.25">
      <c r="G111" s="3">
        <v>84</v>
      </c>
    </row>
    <row r="112" spans="7:7" x14ac:dyDescent="0.25">
      <c r="G112" s="3">
        <v>85</v>
      </c>
    </row>
    <row r="113" spans="7:7" x14ac:dyDescent="0.25">
      <c r="G113" s="3">
        <v>86</v>
      </c>
    </row>
    <row r="114" spans="7:7" x14ac:dyDescent="0.25">
      <c r="G114" s="3">
        <v>87</v>
      </c>
    </row>
    <row r="115" spans="7:7" x14ac:dyDescent="0.25">
      <c r="G115" s="3">
        <v>88</v>
      </c>
    </row>
    <row r="116" spans="7:7" x14ac:dyDescent="0.25">
      <c r="G116" s="3">
        <v>89</v>
      </c>
    </row>
    <row r="117" spans="7:7" x14ac:dyDescent="0.25">
      <c r="G117" s="3">
        <v>90</v>
      </c>
    </row>
    <row r="118" spans="7:7" x14ac:dyDescent="0.25">
      <c r="G118" s="3">
        <v>91</v>
      </c>
    </row>
    <row r="119" spans="7:7" x14ac:dyDescent="0.25">
      <c r="G119" s="3">
        <v>92</v>
      </c>
    </row>
    <row r="120" spans="7:7" x14ac:dyDescent="0.25">
      <c r="G120" s="3">
        <v>93</v>
      </c>
    </row>
    <row r="121" spans="7:7" x14ac:dyDescent="0.25">
      <c r="G121" s="3">
        <v>94</v>
      </c>
    </row>
    <row r="122" spans="7:7" x14ac:dyDescent="0.25">
      <c r="G122" s="3">
        <v>95</v>
      </c>
    </row>
    <row r="123" spans="7:7" x14ac:dyDescent="0.25">
      <c r="G123" s="3">
        <v>96</v>
      </c>
    </row>
    <row r="124" spans="7:7" x14ac:dyDescent="0.25">
      <c r="G124" s="3">
        <v>97</v>
      </c>
    </row>
    <row r="125" spans="7:7" x14ac:dyDescent="0.25">
      <c r="G125" s="3">
        <v>98</v>
      </c>
    </row>
    <row r="126" spans="7:7" x14ac:dyDescent="0.25">
      <c r="G126" s="3">
        <v>99</v>
      </c>
    </row>
    <row r="127" spans="7:7" x14ac:dyDescent="0.25">
      <c r="G127" s="3">
        <v>100</v>
      </c>
    </row>
    <row r="128" spans="7:7" x14ac:dyDescent="0.25">
      <c r="G128" s="3" t="s">
        <v>31</v>
      </c>
    </row>
  </sheetData>
  <pageMargins left="0.7" right="0.7" top="0.75" bottom="0.75" header="0.3" footer="0.3"/>
  <drawing r:id="rId3"/>
  <extLst>
    <ext xmlns:x14="http://schemas.microsoft.com/office/spreadsheetml/2009/9/main" uri="{05C60535-1F16-4fd2-B633-F4F36F0B64E0}">
      <x14:sparklineGroups xmlns:xm="http://schemas.microsoft.com/office/excel/2006/main">
        <x14:sparklineGroup manualMax="0" manualMin="0" displayEmptyCellsAs="span" xr2:uid="{AD96BEBA-4187-4511-8318-7F5E6D97EDFF}">
          <x14:colorSeries rgb="FF376092"/>
          <x14:colorNegative rgb="FFD00000"/>
          <x14:colorAxis rgb="FF000000"/>
          <x14:colorMarkers rgb="FFD00000"/>
          <x14:colorFirst rgb="FFD00000"/>
          <x14:colorLast rgb="FFD00000"/>
          <x14:colorHigh rgb="FFD00000"/>
          <x14:colorLow rgb="FFD00000"/>
          <x14:sparklines>
            <x14:sparkline>
              <xm:f>Maths!C7:C7</xm:f>
              <xm:sqref>D7</xm:sqref>
            </x14:sparkline>
            <x14:sparkline>
              <xm:f>Maths!C8:C8</xm:f>
              <xm:sqref>D8</xm:sqref>
            </x14:sparkline>
            <x14:sparkline>
              <xm:f>Maths!C9:C9</xm:f>
              <xm:sqref>D9</xm:sqref>
            </x14:sparkline>
            <x14:sparkline>
              <xm:f>Maths!C10:C10</xm:f>
              <xm:sqref>D10</xm:sqref>
            </x14:sparkline>
            <x14:sparkline>
              <xm:f>Maths!C11:C11</xm:f>
              <xm:sqref>D11</xm:sqref>
            </x14:sparkline>
            <x14:sparkline>
              <xm:f>Maths!C12:C12</xm:f>
              <xm:sqref>D12</xm:sqref>
            </x14:sparkline>
            <x14:sparkline>
              <xm:f>Maths!C13:C13</xm:f>
              <xm:sqref>D13</xm:sqref>
            </x14:sparkline>
            <x14:sparkline>
              <xm:f>Maths!C14:C14</xm:f>
              <xm:sqref>D14</xm:sqref>
            </x14:sparkline>
            <x14:sparkline>
              <xm:f>Maths!C15:C15</xm:f>
              <xm:sqref>D15</xm:sqref>
            </x14:sparkline>
            <x14:sparkline>
              <xm:f>Maths!C16:C16</xm:f>
              <xm:sqref>D16</xm:sqref>
            </x14:sparkline>
            <x14:sparkline>
              <xm:f>Maths!C17:C17</xm:f>
              <xm:sqref>D17</xm:sqref>
            </x14:sparkline>
            <x14:sparkline>
              <xm:f>Maths!C18:C18</xm:f>
              <xm:sqref>D18</xm:sqref>
            </x14:sparkline>
            <x14:sparkline>
              <xm:f>Maths!C19:C19</xm:f>
              <xm:sqref>D19</xm:sqref>
            </x14:sparkline>
            <x14:sparkline>
              <xm:f>Maths!C20:C20</xm:f>
              <xm:sqref>D20</xm:sqref>
            </x14:sparkline>
            <x14:sparkline>
              <xm:f>Maths!C21:C21</xm:f>
              <xm:sqref>D21</xm:sqref>
            </x14:sparkline>
            <x14:sparkline>
              <xm:f>Maths!C22:C22</xm:f>
              <xm:sqref>D22</xm:sqref>
            </x14:sparkline>
            <x14:sparkline>
              <xm:sqref>D23</xm:sqref>
            </x14:sparkline>
            <x14:sparkline>
              <xm:sqref>D24</xm:sqref>
            </x14:sparkline>
            <x14:sparkline>
              <xm:sqref>D25</xm:sqref>
            </x14:sparkline>
            <x14:sparkline>
              <xm:sqref>D26</xm:sqref>
            </x14:sparkline>
            <x14:sparkline>
              <xm:sqref>D27</xm:sqref>
            </x14:sparkline>
            <x14:sparkline>
              <xm:sqref>D28</xm:sqref>
            </x14:sparkline>
            <x14:sparkline>
              <xm:sqref>D29</xm:sqref>
            </x14:sparkline>
            <x14:sparkline>
              <xm:sqref>D30</xm:sqref>
            </x14:sparkline>
            <x14:sparkline>
              <xm:sqref>D31</xm:sqref>
            </x14:sparkline>
            <x14:sparkline>
              <xm:sqref>D32</xm:sqref>
            </x14:sparkline>
            <x14:sparkline>
              <xm:sqref>D33</xm:sqref>
            </x14:sparkline>
            <x14:sparkline>
              <xm:sqref>D34</xm:sqref>
            </x14:sparkline>
            <x14:sparkline>
              <xm:sqref>D35</xm:sqref>
            </x14:sparkline>
            <x14:sparkline>
              <xm:sqref>D36</xm:sqref>
            </x14:sparkline>
            <x14:sparkline>
              <xm:sqref>D37</xm:sqref>
            </x14:sparkline>
            <x14:sparkline>
              <xm:sqref>D38</xm:sqref>
            </x14:sparkline>
            <x14:sparkline>
              <xm:sqref>D39</xm:sqref>
            </x14:sparkline>
            <x14:sparkline>
              <xm:sqref>D40</xm:sqref>
            </x14:sparkline>
            <x14:sparkline>
              <xm:sqref>D41</xm:sqref>
            </x14:sparkline>
            <x14:sparkline>
              <xm:sqref>D42</xm:sqref>
            </x14:sparkline>
            <x14:sparkline>
              <xm:sqref>D43</xm:sqref>
            </x14:sparkline>
            <x14:sparkline>
              <xm:sqref>D44</xm:sqref>
            </x14:sparkline>
            <x14:sparkline>
              <xm:sqref>D45</xm:sqref>
            </x14:sparkline>
            <x14:sparkline>
              <xm:sqref>G46</xm:sqref>
            </x14:sparkline>
            <x14:sparkline>
              <xm:sqref>G47</xm:sqref>
            </x14:sparkline>
            <x14:sparkline>
              <xm:sqref>G48</xm:sqref>
            </x14:sparkline>
            <x14:sparkline>
              <xm:sqref>G49</xm:sqref>
            </x14:sparkline>
            <x14:sparkline>
              <xm:sqref>G50</xm:sqref>
            </x14:sparkline>
            <x14:sparkline>
              <xm:sqref>G51</xm:sqref>
            </x14:sparkline>
            <x14:sparkline>
              <xm:sqref>G52</xm:sqref>
            </x14:sparkline>
            <x14:sparkline>
              <xm:sqref>G53</xm:sqref>
            </x14:sparkline>
            <x14:sparkline>
              <xm:sqref>G54</xm:sqref>
            </x14:sparkline>
            <x14:sparkline>
              <xm:sqref>G55</xm:sqref>
            </x14:sparkline>
            <x14:sparkline>
              <xm:sqref>G56</xm:sqref>
            </x14:sparkline>
            <x14:sparkline>
              <xm:sqref>G57</xm:sqref>
            </x14:sparkline>
            <x14:sparkline>
              <xm:sqref>G58</xm:sqref>
            </x14:sparkline>
            <x14:sparkline>
              <xm:sqref>G59</xm:sqref>
            </x14:sparkline>
            <x14:sparkline>
              <xm:sqref>G60</xm:sqref>
            </x14:sparkline>
            <x14:sparkline>
              <xm:sqref>G61</xm:sqref>
            </x14:sparkline>
            <x14:sparkline>
              <xm:sqref>G62</xm:sqref>
            </x14:sparkline>
            <x14:sparkline>
              <xm:sqref>G63</xm:sqref>
            </x14:sparkline>
            <x14:sparkline>
              <xm:sqref>G64</xm:sqref>
            </x14:sparkline>
            <x14:sparkline>
              <xm:sqref>G65</xm:sqref>
            </x14:sparkline>
            <x14:sparkline>
              <xm:sqref>G66</xm:sqref>
            </x14:sparkline>
            <x14:sparkline>
              <xm:sqref>G67</xm:sqref>
            </x14:sparkline>
            <x14:sparkline>
              <xm:sqref>G68</xm:sqref>
            </x14:sparkline>
            <x14:sparkline>
              <xm:sqref>G69</xm:sqref>
            </x14:sparkline>
            <x14:sparkline>
              <xm:sqref>G70</xm:sqref>
            </x14:sparkline>
            <x14:sparkline>
              <xm:sqref>G71</xm:sqref>
            </x14:sparkline>
            <x14:sparkline>
              <xm:sqref>G72</xm:sqref>
            </x14:sparkline>
            <x14:sparkline>
              <xm:sqref>G73</xm:sqref>
            </x14:sparkline>
            <x14:sparkline>
              <xm:sqref>G74</xm:sqref>
            </x14:sparkline>
            <x14:sparkline>
              <xm:sqref>G75</xm:sqref>
            </x14:sparkline>
            <x14:sparkline>
              <xm:sqref>G76</xm:sqref>
            </x14:sparkline>
            <x14:sparkline>
              <xm:sqref>G77</xm:sqref>
            </x14:sparkline>
            <x14:sparkline>
              <xm:sqref>G78</xm:sqref>
            </x14:sparkline>
            <x14:sparkline>
              <xm:sqref>G79</xm:sqref>
            </x14:sparkline>
            <x14:sparkline>
              <xm:sqref>G80</xm:sqref>
            </x14:sparkline>
            <x14:sparkline>
              <xm:sqref>G81</xm:sqref>
            </x14:sparkline>
            <x14:sparkline>
              <xm:sqref>G82</xm:sqref>
            </x14:sparkline>
            <x14:sparkline>
              <xm:sqref>G83</xm:sqref>
            </x14:sparkline>
            <x14:sparkline>
              <xm:sqref>G84</xm:sqref>
            </x14:sparkline>
            <x14:sparkline>
              <xm:sqref>G85</xm:sqref>
            </x14:sparkline>
            <x14:sparkline>
              <xm:sqref>G86</xm:sqref>
            </x14:sparkline>
            <x14:sparkline>
              <xm:sqref>G87</xm:sqref>
            </x14:sparkline>
            <x14:sparkline>
              <xm:sqref>G88</xm:sqref>
            </x14:sparkline>
            <x14:sparkline>
              <xm:sqref>G89</xm:sqref>
            </x14:sparkline>
            <x14:sparkline>
              <xm:sqref>G90</xm:sqref>
            </x14:sparkline>
            <x14:sparkline>
              <xm:sqref>G91</xm:sqref>
            </x14:sparkline>
            <x14:sparkline>
              <xm:sqref>G92</xm:sqref>
            </x14:sparkline>
            <x14:sparkline>
              <xm:sqref>G93</xm:sqref>
            </x14:sparkline>
            <x14:sparkline>
              <xm:sqref>G94</xm:sqref>
            </x14:sparkline>
            <x14:sparkline>
              <xm:sqref>G95</xm:sqref>
            </x14:sparkline>
            <x14:sparkline>
              <xm:sqref>G96</xm:sqref>
            </x14:sparkline>
            <x14:sparkline>
              <xm:sqref>G97</xm:sqref>
            </x14:sparkline>
            <x14:sparkline>
              <xm:sqref>G98</xm:sqref>
            </x14:sparkline>
            <x14:sparkline>
              <xm:sqref>G99</xm:sqref>
            </x14:sparkline>
            <x14:sparkline>
              <xm:sqref>G100</xm:sqref>
            </x14:sparkline>
            <x14:sparkline>
              <xm:sqref>G101</xm:sqref>
            </x14:sparkline>
            <x14:sparkline>
              <xm:sqref>G102</xm:sqref>
            </x14:sparkline>
            <x14:sparkline>
              <xm:sqref>G103</xm:sqref>
            </x14:sparkline>
            <x14:sparkline>
              <xm:sqref>G104</xm:sqref>
            </x14:sparkline>
            <x14:sparkline>
              <xm:sqref>G105</xm:sqref>
            </x14:sparkline>
            <x14:sparkline>
              <xm:sqref>G106</xm:sqref>
            </x14:sparkline>
            <x14:sparkline>
              <xm:sqref>G107</xm:sqref>
            </x14:sparkline>
            <x14:sparkline>
              <xm:sqref>G108</xm:sqref>
            </x14:sparkline>
            <x14:sparkline>
              <xm:sqref>G109</xm:sqref>
            </x14:sparkline>
            <x14:sparkline>
              <xm:sqref>G110</xm:sqref>
            </x14:sparkline>
            <x14:sparkline>
              <xm:sqref>G111</xm:sqref>
            </x14:sparkline>
            <x14:sparkline>
              <xm:sqref>G112</xm:sqref>
            </x14:sparkline>
            <x14:sparkline>
              <xm:sqref>G113</xm:sqref>
            </x14:sparkline>
            <x14:sparkline>
              <xm:sqref>G114</xm:sqref>
            </x14:sparkline>
            <x14:sparkline>
              <xm:sqref>G115</xm:sqref>
            </x14:sparkline>
            <x14:sparkline>
              <xm:sqref>G116</xm:sqref>
            </x14:sparkline>
            <x14:sparkline>
              <xm:sqref>G117</xm:sqref>
            </x14:sparkline>
            <x14:sparkline>
              <xm:sqref>G118</xm:sqref>
            </x14:sparkline>
            <x14:sparkline>
              <xm:sqref>G119</xm:sqref>
            </x14:sparkline>
            <x14:sparkline>
              <xm:sqref>G120</xm:sqref>
            </x14:sparkline>
            <x14:sparkline>
              <xm:sqref>G121</xm:sqref>
            </x14:sparkline>
            <x14:sparkline>
              <xm:sqref>G122</xm:sqref>
            </x14:sparkline>
            <x14:sparkline>
              <xm:sqref>G123</xm:sqref>
            </x14:sparkline>
            <x14:sparkline>
              <xm:sqref>G124</xm:sqref>
            </x14:sparkline>
            <x14:sparkline>
              <xm:sqref>G125</xm:sqref>
            </x14:sparkline>
            <x14:sparkline>
              <xm:sqref>G126</xm:sqref>
            </x14:sparkline>
            <x14:sparkline>
              <xm:sqref>G127</xm:sqref>
            </x14:sparkline>
            <x14:sparkline>
              <xm:sqref>G128</xm:sqref>
            </x14:sparkline>
            <x14:sparkline>
              <xm:sqref>D129</xm:sqref>
            </x14:sparkline>
            <x14:sparkline>
              <xm:sqref>D130</xm:sqref>
            </x14:sparkline>
            <x14:sparkline>
              <xm:sqref>D131</xm:sqref>
            </x14:sparkline>
            <x14:sparkline>
              <xm:sqref>D132</xm:sqref>
            </x14:sparkline>
            <x14:sparkline>
              <xm:sqref>D133</xm:sqref>
            </x14:sparkline>
            <x14:sparkline>
              <xm:sqref>D134</xm:sqref>
            </x14:sparkline>
            <x14:sparkline>
              <xm:sqref>D135</xm:sqref>
            </x14:sparkline>
            <x14:sparkline>
              <xm:sqref>D136</xm:sqref>
            </x14:sparkline>
            <x14:sparkline>
              <xm:sqref>D137</xm:sqref>
            </x14:sparkline>
            <x14:sparkline>
              <xm:sqref>D138</xm:sqref>
            </x14:sparkline>
            <x14:sparkline>
              <xm:sqref>D139</xm:sqref>
            </x14:sparkline>
            <x14:sparkline>
              <xm:sqref>D140</xm:sqref>
            </x14:sparkline>
            <x14:sparkline>
              <xm:sqref>D141</xm:sqref>
            </x14:sparkline>
            <x14:sparkline>
              <xm:sqref>D142</xm:sqref>
            </x14:sparkline>
            <x14:sparkline>
              <xm:sqref>D143</xm:sqref>
            </x14:sparkline>
            <x14:sparkline>
              <xm:sqref>D144</xm:sqref>
            </x14:sparkline>
            <x14:sparkline>
              <xm:sqref>D145</xm:sqref>
            </x14:sparkline>
            <x14:sparkline>
              <xm:sqref>D146</xm:sqref>
            </x14:sparkline>
            <x14:sparkline>
              <xm:sqref>D147</xm:sqref>
            </x14:sparkline>
            <x14:sparkline>
              <xm:sqref>D148</xm:sqref>
            </x14:sparkline>
            <x14:sparkline>
              <xm:sqref>D149</xm:sqref>
            </x14:sparkline>
            <x14:sparkline>
              <xm:sqref>D150</xm:sqref>
            </x14:sparkline>
            <x14:sparkline>
              <xm:sqref>D151</xm:sqref>
            </x14:sparkline>
            <x14:sparkline>
              <xm:sqref>D152</xm:sqref>
            </x14:sparkline>
            <x14:sparkline>
              <xm:sqref>D153</xm:sqref>
            </x14:sparkline>
            <x14:sparkline>
              <xm:sqref>D154</xm:sqref>
            </x14:sparkline>
            <x14:sparkline>
              <xm:sqref>D155</xm:sqref>
            </x14:sparkline>
            <x14:sparkline>
              <xm:sqref>D156</xm:sqref>
            </x14:sparkline>
            <x14:sparkline>
              <xm:sqref>D157</xm:sqref>
            </x14:sparkline>
            <x14:sparkline>
              <xm:sqref>D158</xm:sqref>
            </x14:sparkline>
            <x14:sparkline>
              <xm:sqref>D159</xm:sqref>
            </x14:sparkline>
            <x14:sparkline>
              <xm:sqref>D160</xm:sqref>
            </x14:sparkline>
            <x14:sparkline>
              <xm:sqref>D161</xm:sqref>
            </x14:sparkline>
            <x14:sparkline>
              <xm:sqref>D162</xm:sqref>
            </x14:sparkline>
            <x14:sparkline>
              <xm:sqref>D163</xm:sqref>
            </x14:sparkline>
            <x14:sparkline>
              <xm:sqref>D164</xm:sqref>
            </x14:sparkline>
            <x14:sparkline>
              <xm:sqref>D165</xm:sqref>
            </x14:sparkline>
            <x14:sparkline>
              <xm:sqref>D166</xm:sqref>
            </x14:sparkline>
            <x14:sparkline>
              <xm:sqref>D167</xm:sqref>
            </x14:sparkline>
            <x14:sparkline>
              <xm:sqref>D168</xm:sqref>
            </x14:sparkline>
            <x14:sparkline>
              <xm:sqref>D169</xm:sqref>
            </x14:sparkline>
            <x14:sparkline>
              <xm:sqref>D170</xm:sqref>
            </x14:sparkline>
            <x14:sparkline>
              <xm:sqref>D171</xm:sqref>
            </x14:sparkline>
            <x14:sparkline>
              <xm:sqref>D172</xm:sqref>
            </x14:sparkline>
            <x14:sparkline>
              <xm:sqref>D173</xm:sqref>
            </x14:sparkline>
            <x14:sparkline>
              <xm:sqref>D174</xm:sqref>
            </x14:sparkline>
            <x14:sparkline>
              <xm:sqref>D175</xm:sqref>
            </x14:sparkline>
            <x14:sparkline>
              <xm:sqref>D176</xm:sqref>
            </x14:sparkline>
            <x14:sparkline>
              <xm:sqref>D177</xm:sqref>
            </x14:sparkline>
            <x14:sparkline>
              <xm:sqref>D178</xm:sqref>
            </x14:sparkline>
            <x14:sparkline>
              <xm:sqref>D179</xm:sqref>
            </x14:sparkline>
            <x14:sparkline>
              <xm:sqref>D180</xm:sqref>
            </x14:sparkline>
            <x14:sparkline>
              <xm:sqref>D181</xm:sqref>
            </x14:sparkline>
            <x14:sparkline>
              <xm:sqref>D182</xm:sqref>
            </x14:sparkline>
            <x14:sparkline>
              <xm:sqref>D183</xm:sqref>
            </x14:sparkline>
            <x14:sparkline>
              <xm:sqref>D184</xm:sqref>
            </x14:sparkline>
            <x14:sparkline>
              <xm:sqref>D185</xm:sqref>
            </x14:sparkline>
            <x14:sparkline>
              <xm:sqref>D186</xm:sqref>
            </x14:sparkline>
            <x14:sparkline>
              <xm:sqref>D187</xm:sqref>
            </x14:sparkline>
            <x14:sparkline>
              <xm:sqref>D188</xm:sqref>
            </x14:sparkline>
            <x14:sparkline>
              <xm:sqref>D189</xm:sqref>
            </x14:sparkline>
            <x14:sparkline>
              <xm:sqref>D190</xm:sqref>
            </x14:sparkline>
            <x14:sparkline>
              <xm:sqref>D191</xm:sqref>
            </x14:sparkline>
            <x14:sparkline>
              <xm:sqref>D192</xm:sqref>
            </x14:sparkline>
            <x14:sparkline>
              <xm:sqref>D193</xm:sqref>
            </x14:sparkline>
            <x14:sparkline>
              <xm:sqref>D194</xm:sqref>
            </x14:sparkline>
            <x14:sparkline>
              <xm:sqref>D195</xm:sqref>
            </x14:sparkline>
            <x14:sparkline>
              <xm:sqref>D196</xm:sqref>
            </x14:sparkline>
            <x14:sparkline>
              <xm:sqref>D197</xm:sqref>
            </x14:sparkline>
            <x14:sparkline>
              <xm:sqref>D198</xm:sqref>
            </x14:sparkline>
            <x14:sparkline>
              <xm:sqref>D199</xm:sqref>
            </x14:sparkline>
            <x14:sparkline>
              <xm:sqref>D200</xm:sqref>
            </x14:sparkline>
            <x14:sparkline>
              <xm:sqref>D201</xm:sqref>
            </x14:sparkline>
            <x14:sparkline>
              <xm:sqref>D202</xm:sqref>
            </x14:sparkline>
            <x14:sparkline>
              <xm:sqref>D203</xm:sqref>
            </x14:sparkline>
            <x14:sparkline>
              <xm:sqref>D204</xm:sqref>
            </x14:sparkline>
            <x14:sparkline>
              <xm:sqref>D205</xm:sqref>
            </x14:sparkline>
            <x14:sparkline>
              <xm:sqref>D206</xm:sqref>
            </x14:sparkline>
            <x14:sparkline>
              <xm:sqref>D207</xm:sqref>
            </x14:sparkline>
            <x14:sparkline>
              <xm:sqref>D208</xm:sqref>
            </x14:sparkline>
            <x14:sparkline>
              <xm:sqref>D209</xm:sqref>
            </x14:sparkline>
            <x14:sparkline>
              <xm:sqref>D210</xm:sqref>
            </x14:sparkline>
            <x14:sparkline>
              <xm:sqref>D211</xm:sqref>
            </x14:sparkline>
            <x14:sparkline>
              <xm:sqref>D212</xm:sqref>
            </x14:sparkline>
            <x14:sparkline>
              <xm:sqref>D213</xm:sqref>
            </x14:sparkline>
            <x14:sparkline>
              <xm:sqref>D214</xm:sqref>
            </x14:sparkline>
            <x14:sparkline>
              <xm:sqref>D215</xm:sqref>
            </x14:sparkline>
            <x14:sparkline>
              <xm:sqref>D216</xm:sqref>
            </x14:sparkline>
            <x14:sparkline>
              <xm:sqref>D217</xm:sqref>
            </x14:sparkline>
            <x14:sparkline>
              <xm:sqref>D218</xm:sqref>
            </x14:sparkline>
            <x14:sparkline>
              <xm:sqref>D219</xm:sqref>
            </x14:sparkline>
            <x14:sparkline>
              <xm:sqref>D220</xm:sqref>
            </x14:sparkline>
            <x14:sparkline>
              <xm:sqref>D221</xm:sqref>
            </x14:sparkline>
            <x14:sparkline>
              <xm:sqref>D222</xm:sqref>
            </x14:sparkline>
            <x14:sparkline>
              <xm:sqref>D223</xm:sqref>
            </x14:sparkline>
            <x14:sparkline>
              <xm:sqref>D224</xm:sqref>
            </x14:sparkline>
            <x14:sparkline>
              <xm:sqref>D225</xm:sqref>
            </x14:sparkline>
            <x14:sparkline>
              <xm:sqref>D226</xm:sqref>
            </x14:sparkline>
            <x14:sparkline>
              <xm:sqref>D227</xm:sqref>
            </x14:sparkline>
            <x14:sparkline>
              <xm:sqref>D228</xm:sqref>
            </x14:sparkline>
            <x14:sparkline>
              <xm:sqref>D229</xm:sqref>
            </x14:sparkline>
            <x14:sparkline>
              <xm:sqref>D230</xm:sqref>
            </x14:sparkline>
            <x14:sparkline>
              <xm:sqref>D231</xm:sqref>
            </x14:sparkline>
            <x14:sparkline>
              <xm:sqref>D232</xm:sqref>
            </x14:sparkline>
            <x14:sparkline>
              <xm:sqref>D233</xm:sqref>
            </x14:sparkline>
            <x14:sparkline>
              <xm:sqref>D234</xm:sqref>
            </x14:sparkline>
            <x14:sparkline>
              <xm:sqref>D235</xm:sqref>
            </x14:sparkline>
            <x14:sparkline>
              <xm:sqref>D236</xm:sqref>
            </x14:sparkline>
            <x14:sparkline>
              <xm:sqref>D237</xm:sqref>
            </x14:sparkline>
            <x14:sparkline>
              <xm:sqref>D238</xm:sqref>
            </x14:sparkline>
            <x14:sparkline>
              <xm:sqref>D239</xm:sqref>
            </x14:sparkline>
            <x14:sparkline>
              <xm:sqref>D240</xm:sqref>
            </x14:sparkline>
            <x14:sparkline>
              <xm:sqref>D241</xm:sqref>
            </x14:sparkline>
            <x14:sparkline>
              <xm:sqref>D242</xm:sqref>
            </x14:sparkline>
            <x14:sparkline>
              <xm:sqref>D243</xm:sqref>
            </x14:sparkline>
            <x14:sparkline>
              <xm:sqref>D244</xm:sqref>
            </x14:sparkline>
            <x14:sparkline>
              <xm:sqref>D245</xm:sqref>
            </x14:sparkline>
            <x14:sparkline>
              <xm:sqref>D246</xm:sqref>
            </x14:sparkline>
            <x14:sparkline>
              <xm:sqref>D247</xm:sqref>
            </x14:sparkline>
            <x14:sparkline>
              <xm:sqref>D248</xm:sqref>
            </x14:sparkline>
            <x14:sparkline>
              <xm:sqref>D249</xm:sqref>
            </x14:sparkline>
            <x14:sparkline>
              <xm:sqref>D250</xm:sqref>
            </x14:sparkline>
            <x14:sparkline>
              <xm:sqref>D251</xm:sqref>
            </x14:sparkline>
            <x14:sparkline>
              <xm:sqref>D252</xm:sqref>
            </x14:sparkline>
            <x14:sparkline>
              <xm:sqref>D253</xm:sqref>
            </x14:sparkline>
            <x14:sparkline>
              <xm:sqref>D254</xm:sqref>
            </x14:sparkline>
            <x14:sparkline>
              <xm:sqref>D255</xm:sqref>
            </x14:sparkline>
            <x14:sparkline>
              <xm:sqref>D256</xm:sqref>
            </x14:sparkline>
            <x14:sparkline>
              <xm:sqref>D257</xm:sqref>
            </x14:sparkline>
            <x14:sparkline>
              <xm:sqref>D258</xm:sqref>
            </x14:sparkline>
            <x14:sparkline>
              <xm:sqref>D259</xm:sqref>
            </x14:sparkline>
            <x14:sparkline>
              <xm:sqref>D260</xm:sqref>
            </x14:sparkline>
            <x14:sparkline>
              <xm:sqref>D261</xm:sqref>
            </x14:sparkline>
            <x14:sparkline>
              <xm:sqref>D262</xm:sqref>
            </x14:sparkline>
            <x14:sparkline>
              <xm:sqref>D263</xm:sqref>
            </x14:sparkline>
            <x14:sparkline>
              <xm:sqref>D264</xm:sqref>
            </x14:sparkline>
            <x14:sparkline>
              <xm:sqref>D265</xm:sqref>
            </x14:sparkline>
            <x14:sparkline>
              <xm:sqref>D266</xm:sqref>
            </x14:sparkline>
            <x14:sparkline>
              <xm:sqref>D267</xm:sqref>
            </x14:sparkline>
            <x14:sparkline>
              <xm:sqref>D268</xm:sqref>
            </x14:sparkline>
            <x14:sparkline>
              <xm:sqref>D269</xm:sqref>
            </x14:sparkline>
            <x14:sparkline>
              <xm:sqref>D270</xm:sqref>
            </x14:sparkline>
            <x14:sparkline>
              <xm:sqref>D271</xm:sqref>
            </x14:sparkline>
            <x14:sparkline>
              <xm:sqref>D272</xm:sqref>
            </x14:sparkline>
            <x14:sparkline>
              <xm:sqref>D273</xm:sqref>
            </x14:sparkline>
            <x14:sparkline>
              <xm:sqref>D274</xm:sqref>
            </x14:sparkline>
            <x14:sparkline>
              <xm:sqref>D275</xm:sqref>
            </x14:sparkline>
            <x14:sparkline>
              <xm:sqref>D276</xm:sqref>
            </x14:sparkline>
            <x14:sparkline>
              <xm:sqref>D277</xm:sqref>
            </x14:sparkline>
            <x14:sparkline>
              <xm:sqref>D278</xm:sqref>
            </x14:sparkline>
            <x14:sparkline>
              <xm:sqref>D279</xm:sqref>
            </x14:sparkline>
            <x14:sparkline>
              <xm:sqref>D280</xm:sqref>
            </x14:sparkline>
            <x14:sparkline>
              <xm:sqref>D281</xm:sqref>
            </x14:sparkline>
            <x14:sparkline>
              <xm:sqref>D282</xm:sqref>
            </x14:sparkline>
            <x14:sparkline>
              <xm:sqref>D283</xm:sqref>
            </x14:sparkline>
            <x14:sparkline>
              <xm:sqref>D284</xm:sqref>
            </x14:sparkline>
            <x14:sparkline>
              <xm:sqref>D285</xm:sqref>
            </x14:sparkline>
            <x14:sparkline>
              <xm:sqref>D286</xm:sqref>
            </x14:sparkline>
            <x14:sparkline>
              <xm:sqref>D287</xm:sqref>
            </x14:sparkline>
            <x14:sparkline>
              <xm:sqref>D288</xm:sqref>
            </x14:sparkline>
            <x14:sparkline>
              <xm:sqref>D289</xm:sqref>
            </x14:sparkline>
            <x14:sparkline>
              <xm:sqref>D290</xm:sqref>
            </x14:sparkline>
            <x14:sparkline>
              <xm:sqref>D291</xm:sqref>
            </x14:sparkline>
            <x14:sparkline>
              <xm:sqref>D292</xm:sqref>
            </x14:sparkline>
            <x14:sparkline>
              <xm:sqref>D293</xm:sqref>
            </x14:sparkline>
            <x14:sparkline>
              <xm:sqref>D294</xm:sqref>
            </x14:sparkline>
            <x14:sparkline>
              <xm:sqref>D295</xm:sqref>
            </x14:sparkline>
            <x14:sparkline>
              <xm:sqref>D296</xm:sqref>
            </x14:sparkline>
            <x14:sparkline>
              <xm:sqref>D297</xm:sqref>
            </x14:sparkline>
            <x14:sparkline>
              <xm:sqref>D298</xm:sqref>
            </x14:sparkline>
            <x14:sparkline>
              <xm:sqref>D299</xm:sqref>
            </x14:sparkline>
            <x14:sparkline>
              <xm:sqref>D300</xm:sqref>
            </x14:sparkline>
            <x14:sparkline>
              <xm:sqref>D301</xm:sqref>
            </x14:sparkline>
            <x14:sparkline>
              <xm:sqref>D302</xm:sqref>
            </x14:sparkline>
            <x14:sparkline>
              <xm:sqref>D303</xm:sqref>
            </x14:sparkline>
            <x14:sparkline>
              <xm:sqref>D304</xm:sqref>
            </x14:sparkline>
            <x14:sparkline>
              <xm:sqref>D305</xm:sqref>
            </x14:sparkline>
            <x14:sparkline>
              <xm:sqref>D306</xm:sqref>
            </x14:sparkline>
            <x14:sparkline>
              <xm:sqref>D307</xm:sqref>
            </x14:sparkline>
            <x14:sparkline>
              <xm:sqref>D308</xm:sqref>
            </x14:sparkline>
            <x14:sparkline>
              <xm:sqref>D309</xm:sqref>
            </x14:sparkline>
            <x14:sparkline>
              <xm:sqref>D310</xm:sqref>
            </x14:sparkline>
            <x14:sparkline>
              <xm:sqref>D311</xm:sqref>
            </x14:sparkline>
            <x14:sparkline>
              <xm:sqref>D312</xm:sqref>
            </x14:sparkline>
            <x14:sparkline>
              <xm:sqref>D313</xm:sqref>
            </x14:sparkline>
            <x14:sparkline>
              <xm:sqref>D314</xm:sqref>
            </x14:sparkline>
            <x14:sparkline>
              <xm:sqref>D315</xm:sqref>
            </x14:sparkline>
            <x14:sparkline>
              <xm:sqref>D316</xm:sqref>
            </x14:sparkline>
            <x14:sparkline>
              <xm:sqref>D317</xm:sqref>
            </x14:sparkline>
            <x14:sparkline>
              <xm:sqref>D318</xm:sqref>
            </x14:sparkline>
            <x14:sparkline>
              <xm:sqref>D319</xm:sqref>
            </x14:sparkline>
            <x14:sparkline>
              <xm:sqref>D320</xm:sqref>
            </x14:sparkline>
            <x14:sparkline>
              <xm:sqref>D321</xm:sqref>
            </x14:sparkline>
            <x14:sparkline>
              <xm:sqref>D322</xm:sqref>
            </x14:sparkline>
            <x14:sparkline>
              <xm:sqref>D323</xm:sqref>
            </x14:sparkline>
            <x14:sparkline>
              <xm:sqref>D324</xm:sqref>
            </x14:sparkline>
            <x14:sparkline>
              <xm:sqref>D325</xm:sqref>
            </x14:sparkline>
            <x14:sparkline>
              <xm:sqref>D326</xm:sqref>
            </x14:sparkline>
            <x14:sparkline>
              <xm:sqref>D327</xm:sqref>
            </x14:sparkline>
            <x14:sparkline>
              <xm:sqref>D328</xm:sqref>
            </x14:sparkline>
            <x14:sparkline>
              <xm:sqref>D329</xm:sqref>
            </x14:sparkline>
            <x14:sparkline>
              <xm:sqref>D330</xm:sqref>
            </x14:sparkline>
            <x14:sparkline>
              <xm:sqref>D331</xm:sqref>
            </x14:sparkline>
            <x14:sparkline>
              <xm:sqref>D332</xm:sqref>
            </x14:sparkline>
            <x14:sparkline>
              <xm:sqref>D333</xm:sqref>
            </x14:sparkline>
            <x14:sparkline>
              <xm:sqref>D334</xm:sqref>
            </x14:sparkline>
            <x14:sparkline>
              <xm:sqref>D335</xm:sqref>
            </x14:sparkline>
            <x14:sparkline>
              <xm:sqref>D336</xm:sqref>
            </x14:sparkline>
            <x14:sparkline>
              <xm:sqref>D337</xm:sqref>
            </x14:sparkline>
            <x14:sparkline>
              <xm:sqref>D338</xm:sqref>
            </x14:sparkline>
            <x14:sparkline>
              <xm:sqref>D339</xm:sqref>
            </x14:sparkline>
            <x14:sparkline>
              <xm:sqref>D340</xm:sqref>
            </x14:sparkline>
            <x14:sparkline>
              <xm:sqref>D341</xm:sqref>
            </x14:sparkline>
            <x14:sparkline>
              <xm:sqref>D342</xm:sqref>
            </x14:sparkline>
            <x14:sparkline>
              <xm:sqref>D343</xm:sqref>
            </x14:sparkline>
            <x14:sparkline>
              <xm:sqref>D344</xm:sqref>
            </x14:sparkline>
            <x14:sparkline>
              <xm:sqref>D345</xm:sqref>
            </x14:sparkline>
            <x14:sparkline>
              <xm:sqref>D346</xm:sqref>
            </x14:sparkline>
            <x14:sparkline>
              <xm:sqref>D347</xm:sqref>
            </x14:sparkline>
            <x14:sparkline>
              <xm:sqref>D348</xm:sqref>
            </x14:sparkline>
            <x14:sparkline>
              <xm:sqref>D349</xm:sqref>
            </x14:sparkline>
            <x14:sparkline>
              <xm:sqref>D350</xm:sqref>
            </x14:sparkline>
            <x14:sparkline>
              <xm:sqref>D351</xm:sqref>
            </x14:sparkline>
            <x14:sparkline>
              <xm:sqref>D352</xm:sqref>
            </x14:sparkline>
            <x14:sparkline>
              <xm:sqref>D353</xm:sqref>
            </x14:sparkline>
            <x14:sparkline>
              <xm:sqref>D354</xm:sqref>
            </x14:sparkline>
            <x14:sparkline>
              <xm:sqref>D355</xm:sqref>
            </x14:sparkline>
            <x14:sparkline>
              <xm:sqref>D356</xm:sqref>
            </x14:sparkline>
            <x14:sparkline>
              <xm:sqref>D357</xm:sqref>
            </x14:sparkline>
            <x14:sparkline>
              <xm:sqref>D358</xm:sqref>
            </x14:sparkline>
            <x14:sparkline>
              <xm:sqref>D359</xm:sqref>
            </x14:sparkline>
            <x14:sparkline>
              <xm:sqref>D360</xm:sqref>
            </x14:sparkline>
            <x14:sparkline>
              <xm:sqref>D361</xm:sqref>
            </x14:sparkline>
            <x14:sparkline>
              <xm:sqref>D362</xm:sqref>
            </x14:sparkline>
            <x14:sparkline>
              <xm:sqref>D363</xm:sqref>
            </x14:sparkline>
            <x14:sparkline>
              <xm:sqref>D364</xm:sqref>
            </x14:sparkline>
            <x14:sparkline>
              <xm:sqref>D365</xm:sqref>
            </x14:sparkline>
            <x14:sparkline>
              <xm:sqref>D366</xm:sqref>
            </x14:sparkline>
            <x14:sparkline>
              <xm:sqref>D367</xm:sqref>
            </x14:sparkline>
            <x14:sparkline>
              <xm:sqref>D368</xm:sqref>
            </x14:sparkline>
            <x14:sparkline>
              <xm:sqref>D369</xm:sqref>
            </x14:sparkline>
            <x14:sparkline>
              <xm:sqref>D370</xm:sqref>
            </x14:sparkline>
            <x14:sparkline>
              <xm:sqref>D371</xm:sqref>
            </x14:sparkline>
            <x14:sparkline>
              <xm:sqref>D372</xm:sqref>
            </x14:sparkline>
            <x14:sparkline>
              <xm:sqref>D373</xm:sqref>
            </x14:sparkline>
            <x14:sparkline>
              <xm:sqref>D374</xm:sqref>
            </x14:sparkline>
            <x14:sparkline>
              <xm:sqref>D375</xm:sqref>
            </x14:sparkline>
            <x14:sparkline>
              <xm:sqref>D376</xm:sqref>
            </x14:sparkline>
            <x14:sparkline>
              <xm:sqref>D377</xm:sqref>
            </x14:sparkline>
            <x14:sparkline>
              <xm:sqref>D378</xm:sqref>
            </x14:sparkline>
            <x14:sparkline>
              <xm:sqref>D379</xm:sqref>
            </x14:sparkline>
            <x14:sparkline>
              <xm:sqref>D380</xm:sqref>
            </x14:sparkline>
            <x14:sparkline>
              <xm:sqref>D381</xm:sqref>
            </x14:sparkline>
            <x14:sparkline>
              <xm:sqref>D382</xm:sqref>
            </x14:sparkline>
            <x14:sparkline>
              <xm:sqref>D383</xm:sqref>
            </x14:sparkline>
            <x14:sparkline>
              <xm:sqref>D384</xm:sqref>
            </x14:sparkline>
            <x14:sparkline>
              <xm:sqref>D385</xm:sqref>
            </x14:sparkline>
            <x14:sparkline>
              <xm:sqref>D386</xm:sqref>
            </x14:sparkline>
            <x14:sparkline>
              <xm:sqref>D387</xm:sqref>
            </x14:sparkline>
            <x14:sparkline>
              <xm:sqref>D388</xm:sqref>
            </x14:sparkline>
            <x14:sparkline>
              <xm:sqref>D389</xm:sqref>
            </x14:sparkline>
            <x14:sparkline>
              <xm:sqref>D390</xm:sqref>
            </x14:sparkline>
            <x14:sparkline>
              <xm:sqref>D391</xm:sqref>
            </x14:sparkline>
            <x14:sparkline>
              <xm:sqref>D392</xm:sqref>
            </x14:sparkline>
            <x14:sparkline>
              <xm:sqref>D393</xm:sqref>
            </x14:sparkline>
            <x14:sparkline>
              <xm:sqref>D394</xm:sqref>
            </x14:sparkline>
            <x14:sparkline>
              <xm:sqref>D395</xm:sqref>
            </x14:sparkline>
            <x14:sparkline>
              <xm:sqref>D396</xm:sqref>
            </x14:sparkline>
            <x14:sparkline>
              <xm:sqref>D397</xm:sqref>
            </x14:sparkline>
            <x14:sparkline>
              <xm:sqref>D398</xm:sqref>
            </x14:sparkline>
            <x14:sparkline>
              <xm:sqref>D399</xm:sqref>
            </x14:sparkline>
            <x14:sparkline>
              <xm:sqref>D400</xm:sqref>
            </x14:sparkline>
            <x14:sparkline>
              <xm:sqref>D401</xm:sqref>
            </x14:sparkline>
            <x14:sparkline>
              <xm:sqref>D402</xm:sqref>
            </x14:sparkline>
            <x14:sparkline>
              <xm:sqref>D403</xm:sqref>
            </x14:sparkline>
            <x14:sparkline>
              <xm:sqref>D404</xm:sqref>
            </x14:sparkline>
            <x14:sparkline>
              <xm:sqref>D405</xm:sqref>
            </x14:sparkline>
            <x14:sparkline>
              <xm:sqref>D406</xm:sqref>
            </x14:sparkline>
            <x14:sparkline>
              <xm:sqref>D407</xm:sqref>
            </x14:sparkline>
            <x14:sparkline>
              <xm:sqref>D408</xm:sqref>
            </x14:sparkline>
            <x14:sparkline>
              <xm:sqref>D409</xm:sqref>
            </x14:sparkline>
            <x14:sparkline>
              <xm:sqref>D410</xm:sqref>
            </x14:sparkline>
            <x14:sparkline>
              <xm:sqref>D411</xm:sqref>
            </x14:sparkline>
            <x14:sparkline>
              <xm:sqref>D412</xm:sqref>
            </x14:sparkline>
            <x14:sparkline>
              <xm:sqref>D413</xm:sqref>
            </x14:sparkline>
            <x14:sparkline>
              <xm:sqref>D414</xm:sqref>
            </x14:sparkline>
            <x14:sparkline>
              <xm:sqref>D415</xm:sqref>
            </x14:sparkline>
            <x14:sparkline>
              <xm:sqref>D416</xm:sqref>
            </x14:sparkline>
            <x14:sparkline>
              <xm:sqref>D417</xm:sqref>
            </x14:sparkline>
            <x14:sparkline>
              <xm:sqref>D418</xm:sqref>
            </x14:sparkline>
            <x14:sparkline>
              <xm:sqref>D419</xm:sqref>
            </x14:sparkline>
            <x14:sparkline>
              <xm:sqref>D420</xm:sqref>
            </x14:sparkline>
            <x14:sparkline>
              <xm:sqref>D421</xm:sqref>
            </x14:sparkline>
            <x14:sparkline>
              <xm:sqref>D422</xm:sqref>
            </x14:sparkline>
            <x14:sparkline>
              <xm:sqref>D423</xm:sqref>
            </x14:sparkline>
            <x14:sparkline>
              <xm:sqref>D424</xm:sqref>
            </x14:sparkline>
            <x14:sparkline>
              <xm:sqref>D425</xm:sqref>
            </x14:sparkline>
            <x14:sparkline>
              <xm:sqref>D426</xm:sqref>
            </x14:sparkline>
            <x14:sparkline>
              <xm:sqref>D427</xm:sqref>
            </x14:sparkline>
            <x14:sparkline>
              <xm:sqref>D428</xm:sqref>
            </x14:sparkline>
            <x14:sparkline>
              <xm:sqref>D429</xm:sqref>
            </x14:sparkline>
            <x14:sparkline>
              <xm:sqref>D430</xm:sqref>
            </x14:sparkline>
            <x14:sparkline>
              <xm:sqref>D431</xm:sqref>
            </x14:sparkline>
            <x14:sparkline>
              <xm:sqref>D432</xm:sqref>
            </x14:sparkline>
            <x14:sparkline>
              <xm:sqref>D433</xm:sqref>
            </x14:sparkline>
            <x14:sparkline>
              <xm:sqref>D434</xm:sqref>
            </x14:sparkline>
            <x14:sparkline>
              <xm:sqref>D435</xm:sqref>
            </x14:sparkline>
            <x14:sparkline>
              <xm:sqref>D436</xm:sqref>
            </x14:sparkline>
            <x14:sparkline>
              <xm:sqref>D437</xm:sqref>
            </x14:sparkline>
            <x14:sparkline>
              <xm:sqref>D438</xm:sqref>
            </x14:sparkline>
            <x14:sparkline>
              <xm:sqref>D439</xm:sqref>
            </x14:sparkline>
            <x14:sparkline>
              <xm:sqref>D440</xm:sqref>
            </x14:sparkline>
            <x14:sparkline>
              <xm:sqref>D441</xm:sqref>
            </x14:sparkline>
            <x14:sparkline>
              <xm:sqref>D442</xm:sqref>
            </x14:sparkline>
            <x14:sparkline>
              <xm:sqref>D443</xm:sqref>
            </x14:sparkline>
            <x14:sparkline>
              <xm:sqref>D444</xm:sqref>
            </x14:sparkline>
            <x14:sparkline>
              <xm:sqref>D445</xm:sqref>
            </x14:sparkline>
            <x14:sparkline>
              <xm:sqref>D446</xm:sqref>
            </x14:sparkline>
            <x14:sparkline>
              <xm:sqref>D447</xm:sqref>
            </x14:sparkline>
            <x14:sparkline>
              <xm:sqref>D448</xm:sqref>
            </x14:sparkline>
            <x14:sparkline>
              <xm:sqref>D449</xm:sqref>
            </x14:sparkline>
            <x14:sparkline>
              <xm:sqref>D450</xm:sqref>
            </x14:sparkline>
            <x14:sparkline>
              <xm:sqref>D451</xm:sqref>
            </x14:sparkline>
            <x14:sparkline>
              <xm:sqref>D452</xm:sqref>
            </x14:sparkline>
            <x14:sparkline>
              <xm:sqref>D453</xm:sqref>
            </x14:sparkline>
            <x14:sparkline>
              <xm:sqref>D454</xm:sqref>
            </x14:sparkline>
            <x14:sparkline>
              <xm:sqref>D455</xm:sqref>
            </x14:sparkline>
            <x14:sparkline>
              <xm:sqref>D456</xm:sqref>
            </x14:sparkline>
            <x14:sparkline>
              <xm:sqref>D457</xm:sqref>
            </x14:sparkline>
            <x14:sparkline>
              <xm:sqref>D458</xm:sqref>
            </x14:sparkline>
            <x14:sparkline>
              <xm:sqref>D459</xm:sqref>
            </x14:sparkline>
            <x14:sparkline>
              <xm:sqref>D460</xm:sqref>
            </x14:sparkline>
            <x14:sparkline>
              <xm:sqref>D461</xm:sqref>
            </x14:sparkline>
            <x14:sparkline>
              <xm:sqref>D462</xm:sqref>
            </x14:sparkline>
            <x14:sparkline>
              <xm:sqref>D463</xm:sqref>
            </x14:sparkline>
            <x14:sparkline>
              <xm:sqref>D464</xm:sqref>
            </x14:sparkline>
            <x14:sparkline>
              <xm:sqref>D465</xm:sqref>
            </x14:sparkline>
            <x14:sparkline>
              <xm:sqref>D466</xm:sqref>
            </x14:sparkline>
            <x14:sparkline>
              <xm:sqref>D467</xm:sqref>
            </x14:sparkline>
            <x14:sparkline>
              <xm:sqref>D468</xm:sqref>
            </x14:sparkline>
            <x14:sparkline>
              <xm:sqref>D469</xm:sqref>
            </x14:sparkline>
            <x14:sparkline>
              <xm:sqref>D470</xm:sqref>
            </x14:sparkline>
            <x14:sparkline>
              <xm:sqref>D471</xm:sqref>
            </x14:sparkline>
            <x14:sparkline>
              <xm:sqref>D472</xm:sqref>
            </x14:sparkline>
            <x14:sparkline>
              <xm:sqref>D473</xm:sqref>
            </x14:sparkline>
            <x14:sparkline>
              <xm:sqref>D474</xm:sqref>
            </x14:sparkline>
            <x14:sparkline>
              <xm:sqref>D475</xm:sqref>
            </x14:sparkline>
            <x14:sparkline>
              <xm:sqref>D476</xm:sqref>
            </x14:sparkline>
            <x14:sparkline>
              <xm:sqref>D477</xm:sqref>
            </x14:sparkline>
            <x14:sparkline>
              <xm:sqref>D478</xm:sqref>
            </x14:sparkline>
            <x14:sparkline>
              <xm:sqref>D479</xm:sqref>
            </x14:sparkline>
            <x14:sparkline>
              <xm:sqref>D480</xm:sqref>
            </x14:sparkline>
            <x14:sparkline>
              <xm:sqref>D481</xm:sqref>
            </x14:sparkline>
            <x14:sparkline>
              <xm:sqref>D482</xm:sqref>
            </x14:sparkline>
            <x14:sparkline>
              <xm:sqref>D483</xm:sqref>
            </x14:sparkline>
            <x14:sparkline>
              <xm:sqref>D484</xm:sqref>
            </x14:sparkline>
            <x14:sparkline>
              <xm:sqref>D485</xm:sqref>
            </x14:sparkline>
            <x14:sparkline>
              <xm:sqref>D486</xm:sqref>
            </x14:sparkline>
            <x14:sparkline>
              <xm:sqref>D487</xm:sqref>
            </x14:sparkline>
            <x14:sparkline>
              <xm:sqref>D488</xm:sqref>
            </x14:sparkline>
            <x14:sparkline>
              <xm:sqref>D489</xm:sqref>
            </x14:sparkline>
            <x14:sparkline>
              <xm:sqref>D490</xm:sqref>
            </x14:sparkline>
            <x14:sparkline>
              <xm:sqref>D491</xm:sqref>
            </x14:sparkline>
            <x14:sparkline>
              <xm:sqref>D492</xm:sqref>
            </x14:sparkline>
            <x14:sparkline>
              <xm:sqref>D493</xm:sqref>
            </x14:sparkline>
            <x14:sparkline>
              <xm:sqref>D494</xm:sqref>
            </x14:sparkline>
            <x14:sparkline>
              <xm:sqref>D495</xm:sqref>
            </x14:sparkline>
            <x14:sparkline>
              <xm:sqref>D496</xm:sqref>
            </x14:sparkline>
            <x14:sparkline>
              <xm:sqref>D497</xm:sqref>
            </x14:sparkline>
            <x14:sparkline>
              <xm:sqref>D498</xm:sqref>
            </x14:sparkline>
            <x14:sparkline>
              <xm:sqref>D499</xm:sqref>
            </x14:sparkline>
            <x14:sparkline>
              <xm:sqref>D500</xm:sqref>
            </x14:sparkline>
            <x14:sparkline>
              <xm:sqref>D501</xm:sqref>
            </x14:sparkline>
            <x14:sparkline>
              <xm:sqref>D502</xm:sqref>
            </x14:sparkline>
            <x14:sparkline>
              <xm:sqref>D503</xm:sqref>
            </x14:sparkline>
            <x14:sparkline>
              <xm:sqref>D504</xm:sqref>
            </x14:sparkline>
            <x14:sparkline>
              <xm:sqref>D505</xm:sqref>
            </x14:sparkline>
            <x14:sparkline>
              <xm:sqref>D506</xm:sqref>
            </x14:sparkline>
            <x14:sparkline>
              <xm:sqref>D507</xm:sqref>
            </x14:sparkline>
            <x14:sparkline>
              <xm:sqref>D508</xm:sqref>
            </x14:sparkline>
            <x14:sparkline>
              <xm:sqref>D509</xm:sqref>
            </x14:sparkline>
            <x14:sparkline>
              <xm:sqref>D510</xm:sqref>
            </x14:sparkline>
            <x14:sparkline>
              <xm:sqref>D511</xm:sqref>
            </x14:sparkline>
            <x14:sparkline>
              <xm:sqref>D512</xm:sqref>
            </x14:sparkline>
            <x14:sparkline>
              <xm:sqref>D513</xm:sqref>
            </x14:sparkline>
            <x14:sparkline>
              <xm:sqref>D514</xm:sqref>
            </x14:sparkline>
            <x14:sparkline>
              <xm:sqref>D515</xm:sqref>
            </x14:sparkline>
            <x14:sparkline>
              <xm:sqref>D516</xm:sqref>
            </x14:sparkline>
            <x14:sparkline>
              <xm:sqref>D517</xm:sqref>
            </x14:sparkline>
            <x14:sparkline>
              <xm:sqref>D518</xm:sqref>
            </x14:sparkline>
            <x14:sparkline>
              <xm:sqref>D519</xm:sqref>
            </x14:sparkline>
            <x14:sparkline>
              <xm:sqref>D520</xm:sqref>
            </x14:sparkline>
            <x14:sparkline>
              <xm:sqref>D521</xm:sqref>
            </x14:sparkline>
            <x14:sparkline>
              <xm:sqref>D522</xm:sqref>
            </x14:sparkline>
            <x14:sparkline>
              <xm:sqref>D523</xm:sqref>
            </x14:sparkline>
            <x14:sparkline>
              <xm:sqref>D524</xm:sqref>
            </x14:sparkline>
            <x14:sparkline>
              <xm:sqref>D525</xm:sqref>
            </x14:sparkline>
            <x14:sparkline>
              <xm:sqref>D526</xm:sqref>
            </x14:sparkline>
            <x14:sparkline>
              <xm:sqref>D527</xm:sqref>
            </x14:sparkline>
            <x14:sparkline>
              <xm:sqref>D528</xm:sqref>
            </x14:sparkline>
            <x14:sparkline>
              <xm:sqref>D529</xm:sqref>
            </x14:sparkline>
            <x14:sparkline>
              <xm:sqref>D530</xm:sqref>
            </x14:sparkline>
            <x14:sparkline>
              <xm:sqref>D531</xm:sqref>
            </x14:sparkline>
            <x14:sparkline>
              <xm:sqref>D532</xm:sqref>
            </x14:sparkline>
            <x14:sparkline>
              <xm:sqref>D533</xm:sqref>
            </x14:sparkline>
            <x14:sparkline>
              <xm:sqref>D534</xm:sqref>
            </x14:sparkline>
            <x14:sparkline>
              <xm:sqref>D535</xm:sqref>
            </x14:sparkline>
            <x14:sparkline>
              <xm:sqref>D536</xm:sqref>
            </x14:sparkline>
            <x14:sparkline>
              <xm:sqref>D537</xm:sqref>
            </x14:sparkline>
            <x14:sparkline>
              <xm:sqref>D538</xm:sqref>
            </x14:sparkline>
            <x14:sparkline>
              <xm:sqref>D539</xm:sqref>
            </x14:sparkline>
            <x14:sparkline>
              <xm:sqref>D540</xm:sqref>
            </x14:sparkline>
            <x14:sparkline>
              <xm:sqref>D541</xm:sqref>
            </x14:sparkline>
            <x14:sparkline>
              <xm:sqref>D542</xm:sqref>
            </x14:sparkline>
            <x14:sparkline>
              <xm:sqref>D543</xm:sqref>
            </x14:sparkline>
            <x14:sparkline>
              <xm:sqref>D544</xm:sqref>
            </x14:sparkline>
            <x14:sparkline>
              <xm:sqref>D545</xm:sqref>
            </x14:sparkline>
            <x14:sparkline>
              <xm:sqref>D546</xm:sqref>
            </x14:sparkline>
            <x14:sparkline>
              <xm:sqref>D547</xm:sqref>
            </x14:sparkline>
            <x14:sparkline>
              <xm:sqref>D548</xm:sqref>
            </x14:sparkline>
            <x14:sparkline>
              <xm:sqref>D549</xm:sqref>
            </x14:sparkline>
            <x14:sparkline>
              <xm:sqref>D550</xm:sqref>
            </x14:sparkline>
            <x14:sparkline>
              <xm:sqref>D551</xm:sqref>
            </x14:sparkline>
            <x14:sparkline>
              <xm:sqref>D552</xm:sqref>
            </x14:sparkline>
            <x14:sparkline>
              <xm:sqref>D553</xm:sqref>
            </x14:sparkline>
            <x14:sparkline>
              <xm:sqref>D554</xm:sqref>
            </x14:sparkline>
            <x14:sparkline>
              <xm:sqref>D555</xm:sqref>
            </x14:sparkline>
            <x14:sparkline>
              <xm:sqref>D556</xm:sqref>
            </x14:sparkline>
            <x14:sparkline>
              <xm:sqref>D557</xm:sqref>
            </x14:sparkline>
            <x14:sparkline>
              <xm:sqref>D558</xm:sqref>
            </x14:sparkline>
            <x14:sparkline>
              <xm:sqref>D559</xm:sqref>
            </x14:sparkline>
            <x14:sparkline>
              <xm:sqref>D560</xm:sqref>
            </x14:sparkline>
            <x14:sparkline>
              <xm:sqref>D561</xm:sqref>
            </x14:sparkline>
            <x14:sparkline>
              <xm:sqref>D562</xm:sqref>
            </x14:sparkline>
            <x14:sparkline>
              <xm:sqref>D563</xm:sqref>
            </x14:sparkline>
            <x14:sparkline>
              <xm:sqref>D564</xm:sqref>
            </x14:sparkline>
            <x14:sparkline>
              <xm:sqref>D565</xm:sqref>
            </x14:sparkline>
            <x14:sparkline>
              <xm:sqref>D566</xm:sqref>
            </x14:sparkline>
            <x14:sparkline>
              <xm:sqref>D567</xm:sqref>
            </x14:sparkline>
            <x14:sparkline>
              <xm:sqref>D568</xm:sqref>
            </x14:sparkline>
            <x14:sparkline>
              <xm:sqref>D569</xm:sqref>
            </x14:sparkline>
            <x14:sparkline>
              <xm:sqref>D570</xm:sqref>
            </x14:sparkline>
            <x14:sparkline>
              <xm:sqref>D571</xm:sqref>
            </x14:sparkline>
            <x14:sparkline>
              <xm:sqref>D572</xm:sqref>
            </x14:sparkline>
            <x14:sparkline>
              <xm:sqref>D573</xm:sqref>
            </x14:sparkline>
            <x14:sparkline>
              <xm:sqref>D574</xm:sqref>
            </x14:sparkline>
            <x14:sparkline>
              <xm:sqref>D575</xm:sqref>
            </x14:sparkline>
            <x14:sparkline>
              <xm:sqref>D576</xm:sqref>
            </x14:sparkline>
            <x14:sparkline>
              <xm:sqref>D577</xm:sqref>
            </x14:sparkline>
            <x14:sparkline>
              <xm:sqref>D578</xm:sqref>
            </x14:sparkline>
            <x14:sparkline>
              <xm:sqref>D579</xm:sqref>
            </x14:sparkline>
            <x14:sparkline>
              <xm:sqref>D580</xm:sqref>
            </x14:sparkline>
            <x14:sparkline>
              <xm:sqref>D581</xm:sqref>
            </x14:sparkline>
            <x14:sparkline>
              <xm:sqref>D582</xm:sqref>
            </x14:sparkline>
            <x14:sparkline>
              <xm:sqref>D583</xm:sqref>
            </x14:sparkline>
            <x14:sparkline>
              <xm:sqref>D584</xm:sqref>
            </x14:sparkline>
            <x14:sparkline>
              <xm:sqref>D585</xm:sqref>
            </x14:sparkline>
            <x14:sparkline>
              <xm:sqref>D586</xm:sqref>
            </x14:sparkline>
            <x14:sparkline>
              <xm:sqref>D587</xm:sqref>
            </x14:sparkline>
            <x14:sparkline>
              <xm:sqref>D588</xm:sqref>
            </x14:sparkline>
            <x14:sparkline>
              <xm:sqref>D589</xm:sqref>
            </x14:sparkline>
            <x14:sparkline>
              <xm:sqref>D590</xm:sqref>
            </x14:sparkline>
            <x14:sparkline>
              <xm:sqref>D591</xm:sqref>
            </x14:sparkline>
            <x14:sparkline>
              <xm:sqref>D592</xm:sqref>
            </x14:sparkline>
            <x14:sparkline>
              <xm:sqref>D593</xm:sqref>
            </x14:sparkline>
            <x14:sparkline>
              <xm:sqref>D594</xm:sqref>
            </x14:sparkline>
            <x14:sparkline>
              <xm:sqref>D595</xm:sqref>
            </x14:sparkline>
            <x14:sparkline>
              <xm:sqref>D596</xm:sqref>
            </x14:sparkline>
            <x14:sparkline>
              <xm:sqref>D597</xm:sqref>
            </x14:sparkline>
            <x14:sparkline>
              <xm:sqref>D598</xm:sqref>
            </x14:sparkline>
            <x14:sparkline>
              <xm:sqref>D599</xm:sqref>
            </x14:sparkline>
            <x14:sparkline>
              <xm:sqref>D600</xm:sqref>
            </x14:sparkline>
            <x14:sparkline>
              <xm:sqref>D601</xm:sqref>
            </x14:sparkline>
            <x14:sparkline>
              <xm:sqref>D602</xm:sqref>
            </x14:sparkline>
            <x14:sparkline>
              <xm:sqref>D603</xm:sqref>
            </x14:sparkline>
            <x14:sparkline>
              <xm:sqref>D604</xm:sqref>
            </x14:sparkline>
            <x14:sparkline>
              <xm:sqref>D605</xm:sqref>
            </x14:sparkline>
            <x14:sparkline>
              <xm:sqref>D606</xm:sqref>
            </x14:sparkline>
            <x14:sparkline>
              <xm:sqref>D607</xm:sqref>
            </x14:sparkline>
            <x14:sparkline>
              <xm:sqref>D608</xm:sqref>
            </x14:sparkline>
            <x14:sparkline>
              <xm:sqref>D609</xm:sqref>
            </x14:sparkline>
            <x14:sparkline>
              <xm:sqref>D610</xm:sqref>
            </x14:sparkline>
            <x14:sparkline>
              <xm:sqref>D611</xm:sqref>
            </x14:sparkline>
            <x14:sparkline>
              <xm:sqref>D612</xm:sqref>
            </x14:sparkline>
            <x14:sparkline>
              <xm:sqref>D613</xm:sqref>
            </x14:sparkline>
            <x14:sparkline>
              <xm:sqref>D614</xm:sqref>
            </x14:sparkline>
            <x14:sparkline>
              <xm:sqref>D615</xm:sqref>
            </x14:sparkline>
            <x14:sparkline>
              <xm:sqref>D616</xm:sqref>
            </x14:sparkline>
            <x14:sparkline>
              <xm:sqref>D617</xm:sqref>
            </x14:sparkline>
            <x14:sparkline>
              <xm:sqref>D618</xm:sqref>
            </x14:sparkline>
            <x14:sparkline>
              <xm:sqref>D619</xm:sqref>
            </x14:sparkline>
            <x14:sparkline>
              <xm:sqref>D620</xm:sqref>
            </x14:sparkline>
            <x14:sparkline>
              <xm:sqref>D621</xm:sqref>
            </x14:sparkline>
            <x14:sparkline>
              <xm:sqref>D622</xm:sqref>
            </x14:sparkline>
            <x14:sparkline>
              <xm:sqref>D623</xm:sqref>
            </x14:sparkline>
            <x14:sparkline>
              <xm:sqref>D624</xm:sqref>
            </x14:sparkline>
            <x14:sparkline>
              <xm:sqref>D625</xm:sqref>
            </x14:sparkline>
            <x14:sparkline>
              <xm:sqref>D626</xm:sqref>
            </x14:sparkline>
            <x14:sparkline>
              <xm:sqref>D627</xm:sqref>
            </x14:sparkline>
            <x14:sparkline>
              <xm:sqref>D628</xm:sqref>
            </x14:sparkline>
            <x14:sparkline>
              <xm:sqref>D629</xm:sqref>
            </x14:sparkline>
            <x14:sparkline>
              <xm:sqref>D630</xm:sqref>
            </x14:sparkline>
            <x14:sparkline>
              <xm:sqref>D631</xm:sqref>
            </x14:sparkline>
            <x14:sparkline>
              <xm:sqref>D632</xm:sqref>
            </x14:sparkline>
            <x14:sparkline>
              <xm:sqref>D633</xm:sqref>
            </x14:sparkline>
            <x14:sparkline>
              <xm:sqref>D634</xm:sqref>
            </x14:sparkline>
            <x14:sparkline>
              <xm:sqref>D635</xm:sqref>
            </x14:sparkline>
            <x14:sparkline>
              <xm:sqref>D636</xm:sqref>
            </x14:sparkline>
            <x14:sparkline>
              <xm:sqref>D637</xm:sqref>
            </x14:sparkline>
            <x14:sparkline>
              <xm:sqref>D638</xm:sqref>
            </x14:sparkline>
            <x14:sparkline>
              <xm:sqref>D639</xm:sqref>
            </x14:sparkline>
            <x14:sparkline>
              <xm:sqref>D640</xm:sqref>
            </x14:sparkline>
            <x14:sparkline>
              <xm:sqref>D641</xm:sqref>
            </x14:sparkline>
            <x14:sparkline>
              <xm:sqref>D642</xm:sqref>
            </x14:sparkline>
            <x14:sparkline>
              <xm:sqref>D643</xm:sqref>
            </x14:sparkline>
            <x14:sparkline>
              <xm:sqref>D644</xm:sqref>
            </x14:sparkline>
            <x14:sparkline>
              <xm:sqref>D645</xm:sqref>
            </x14:sparkline>
            <x14:sparkline>
              <xm:sqref>D646</xm:sqref>
            </x14:sparkline>
            <x14:sparkline>
              <xm:sqref>D647</xm:sqref>
            </x14:sparkline>
            <x14:sparkline>
              <xm:sqref>D648</xm:sqref>
            </x14:sparkline>
            <x14:sparkline>
              <xm:sqref>D649</xm:sqref>
            </x14:sparkline>
            <x14:sparkline>
              <xm:sqref>D650</xm:sqref>
            </x14:sparkline>
            <x14:sparkline>
              <xm:sqref>D651</xm:sqref>
            </x14:sparkline>
            <x14:sparkline>
              <xm:sqref>D652</xm:sqref>
            </x14:sparkline>
            <x14:sparkline>
              <xm:sqref>D653</xm:sqref>
            </x14:sparkline>
            <x14:sparkline>
              <xm:sqref>D654</xm:sqref>
            </x14:sparkline>
            <x14:sparkline>
              <xm:sqref>D655</xm:sqref>
            </x14:sparkline>
            <x14:sparkline>
              <xm:sqref>D656</xm:sqref>
            </x14:sparkline>
            <x14:sparkline>
              <xm:sqref>D657</xm:sqref>
            </x14:sparkline>
            <x14:sparkline>
              <xm:sqref>D658</xm:sqref>
            </x14:sparkline>
            <x14:sparkline>
              <xm:sqref>D659</xm:sqref>
            </x14:sparkline>
            <x14:sparkline>
              <xm:sqref>D660</xm:sqref>
            </x14:sparkline>
            <x14:sparkline>
              <xm:sqref>D661</xm:sqref>
            </x14:sparkline>
            <x14:sparkline>
              <xm:sqref>D662</xm:sqref>
            </x14:sparkline>
            <x14:sparkline>
              <xm:sqref>D663</xm:sqref>
            </x14:sparkline>
            <x14:sparkline>
              <xm:sqref>D664</xm:sqref>
            </x14:sparkline>
            <x14:sparkline>
              <xm:sqref>D665</xm:sqref>
            </x14:sparkline>
            <x14:sparkline>
              <xm:sqref>D666</xm:sqref>
            </x14:sparkline>
            <x14:sparkline>
              <xm:sqref>D667</xm:sqref>
            </x14:sparkline>
            <x14:sparkline>
              <xm:sqref>D668</xm:sqref>
            </x14:sparkline>
            <x14:sparkline>
              <xm:sqref>D669</xm:sqref>
            </x14:sparkline>
            <x14:sparkline>
              <xm:sqref>D670</xm:sqref>
            </x14:sparkline>
            <x14:sparkline>
              <xm:sqref>D671</xm:sqref>
            </x14:sparkline>
            <x14:sparkline>
              <xm:sqref>D672</xm:sqref>
            </x14:sparkline>
            <x14:sparkline>
              <xm:sqref>D673</xm:sqref>
            </x14:sparkline>
            <x14:sparkline>
              <xm:sqref>D674</xm:sqref>
            </x14:sparkline>
            <x14:sparkline>
              <xm:sqref>D675</xm:sqref>
            </x14:sparkline>
            <x14:sparkline>
              <xm:sqref>D676</xm:sqref>
            </x14:sparkline>
            <x14:sparkline>
              <xm:sqref>D677</xm:sqref>
            </x14:sparkline>
            <x14:sparkline>
              <xm:sqref>D678</xm:sqref>
            </x14:sparkline>
            <x14:sparkline>
              <xm:sqref>D679</xm:sqref>
            </x14:sparkline>
            <x14:sparkline>
              <xm:sqref>D680</xm:sqref>
            </x14:sparkline>
            <x14:sparkline>
              <xm:sqref>D681</xm:sqref>
            </x14:sparkline>
            <x14:sparkline>
              <xm:sqref>D682</xm:sqref>
            </x14:sparkline>
            <x14:sparkline>
              <xm:sqref>D683</xm:sqref>
            </x14:sparkline>
            <x14:sparkline>
              <xm:sqref>D684</xm:sqref>
            </x14:sparkline>
            <x14:sparkline>
              <xm:sqref>D685</xm:sqref>
            </x14:sparkline>
            <x14:sparkline>
              <xm:sqref>D686</xm:sqref>
            </x14:sparkline>
            <x14:sparkline>
              <xm:sqref>D687</xm:sqref>
            </x14:sparkline>
            <x14:sparkline>
              <xm:sqref>D688</xm:sqref>
            </x14:sparkline>
            <x14:sparkline>
              <xm:sqref>D689</xm:sqref>
            </x14:sparkline>
            <x14:sparkline>
              <xm:sqref>D690</xm:sqref>
            </x14:sparkline>
            <x14:sparkline>
              <xm:sqref>D691</xm:sqref>
            </x14:sparkline>
            <x14:sparkline>
              <xm:sqref>D692</xm:sqref>
            </x14:sparkline>
            <x14:sparkline>
              <xm:sqref>D693</xm:sqref>
            </x14:sparkline>
            <x14:sparkline>
              <xm:sqref>D694</xm:sqref>
            </x14:sparkline>
            <x14:sparkline>
              <xm:sqref>D695</xm:sqref>
            </x14:sparkline>
            <x14:sparkline>
              <xm:sqref>D696</xm:sqref>
            </x14:sparkline>
            <x14:sparkline>
              <xm:sqref>D697</xm:sqref>
            </x14:sparkline>
            <x14:sparkline>
              <xm:sqref>D698</xm:sqref>
            </x14:sparkline>
            <x14:sparkline>
              <xm:sqref>D699</xm:sqref>
            </x14:sparkline>
            <x14:sparkline>
              <xm:sqref>D700</xm:sqref>
            </x14:sparkline>
            <x14:sparkline>
              <xm:sqref>D701</xm:sqref>
            </x14:sparkline>
            <x14:sparkline>
              <xm:sqref>D702</xm:sqref>
            </x14:sparkline>
            <x14:sparkline>
              <xm:sqref>D703</xm:sqref>
            </x14:sparkline>
            <x14:sparkline>
              <xm:sqref>D704</xm:sqref>
            </x14:sparkline>
            <x14:sparkline>
              <xm:sqref>D705</xm:sqref>
            </x14:sparkline>
            <x14:sparkline>
              <xm:sqref>D706</xm:sqref>
            </x14:sparkline>
            <x14:sparkline>
              <xm:sqref>D707</xm:sqref>
            </x14:sparkline>
            <x14:sparkline>
              <xm:sqref>D708</xm:sqref>
            </x14:sparkline>
            <x14:sparkline>
              <xm:sqref>D709</xm:sqref>
            </x14:sparkline>
            <x14:sparkline>
              <xm:sqref>D710</xm:sqref>
            </x14:sparkline>
            <x14:sparkline>
              <xm:sqref>D711</xm:sqref>
            </x14:sparkline>
            <x14:sparkline>
              <xm:sqref>D712</xm:sqref>
            </x14:sparkline>
            <x14:sparkline>
              <xm:sqref>D713</xm:sqref>
            </x14:sparkline>
            <x14:sparkline>
              <xm:sqref>D714</xm:sqref>
            </x14:sparkline>
            <x14:sparkline>
              <xm:sqref>D715</xm:sqref>
            </x14:sparkline>
            <x14:sparkline>
              <xm:sqref>D716</xm:sqref>
            </x14:sparkline>
            <x14:sparkline>
              <xm:sqref>D717</xm:sqref>
            </x14:sparkline>
            <x14:sparkline>
              <xm:sqref>D718</xm:sqref>
            </x14:sparkline>
            <x14:sparkline>
              <xm:sqref>D719</xm:sqref>
            </x14:sparkline>
            <x14:sparkline>
              <xm:sqref>D720</xm:sqref>
            </x14:sparkline>
            <x14:sparkline>
              <xm:sqref>D721</xm:sqref>
            </x14:sparkline>
            <x14:sparkline>
              <xm:sqref>D722</xm:sqref>
            </x14:sparkline>
            <x14:sparkline>
              <xm:sqref>D723</xm:sqref>
            </x14:sparkline>
            <x14:sparkline>
              <xm:sqref>D724</xm:sqref>
            </x14:sparkline>
            <x14:sparkline>
              <xm:sqref>D725</xm:sqref>
            </x14:sparkline>
            <x14:sparkline>
              <xm:sqref>D726</xm:sqref>
            </x14:sparkline>
            <x14:sparkline>
              <xm:sqref>D727</xm:sqref>
            </x14:sparkline>
            <x14:sparkline>
              <xm:sqref>D728</xm:sqref>
            </x14:sparkline>
            <x14:sparkline>
              <xm:sqref>D729</xm:sqref>
            </x14:sparkline>
            <x14:sparkline>
              <xm:sqref>D730</xm:sqref>
            </x14:sparkline>
            <x14:sparkline>
              <xm:sqref>D731</xm:sqref>
            </x14:sparkline>
            <x14:sparkline>
              <xm:sqref>D732</xm:sqref>
            </x14:sparkline>
            <x14:sparkline>
              <xm:sqref>D733</xm:sqref>
            </x14:sparkline>
            <x14:sparkline>
              <xm:sqref>D734</xm:sqref>
            </x14:sparkline>
            <x14:sparkline>
              <xm:sqref>D735</xm:sqref>
            </x14:sparkline>
            <x14:sparkline>
              <xm:sqref>D736</xm:sqref>
            </x14:sparkline>
            <x14:sparkline>
              <xm:sqref>D737</xm:sqref>
            </x14:sparkline>
            <x14:sparkline>
              <xm:sqref>D738</xm:sqref>
            </x14:sparkline>
            <x14:sparkline>
              <xm:sqref>D739</xm:sqref>
            </x14:sparkline>
            <x14:sparkline>
              <xm:sqref>D740</xm:sqref>
            </x14:sparkline>
            <x14:sparkline>
              <xm:sqref>D741</xm:sqref>
            </x14:sparkline>
            <x14:sparkline>
              <xm:sqref>D742</xm:sqref>
            </x14:sparkline>
            <x14:sparkline>
              <xm:sqref>D743</xm:sqref>
            </x14:sparkline>
            <x14:sparkline>
              <xm:sqref>D744</xm:sqref>
            </x14:sparkline>
            <x14:sparkline>
              <xm:sqref>D745</xm:sqref>
            </x14:sparkline>
            <x14:sparkline>
              <xm:sqref>D746</xm:sqref>
            </x14:sparkline>
            <x14:sparkline>
              <xm:sqref>D747</xm:sqref>
            </x14:sparkline>
            <x14:sparkline>
              <xm:sqref>D748</xm:sqref>
            </x14:sparkline>
            <x14:sparkline>
              <xm:sqref>D749</xm:sqref>
            </x14:sparkline>
            <x14:sparkline>
              <xm:sqref>D750</xm:sqref>
            </x14:sparkline>
            <x14:sparkline>
              <xm:sqref>D751</xm:sqref>
            </x14:sparkline>
            <x14:sparkline>
              <xm:sqref>D752</xm:sqref>
            </x14:sparkline>
            <x14:sparkline>
              <xm:sqref>D753</xm:sqref>
            </x14:sparkline>
            <x14:sparkline>
              <xm:sqref>D754</xm:sqref>
            </x14:sparkline>
            <x14:sparkline>
              <xm:sqref>D755</xm:sqref>
            </x14:sparkline>
            <x14:sparkline>
              <xm:sqref>D756</xm:sqref>
            </x14:sparkline>
            <x14:sparkline>
              <xm:sqref>D757</xm:sqref>
            </x14:sparkline>
            <x14:sparkline>
              <xm:sqref>D758</xm:sqref>
            </x14:sparkline>
            <x14:sparkline>
              <xm:sqref>D759</xm:sqref>
            </x14:sparkline>
            <x14:sparkline>
              <xm:sqref>D760</xm:sqref>
            </x14:sparkline>
            <x14:sparkline>
              <xm:sqref>D761</xm:sqref>
            </x14:sparkline>
            <x14:sparkline>
              <xm:sqref>D762</xm:sqref>
            </x14:sparkline>
            <x14:sparkline>
              <xm:sqref>D763</xm:sqref>
            </x14:sparkline>
            <x14:sparkline>
              <xm:sqref>D764</xm:sqref>
            </x14:sparkline>
            <x14:sparkline>
              <xm:sqref>D765</xm:sqref>
            </x14:sparkline>
            <x14:sparkline>
              <xm:sqref>D766</xm:sqref>
            </x14:sparkline>
            <x14:sparkline>
              <xm:sqref>D767</xm:sqref>
            </x14:sparkline>
            <x14:sparkline>
              <xm:sqref>D768</xm:sqref>
            </x14:sparkline>
            <x14:sparkline>
              <xm:sqref>D769</xm:sqref>
            </x14:sparkline>
            <x14:sparkline>
              <xm:sqref>D770</xm:sqref>
            </x14:sparkline>
            <x14:sparkline>
              <xm:sqref>D771</xm:sqref>
            </x14:sparkline>
            <x14:sparkline>
              <xm:sqref>D772</xm:sqref>
            </x14:sparkline>
            <x14:sparkline>
              <xm:sqref>D773</xm:sqref>
            </x14:sparkline>
            <x14:sparkline>
              <xm:sqref>D774</xm:sqref>
            </x14:sparkline>
            <x14:sparkline>
              <xm:sqref>D775</xm:sqref>
            </x14:sparkline>
            <x14:sparkline>
              <xm:sqref>D776</xm:sqref>
            </x14:sparkline>
            <x14:sparkline>
              <xm:sqref>D777</xm:sqref>
            </x14:sparkline>
            <x14:sparkline>
              <xm:sqref>D778</xm:sqref>
            </x14:sparkline>
            <x14:sparkline>
              <xm:sqref>D779</xm:sqref>
            </x14:sparkline>
            <x14:sparkline>
              <xm:sqref>D780</xm:sqref>
            </x14:sparkline>
            <x14:sparkline>
              <xm:sqref>D781</xm:sqref>
            </x14:sparkline>
            <x14:sparkline>
              <xm:sqref>D782</xm:sqref>
            </x14:sparkline>
            <x14:sparkline>
              <xm:sqref>D783</xm:sqref>
            </x14:sparkline>
            <x14:sparkline>
              <xm:sqref>D784</xm:sqref>
            </x14:sparkline>
            <x14:sparkline>
              <xm:sqref>D785</xm:sqref>
            </x14:sparkline>
            <x14:sparkline>
              <xm:sqref>D786</xm:sqref>
            </x14:sparkline>
            <x14:sparkline>
              <xm:sqref>D787</xm:sqref>
            </x14:sparkline>
            <x14:sparkline>
              <xm:sqref>D788</xm:sqref>
            </x14:sparkline>
            <x14:sparkline>
              <xm:sqref>D789</xm:sqref>
            </x14:sparkline>
            <x14:sparkline>
              <xm:sqref>D790</xm:sqref>
            </x14:sparkline>
            <x14:sparkline>
              <xm:sqref>D791</xm:sqref>
            </x14:sparkline>
            <x14:sparkline>
              <xm:sqref>D792</xm:sqref>
            </x14:sparkline>
            <x14:sparkline>
              <xm:sqref>D793</xm:sqref>
            </x14:sparkline>
            <x14:sparkline>
              <xm:sqref>D794</xm:sqref>
            </x14:sparkline>
            <x14:sparkline>
              <xm:sqref>D795</xm:sqref>
            </x14:sparkline>
            <x14:sparkline>
              <xm:sqref>D796</xm:sqref>
            </x14:sparkline>
            <x14:sparkline>
              <xm:sqref>D797</xm:sqref>
            </x14:sparkline>
            <x14:sparkline>
              <xm:sqref>D798</xm:sqref>
            </x14:sparkline>
            <x14:sparkline>
              <xm:sqref>D799</xm:sqref>
            </x14:sparkline>
            <x14:sparkline>
              <xm:sqref>D800</xm:sqref>
            </x14:sparkline>
            <x14:sparkline>
              <xm:sqref>D801</xm:sqref>
            </x14:sparkline>
            <x14:sparkline>
              <xm:sqref>D802</xm:sqref>
            </x14:sparkline>
            <x14:sparkline>
              <xm:sqref>D803</xm:sqref>
            </x14:sparkline>
            <x14:sparkline>
              <xm:sqref>D804</xm:sqref>
            </x14:sparkline>
            <x14:sparkline>
              <xm:sqref>D805</xm:sqref>
            </x14:sparkline>
            <x14:sparkline>
              <xm:sqref>D806</xm:sqref>
            </x14:sparkline>
            <x14:sparkline>
              <xm:sqref>D807</xm:sqref>
            </x14:sparkline>
            <x14:sparkline>
              <xm:sqref>D808</xm:sqref>
            </x14:sparkline>
            <x14:sparkline>
              <xm:sqref>D809</xm:sqref>
            </x14:sparkline>
            <x14:sparkline>
              <xm:sqref>D810</xm:sqref>
            </x14:sparkline>
            <x14:sparkline>
              <xm:sqref>D811</xm:sqref>
            </x14:sparkline>
            <x14:sparkline>
              <xm:sqref>D812</xm:sqref>
            </x14:sparkline>
            <x14:sparkline>
              <xm:sqref>D813</xm:sqref>
            </x14:sparkline>
            <x14:sparkline>
              <xm:sqref>D814</xm:sqref>
            </x14:sparkline>
            <x14:sparkline>
              <xm:sqref>D815</xm:sqref>
            </x14:sparkline>
            <x14:sparkline>
              <xm:sqref>D816</xm:sqref>
            </x14:sparkline>
            <x14:sparkline>
              <xm:sqref>D817</xm:sqref>
            </x14:sparkline>
            <x14:sparkline>
              <xm:sqref>D818</xm:sqref>
            </x14:sparkline>
            <x14:sparkline>
              <xm:sqref>D819</xm:sqref>
            </x14:sparkline>
            <x14:sparkline>
              <xm:sqref>D820</xm:sqref>
            </x14:sparkline>
            <x14:sparkline>
              <xm:sqref>D821</xm:sqref>
            </x14:sparkline>
            <x14:sparkline>
              <xm:sqref>D822</xm:sqref>
            </x14:sparkline>
            <x14:sparkline>
              <xm:sqref>D823</xm:sqref>
            </x14:sparkline>
            <x14:sparkline>
              <xm:sqref>D824</xm:sqref>
            </x14:sparkline>
            <x14:sparkline>
              <xm:sqref>D825</xm:sqref>
            </x14:sparkline>
            <x14:sparkline>
              <xm:sqref>D826</xm:sqref>
            </x14:sparkline>
            <x14:sparkline>
              <xm:sqref>D827</xm:sqref>
            </x14:sparkline>
            <x14:sparkline>
              <xm:sqref>D828</xm:sqref>
            </x14:sparkline>
            <x14:sparkline>
              <xm:sqref>D829</xm:sqref>
            </x14:sparkline>
            <x14:sparkline>
              <xm:sqref>D830</xm:sqref>
            </x14:sparkline>
            <x14:sparkline>
              <xm:sqref>D831</xm:sqref>
            </x14:sparkline>
            <x14:sparkline>
              <xm:sqref>D832</xm:sqref>
            </x14:sparkline>
            <x14:sparkline>
              <xm:sqref>D833</xm:sqref>
            </x14:sparkline>
            <x14:sparkline>
              <xm:sqref>D834</xm:sqref>
            </x14:sparkline>
            <x14:sparkline>
              <xm:sqref>D835</xm:sqref>
            </x14:sparkline>
            <x14:sparkline>
              <xm:sqref>D836</xm:sqref>
            </x14:sparkline>
            <x14:sparkline>
              <xm:sqref>D837</xm:sqref>
            </x14:sparkline>
            <x14:sparkline>
              <xm:sqref>D838</xm:sqref>
            </x14:sparkline>
            <x14:sparkline>
              <xm:sqref>D839</xm:sqref>
            </x14:sparkline>
            <x14:sparkline>
              <xm:sqref>D840</xm:sqref>
            </x14:sparkline>
            <x14:sparkline>
              <xm:sqref>D841</xm:sqref>
            </x14:sparkline>
            <x14:sparkline>
              <xm:sqref>D842</xm:sqref>
            </x14:sparkline>
            <x14:sparkline>
              <xm:sqref>D843</xm:sqref>
            </x14:sparkline>
            <x14:sparkline>
              <xm:sqref>D844</xm:sqref>
            </x14:sparkline>
            <x14:sparkline>
              <xm:sqref>D845</xm:sqref>
            </x14:sparkline>
            <x14:sparkline>
              <xm:sqref>D846</xm:sqref>
            </x14:sparkline>
            <x14:sparkline>
              <xm:sqref>D847</xm:sqref>
            </x14:sparkline>
            <x14:sparkline>
              <xm:sqref>D848</xm:sqref>
            </x14:sparkline>
            <x14:sparkline>
              <xm:sqref>D849</xm:sqref>
            </x14:sparkline>
            <x14:sparkline>
              <xm:sqref>D850</xm:sqref>
            </x14:sparkline>
            <x14:sparkline>
              <xm:sqref>D851</xm:sqref>
            </x14:sparkline>
            <x14:sparkline>
              <xm:sqref>D852</xm:sqref>
            </x14:sparkline>
            <x14:sparkline>
              <xm:sqref>D853</xm:sqref>
            </x14:sparkline>
            <x14:sparkline>
              <xm:sqref>D854</xm:sqref>
            </x14:sparkline>
            <x14:sparkline>
              <xm:sqref>D855</xm:sqref>
            </x14:sparkline>
            <x14:sparkline>
              <xm:sqref>D856</xm:sqref>
            </x14:sparkline>
            <x14:sparkline>
              <xm:sqref>D857</xm:sqref>
            </x14:sparkline>
            <x14:sparkline>
              <xm:sqref>D858</xm:sqref>
            </x14:sparkline>
            <x14:sparkline>
              <xm:sqref>D859</xm:sqref>
            </x14:sparkline>
            <x14:sparkline>
              <xm:sqref>D860</xm:sqref>
            </x14:sparkline>
            <x14:sparkline>
              <xm:sqref>D861</xm:sqref>
            </x14:sparkline>
            <x14:sparkline>
              <xm:sqref>D862</xm:sqref>
            </x14:sparkline>
            <x14:sparkline>
              <xm:sqref>D863</xm:sqref>
            </x14:sparkline>
            <x14:sparkline>
              <xm:sqref>D864</xm:sqref>
            </x14:sparkline>
            <x14:sparkline>
              <xm:sqref>D865</xm:sqref>
            </x14:sparkline>
            <x14:sparkline>
              <xm:sqref>D866</xm:sqref>
            </x14:sparkline>
            <x14:sparkline>
              <xm:sqref>D867</xm:sqref>
            </x14:sparkline>
            <x14:sparkline>
              <xm:sqref>D868</xm:sqref>
            </x14:sparkline>
            <x14:sparkline>
              <xm:sqref>D869</xm:sqref>
            </x14:sparkline>
            <x14:sparkline>
              <xm:sqref>D870</xm:sqref>
            </x14:sparkline>
            <x14:sparkline>
              <xm:sqref>D871</xm:sqref>
            </x14:sparkline>
            <x14:sparkline>
              <xm:sqref>D872</xm:sqref>
            </x14:sparkline>
            <x14:sparkline>
              <xm:sqref>D873</xm:sqref>
            </x14:sparkline>
            <x14:sparkline>
              <xm:sqref>D874</xm:sqref>
            </x14:sparkline>
            <x14:sparkline>
              <xm:sqref>D875</xm:sqref>
            </x14:sparkline>
            <x14:sparkline>
              <xm:sqref>D876</xm:sqref>
            </x14:sparkline>
            <x14:sparkline>
              <xm:sqref>D877</xm:sqref>
            </x14:sparkline>
            <x14:sparkline>
              <xm:sqref>D878</xm:sqref>
            </x14:sparkline>
            <x14:sparkline>
              <xm:sqref>D879</xm:sqref>
            </x14:sparkline>
            <x14:sparkline>
              <xm:sqref>D880</xm:sqref>
            </x14:sparkline>
            <x14:sparkline>
              <xm:sqref>D881</xm:sqref>
            </x14:sparkline>
            <x14:sparkline>
              <xm:sqref>D882</xm:sqref>
            </x14:sparkline>
            <x14:sparkline>
              <xm:sqref>D883</xm:sqref>
            </x14:sparkline>
            <x14:sparkline>
              <xm:sqref>D884</xm:sqref>
            </x14:sparkline>
            <x14:sparkline>
              <xm:sqref>D885</xm:sqref>
            </x14:sparkline>
            <x14:sparkline>
              <xm:sqref>D886</xm:sqref>
            </x14:sparkline>
            <x14:sparkline>
              <xm:sqref>D887</xm:sqref>
            </x14:sparkline>
            <x14:sparkline>
              <xm:sqref>D888</xm:sqref>
            </x14:sparkline>
            <x14:sparkline>
              <xm:sqref>D889</xm:sqref>
            </x14:sparkline>
            <x14:sparkline>
              <xm:sqref>D890</xm:sqref>
            </x14:sparkline>
            <x14:sparkline>
              <xm:sqref>D891</xm:sqref>
            </x14:sparkline>
            <x14:sparkline>
              <xm:sqref>D892</xm:sqref>
            </x14:sparkline>
            <x14:sparkline>
              <xm:sqref>D893</xm:sqref>
            </x14:sparkline>
            <x14:sparkline>
              <xm:sqref>D894</xm:sqref>
            </x14:sparkline>
            <x14:sparkline>
              <xm:sqref>D895</xm:sqref>
            </x14:sparkline>
            <x14:sparkline>
              <xm:sqref>D896</xm:sqref>
            </x14:sparkline>
            <x14:sparkline>
              <xm:sqref>D897</xm:sqref>
            </x14:sparkline>
            <x14:sparkline>
              <xm:sqref>D898</xm:sqref>
            </x14:sparkline>
            <x14:sparkline>
              <xm:sqref>D899</xm:sqref>
            </x14:sparkline>
            <x14:sparkline>
              <xm:sqref>D900</xm:sqref>
            </x14:sparkline>
            <x14:sparkline>
              <xm:sqref>D901</xm:sqref>
            </x14:sparkline>
            <x14:sparkline>
              <xm:sqref>D902</xm:sqref>
            </x14:sparkline>
            <x14:sparkline>
              <xm:sqref>D903</xm:sqref>
            </x14:sparkline>
            <x14:sparkline>
              <xm:sqref>D904</xm:sqref>
            </x14:sparkline>
            <x14:sparkline>
              <xm:sqref>D905</xm:sqref>
            </x14:sparkline>
            <x14:sparkline>
              <xm:sqref>D906</xm:sqref>
            </x14:sparkline>
            <x14:sparkline>
              <xm:sqref>D907</xm:sqref>
            </x14:sparkline>
            <x14:sparkline>
              <xm:sqref>D908</xm:sqref>
            </x14:sparkline>
            <x14:sparkline>
              <xm:sqref>D909</xm:sqref>
            </x14:sparkline>
            <x14:sparkline>
              <xm:sqref>D910</xm:sqref>
            </x14:sparkline>
            <x14:sparkline>
              <xm:sqref>D911</xm:sqref>
            </x14:sparkline>
            <x14:sparkline>
              <xm:sqref>D912</xm:sqref>
            </x14:sparkline>
            <x14:sparkline>
              <xm:sqref>D913</xm:sqref>
            </x14:sparkline>
            <x14:sparkline>
              <xm:sqref>D914</xm:sqref>
            </x14:sparkline>
            <x14:sparkline>
              <xm:sqref>D915</xm:sqref>
            </x14:sparkline>
            <x14:sparkline>
              <xm:sqref>D916</xm:sqref>
            </x14:sparkline>
            <x14:sparkline>
              <xm:sqref>D917</xm:sqref>
            </x14:sparkline>
            <x14:sparkline>
              <xm:sqref>D918</xm:sqref>
            </x14:sparkline>
            <x14:sparkline>
              <xm:sqref>D919</xm:sqref>
            </x14:sparkline>
            <x14:sparkline>
              <xm:sqref>D920</xm:sqref>
            </x14:sparkline>
            <x14:sparkline>
              <xm:sqref>D921</xm:sqref>
            </x14:sparkline>
            <x14:sparkline>
              <xm:sqref>D922</xm:sqref>
            </x14:sparkline>
            <x14:sparkline>
              <xm:sqref>D923</xm:sqref>
            </x14:sparkline>
            <x14:sparkline>
              <xm:sqref>D924</xm:sqref>
            </x14:sparkline>
            <x14:sparkline>
              <xm:sqref>D925</xm:sqref>
            </x14:sparkline>
            <x14:sparkline>
              <xm:sqref>D926</xm:sqref>
            </x14:sparkline>
            <x14:sparkline>
              <xm:sqref>D927</xm:sqref>
            </x14:sparkline>
            <x14:sparkline>
              <xm:sqref>D928</xm:sqref>
            </x14:sparkline>
            <x14:sparkline>
              <xm:sqref>D929</xm:sqref>
            </x14:sparkline>
            <x14:sparkline>
              <xm:sqref>D930</xm:sqref>
            </x14:sparkline>
            <x14:sparkline>
              <xm:sqref>D931</xm:sqref>
            </x14:sparkline>
            <x14:sparkline>
              <xm:sqref>D932</xm:sqref>
            </x14:sparkline>
            <x14:sparkline>
              <xm:sqref>D933</xm:sqref>
            </x14:sparkline>
            <x14:sparkline>
              <xm:sqref>D934</xm:sqref>
            </x14:sparkline>
            <x14:sparkline>
              <xm:sqref>D935</xm:sqref>
            </x14:sparkline>
            <x14:sparkline>
              <xm:sqref>D936</xm:sqref>
            </x14:sparkline>
            <x14:sparkline>
              <xm:sqref>D937</xm:sqref>
            </x14:sparkline>
            <x14:sparkline>
              <xm:sqref>D938</xm:sqref>
            </x14:sparkline>
            <x14:sparkline>
              <xm:sqref>D939</xm:sqref>
            </x14:sparkline>
            <x14:sparkline>
              <xm:sqref>D940</xm:sqref>
            </x14:sparkline>
            <x14:sparkline>
              <xm:sqref>D941</xm:sqref>
            </x14:sparkline>
            <x14:sparkline>
              <xm:sqref>D942</xm:sqref>
            </x14:sparkline>
            <x14:sparkline>
              <xm:sqref>D943</xm:sqref>
            </x14:sparkline>
            <x14:sparkline>
              <xm:sqref>D944</xm:sqref>
            </x14:sparkline>
            <x14:sparkline>
              <xm:sqref>D945</xm:sqref>
            </x14:sparkline>
            <x14:sparkline>
              <xm:sqref>D946</xm:sqref>
            </x14:sparkline>
            <x14:sparkline>
              <xm:sqref>D947</xm:sqref>
            </x14:sparkline>
            <x14:sparkline>
              <xm:sqref>D948</xm:sqref>
            </x14:sparkline>
            <x14:sparkline>
              <xm:sqref>D949</xm:sqref>
            </x14:sparkline>
            <x14:sparkline>
              <xm:sqref>D950</xm:sqref>
            </x14:sparkline>
            <x14:sparkline>
              <xm:sqref>D951</xm:sqref>
            </x14:sparkline>
            <x14:sparkline>
              <xm:sqref>D952</xm:sqref>
            </x14:sparkline>
            <x14:sparkline>
              <xm:sqref>D953</xm:sqref>
            </x14:sparkline>
            <x14:sparkline>
              <xm:sqref>D954</xm:sqref>
            </x14:sparkline>
            <x14:sparkline>
              <xm:sqref>D955</xm:sqref>
            </x14:sparkline>
            <x14:sparkline>
              <xm:sqref>D956</xm:sqref>
            </x14:sparkline>
            <x14:sparkline>
              <xm:sqref>D957</xm:sqref>
            </x14:sparkline>
            <x14:sparkline>
              <xm:sqref>D958</xm:sqref>
            </x14:sparkline>
            <x14:sparkline>
              <xm:sqref>D959</xm:sqref>
            </x14:sparkline>
            <x14:sparkline>
              <xm:sqref>D960</xm:sqref>
            </x14:sparkline>
            <x14:sparkline>
              <xm:sqref>D961</xm:sqref>
            </x14:sparkline>
            <x14:sparkline>
              <xm:sqref>D962</xm:sqref>
            </x14:sparkline>
            <x14:sparkline>
              <xm:sqref>D963</xm:sqref>
            </x14:sparkline>
            <x14:sparkline>
              <xm:sqref>D964</xm:sqref>
            </x14:sparkline>
            <x14:sparkline>
              <xm:sqref>D965</xm:sqref>
            </x14:sparkline>
            <x14:sparkline>
              <xm:sqref>D966</xm:sqref>
            </x14:sparkline>
            <x14:sparkline>
              <xm:sqref>D967</xm:sqref>
            </x14:sparkline>
            <x14:sparkline>
              <xm:sqref>D968</xm:sqref>
            </x14:sparkline>
            <x14:sparkline>
              <xm:sqref>D969</xm:sqref>
            </x14:sparkline>
            <x14:sparkline>
              <xm:sqref>D970</xm:sqref>
            </x14:sparkline>
            <x14:sparkline>
              <xm:sqref>D971</xm:sqref>
            </x14:sparkline>
            <x14:sparkline>
              <xm:sqref>D972</xm:sqref>
            </x14:sparkline>
            <x14:sparkline>
              <xm:sqref>D973</xm:sqref>
            </x14:sparkline>
            <x14:sparkline>
              <xm:sqref>D974</xm:sqref>
            </x14:sparkline>
            <x14:sparkline>
              <xm:sqref>D975</xm:sqref>
            </x14:sparkline>
            <x14:sparkline>
              <xm:sqref>D976</xm:sqref>
            </x14:sparkline>
            <x14:sparkline>
              <xm:sqref>D977</xm:sqref>
            </x14:sparkline>
            <x14:sparkline>
              <xm:sqref>D978</xm:sqref>
            </x14:sparkline>
            <x14:sparkline>
              <xm:sqref>D979</xm:sqref>
            </x14:sparkline>
            <x14:sparkline>
              <xm:sqref>D980</xm:sqref>
            </x14:sparkline>
            <x14:sparkline>
              <xm:sqref>D981</xm:sqref>
            </x14:sparkline>
            <x14:sparkline>
              <xm:sqref>D982</xm:sqref>
            </x14:sparkline>
            <x14:sparkline>
              <xm:sqref>D983</xm:sqref>
            </x14:sparkline>
            <x14:sparkline>
              <xm:sqref>D984</xm:sqref>
            </x14:sparkline>
            <x14:sparkline>
              <xm:sqref>D985</xm:sqref>
            </x14:sparkline>
            <x14:sparkline>
              <xm:sqref>D986</xm:sqref>
            </x14:sparkline>
            <x14:sparkline>
              <xm:sqref>D987</xm:sqref>
            </x14:sparkline>
            <x14:sparkline>
              <xm:sqref>D988</xm:sqref>
            </x14:sparkline>
            <x14:sparkline>
              <xm:sqref>D989</xm:sqref>
            </x14:sparkline>
            <x14:sparkline>
              <xm:sqref>D990</xm:sqref>
            </x14:sparkline>
            <x14:sparkline>
              <xm:sqref>D991</xm:sqref>
            </x14:sparkline>
            <x14:sparkline>
              <xm:sqref>D992</xm:sqref>
            </x14:sparkline>
            <x14:sparkline>
              <xm:sqref>D993</xm:sqref>
            </x14:sparkline>
            <x14:sparkline>
              <xm:sqref>D994</xm:sqref>
            </x14:sparkline>
            <x14:sparkline>
              <xm:sqref>D995</xm:sqref>
            </x14:sparkline>
            <x14:sparkline>
              <xm:sqref>D996</xm:sqref>
            </x14:sparkline>
            <x14:sparkline>
              <xm:sqref>D997</xm:sqref>
            </x14:sparkline>
            <x14:sparkline>
              <xm:sqref>D998</xm:sqref>
            </x14:sparkline>
            <x14:sparkline>
              <xm:sqref>D999</xm:sqref>
            </x14:sparkline>
            <x14:sparkline>
              <xm:sqref>D1000</xm:sqref>
            </x14:sparkline>
            <x14:sparkline>
              <xm:sqref>D1001</xm:sqref>
            </x14:sparkline>
            <x14:sparkline>
              <xm:sqref>D1002</xm:sqref>
            </x14:sparkline>
            <x14:sparkline>
              <xm:sqref>D1003</xm:sqref>
            </x14:sparkline>
            <x14:sparkline>
              <xm:sqref>D1004</xm:sqref>
            </x14:sparkline>
            <x14:sparkline>
              <xm:sqref>D1005</xm:sqref>
            </x14:sparkline>
            <x14:sparkline>
              <xm:sqref>D1006</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3BE72-F7DE-4992-9419-7E973D55BC73}">
  <dimension ref="B4:F40"/>
  <sheetViews>
    <sheetView topLeftCell="A4" workbookViewId="0">
      <selection activeCell="H17" sqref="H17"/>
    </sheetView>
  </sheetViews>
  <sheetFormatPr defaultRowHeight="15" x14ac:dyDescent="0.25"/>
  <cols>
    <col min="5" max="5" width="13.140625" bestFit="1" customWidth="1"/>
    <col min="6" max="6" width="32.85546875" bestFit="1" customWidth="1"/>
  </cols>
  <sheetData>
    <row r="4" spans="2:2" x14ac:dyDescent="0.25">
      <c r="B4" s="5">
        <v>63</v>
      </c>
    </row>
    <row r="5" spans="2:2" x14ac:dyDescent="0.25">
      <c r="B5" s="4">
        <v>76</v>
      </c>
    </row>
    <row r="6" spans="2:2" x14ac:dyDescent="0.25">
      <c r="B6" s="5">
        <v>84</v>
      </c>
    </row>
    <row r="7" spans="2:2" x14ac:dyDescent="0.25">
      <c r="B7" s="4">
        <v>100</v>
      </c>
    </row>
    <row r="8" spans="2:2" x14ac:dyDescent="0.25">
      <c r="B8" s="5">
        <v>72</v>
      </c>
    </row>
    <row r="9" spans="2:2" x14ac:dyDescent="0.25">
      <c r="B9" s="4">
        <v>50</v>
      </c>
    </row>
    <row r="10" spans="2:2" x14ac:dyDescent="0.25">
      <c r="B10" s="5">
        <v>65</v>
      </c>
    </row>
    <row r="11" spans="2:2" x14ac:dyDescent="0.25">
      <c r="B11" s="4">
        <v>63</v>
      </c>
    </row>
    <row r="12" spans="2:2" x14ac:dyDescent="0.25">
      <c r="B12" s="5">
        <v>82</v>
      </c>
    </row>
    <row r="13" spans="2:2" x14ac:dyDescent="0.25">
      <c r="B13" s="4">
        <v>62</v>
      </c>
    </row>
    <row r="14" spans="2:2" x14ac:dyDescent="0.25">
      <c r="B14" s="5">
        <v>65</v>
      </c>
    </row>
    <row r="15" spans="2:2" x14ac:dyDescent="0.25">
      <c r="B15" s="4">
        <v>41</v>
      </c>
    </row>
    <row r="16" spans="2:2" x14ac:dyDescent="0.25">
      <c r="B16" s="5">
        <v>95</v>
      </c>
    </row>
    <row r="17" spans="2:2" x14ac:dyDescent="0.25">
      <c r="B17" s="4">
        <v>24</v>
      </c>
    </row>
    <row r="18" spans="2:2" x14ac:dyDescent="0.25">
      <c r="B18" s="5">
        <v>78</v>
      </c>
    </row>
    <row r="19" spans="2:2" x14ac:dyDescent="0.25">
      <c r="B19" s="4">
        <v>85</v>
      </c>
    </row>
    <row r="20" spans="2:2" x14ac:dyDescent="0.25">
      <c r="B20" s="5">
        <v>87</v>
      </c>
    </row>
    <row r="21" spans="2:2" x14ac:dyDescent="0.25">
      <c r="B21" s="4">
        <v>75</v>
      </c>
    </row>
    <row r="22" spans="2:2" x14ac:dyDescent="0.25">
      <c r="B22" s="5">
        <v>51</v>
      </c>
    </row>
    <row r="23" spans="2:2" x14ac:dyDescent="0.25">
      <c r="B23" s="4">
        <v>59</v>
      </c>
    </row>
    <row r="24" spans="2:2" x14ac:dyDescent="0.25">
      <c r="B24" s="5">
        <v>75</v>
      </c>
    </row>
    <row r="25" spans="2:2" x14ac:dyDescent="0.25">
      <c r="B25" s="4">
        <v>45</v>
      </c>
    </row>
    <row r="26" spans="2:2" x14ac:dyDescent="0.25">
      <c r="B26" s="5">
        <v>86</v>
      </c>
    </row>
    <row r="27" spans="2:2" x14ac:dyDescent="0.25">
      <c r="B27" s="4">
        <v>81</v>
      </c>
    </row>
    <row r="28" spans="2:2" x14ac:dyDescent="0.25">
      <c r="B28" s="5">
        <v>82</v>
      </c>
    </row>
    <row r="29" spans="2:2" x14ac:dyDescent="0.25">
      <c r="B29" s="4">
        <v>76</v>
      </c>
    </row>
    <row r="30" spans="2:2" x14ac:dyDescent="0.25">
      <c r="B30" s="5">
        <v>72</v>
      </c>
    </row>
    <row r="31" spans="2:2" x14ac:dyDescent="0.25">
      <c r="B31" s="4">
        <v>63</v>
      </c>
    </row>
    <row r="32" spans="2:2" x14ac:dyDescent="0.25">
      <c r="B32" s="5">
        <v>99</v>
      </c>
    </row>
    <row r="33" spans="2:6" x14ac:dyDescent="0.25">
      <c r="B33" s="4">
        <v>55</v>
      </c>
    </row>
    <row r="34" spans="2:6" x14ac:dyDescent="0.25">
      <c r="B34" s="5">
        <v>71</v>
      </c>
    </row>
    <row r="35" spans="2:6" x14ac:dyDescent="0.25">
      <c r="B35" s="4">
        <v>78</v>
      </c>
      <c r="E35" s="2" t="s">
        <v>30</v>
      </c>
      <c r="F35" t="s">
        <v>42</v>
      </c>
    </row>
    <row r="36" spans="2:6" x14ac:dyDescent="0.25">
      <c r="B36" s="5">
        <v>86</v>
      </c>
      <c r="E36" s="3" t="s">
        <v>39</v>
      </c>
      <c r="F36" s="6">
        <v>0.48699999999999999</v>
      </c>
    </row>
    <row r="37" spans="2:6" x14ac:dyDescent="0.25">
      <c r="E37" s="3" t="s">
        <v>41</v>
      </c>
      <c r="F37" s="6">
        <v>0.25900000000000001</v>
      </c>
    </row>
    <row r="38" spans="2:6" x14ac:dyDescent="0.25">
      <c r="E38" s="3" t="s">
        <v>40</v>
      </c>
      <c r="F38" s="6">
        <v>0.22800000000000001</v>
      </c>
    </row>
    <row r="39" spans="2:6" x14ac:dyDescent="0.25">
      <c r="E39" s="3" t="s">
        <v>38</v>
      </c>
      <c r="F39" s="6">
        <v>2.5999999999999999E-2</v>
      </c>
    </row>
    <row r="40" spans="2:6" x14ac:dyDescent="0.25">
      <c r="E40" s="3" t="s">
        <v>31</v>
      </c>
      <c r="F40" s="6">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6DD67-63AE-4443-9284-7D04F0700756}">
  <dimension ref="B7:K39"/>
  <sheetViews>
    <sheetView topLeftCell="A24" workbookViewId="0">
      <selection activeCell="J22" sqref="J22"/>
    </sheetView>
  </sheetViews>
  <sheetFormatPr defaultRowHeight="15" x14ac:dyDescent="0.25"/>
  <cols>
    <col min="10" max="10" width="13.140625" bestFit="1" customWidth="1"/>
    <col min="11" max="11" width="28.140625" bestFit="1" customWidth="1"/>
  </cols>
  <sheetData>
    <row r="7" spans="2:2" x14ac:dyDescent="0.25">
      <c r="B7" s="5">
        <v>60</v>
      </c>
    </row>
    <row r="8" spans="2:2" x14ac:dyDescent="0.25">
      <c r="B8" s="4">
        <v>67</v>
      </c>
    </row>
    <row r="9" spans="2:2" x14ac:dyDescent="0.25">
      <c r="B9" s="5">
        <v>80</v>
      </c>
    </row>
    <row r="10" spans="2:2" x14ac:dyDescent="0.25">
      <c r="B10" s="4">
        <v>100</v>
      </c>
    </row>
    <row r="11" spans="2:2" x14ac:dyDescent="0.25">
      <c r="B11" s="5">
        <v>69</v>
      </c>
    </row>
    <row r="12" spans="2:2" x14ac:dyDescent="0.25">
      <c r="B12" s="4">
        <v>60</v>
      </c>
    </row>
    <row r="13" spans="2:2" x14ac:dyDescent="0.25">
      <c r="B13" s="5">
        <v>61</v>
      </c>
    </row>
    <row r="14" spans="2:2" x14ac:dyDescent="0.25">
      <c r="B14" s="4">
        <v>67</v>
      </c>
    </row>
    <row r="15" spans="2:2" x14ac:dyDescent="0.25">
      <c r="B15" s="5">
        <v>77</v>
      </c>
    </row>
    <row r="16" spans="2:2" x14ac:dyDescent="0.25">
      <c r="B16" s="4">
        <v>60</v>
      </c>
    </row>
    <row r="17" spans="2:11" x14ac:dyDescent="0.25">
      <c r="B17" s="5">
        <v>58</v>
      </c>
    </row>
    <row r="18" spans="2:11" x14ac:dyDescent="0.25">
      <c r="B18" s="4">
        <v>48</v>
      </c>
    </row>
    <row r="19" spans="2:11" x14ac:dyDescent="0.25">
      <c r="B19" s="5">
        <v>94</v>
      </c>
    </row>
    <row r="20" spans="2:11" x14ac:dyDescent="0.25">
      <c r="B20" s="4">
        <v>23</v>
      </c>
    </row>
    <row r="21" spans="2:11" x14ac:dyDescent="0.25">
      <c r="B21" s="5">
        <v>78</v>
      </c>
    </row>
    <row r="22" spans="2:11" x14ac:dyDescent="0.25">
      <c r="B22" s="4">
        <v>86</v>
      </c>
    </row>
    <row r="23" spans="2:11" x14ac:dyDescent="0.25">
      <c r="B23" s="5">
        <v>91</v>
      </c>
    </row>
    <row r="24" spans="2:11" x14ac:dyDescent="0.25">
      <c r="B24" s="4">
        <v>82</v>
      </c>
    </row>
    <row r="25" spans="2:11" x14ac:dyDescent="0.25">
      <c r="B25" s="5">
        <v>54</v>
      </c>
    </row>
    <row r="26" spans="2:11" x14ac:dyDescent="0.25">
      <c r="B26" s="4">
        <v>51</v>
      </c>
    </row>
    <row r="27" spans="2:11" x14ac:dyDescent="0.25">
      <c r="B27" s="5">
        <v>76</v>
      </c>
      <c r="J27" s="2" t="s">
        <v>30</v>
      </c>
      <c r="K27" t="s">
        <v>43</v>
      </c>
    </row>
    <row r="28" spans="2:11" x14ac:dyDescent="0.25">
      <c r="B28" s="4">
        <v>45</v>
      </c>
      <c r="J28" s="3" t="s">
        <v>39</v>
      </c>
      <c r="K28" s="6">
        <v>0.45600000000000002</v>
      </c>
    </row>
    <row r="29" spans="2:11" x14ac:dyDescent="0.25">
      <c r="B29" s="5">
        <v>83</v>
      </c>
      <c r="J29" s="3" t="s">
        <v>41</v>
      </c>
      <c r="K29" s="6">
        <v>0.26300000000000001</v>
      </c>
    </row>
    <row r="30" spans="2:11" x14ac:dyDescent="0.25">
      <c r="B30" s="4">
        <v>75</v>
      </c>
      <c r="J30" s="3" t="s">
        <v>40</v>
      </c>
      <c r="K30" s="6">
        <v>0.249</v>
      </c>
    </row>
    <row r="31" spans="2:11" x14ac:dyDescent="0.25">
      <c r="B31" s="5">
        <v>78</v>
      </c>
      <c r="J31" s="3" t="s">
        <v>38</v>
      </c>
      <c r="K31" s="6">
        <v>3.2000000000000001E-2</v>
      </c>
    </row>
    <row r="32" spans="2:11" x14ac:dyDescent="0.25">
      <c r="B32" s="4">
        <v>76</v>
      </c>
      <c r="J32" s="3" t="s">
        <v>31</v>
      </c>
      <c r="K32" s="6">
        <v>1</v>
      </c>
    </row>
    <row r="33" spans="2:2" x14ac:dyDescent="0.25">
      <c r="B33" s="5">
        <v>74</v>
      </c>
    </row>
    <row r="34" spans="2:2" x14ac:dyDescent="0.25">
      <c r="B34" s="4">
        <v>62</v>
      </c>
    </row>
    <row r="35" spans="2:2" x14ac:dyDescent="0.25">
      <c r="B35" s="5">
        <v>95</v>
      </c>
    </row>
    <row r="36" spans="2:2" x14ac:dyDescent="0.25">
      <c r="B36" s="4">
        <v>55</v>
      </c>
    </row>
    <row r="37" spans="2:2" x14ac:dyDescent="0.25">
      <c r="B37" s="5">
        <v>65</v>
      </c>
    </row>
    <row r="38" spans="2:2" x14ac:dyDescent="0.25">
      <c r="B38" s="4">
        <v>77</v>
      </c>
    </row>
    <row r="39" spans="2:2" x14ac:dyDescent="0.25">
      <c r="B39" s="5">
        <v>86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DC07-BBFD-4F87-9290-61006BC9ECD7}">
  <dimension ref="A4:AJ40"/>
  <sheetViews>
    <sheetView showGridLines="0" showRowColHeaders="0" topLeftCell="C9" zoomScale="85" zoomScaleNormal="85" workbookViewId="0">
      <selection activeCell="AO88" sqref="AO88"/>
    </sheetView>
  </sheetViews>
  <sheetFormatPr defaultRowHeight="15" x14ac:dyDescent="0.25"/>
  <sheetData>
    <row r="4" spans="1:36" ht="61.5" x14ac:dyDescent="0.9">
      <c r="D4" s="12" t="s">
        <v>54</v>
      </c>
      <c r="E4" s="13"/>
      <c r="F4" s="13"/>
      <c r="G4" s="13"/>
      <c r="H4" s="13"/>
      <c r="I4" s="13"/>
      <c r="J4" s="13"/>
      <c r="K4" s="13"/>
      <c r="L4" s="13"/>
      <c r="M4" s="13"/>
      <c r="N4" s="13"/>
      <c r="O4" s="13"/>
      <c r="P4" s="13"/>
      <c r="Q4" s="13"/>
      <c r="R4" s="13"/>
      <c r="S4" s="13"/>
      <c r="T4" s="13"/>
    </row>
    <row r="8" spans="1:36" ht="61.5" x14ac:dyDescent="0.9">
      <c r="A8" s="8"/>
      <c r="B8" s="8"/>
      <c r="C8" s="8"/>
      <c r="D8" s="8"/>
      <c r="E8" s="8"/>
      <c r="F8" s="8"/>
      <c r="G8" s="8"/>
      <c r="H8" s="8"/>
      <c r="I8" s="8"/>
      <c r="J8" s="8"/>
      <c r="K8" s="11"/>
      <c r="L8" s="11"/>
      <c r="M8" s="11"/>
      <c r="N8" s="11"/>
      <c r="O8" s="11"/>
      <c r="P8" s="11"/>
      <c r="Q8" s="11"/>
      <c r="R8" s="10"/>
      <c r="S8" s="10"/>
      <c r="T8" s="10"/>
      <c r="U8" s="10"/>
      <c r="V8" s="10"/>
      <c r="W8" s="10"/>
      <c r="X8" s="10"/>
      <c r="Y8" s="7"/>
      <c r="AJ8" t="s">
        <v>55</v>
      </c>
    </row>
    <row r="9" spans="1:36" ht="61.5" x14ac:dyDescent="0.9">
      <c r="A9" s="8"/>
      <c r="B9" s="8"/>
      <c r="C9" s="8"/>
      <c r="D9" s="8"/>
      <c r="E9" s="8"/>
      <c r="F9" s="8"/>
      <c r="G9" s="8"/>
      <c r="H9" s="8"/>
      <c r="I9" s="8"/>
      <c r="J9" s="8"/>
      <c r="K9" s="8"/>
      <c r="L9" s="8"/>
      <c r="M9" s="8"/>
      <c r="N9" s="8"/>
      <c r="O9" s="8"/>
      <c r="P9" s="8"/>
      <c r="Q9" s="8"/>
      <c r="R9" s="7"/>
      <c r="S9" s="7"/>
      <c r="T9" s="7"/>
      <c r="U9" s="7"/>
      <c r="V9" s="7"/>
      <c r="W9" s="7"/>
      <c r="X9" s="7"/>
      <c r="Y9" s="7"/>
    </row>
    <row r="40" spans="13:18" ht="36" x14ac:dyDescent="0.55000000000000004">
      <c r="M40" s="14" t="s">
        <v>47</v>
      </c>
      <c r="N40" s="14"/>
      <c r="O40" s="14"/>
      <c r="P40" s="14"/>
      <c r="Q40" s="14"/>
      <c r="R40" s="14"/>
    </row>
  </sheetData>
  <mergeCells count="1">
    <mergeCell ref="M40:R40"/>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222B0-9C23-45EC-9480-ACF21B84CE51}">
  <dimension ref="A7:N1035"/>
  <sheetViews>
    <sheetView topLeftCell="A5" zoomScaleNormal="100" workbookViewId="0">
      <selection activeCell="F19" sqref="F19"/>
    </sheetView>
  </sheetViews>
  <sheetFormatPr defaultRowHeight="15" x14ac:dyDescent="0.25"/>
  <cols>
    <col min="3" max="3" width="18.7109375" bestFit="1" customWidth="1"/>
    <col min="4" max="8" width="17.5703125" bestFit="1" customWidth="1"/>
    <col min="9" max="10" width="11.28515625" bestFit="1" customWidth="1"/>
    <col min="13" max="13" width="11.140625" customWidth="1"/>
  </cols>
  <sheetData>
    <row r="7" spans="3:3" x14ac:dyDescent="0.25">
      <c r="C7" t="s">
        <v>37</v>
      </c>
    </row>
    <row r="8" spans="3:3" x14ac:dyDescent="0.25">
      <c r="C8" s="1">
        <v>66089</v>
      </c>
    </row>
    <row r="34" spans="1:14" x14ac:dyDescent="0.25">
      <c r="A34" t="s">
        <v>49</v>
      </c>
      <c r="B34" t="s">
        <v>50</v>
      </c>
    </row>
    <row r="35" spans="1:14" x14ac:dyDescent="0.25">
      <c r="A35" s="4">
        <v>72</v>
      </c>
      <c r="B35" s="4">
        <f>IF(Table1[[#This Row],[test preparation course]]= "none",0,1)</f>
        <v>0</v>
      </c>
      <c r="C35" s="9" t="s">
        <v>48</v>
      </c>
      <c r="G35" s="4">
        <v>72</v>
      </c>
      <c r="H35" s="4">
        <f>IF(Table1[[#This Row],[test preparation course]]= "none",0,1)</f>
        <v>0</v>
      </c>
      <c r="K35" s="4">
        <v>74</v>
      </c>
      <c r="L35" s="4">
        <f>IF(Table1[[#This Row],[test preparation course]]= "none",0,1)</f>
        <v>0</v>
      </c>
    </row>
    <row r="36" spans="1:14" x14ac:dyDescent="0.25">
      <c r="A36" s="5">
        <v>69</v>
      </c>
      <c r="B36" s="5">
        <f>IF(Table1[[#This Row],[test preparation course]]= "none",0,1)</f>
        <v>0</v>
      </c>
      <c r="C36" s="4">
        <f>IF(Table1[[#This Row],[test preparation course]]= "none",0,1)</f>
        <v>0</v>
      </c>
      <c r="G36" s="5">
        <v>90</v>
      </c>
      <c r="H36" s="5">
        <f>IF(Table1[[#This Row],[test preparation course]]= "none",0,1)</f>
        <v>0</v>
      </c>
      <c r="K36" s="5">
        <v>88</v>
      </c>
      <c r="L36" s="5">
        <f>IF(Table1[[#This Row],[test preparation course]]= "none",0,1)</f>
        <v>0</v>
      </c>
    </row>
    <row r="37" spans="1:14" x14ac:dyDescent="0.25">
      <c r="A37" s="4">
        <v>90</v>
      </c>
      <c r="B37" s="4">
        <f>IF(Table1[[#This Row],[test preparation course]]= "none",0,1)</f>
        <v>1</v>
      </c>
      <c r="C37" s="5">
        <f>IF(Table1[[#This Row],[test preparation course]]= "none",0,1)</f>
        <v>1</v>
      </c>
      <c r="G37" s="4">
        <v>95</v>
      </c>
      <c r="H37" s="4">
        <f>IF(Table1[[#This Row],[test preparation course]]= "none",0,1)</f>
        <v>1</v>
      </c>
      <c r="K37" s="4">
        <v>93</v>
      </c>
      <c r="L37" s="4">
        <f>IF(Table1[[#This Row],[test preparation course]]= "none",0,1)</f>
        <v>1</v>
      </c>
    </row>
    <row r="38" spans="1:14" x14ac:dyDescent="0.25">
      <c r="A38" s="5">
        <v>47</v>
      </c>
      <c r="B38" s="5">
        <f>IF(Table1[[#This Row],[test preparation course]]= "none",0,1)</f>
        <v>0</v>
      </c>
      <c r="C38" s="4">
        <f>IF(Table1[[#This Row],[test preparation course]]= "none",0,1)</f>
        <v>0</v>
      </c>
      <c r="G38" s="5">
        <v>57</v>
      </c>
      <c r="H38" s="5">
        <f>IF(Table1[[#This Row],[test preparation course]]= "none",0,1)</f>
        <v>0</v>
      </c>
      <c r="K38" s="5">
        <v>44</v>
      </c>
      <c r="L38" s="5">
        <f>IF(Table1[[#This Row],[test preparation course]]= "none",0,1)</f>
        <v>0</v>
      </c>
    </row>
    <row r="39" spans="1:14" x14ac:dyDescent="0.25">
      <c r="A39" s="4">
        <v>76</v>
      </c>
      <c r="B39" s="4">
        <f>IF(Table1[[#This Row],[test preparation course]]= "none",0,1)</f>
        <v>0</v>
      </c>
      <c r="C39" s="5">
        <f>IF(Table1[[#This Row],[test preparation course]]= "none",0,1)</f>
        <v>0</v>
      </c>
      <c r="G39" s="4">
        <v>78</v>
      </c>
      <c r="H39" s="4">
        <f>IF(Table1[[#This Row],[test preparation course]]= "none",0,1)</f>
        <v>0</v>
      </c>
      <c r="K39" s="4">
        <v>75</v>
      </c>
      <c r="L39" s="4">
        <f>IF(Table1[[#This Row],[test preparation course]]= "none",0,1)</f>
        <v>0</v>
      </c>
    </row>
    <row r="40" spans="1:14" x14ac:dyDescent="0.25">
      <c r="A40" s="5">
        <v>71</v>
      </c>
      <c r="B40" s="5">
        <f>IF(Table1[[#This Row],[test preparation course]]= "none",0,1)</f>
        <v>1</v>
      </c>
      <c r="C40" s="4">
        <f>IF(Table1[[#This Row],[test preparation course]]= "none",0,1)</f>
        <v>1</v>
      </c>
      <c r="D40" t="s">
        <v>51</v>
      </c>
      <c r="E40">
        <f>CORREL(A35:A1001,B35:B1001)</f>
        <v>8.4149923500808285E-2</v>
      </c>
      <c r="G40" s="5">
        <v>83</v>
      </c>
      <c r="H40" s="5">
        <f>IF(Table1[[#This Row],[test preparation course]]= "none",0,1)</f>
        <v>1</v>
      </c>
      <c r="I40" t="s">
        <v>52</v>
      </c>
      <c r="J40">
        <f>CORREL(G35:G1001,H35:H1001)</f>
        <v>6.6641045470971882E-2</v>
      </c>
      <c r="K40" s="5">
        <v>78</v>
      </c>
      <c r="L40" s="5">
        <f>IF(Table1[[#This Row],[test preparation course]]= "none",0,1)</f>
        <v>1</v>
      </c>
      <c r="M40" t="s">
        <v>53</v>
      </c>
      <c r="N40">
        <f>CORREL(K35:K1001,L35:L1001)</f>
        <v>4.5205230162921946E-2</v>
      </c>
    </row>
    <row r="41" spans="1:14" x14ac:dyDescent="0.25">
      <c r="A41" s="4">
        <v>88</v>
      </c>
      <c r="B41" s="4">
        <f>IF(Table1[[#This Row],[test preparation course]]= "none",0,1)</f>
        <v>0</v>
      </c>
      <c r="C41" s="5">
        <f>IF(Table1[[#This Row],[test preparation course]]= "none",0,1)</f>
        <v>0</v>
      </c>
      <c r="E41">
        <f>AVERAGE(A35:A1034)</f>
        <v>66.088999999999999</v>
      </c>
      <c r="G41" s="4">
        <v>95</v>
      </c>
      <c r="H41" s="4">
        <f>IF(Table1[[#This Row],[test preparation course]]= "none",0,1)</f>
        <v>0</v>
      </c>
      <c r="J41">
        <f>AVERAGE(G35:G1034)</f>
        <v>69.168999999999997</v>
      </c>
      <c r="K41" s="4">
        <v>92</v>
      </c>
      <c r="L41" s="4">
        <f>IF(Table1[[#This Row],[test preparation course]]= "none",0,1)</f>
        <v>0</v>
      </c>
      <c r="N41">
        <f>AVERAGE(K35:K1034)</f>
        <v>68.054000000000002</v>
      </c>
    </row>
    <row r="42" spans="1:14" x14ac:dyDescent="0.25">
      <c r="A42" s="5">
        <v>40</v>
      </c>
      <c r="B42" s="5">
        <f>IF(Table1[[#This Row],[test preparation course]]= "none",0,1)</f>
        <v>0</v>
      </c>
      <c r="C42" s="4">
        <f>IF(Table1[[#This Row],[test preparation course]]= "none",0,1)</f>
        <v>0</v>
      </c>
      <c r="G42" s="5">
        <v>43</v>
      </c>
      <c r="H42" s="5">
        <f>IF(Table1[[#This Row],[test preparation course]]= "none",0,1)</f>
        <v>0</v>
      </c>
      <c r="K42" s="5">
        <v>39</v>
      </c>
      <c r="L42" s="5">
        <f>IF(Table1[[#This Row],[test preparation course]]= "none",0,1)</f>
        <v>0</v>
      </c>
    </row>
    <row r="43" spans="1:14" x14ac:dyDescent="0.25">
      <c r="A43" s="4">
        <v>64</v>
      </c>
      <c r="B43" s="4">
        <f>IF(Table1[[#This Row],[test preparation course]]= "none",0,1)</f>
        <v>0</v>
      </c>
      <c r="C43" s="5">
        <f>IF(Table1[[#This Row],[test preparation course]]= "none",0,1)</f>
        <v>0</v>
      </c>
      <c r="G43" s="4">
        <v>64</v>
      </c>
      <c r="H43" s="4">
        <f>IF(Table1[[#This Row],[test preparation course]]= "none",0,1)</f>
        <v>0</v>
      </c>
      <c r="K43" s="4">
        <v>67</v>
      </c>
      <c r="L43" s="4">
        <f>IF(Table1[[#This Row],[test preparation course]]= "none",0,1)</f>
        <v>0</v>
      </c>
    </row>
    <row r="44" spans="1:14" x14ac:dyDescent="0.25">
      <c r="A44" s="5">
        <v>38</v>
      </c>
      <c r="B44" s="5">
        <f>IF(Table1[[#This Row],[test preparation course]]= "none",0,1)</f>
        <v>0</v>
      </c>
      <c r="C44" s="4">
        <f>IF(Table1[[#This Row],[test preparation course]]= "none",0,1)</f>
        <v>0</v>
      </c>
      <c r="G44" s="5">
        <v>60</v>
      </c>
      <c r="H44" s="5">
        <f>IF(Table1[[#This Row],[test preparation course]]= "none",0,1)</f>
        <v>0</v>
      </c>
      <c r="K44" s="5">
        <v>50</v>
      </c>
      <c r="L44" s="5">
        <f>IF(Table1[[#This Row],[test preparation course]]= "none",0,1)</f>
        <v>0</v>
      </c>
    </row>
    <row r="45" spans="1:14" x14ac:dyDescent="0.25">
      <c r="A45" s="4">
        <v>58</v>
      </c>
      <c r="B45" s="4">
        <f>IF(Table1[[#This Row],[test preparation course]]= "none",0,1)</f>
        <v>1</v>
      </c>
      <c r="C45" s="5">
        <f>IF(Table1[[#This Row],[test preparation course]]= "none",0,1)</f>
        <v>1</v>
      </c>
      <c r="G45" s="4">
        <v>54</v>
      </c>
      <c r="H45" s="4">
        <f>IF(Table1[[#This Row],[test preparation course]]= "none",0,1)</f>
        <v>1</v>
      </c>
      <c r="K45" s="4">
        <v>52</v>
      </c>
      <c r="L45" s="4">
        <f>IF(Table1[[#This Row],[test preparation course]]= "none",0,1)</f>
        <v>1</v>
      </c>
    </row>
    <row r="46" spans="1:14" x14ac:dyDescent="0.25">
      <c r="A46" s="5">
        <v>40</v>
      </c>
      <c r="B46" s="5">
        <f>IF(Table1[[#This Row],[test preparation course]]= "none",0,1)</f>
        <v>0</v>
      </c>
      <c r="C46" s="4">
        <f>IF(Table1[[#This Row],[test preparation course]]= "none",0,1)</f>
        <v>0</v>
      </c>
      <c r="G46" s="5">
        <v>52</v>
      </c>
      <c r="H46" s="5">
        <f>IF(Table1[[#This Row],[test preparation course]]= "none",0,1)</f>
        <v>0</v>
      </c>
      <c r="K46" s="5">
        <v>43</v>
      </c>
      <c r="L46" s="5">
        <f>IF(Table1[[#This Row],[test preparation course]]= "none",0,1)</f>
        <v>0</v>
      </c>
    </row>
    <row r="47" spans="1:14" x14ac:dyDescent="0.25">
      <c r="A47" s="4">
        <v>65</v>
      </c>
      <c r="B47" s="4">
        <f>IF(Table1[[#This Row],[test preparation course]]= "none",0,1)</f>
        <v>0</v>
      </c>
      <c r="C47" s="5">
        <f>IF(Table1[[#This Row],[test preparation course]]= "none",0,1)</f>
        <v>0</v>
      </c>
      <c r="G47" s="4">
        <v>81</v>
      </c>
      <c r="H47" s="4">
        <f>IF(Table1[[#This Row],[test preparation course]]= "none",0,1)</f>
        <v>0</v>
      </c>
      <c r="K47" s="4">
        <v>73</v>
      </c>
      <c r="L47" s="4">
        <f>IF(Table1[[#This Row],[test preparation course]]= "none",0,1)</f>
        <v>0</v>
      </c>
    </row>
    <row r="48" spans="1:14" x14ac:dyDescent="0.25">
      <c r="A48" s="5">
        <v>78</v>
      </c>
      <c r="B48" s="5">
        <f>IF(Table1[[#This Row],[test preparation course]]= "none",0,1)</f>
        <v>1</v>
      </c>
      <c r="C48" s="4">
        <f>IF(Table1[[#This Row],[test preparation course]]= "none",0,1)</f>
        <v>1</v>
      </c>
      <c r="G48" s="5">
        <v>72</v>
      </c>
      <c r="H48" s="5">
        <f>IF(Table1[[#This Row],[test preparation course]]= "none",0,1)</f>
        <v>1</v>
      </c>
      <c r="K48" s="5">
        <v>70</v>
      </c>
      <c r="L48" s="5">
        <f>IF(Table1[[#This Row],[test preparation course]]= "none",0,1)</f>
        <v>1</v>
      </c>
    </row>
    <row r="49" spans="1:12" x14ac:dyDescent="0.25">
      <c r="A49" s="4">
        <v>50</v>
      </c>
      <c r="B49" s="4">
        <f>IF(Table1[[#This Row],[test preparation course]]= "none",0,1)</f>
        <v>0</v>
      </c>
      <c r="C49" s="5">
        <f>IF(Table1[[#This Row],[test preparation course]]= "none",0,1)</f>
        <v>0</v>
      </c>
      <c r="G49" s="4">
        <v>53</v>
      </c>
      <c r="H49" s="4">
        <f>IF(Table1[[#This Row],[test preparation course]]= "none",0,1)</f>
        <v>0</v>
      </c>
      <c r="K49" s="4">
        <v>58</v>
      </c>
      <c r="L49" s="4">
        <f>IF(Table1[[#This Row],[test preparation course]]= "none",0,1)</f>
        <v>0</v>
      </c>
    </row>
    <row r="50" spans="1:12" x14ac:dyDescent="0.25">
      <c r="A50" s="5">
        <v>69</v>
      </c>
      <c r="B50" s="5">
        <f>IF(Table1[[#This Row],[test preparation course]]= "none",0,1)</f>
        <v>1</v>
      </c>
      <c r="C50" s="4">
        <f>IF(Table1[[#This Row],[test preparation course]]= "none",0,1)</f>
        <v>1</v>
      </c>
      <c r="G50" s="5">
        <v>75</v>
      </c>
      <c r="H50" s="5">
        <f>IF(Table1[[#This Row],[test preparation course]]= "none",0,1)</f>
        <v>1</v>
      </c>
      <c r="K50" s="5">
        <v>78</v>
      </c>
      <c r="L50" s="5">
        <f>IF(Table1[[#This Row],[test preparation course]]= "none",0,1)</f>
        <v>1</v>
      </c>
    </row>
    <row r="51" spans="1:12" x14ac:dyDescent="0.25">
      <c r="A51" s="4">
        <v>88</v>
      </c>
      <c r="B51" s="4">
        <f>IF(Table1[[#This Row],[test preparation course]]= "none",0,1)</f>
        <v>1</v>
      </c>
      <c r="C51" s="5">
        <f>IF(Table1[[#This Row],[test preparation course]]= "none",0,1)</f>
        <v>1</v>
      </c>
      <c r="G51" s="4">
        <v>89</v>
      </c>
      <c r="H51" s="4">
        <f>IF(Table1[[#This Row],[test preparation course]]= "none",0,1)</f>
        <v>1</v>
      </c>
      <c r="K51" s="4">
        <v>86</v>
      </c>
      <c r="L51" s="4">
        <f>IF(Table1[[#This Row],[test preparation course]]= "none",0,1)</f>
        <v>1</v>
      </c>
    </row>
    <row r="52" spans="1:12" x14ac:dyDescent="0.25">
      <c r="A52" s="5">
        <v>18</v>
      </c>
      <c r="B52" s="5">
        <f>IF(Table1[[#This Row],[test preparation course]]= "none",0,1)</f>
        <v>0</v>
      </c>
      <c r="C52" s="4">
        <f>IF(Table1[[#This Row],[test preparation course]]= "none",0,1)</f>
        <v>0</v>
      </c>
      <c r="G52" s="5">
        <v>32</v>
      </c>
      <c r="H52" s="5">
        <f>IF(Table1[[#This Row],[test preparation course]]= "none",0,1)</f>
        <v>0</v>
      </c>
      <c r="K52" s="5">
        <v>28</v>
      </c>
      <c r="L52" s="5">
        <f>IF(Table1[[#This Row],[test preparation course]]= "none",0,1)</f>
        <v>0</v>
      </c>
    </row>
    <row r="53" spans="1:12" x14ac:dyDescent="0.25">
      <c r="A53" s="4">
        <v>46</v>
      </c>
      <c r="B53" s="4">
        <f>IF(Table1[[#This Row],[test preparation course]]= "none",0,1)</f>
        <v>1</v>
      </c>
      <c r="C53" s="5">
        <f>IF(Table1[[#This Row],[test preparation course]]= "none",0,1)</f>
        <v>1</v>
      </c>
      <c r="G53" s="4">
        <v>42</v>
      </c>
      <c r="H53" s="4">
        <f>IF(Table1[[#This Row],[test preparation course]]= "none",0,1)</f>
        <v>1</v>
      </c>
      <c r="K53" s="4">
        <v>46</v>
      </c>
      <c r="L53" s="4">
        <f>IF(Table1[[#This Row],[test preparation course]]= "none",0,1)</f>
        <v>1</v>
      </c>
    </row>
    <row r="54" spans="1:12" x14ac:dyDescent="0.25">
      <c r="A54" s="5">
        <v>54</v>
      </c>
      <c r="B54" s="5">
        <f>IF(Table1[[#This Row],[test preparation course]]= "none",0,1)</f>
        <v>0</v>
      </c>
      <c r="C54" s="4">
        <f>IF(Table1[[#This Row],[test preparation course]]= "none",0,1)</f>
        <v>0</v>
      </c>
      <c r="G54" s="5">
        <v>58</v>
      </c>
      <c r="H54" s="5">
        <f>IF(Table1[[#This Row],[test preparation course]]= "none",0,1)</f>
        <v>0</v>
      </c>
      <c r="K54" s="5">
        <v>61</v>
      </c>
      <c r="L54" s="5">
        <f>IF(Table1[[#This Row],[test preparation course]]= "none",0,1)</f>
        <v>0</v>
      </c>
    </row>
    <row r="55" spans="1:12" x14ac:dyDescent="0.25">
      <c r="A55" s="4">
        <v>66</v>
      </c>
      <c r="B55" s="4">
        <f>IF(Table1[[#This Row],[test preparation course]]= "none",0,1)</f>
        <v>0</v>
      </c>
      <c r="C55" s="5">
        <f>IF(Table1[[#This Row],[test preparation course]]= "none",0,1)</f>
        <v>0</v>
      </c>
      <c r="G55" s="4">
        <v>69</v>
      </c>
      <c r="H55" s="4">
        <f>IF(Table1[[#This Row],[test preparation course]]= "none",0,1)</f>
        <v>0</v>
      </c>
      <c r="K55" s="4">
        <v>63</v>
      </c>
      <c r="L55" s="4">
        <f>IF(Table1[[#This Row],[test preparation course]]= "none",0,1)</f>
        <v>0</v>
      </c>
    </row>
    <row r="56" spans="1:12" x14ac:dyDescent="0.25">
      <c r="A56" s="5">
        <v>65</v>
      </c>
      <c r="B56" s="5">
        <f>IF(Table1[[#This Row],[test preparation course]]= "none",0,1)</f>
        <v>1</v>
      </c>
      <c r="C56" s="4">
        <f>IF(Table1[[#This Row],[test preparation course]]= "none",0,1)</f>
        <v>1</v>
      </c>
      <c r="G56" s="5">
        <v>75</v>
      </c>
      <c r="H56" s="5">
        <f>IF(Table1[[#This Row],[test preparation course]]= "none",0,1)</f>
        <v>1</v>
      </c>
      <c r="K56" s="5">
        <v>70</v>
      </c>
      <c r="L56" s="5">
        <f>IF(Table1[[#This Row],[test preparation course]]= "none",0,1)</f>
        <v>1</v>
      </c>
    </row>
    <row r="57" spans="1:12" x14ac:dyDescent="0.25">
      <c r="A57" s="4">
        <v>44</v>
      </c>
      <c r="B57" s="4">
        <f>IF(Table1[[#This Row],[test preparation course]]= "none",0,1)</f>
        <v>0</v>
      </c>
      <c r="C57" s="5">
        <f>IF(Table1[[#This Row],[test preparation course]]= "none",0,1)</f>
        <v>0</v>
      </c>
      <c r="G57" s="4">
        <v>54</v>
      </c>
      <c r="H57" s="4">
        <f>IF(Table1[[#This Row],[test preparation course]]= "none",0,1)</f>
        <v>0</v>
      </c>
      <c r="K57" s="4">
        <v>53</v>
      </c>
      <c r="L57" s="4">
        <f>IF(Table1[[#This Row],[test preparation course]]= "none",0,1)</f>
        <v>0</v>
      </c>
    </row>
    <row r="58" spans="1:12" x14ac:dyDescent="0.25">
      <c r="A58" s="5">
        <v>69</v>
      </c>
      <c r="B58" s="5">
        <f>IF(Table1[[#This Row],[test preparation course]]= "none",0,1)</f>
        <v>1</v>
      </c>
      <c r="C58" s="4">
        <f>IF(Table1[[#This Row],[test preparation course]]= "none",0,1)</f>
        <v>1</v>
      </c>
      <c r="G58" s="5">
        <v>73</v>
      </c>
      <c r="H58" s="5">
        <f>IF(Table1[[#This Row],[test preparation course]]= "none",0,1)</f>
        <v>1</v>
      </c>
      <c r="K58" s="5">
        <v>73</v>
      </c>
      <c r="L58" s="5">
        <f>IF(Table1[[#This Row],[test preparation course]]= "none",0,1)</f>
        <v>1</v>
      </c>
    </row>
    <row r="59" spans="1:12" x14ac:dyDescent="0.25">
      <c r="A59" s="4">
        <v>74</v>
      </c>
      <c r="B59" s="4">
        <f>IF(Table1[[#This Row],[test preparation course]]= "none",0,1)</f>
        <v>0</v>
      </c>
      <c r="C59" s="5">
        <f>IF(Table1[[#This Row],[test preparation course]]= "none",0,1)</f>
        <v>0</v>
      </c>
      <c r="G59" s="4">
        <v>71</v>
      </c>
      <c r="H59" s="4">
        <f>IF(Table1[[#This Row],[test preparation course]]= "none",0,1)</f>
        <v>0</v>
      </c>
      <c r="K59" s="4">
        <v>80</v>
      </c>
      <c r="L59" s="4">
        <f>IF(Table1[[#This Row],[test preparation course]]= "none",0,1)</f>
        <v>0</v>
      </c>
    </row>
    <row r="60" spans="1:12" x14ac:dyDescent="0.25">
      <c r="A60" s="5">
        <v>73</v>
      </c>
      <c r="B60" s="5">
        <f>IF(Table1[[#This Row],[test preparation course]]= "none",0,1)</f>
        <v>1</v>
      </c>
      <c r="C60" s="4">
        <f>IF(Table1[[#This Row],[test preparation course]]= "none",0,1)</f>
        <v>1</v>
      </c>
      <c r="G60" s="5">
        <v>74</v>
      </c>
      <c r="H60" s="5">
        <f>IF(Table1[[#This Row],[test preparation course]]= "none",0,1)</f>
        <v>1</v>
      </c>
      <c r="K60" s="5">
        <v>72</v>
      </c>
      <c r="L60" s="5">
        <f>IF(Table1[[#This Row],[test preparation course]]= "none",0,1)</f>
        <v>1</v>
      </c>
    </row>
    <row r="61" spans="1:12" x14ac:dyDescent="0.25">
      <c r="A61" s="4">
        <v>69</v>
      </c>
      <c r="B61" s="4">
        <f>IF(Table1[[#This Row],[test preparation course]]= "none",0,1)</f>
        <v>0</v>
      </c>
      <c r="C61" s="5">
        <f>IF(Table1[[#This Row],[test preparation course]]= "none",0,1)</f>
        <v>0</v>
      </c>
      <c r="G61" s="4">
        <v>54</v>
      </c>
      <c r="H61" s="4">
        <f>IF(Table1[[#This Row],[test preparation course]]= "none",0,1)</f>
        <v>0</v>
      </c>
      <c r="K61" s="4">
        <v>55</v>
      </c>
      <c r="L61" s="4">
        <f>IF(Table1[[#This Row],[test preparation course]]= "none",0,1)</f>
        <v>0</v>
      </c>
    </row>
    <row r="62" spans="1:12" x14ac:dyDescent="0.25">
      <c r="A62" s="5">
        <v>67</v>
      </c>
      <c r="B62" s="5">
        <f>IF(Table1[[#This Row],[test preparation course]]= "none",0,1)</f>
        <v>1</v>
      </c>
      <c r="C62" s="4">
        <f>IF(Table1[[#This Row],[test preparation course]]= "none",0,1)</f>
        <v>1</v>
      </c>
      <c r="G62" s="5">
        <v>69</v>
      </c>
      <c r="H62" s="5">
        <f>IF(Table1[[#This Row],[test preparation course]]= "none",0,1)</f>
        <v>1</v>
      </c>
      <c r="K62" s="5">
        <v>75</v>
      </c>
      <c r="L62" s="5">
        <f>IF(Table1[[#This Row],[test preparation course]]= "none",0,1)</f>
        <v>1</v>
      </c>
    </row>
    <row r="63" spans="1:12" x14ac:dyDescent="0.25">
      <c r="A63" s="4">
        <v>70</v>
      </c>
      <c r="B63" s="4">
        <f>IF(Table1[[#This Row],[test preparation course]]= "none",0,1)</f>
        <v>0</v>
      </c>
      <c r="C63" s="5">
        <f>IF(Table1[[#This Row],[test preparation course]]= "none",0,1)</f>
        <v>0</v>
      </c>
      <c r="G63" s="4">
        <v>70</v>
      </c>
      <c r="H63" s="4">
        <f>IF(Table1[[#This Row],[test preparation course]]= "none",0,1)</f>
        <v>0</v>
      </c>
      <c r="K63" s="4">
        <v>65</v>
      </c>
      <c r="L63" s="4">
        <f>IF(Table1[[#This Row],[test preparation course]]= "none",0,1)</f>
        <v>0</v>
      </c>
    </row>
    <row r="64" spans="1:12" x14ac:dyDescent="0.25">
      <c r="A64" s="5">
        <v>62</v>
      </c>
      <c r="B64" s="5">
        <f>IF(Table1[[#This Row],[test preparation course]]= "none",0,1)</f>
        <v>0</v>
      </c>
      <c r="C64" s="4">
        <f>IF(Table1[[#This Row],[test preparation course]]= "none",0,1)</f>
        <v>0</v>
      </c>
      <c r="G64" s="5">
        <v>70</v>
      </c>
      <c r="H64" s="5">
        <f>IF(Table1[[#This Row],[test preparation course]]= "none",0,1)</f>
        <v>0</v>
      </c>
      <c r="K64" s="5">
        <v>75</v>
      </c>
      <c r="L64" s="5">
        <f>IF(Table1[[#This Row],[test preparation course]]= "none",0,1)</f>
        <v>0</v>
      </c>
    </row>
    <row r="65" spans="1:12" x14ac:dyDescent="0.25">
      <c r="A65" s="4">
        <v>69</v>
      </c>
      <c r="B65" s="4">
        <f>IF(Table1[[#This Row],[test preparation course]]= "none",0,1)</f>
        <v>0</v>
      </c>
      <c r="C65" s="5">
        <f>IF(Table1[[#This Row],[test preparation course]]= "none",0,1)</f>
        <v>0</v>
      </c>
      <c r="G65" s="4">
        <v>74</v>
      </c>
      <c r="H65" s="4">
        <f>IF(Table1[[#This Row],[test preparation course]]= "none",0,1)</f>
        <v>0</v>
      </c>
      <c r="K65" s="4">
        <v>74</v>
      </c>
      <c r="L65" s="4">
        <f>IF(Table1[[#This Row],[test preparation course]]= "none",0,1)</f>
        <v>0</v>
      </c>
    </row>
    <row r="66" spans="1:12" x14ac:dyDescent="0.25">
      <c r="A66" s="5">
        <v>63</v>
      </c>
      <c r="B66" s="5">
        <f>IF(Table1[[#This Row],[test preparation course]]= "none",0,1)</f>
        <v>0</v>
      </c>
      <c r="C66" s="4">
        <f>IF(Table1[[#This Row],[test preparation course]]= "none",0,1)</f>
        <v>0</v>
      </c>
      <c r="G66" s="5">
        <v>65</v>
      </c>
      <c r="H66" s="5">
        <f>IF(Table1[[#This Row],[test preparation course]]= "none",0,1)</f>
        <v>0</v>
      </c>
      <c r="K66" s="5">
        <v>61</v>
      </c>
      <c r="L66" s="5">
        <f>IF(Table1[[#This Row],[test preparation course]]= "none",0,1)</f>
        <v>0</v>
      </c>
    </row>
    <row r="67" spans="1:12" x14ac:dyDescent="0.25">
      <c r="A67" s="4">
        <v>56</v>
      </c>
      <c r="B67" s="4">
        <f>IF(Table1[[#This Row],[test preparation course]]= "none",0,1)</f>
        <v>0</v>
      </c>
      <c r="C67" s="5">
        <f>IF(Table1[[#This Row],[test preparation course]]= "none",0,1)</f>
        <v>0</v>
      </c>
      <c r="G67" s="4">
        <v>72</v>
      </c>
      <c r="H67" s="4">
        <f>IF(Table1[[#This Row],[test preparation course]]= "none",0,1)</f>
        <v>0</v>
      </c>
      <c r="K67" s="4">
        <v>65</v>
      </c>
      <c r="L67" s="4">
        <f>IF(Table1[[#This Row],[test preparation course]]= "none",0,1)</f>
        <v>0</v>
      </c>
    </row>
    <row r="68" spans="1:12" x14ac:dyDescent="0.25">
      <c r="A68" s="5">
        <v>40</v>
      </c>
      <c r="B68" s="5">
        <f>IF(Table1[[#This Row],[test preparation course]]= "none",0,1)</f>
        <v>0</v>
      </c>
      <c r="C68" s="4">
        <f>IF(Table1[[#This Row],[test preparation course]]= "none",0,1)</f>
        <v>0</v>
      </c>
      <c r="G68" s="5">
        <v>42</v>
      </c>
      <c r="H68" s="5">
        <f>IF(Table1[[#This Row],[test preparation course]]= "none",0,1)</f>
        <v>0</v>
      </c>
      <c r="K68" s="5">
        <v>38</v>
      </c>
      <c r="L68" s="5">
        <f>IF(Table1[[#This Row],[test preparation course]]= "none",0,1)</f>
        <v>0</v>
      </c>
    </row>
    <row r="69" spans="1:12" x14ac:dyDescent="0.25">
      <c r="A69" s="4">
        <v>97</v>
      </c>
      <c r="B69" s="4">
        <f>IF(Table1[[#This Row],[test preparation course]]= "none",0,1)</f>
        <v>0</v>
      </c>
      <c r="C69" s="5">
        <f>IF(Table1[[#This Row],[test preparation course]]= "none",0,1)</f>
        <v>0</v>
      </c>
      <c r="G69" s="4">
        <v>87</v>
      </c>
      <c r="H69" s="4">
        <f>IF(Table1[[#This Row],[test preparation course]]= "none",0,1)</f>
        <v>0</v>
      </c>
      <c r="K69" s="4">
        <v>82</v>
      </c>
      <c r="L69" s="4">
        <f>IF(Table1[[#This Row],[test preparation course]]= "none",0,1)</f>
        <v>0</v>
      </c>
    </row>
    <row r="70" spans="1:12" x14ac:dyDescent="0.25">
      <c r="A70" s="5">
        <v>81</v>
      </c>
      <c r="B70" s="5">
        <f>IF(Table1[[#This Row],[test preparation course]]= "none",0,1)</f>
        <v>0</v>
      </c>
      <c r="C70" s="4">
        <f>IF(Table1[[#This Row],[test preparation course]]= "none",0,1)</f>
        <v>0</v>
      </c>
      <c r="G70" s="5">
        <v>81</v>
      </c>
      <c r="H70" s="5">
        <f>IF(Table1[[#This Row],[test preparation course]]= "none",0,1)</f>
        <v>0</v>
      </c>
      <c r="K70" s="5">
        <v>79</v>
      </c>
      <c r="L70" s="5">
        <f>IF(Table1[[#This Row],[test preparation course]]= "none",0,1)</f>
        <v>0</v>
      </c>
    </row>
    <row r="71" spans="1:12" x14ac:dyDescent="0.25">
      <c r="A71" s="4">
        <v>74</v>
      </c>
      <c r="B71" s="4">
        <f>IF(Table1[[#This Row],[test preparation course]]= "none",0,1)</f>
        <v>0</v>
      </c>
      <c r="C71" s="5">
        <f>IF(Table1[[#This Row],[test preparation course]]= "none",0,1)</f>
        <v>0</v>
      </c>
      <c r="G71" s="4">
        <v>81</v>
      </c>
      <c r="H71" s="4">
        <f>IF(Table1[[#This Row],[test preparation course]]= "none",0,1)</f>
        <v>0</v>
      </c>
      <c r="K71" s="4">
        <v>83</v>
      </c>
      <c r="L71" s="4">
        <f>IF(Table1[[#This Row],[test preparation course]]= "none",0,1)</f>
        <v>0</v>
      </c>
    </row>
    <row r="72" spans="1:12" x14ac:dyDescent="0.25">
      <c r="A72" s="5">
        <v>50</v>
      </c>
      <c r="B72" s="5">
        <f>IF(Table1[[#This Row],[test preparation course]]= "none",0,1)</f>
        <v>1</v>
      </c>
      <c r="C72" s="4">
        <f>IF(Table1[[#This Row],[test preparation course]]= "none",0,1)</f>
        <v>1</v>
      </c>
      <c r="G72" s="5">
        <v>64</v>
      </c>
      <c r="H72" s="5">
        <f>IF(Table1[[#This Row],[test preparation course]]= "none",0,1)</f>
        <v>1</v>
      </c>
      <c r="K72" s="5">
        <v>59</v>
      </c>
      <c r="L72" s="5">
        <f>IF(Table1[[#This Row],[test preparation course]]= "none",0,1)</f>
        <v>1</v>
      </c>
    </row>
    <row r="73" spans="1:12" x14ac:dyDescent="0.25">
      <c r="A73" s="4">
        <v>75</v>
      </c>
      <c r="B73" s="4">
        <f>IF(Table1[[#This Row],[test preparation course]]= "none",0,1)</f>
        <v>1</v>
      </c>
      <c r="C73" s="5">
        <f>IF(Table1[[#This Row],[test preparation course]]= "none",0,1)</f>
        <v>1</v>
      </c>
      <c r="G73" s="4">
        <v>90</v>
      </c>
      <c r="H73" s="4">
        <f>IF(Table1[[#This Row],[test preparation course]]= "none",0,1)</f>
        <v>1</v>
      </c>
      <c r="K73" s="4">
        <v>88</v>
      </c>
      <c r="L73" s="4">
        <f>IF(Table1[[#This Row],[test preparation course]]= "none",0,1)</f>
        <v>1</v>
      </c>
    </row>
    <row r="74" spans="1:12" x14ac:dyDescent="0.25">
      <c r="A74" s="5">
        <v>57</v>
      </c>
      <c r="B74" s="5">
        <f>IF(Table1[[#This Row],[test preparation course]]= "none",0,1)</f>
        <v>0</v>
      </c>
      <c r="C74" s="4">
        <f>IF(Table1[[#This Row],[test preparation course]]= "none",0,1)</f>
        <v>0</v>
      </c>
      <c r="G74" s="5">
        <v>56</v>
      </c>
      <c r="H74" s="5">
        <f>IF(Table1[[#This Row],[test preparation course]]= "none",0,1)</f>
        <v>0</v>
      </c>
      <c r="K74" s="5">
        <v>57</v>
      </c>
      <c r="L74" s="5">
        <f>IF(Table1[[#This Row],[test preparation course]]= "none",0,1)</f>
        <v>0</v>
      </c>
    </row>
    <row r="75" spans="1:12" x14ac:dyDescent="0.25">
      <c r="A75" s="4">
        <v>55</v>
      </c>
      <c r="B75" s="4">
        <f>IF(Table1[[#This Row],[test preparation course]]= "none",0,1)</f>
        <v>0</v>
      </c>
      <c r="C75" s="5">
        <f>IF(Table1[[#This Row],[test preparation course]]= "none",0,1)</f>
        <v>0</v>
      </c>
      <c r="G75" s="4">
        <v>61</v>
      </c>
      <c r="H75" s="4">
        <f>IF(Table1[[#This Row],[test preparation course]]= "none",0,1)</f>
        <v>0</v>
      </c>
      <c r="K75" s="4">
        <v>54</v>
      </c>
      <c r="L75" s="4">
        <f>IF(Table1[[#This Row],[test preparation course]]= "none",0,1)</f>
        <v>0</v>
      </c>
    </row>
    <row r="76" spans="1:12" x14ac:dyDescent="0.25">
      <c r="A76" s="5">
        <v>58</v>
      </c>
      <c r="B76" s="5">
        <f>IF(Table1[[#This Row],[test preparation course]]= "none",0,1)</f>
        <v>0</v>
      </c>
      <c r="C76" s="4">
        <f>IF(Table1[[#This Row],[test preparation course]]= "none",0,1)</f>
        <v>0</v>
      </c>
      <c r="G76" s="5">
        <v>73</v>
      </c>
      <c r="H76" s="5">
        <f>IF(Table1[[#This Row],[test preparation course]]= "none",0,1)</f>
        <v>0</v>
      </c>
      <c r="K76" s="5">
        <v>68</v>
      </c>
      <c r="L76" s="5">
        <f>IF(Table1[[#This Row],[test preparation course]]= "none",0,1)</f>
        <v>0</v>
      </c>
    </row>
    <row r="77" spans="1:12" x14ac:dyDescent="0.25">
      <c r="A77" s="4">
        <v>53</v>
      </c>
      <c r="B77" s="4">
        <f>IF(Table1[[#This Row],[test preparation course]]= "none",0,1)</f>
        <v>0</v>
      </c>
      <c r="C77" s="5">
        <f>IF(Table1[[#This Row],[test preparation course]]= "none",0,1)</f>
        <v>0</v>
      </c>
      <c r="G77" s="4">
        <v>58</v>
      </c>
      <c r="H77" s="4">
        <f>IF(Table1[[#This Row],[test preparation course]]= "none",0,1)</f>
        <v>0</v>
      </c>
      <c r="K77" s="4">
        <v>65</v>
      </c>
      <c r="L77" s="4">
        <f>IF(Table1[[#This Row],[test preparation course]]= "none",0,1)</f>
        <v>0</v>
      </c>
    </row>
    <row r="78" spans="1:12" x14ac:dyDescent="0.25">
      <c r="A78" s="5">
        <v>59</v>
      </c>
      <c r="B78" s="5">
        <f>IF(Table1[[#This Row],[test preparation course]]= "none",0,1)</f>
        <v>0</v>
      </c>
      <c r="C78" s="4">
        <f>IF(Table1[[#This Row],[test preparation course]]= "none",0,1)</f>
        <v>0</v>
      </c>
      <c r="G78" s="5">
        <v>65</v>
      </c>
      <c r="H78" s="5">
        <f>IF(Table1[[#This Row],[test preparation course]]= "none",0,1)</f>
        <v>0</v>
      </c>
      <c r="K78" s="5">
        <v>66</v>
      </c>
      <c r="L78" s="5">
        <f>IF(Table1[[#This Row],[test preparation course]]= "none",0,1)</f>
        <v>0</v>
      </c>
    </row>
    <row r="79" spans="1:12" x14ac:dyDescent="0.25">
      <c r="A79" s="4">
        <v>50</v>
      </c>
      <c r="B79" s="4">
        <f>IF(Table1[[#This Row],[test preparation course]]= "none",0,1)</f>
        <v>1</v>
      </c>
      <c r="C79" s="5">
        <f>IF(Table1[[#This Row],[test preparation course]]= "none",0,1)</f>
        <v>1</v>
      </c>
      <c r="G79" s="4">
        <v>56</v>
      </c>
      <c r="H79" s="4">
        <f>IF(Table1[[#This Row],[test preparation course]]= "none",0,1)</f>
        <v>1</v>
      </c>
      <c r="K79" s="4">
        <v>54</v>
      </c>
      <c r="L79" s="4">
        <f>IF(Table1[[#This Row],[test preparation course]]= "none",0,1)</f>
        <v>1</v>
      </c>
    </row>
    <row r="80" spans="1:12" x14ac:dyDescent="0.25">
      <c r="A80" s="5">
        <v>65</v>
      </c>
      <c r="B80" s="5">
        <f>IF(Table1[[#This Row],[test preparation course]]= "none",0,1)</f>
        <v>1</v>
      </c>
      <c r="C80" s="4">
        <f>IF(Table1[[#This Row],[test preparation course]]= "none",0,1)</f>
        <v>1</v>
      </c>
      <c r="G80" s="5">
        <v>54</v>
      </c>
      <c r="H80" s="5">
        <f>IF(Table1[[#This Row],[test preparation course]]= "none",0,1)</f>
        <v>1</v>
      </c>
      <c r="K80" s="5">
        <v>57</v>
      </c>
      <c r="L80" s="5">
        <f>IF(Table1[[#This Row],[test preparation course]]= "none",0,1)</f>
        <v>1</v>
      </c>
    </row>
    <row r="81" spans="1:12" x14ac:dyDescent="0.25">
      <c r="A81" s="4">
        <v>55</v>
      </c>
      <c r="B81" s="4">
        <f>IF(Table1[[#This Row],[test preparation course]]= "none",0,1)</f>
        <v>0</v>
      </c>
      <c r="C81" s="5">
        <f>IF(Table1[[#This Row],[test preparation course]]= "none",0,1)</f>
        <v>0</v>
      </c>
      <c r="G81" s="4">
        <v>65</v>
      </c>
      <c r="H81" s="4">
        <f>IF(Table1[[#This Row],[test preparation course]]= "none",0,1)</f>
        <v>0</v>
      </c>
      <c r="K81" s="4">
        <v>62</v>
      </c>
      <c r="L81" s="4">
        <f>IF(Table1[[#This Row],[test preparation course]]= "none",0,1)</f>
        <v>0</v>
      </c>
    </row>
    <row r="82" spans="1:12" x14ac:dyDescent="0.25">
      <c r="A82" s="5">
        <v>66</v>
      </c>
      <c r="B82" s="5">
        <f>IF(Table1[[#This Row],[test preparation course]]= "none",0,1)</f>
        <v>0</v>
      </c>
      <c r="C82" s="4">
        <f>IF(Table1[[#This Row],[test preparation course]]= "none",0,1)</f>
        <v>0</v>
      </c>
      <c r="G82" s="5">
        <v>71</v>
      </c>
      <c r="H82" s="5">
        <f>IF(Table1[[#This Row],[test preparation course]]= "none",0,1)</f>
        <v>0</v>
      </c>
      <c r="K82" s="5">
        <v>76</v>
      </c>
      <c r="L82" s="5">
        <f>IF(Table1[[#This Row],[test preparation course]]= "none",0,1)</f>
        <v>0</v>
      </c>
    </row>
    <row r="83" spans="1:12" x14ac:dyDescent="0.25">
      <c r="A83" s="4">
        <v>57</v>
      </c>
      <c r="B83" s="4">
        <f>IF(Table1[[#This Row],[test preparation course]]= "none",0,1)</f>
        <v>0</v>
      </c>
      <c r="C83" s="5">
        <f>IF(Table1[[#This Row],[test preparation course]]= "none",0,1)</f>
        <v>0</v>
      </c>
      <c r="G83" s="4">
        <v>74</v>
      </c>
      <c r="H83" s="4">
        <f>IF(Table1[[#This Row],[test preparation course]]= "none",0,1)</f>
        <v>0</v>
      </c>
      <c r="K83" s="4">
        <v>76</v>
      </c>
      <c r="L83" s="4">
        <f>IF(Table1[[#This Row],[test preparation course]]= "none",0,1)</f>
        <v>0</v>
      </c>
    </row>
    <row r="84" spans="1:12" x14ac:dyDescent="0.25">
      <c r="A84" s="5">
        <v>82</v>
      </c>
      <c r="B84" s="5">
        <f>IF(Table1[[#This Row],[test preparation course]]= "none",0,1)</f>
        <v>1</v>
      </c>
      <c r="C84" s="4">
        <f>IF(Table1[[#This Row],[test preparation course]]= "none",0,1)</f>
        <v>1</v>
      </c>
      <c r="G84" s="5">
        <v>84</v>
      </c>
      <c r="H84" s="5">
        <f>IF(Table1[[#This Row],[test preparation course]]= "none",0,1)</f>
        <v>1</v>
      </c>
      <c r="K84" s="5">
        <v>82</v>
      </c>
      <c r="L84" s="5">
        <f>IF(Table1[[#This Row],[test preparation course]]= "none",0,1)</f>
        <v>1</v>
      </c>
    </row>
    <row r="85" spans="1:12" x14ac:dyDescent="0.25">
      <c r="A85" s="4">
        <v>53</v>
      </c>
      <c r="B85" s="4">
        <f>IF(Table1[[#This Row],[test preparation course]]= "none",0,1)</f>
        <v>0</v>
      </c>
      <c r="C85" s="5">
        <f>IF(Table1[[#This Row],[test preparation course]]= "none",0,1)</f>
        <v>0</v>
      </c>
      <c r="G85" s="4">
        <v>55</v>
      </c>
      <c r="H85" s="4">
        <f>IF(Table1[[#This Row],[test preparation course]]= "none",0,1)</f>
        <v>0</v>
      </c>
      <c r="K85" s="4">
        <v>48</v>
      </c>
      <c r="L85" s="4">
        <f>IF(Table1[[#This Row],[test preparation course]]= "none",0,1)</f>
        <v>0</v>
      </c>
    </row>
    <row r="86" spans="1:12" x14ac:dyDescent="0.25">
      <c r="A86" s="5">
        <v>77</v>
      </c>
      <c r="B86" s="5">
        <f>IF(Table1[[#This Row],[test preparation course]]= "none",0,1)</f>
        <v>0</v>
      </c>
      <c r="C86" s="4">
        <f>IF(Table1[[#This Row],[test preparation course]]= "none",0,1)</f>
        <v>0</v>
      </c>
      <c r="G86" s="5">
        <v>69</v>
      </c>
      <c r="H86" s="5">
        <f>IF(Table1[[#This Row],[test preparation course]]= "none",0,1)</f>
        <v>0</v>
      </c>
      <c r="K86" s="5">
        <v>68</v>
      </c>
      <c r="L86" s="5">
        <f>IF(Table1[[#This Row],[test preparation course]]= "none",0,1)</f>
        <v>0</v>
      </c>
    </row>
    <row r="87" spans="1:12" x14ac:dyDescent="0.25">
      <c r="A87" s="4">
        <v>53</v>
      </c>
      <c r="B87" s="4">
        <f>IF(Table1[[#This Row],[test preparation course]]= "none",0,1)</f>
        <v>0</v>
      </c>
      <c r="C87" s="5">
        <f>IF(Table1[[#This Row],[test preparation course]]= "none",0,1)</f>
        <v>0</v>
      </c>
      <c r="G87" s="4">
        <v>44</v>
      </c>
      <c r="H87" s="4">
        <f>IF(Table1[[#This Row],[test preparation course]]= "none",0,1)</f>
        <v>0</v>
      </c>
      <c r="K87" s="4">
        <v>42</v>
      </c>
      <c r="L87" s="4">
        <f>IF(Table1[[#This Row],[test preparation course]]= "none",0,1)</f>
        <v>0</v>
      </c>
    </row>
    <row r="88" spans="1:12" x14ac:dyDescent="0.25">
      <c r="A88" s="5">
        <v>88</v>
      </c>
      <c r="B88" s="5">
        <f>IF(Table1[[#This Row],[test preparation course]]= "none",0,1)</f>
        <v>0</v>
      </c>
      <c r="C88" s="4">
        <f>IF(Table1[[#This Row],[test preparation course]]= "none",0,1)</f>
        <v>0</v>
      </c>
      <c r="G88" s="5">
        <v>78</v>
      </c>
      <c r="H88" s="5">
        <f>IF(Table1[[#This Row],[test preparation course]]= "none",0,1)</f>
        <v>0</v>
      </c>
      <c r="K88" s="5">
        <v>75</v>
      </c>
      <c r="L88" s="5">
        <f>IF(Table1[[#This Row],[test preparation course]]= "none",0,1)</f>
        <v>0</v>
      </c>
    </row>
    <row r="89" spans="1:12" x14ac:dyDescent="0.25">
      <c r="A89" s="4">
        <v>71</v>
      </c>
      <c r="B89" s="4">
        <f>IF(Table1[[#This Row],[test preparation course]]= "none",0,1)</f>
        <v>0</v>
      </c>
      <c r="C89" s="5">
        <f>IF(Table1[[#This Row],[test preparation course]]= "none",0,1)</f>
        <v>0</v>
      </c>
      <c r="G89" s="4">
        <v>84</v>
      </c>
      <c r="H89" s="4">
        <f>IF(Table1[[#This Row],[test preparation course]]= "none",0,1)</f>
        <v>0</v>
      </c>
      <c r="K89" s="4">
        <v>87</v>
      </c>
      <c r="L89" s="4">
        <f>IF(Table1[[#This Row],[test preparation course]]= "none",0,1)</f>
        <v>0</v>
      </c>
    </row>
    <row r="90" spans="1:12" x14ac:dyDescent="0.25">
      <c r="A90" s="5">
        <v>33</v>
      </c>
      <c r="B90" s="5">
        <f>IF(Table1[[#This Row],[test preparation course]]= "none",0,1)</f>
        <v>0</v>
      </c>
      <c r="C90" s="4">
        <f>IF(Table1[[#This Row],[test preparation course]]= "none",0,1)</f>
        <v>0</v>
      </c>
      <c r="G90" s="5">
        <v>41</v>
      </c>
      <c r="H90" s="5">
        <f>IF(Table1[[#This Row],[test preparation course]]= "none",0,1)</f>
        <v>0</v>
      </c>
      <c r="K90" s="5">
        <v>43</v>
      </c>
      <c r="L90" s="5">
        <f>IF(Table1[[#This Row],[test preparation course]]= "none",0,1)</f>
        <v>0</v>
      </c>
    </row>
    <row r="91" spans="1:12" x14ac:dyDescent="0.25">
      <c r="A91" s="4">
        <v>82</v>
      </c>
      <c r="B91" s="4">
        <f>IF(Table1[[#This Row],[test preparation course]]= "none",0,1)</f>
        <v>0</v>
      </c>
      <c r="C91" s="5">
        <f>IF(Table1[[#This Row],[test preparation course]]= "none",0,1)</f>
        <v>0</v>
      </c>
      <c r="G91" s="4">
        <v>85</v>
      </c>
      <c r="H91" s="4">
        <f>IF(Table1[[#This Row],[test preparation course]]= "none",0,1)</f>
        <v>0</v>
      </c>
      <c r="K91" s="4">
        <v>86</v>
      </c>
      <c r="L91" s="4">
        <f>IF(Table1[[#This Row],[test preparation course]]= "none",0,1)</f>
        <v>0</v>
      </c>
    </row>
    <row r="92" spans="1:12" x14ac:dyDescent="0.25">
      <c r="A92" s="5">
        <v>52</v>
      </c>
      <c r="B92" s="5">
        <f>IF(Table1[[#This Row],[test preparation course]]= "none",0,1)</f>
        <v>0</v>
      </c>
      <c r="C92" s="4">
        <f>IF(Table1[[#This Row],[test preparation course]]= "none",0,1)</f>
        <v>0</v>
      </c>
      <c r="G92" s="5">
        <v>55</v>
      </c>
      <c r="H92" s="5">
        <f>IF(Table1[[#This Row],[test preparation course]]= "none",0,1)</f>
        <v>0</v>
      </c>
      <c r="K92" s="5">
        <v>49</v>
      </c>
      <c r="L92" s="5">
        <f>IF(Table1[[#This Row],[test preparation course]]= "none",0,1)</f>
        <v>0</v>
      </c>
    </row>
    <row r="93" spans="1:12" x14ac:dyDescent="0.25">
      <c r="A93" s="4">
        <v>58</v>
      </c>
      <c r="B93" s="4">
        <f>IF(Table1[[#This Row],[test preparation course]]= "none",0,1)</f>
        <v>0</v>
      </c>
      <c r="C93" s="5">
        <f>IF(Table1[[#This Row],[test preparation course]]= "none",0,1)</f>
        <v>0</v>
      </c>
      <c r="G93" s="4">
        <v>59</v>
      </c>
      <c r="H93" s="4">
        <f>IF(Table1[[#This Row],[test preparation course]]= "none",0,1)</f>
        <v>0</v>
      </c>
      <c r="K93" s="4">
        <v>58</v>
      </c>
      <c r="L93" s="4">
        <f>IF(Table1[[#This Row],[test preparation course]]= "none",0,1)</f>
        <v>0</v>
      </c>
    </row>
    <row r="94" spans="1:12" x14ac:dyDescent="0.25">
      <c r="A94" s="5">
        <v>0</v>
      </c>
      <c r="B94" s="5">
        <f>IF(Table1[[#This Row],[test preparation course]]= "none",0,1)</f>
        <v>0</v>
      </c>
      <c r="C94" s="4">
        <f>IF(Table1[[#This Row],[test preparation course]]= "none",0,1)</f>
        <v>0</v>
      </c>
      <c r="G94" s="5">
        <v>17</v>
      </c>
      <c r="H94" s="5">
        <f>IF(Table1[[#This Row],[test preparation course]]= "none",0,1)</f>
        <v>0</v>
      </c>
      <c r="K94" s="5">
        <v>10</v>
      </c>
      <c r="L94" s="5">
        <f>IF(Table1[[#This Row],[test preparation course]]= "none",0,1)</f>
        <v>0</v>
      </c>
    </row>
    <row r="95" spans="1:12" x14ac:dyDescent="0.25">
      <c r="A95" s="4">
        <v>79</v>
      </c>
      <c r="B95" s="4">
        <f>IF(Table1[[#This Row],[test preparation course]]= "none",0,1)</f>
        <v>1</v>
      </c>
      <c r="C95" s="5">
        <f>IF(Table1[[#This Row],[test preparation course]]= "none",0,1)</f>
        <v>1</v>
      </c>
      <c r="G95" s="4">
        <v>74</v>
      </c>
      <c r="H95" s="4">
        <f>IF(Table1[[#This Row],[test preparation course]]= "none",0,1)</f>
        <v>1</v>
      </c>
      <c r="K95" s="4">
        <v>72</v>
      </c>
      <c r="L95" s="4">
        <f>IF(Table1[[#This Row],[test preparation course]]= "none",0,1)</f>
        <v>1</v>
      </c>
    </row>
    <row r="96" spans="1:12" x14ac:dyDescent="0.25">
      <c r="A96" s="5">
        <v>39</v>
      </c>
      <c r="B96" s="5">
        <f>IF(Table1[[#This Row],[test preparation course]]= "none",0,1)</f>
        <v>0</v>
      </c>
      <c r="C96" s="4">
        <f>IF(Table1[[#This Row],[test preparation course]]= "none",0,1)</f>
        <v>0</v>
      </c>
      <c r="G96" s="5">
        <v>39</v>
      </c>
      <c r="H96" s="5">
        <f>IF(Table1[[#This Row],[test preparation course]]= "none",0,1)</f>
        <v>0</v>
      </c>
      <c r="K96" s="5">
        <v>34</v>
      </c>
      <c r="L96" s="5">
        <f>IF(Table1[[#This Row],[test preparation course]]= "none",0,1)</f>
        <v>0</v>
      </c>
    </row>
    <row r="97" spans="1:12" x14ac:dyDescent="0.25">
      <c r="A97" s="4">
        <v>62</v>
      </c>
      <c r="B97" s="4">
        <f>IF(Table1[[#This Row],[test preparation course]]= "none",0,1)</f>
        <v>1</v>
      </c>
      <c r="C97" s="5">
        <f>IF(Table1[[#This Row],[test preparation course]]= "none",0,1)</f>
        <v>1</v>
      </c>
      <c r="G97" s="4">
        <v>61</v>
      </c>
      <c r="H97" s="4">
        <f>IF(Table1[[#This Row],[test preparation course]]= "none",0,1)</f>
        <v>1</v>
      </c>
      <c r="K97" s="4">
        <v>55</v>
      </c>
      <c r="L97" s="4">
        <f>IF(Table1[[#This Row],[test preparation course]]= "none",0,1)</f>
        <v>1</v>
      </c>
    </row>
    <row r="98" spans="1:12" x14ac:dyDescent="0.25">
      <c r="A98" s="5">
        <v>69</v>
      </c>
      <c r="B98" s="5">
        <f>IF(Table1[[#This Row],[test preparation course]]= "none",0,1)</f>
        <v>1</v>
      </c>
      <c r="C98" s="4">
        <f>IF(Table1[[#This Row],[test preparation course]]= "none",0,1)</f>
        <v>1</v>
      </c>
      <c r="G98" s="5">
        <v>80</v>
      </c>
      <c r="H98" s="5">
        <f>IF(Table1[[#This Row],[test preparation course]]= "none",0,1)</f>
        <v>1</v>
      </c>
      <c r="K98" s="5">
        <v>71</v>
      </c>
      <c r="L98" s="5">
        <f>IF(Table1[[#This Row],[test preparation course]]= "none",0,1)</f>
        <v>1</v>
      </c>
    </row>
    <row r="99" spans="1:12" x14ac:dyDescent="0.25">
      <c r="A99" s="4">
        <v>59</v>
      </c>
      <c r="B99" s="4">
        <f>IF(Table1[[#This Row],[test preparation course]]= "none",0,1)</f>
        <v>1</v>
      </c>
      <c r="C99" s="5">
        <f>IF(Table1[[#This Row],[test preparation course]]= "none",0,1)</f>
        <v>1</v>
      </c>
      <c r="G99" s="4">
        <v>58</v>
      </c>
      <c r="H99" s="4">
        <f>IF(Table1[[#This Row],[test preparation course]]= "none",0,1)</f>
        <v>1</v>
      </c>
      <c r="K99" s="4">
        <v>59</v>
      </c>
      <c r="L99" s="4">
        <f>IF(Table1[[#This Row],[test preparation course]]= "none",0,1)</f>
        <v>1</v>
      </c>
    </row>
    <row r="100" spans="1:12" x14ac:dyDescent="0.25">
      <c r="A100" s="5">
        <v>67</v>
      </c>
      <c r="B100" s="5">
        <f>IF(Table1[[#This Row],[test preparation course]]= "none",0,1)</f>
        <v>0</v>
      </c>
      <c r="C100" s="4">
        <f>IF(Table1[[#This Row],[test preparation course]]= "none",0,1)</f>
        <v>0</v>
      </c>
      <c r="G100" s="5">
        <v>64</v>
      </c>
      <c r="H100" s="5">
        <f>IF(Table1[[#This Row],[test preparation course]]= "none",0,1)</f>
        <v>0</v>
      </c>
      <c r="K100" s="5">
        <v>61</v>
      </c>
      <c r="L100" s="5">
        <f>IF(Table1[[#This Row],[test preparation course]]= "none",0,1)</f>
        <v>0</v>
      </c>
    </row>
    <row r="101" spans="1:12" x14ac:dyDescent="0.25">
      <c r="A101" s="4">
        <v>45</v>
      </c>
      <c r="B101" s="4">
        <f>IF(Table1[[#This Row],[test preparation course]]= "none",0,1)</f>
        <v>0</v>
      </c>
      <c r="C101" s="5">
        <f>IF(Table1[[#This Row],[test preparation course]]= "none",0,1)</f>
        <v>0</v>
      </c>
      <c r="G101" s="4">
        <v>37</v>
      </c>
      <c r="H101" s="4">
        <f>IF(Table1[[#This Row],[test preparation course]]= "none",0,1)</f>
        <v>0</v>
      </c>
      <c r="K101" s="4">
        <v>37</v>
      </c>
      <c r="L101" s="4">
        <f>IF(Table1[[#This Row],[test preparation course]]= "none",0,1)</f>
        <v>0</v>
      </c>
    </row>
    <row r="102" spans="1:12" x14ac:dyDescent="0.25">
      <c r="A102" s="5">
        <v>60</v>
      </c>
      <c r="B102" s="5">
        <f>IF(Table1[[#This Row],[test preparation course]]= "none",0,1)</f>
        <v>0</v>
      </c>
      <c r="C102" s="4">
        <f>IF(Table1[[#This Row],[test preparation course]]= "none",0,1)</f>
        <v>0</v>
      </c>
      <c r="G102" s="5">
        <v>72</v>
      </c>
      <c r="H102" s="5">
        <f>IF(Table1[[#This Row],[test preparation course]]= "none",0,1)</f>
        <v>0</v>
      </c>
      <c r="K102" s="5">
        <v>74</v>
      </c>
      <c r="L102" s="5">
        <f>IF(Table1[[#This Row],[test preparation course]]= "none",0,1)</f>
        <v>0</v>
      </c>
    </row>
    <row r="103" spans="1:12" x14ac:dyDescent="0.25">
      <c r="A103" s="4">
        <v>61</v>
      </c>
      <c r="B103" s="4">
        <f>IF(Table1[[#This Row],[test preparation course]]= "none",0,1)</f>
        <v>1</v>
      </c>
      <c r="C103" s="5">
        <f>IF(Table1[[#This Row],[test preparation course]]= "none",0,1)</f>
        <v>1</v>
      </c>
      <c r="G103" s="4">
        <v>58</v>
      </c>
      <c r="H103" s="4">
        <f>IF(Table1[[#This Row],[test preparation course]]= "none",0,1)</f>
        <v>1</v>
      </c>
      <c r="K103" s="4">
        <v>56</v>
      </c>
      <c r="L103" s="4">
        <f>IF(Table1[[#This Row],[test preparation course]]= "none",0,1)</f>
        <v>1</v>
      </c>
    </row>
    <row r="104" spans="1:12" x14ac:dyDescent="0.25">
      <c r="A104" s="5">
        <v>39</v>
      </c>
      <c r="B104" s="5">
        <f>IF(Table1[[#This Row],[test preparation course]]= "none",0,1)</f>
        <v>0</v>
      </c>
      <c r="C104" s="4">
        <f>IF(Table1[[#This Row],[test preparation course]]= "none",0,1)</f>
        <v>0</v>
      </c>
      <c r="G104" s="5">
        <v>64</v>
      </c>
      <c r="H104" s="5">
        <f>IF(Table1[[#This Row],[test preparation course]]= "none",0,1)</f>
        <v>0</v>
      </c>
      <c r="K104" s="5">
        <v>57</v>
      </c>
      <c r="L104" s="5">
        <f>IF(Table1[[#This Row],[test preparation course]]= "none",0,1)</f>
        <v>0</v>
      </c>
    </row>
    <row r="105" spans="1:12" x14ac:dyDescent="0.25">
      <c r="A105" s="4">
        <v>58</v>
      </c>
      <c r="B105" s="4">
        <f>IF(Table1[[#This Row],[test preparation course]]= "none",0,1)</f>
        <v>1</v>
      </c>
      <c r="C105" s="5">
        <f>IF(Table1[[#This Row],[test preparation course]]= "none",0,1)</f>
        <v>1</v>
      </c>
      <c r="G105" s="4">
        <v>63</v>
      </c>
      <c r="H105" s="4">
        <f>IF(Table1[[#This Row],[test preparation course]]= "none",0,1)</f>
        <v>1</v>
      </c>
      <c r="K105" s="4">
        <v>73</v>
      </c>
      <c r="L105" s="4">
        <f>IF(Table1[[#This Row],[test preparation course]]= "none",0,1)</f>
        <v>1</v>
      </c>
    </row>
    <row r="106" spans="1:12" x14ac:dyDescent="0.25">
      <c r="A106" s="5">
        <v>63</v>
      </c>
      <c r="B106" s="5">
        <f>IF(Table1[[#This Row],[test preparation course]]= "none",0,1)</f>
        <v>1</v>
      </c>
      <c r="C106" s="4">
        <f>IF(Table1[[#This Row],[test preparation course]]= "none",0,1)</f>
        <v>1</v>
      </c>
      <c r="G106" s="5">
        <v>55</v>
      </c>
      <c r="H106" s="5">
        <f>IF(Table1[[#This Row],[test preparation course]]= "none",0,1)</f>
        <v>1</v>
      </c>
      <c r="K106" s="5">
        <v>63</v>
      </c>
      <c r="L106" s="5">
        <f>IF(Table1[[#This Row],[test preparation course]]= "none",0,1)</f>
        <v>1</v>
      </c>
    </row>
    <row r="107" spans="1:12" x14ac:dyDescent="0.25">
      <c r="A107" s="4">
        <v>41</v>
      </c>
      <c r="B107" s="4">
        <f>IF(Table1[[#This Row],[test preparation course]]= "none",0,1)</f>
        <v>0</v>
      </c>
      <c r="C107" s="5">
        <f>IF(Table1[[#This Row],[test preparation course]]= "none",0,1)</f>
        <v>0</v>
      </c>
      <c r="G107" s="4">
        <v>51</v>
      </c>
      <c r="H107" s="4">
        <f>IF(Table1[[#This Row],[test preparation course]]= "none",0,1)</f>
        <v>0</v>
      </c>
      <c r="K107" s="4">
        <v>48</v>
      </c>
      <c r="L107" s="4">
        <f>IF(Table1[[#This Row],[test preparation course]]= "none",0,1)</f>
        <v>0</v>
      </c>
    </row>
    <row r="108" spans="1:12" x14ac:dyDescent="0.25">
      <c r="A108" s="5">
        <v>61</v>
      </c>
      <c r="B108" s="5">
        <f>IF(Table1[[#This Row],[test preparation course]]= "none",0,1)</f>
        <v>0</v>
      </c>
      <c r="C108" s="4">
        <f>IF(Table1[[#This Row],[test preparation course]]= "none",0,1)</f>
        <v>0</v>
      </c>
      <c r="G108" s="5">
        <v>57</v>
      </c>
      <c r="H108" s="5">
        <f>IF(Table1[[#This Row],[test preparation course]]= "none",0,1)</f>
        <v>0</v>
      </c>
      <c r="K108" s="5">
        <v>56</v>
      </c>
      <c r="L108" s="5">
        <f>IF(Table1[[#This Row],[test preparation course]]= "none",0,1)</f>
        <v>0</v>
      </c>
    </row>
    <row r="109" spans="1:12" x14ac:dyDescent="0.25">
      <c r="A109" s="4">
        <v>49</v>
      </c>
      <c r="B109" s="4">
        <f>IF(Table1[[#This Row],[test preparation course]]= "none",0,1)</f>
        <v>1</v>
      </c>
      <c r="C109" s="5">
        <f>IF(Table1[[#This Row],[test preparation course]]= "none",0,1)</f>
        <v>1</v>
      </c>
      <c r="G109" s="4">
        <v>49</v>
      </c>
      <c r="H109" s="4">
        <f>IF(Table1[[#This Row],[test preparation course]]= "none",0,1)</f>
        <v>1</v>
      </c>
      <c r="K109" s="4">
        <v>41</v>
      </c>
      <c r="L109" s="4">
        <f>IF(Table1[[#This Row],[test preparation course]]= "none",0,1)</f>
        <v>1</v>
      </c>
    </row>
    <row r="110" spans="1:12" x14ac:dyDescent="0.25">
      <c r="A110" s="5">
        <v>44</v>
      </c>
      <c r="B110" s="5">
        <f>IF(Table1[[#This Row],[test preparation course]]= "none",0,1)</f>
        <v>0</v>
      </c>
      <c r="C110" s="4">
        <f>IF(Table1[[#This Row],[test preparation course]]= "none",0,1)</f>
        <v>0</v>
      </c>
      <c r="G110" s="5">
        <v>41</v>
      </c>
      <c r="H110" s="5">
        <f>IF(Table1[[#This Row],[test preparation course]]= "none",0,1)</f>
        <v>0</v>
      </c>
      <c r="K110" s="5">
        <v>38</v>
      </c>
      <c r="L110" s="5">
        <f>IF(Table1[[#This Row],[test preparation course]]= "none",0,1)</f>
        <v>0</v>
      </c>
    </row>
    <row r="111" spans="1:12" x14ac:dyDescent="0.25">
      <c r="A111" s="4">
        <v>30</v>
      </c>
      <c r="B111" s="4">
        <f>IF(Table1[[#This Row],[test preparation course]]= "none",0,1)</f>
        <v>0</v>
      </c>
      <c r="C111" s="5">
        <f>IF(Table1[[#This Row],[test preparation course]]= "none",0,1)</f>
        <v>0</v>
      </c>
      <c r="G111" s="4">
        <v>26</v>
      </c>
      <c r="H111" s="4">
        <f>IF(Table1[[#This Row],[test preparation course]]= "none",0,1)</f>
        <v>0</v>
      </c>
      <c r="K111" s="4">
        <v>22</v>
      </c>
      <c r="L111" s="4">
        <f>IF(Table1[[#This Row],[test preparation course]]= "none",0,1)</f>
        <v>0</v>
      </c>
    </row>
    <row r="112" spans="1:12" x14ac:dyDescent="0.25">
      <c r="A112" s="5">
        <v>80</v>
      </c>
      <c r="B112" s="5">
        <f>IF(Table1[[#This Row],[test preparation course]]= "none",0,1)</f>
        <v>1</v>
      </c>
      <c r="C112" s="4">
        <f>IF(Table1[[#This Row],[test preparation course]]= "none",0,1)</f>
        <v>1</v>
      </c>
      <c r="G112" s="5">
        <v>78</v>
      </c>
      <c r="H112" s="5">
        <f>IF(Table1[[#This Row],[test preparation course]]= "none",0,1)</f>
        <v>1</v>
      </c>
      <c r="K112" s="5">
        <v>81</v>
      </c>
      <c r="L112" s="5">
        <f>IF(Table1[[#This Row],[test preparation course]]= "none",0,1)</f>
        <v>1</v>
      </c>
    </row>
    <row r="113" spans="1:12" x14ac:dyDescent="0.25">
      <c r="A113" s="4">
        <v>61</v>
      </c>
      <c r="B113" s="4">
        <f>IF(Table1[[#This Row],[test preparation course]]= "none",0,1)</f>
        <v>0</v>
      </c>
      <c r="C113" s="5">
        <f>IF(Table1[[#This Row],[test preparation course]]= "none",0,1)</f>
        <v>0</v>
      </c>
      <c r="G113" s="4">
        <v>74</v>
      </c>
      <c r="H113" s="4">
        <f>IF(Table1[[#This Row],[test preparation course]]= "none",0,1)</f>
        <v>0</v>
      </c>
      <c r="K113" s="4">
        <v>72</v>
      </c>
      <c r="L113" s="4">
        <f>IF(Table1[[#This Row],[test preparation course]]= "none",0,1)</f>
        <v>0</v>
      </c>
    </row>
    <row r="114" spans="1:12" x14ac:dyDescent="0.25">
      <c r="A114" s="5">
        <v>62</v>
      </c>
      <c r="B114" s="5">
        <f>IF(Table1[[#This Row],[test preparation course]]= "none",0,1)</f>
        <v>0</v>
      </c>
      <c r="C114" s="4">
        <f>IF(Table1[[#This Row],[test preparation course]]= "none",0,1)</f>
        <v>0</v>
      </c>
      <c r="G114" s="5">
        <v>68</v>
      </c>
      <c r="H114" s="5">
        <f>IF(Table1[[#This Row],[test preparation course]]= "none",0,1)</f>
        <v>0</v>
      </c>
      <c r="K114" s="5">
        <v>68</v>
      </c>
      <c r="L114" s="5">
        <f>IF(Table1[[#This Row],[test preparation course]]= "none",0,1)</f>
        <v>0</v>
      </c>
    </row>
    <row r="115" spans="1:12" x14ac:dyDescent="0.25">
      <c r="A115" s="4">
        <v>47</v>
      </c>
      <c r="B115" s="4">
        <f>IF(Table1[[#This Row],[test preparation course]]= "none",0,1)</f>
        <v>0</v>
      </c>
      <c r="C115" s="5">
        <f>IF(Table1[[#This Row],[test preparation course]]= "none",0,1)</f>
        <v>0</v>
      </c>
      <c r="G115" s="4">
        <v>49</v>
      </c>
      <c r="H115" s="4">
        <f>IF(Table1[[#This Row],[test preparation course]]= "none",0,1)</f>
        <v>0</v>
      </c>
      <c r="K115" s="4">
        <v>50</v>
      </c>
      <c r="L115" s="4">
        <f>IF(Table1[[#This Row],[test preparation course]]= "none",0,1)</f>
        <v>0</v>
      </c>
    </row>
    <row r="116" spans="1:12" x14ac:dyDescent="0.25">
      <c r="A116" s="5">
        <v>49</v>
      </c>
      <c r="B116" s="5">
        <f>IF(Table1[[#This Row],[test preparation course]]= "none",0,1)</f>
        <v>1</v>
      </c>
      <c r="C116" s="4">
        <f>IF(Table1[[#This Row],[test preparation course]]= "none",0,1)</f>
        <v>1</v>
      </c>
      <c r="G116" s="5">
        <v>45</v>
      </c>
      <c r="H116" s="5">
        <f>IF(Table1[[#This Row],[test preparation course]]= "none",0,1)</f>
        <v>1</v>
      </c>
      <c r="K116" s="5">
        <v>45</v>
      </c>
      <c r="L116" s="5">
        <f>IF(Table1[[#This Row],[test preparation course]]= "none",0,1)</f>
        <v>1</v>
      </c>
    </row>
    <row r="117" spans="1:12" x14ac:dyDescent="0.25">
      <c r="A117" s="4">
        <v>50</v>
      </c>
      <c r="B117" s="4">
        <f>IF(Table1[[#This Row],[test preparation course]]= "none",0,1)</f>
        <v>0</v>
      </c>
      <c r="C117" s="5">
        <f>IF(Table1[[#This Row],[test preparation course]]= "none",0,1)</f>
        <v>0</v>
      </c>
      <c r="G117" s="4">
        <v>47</v>
      </c>
      <c r="H117" s="4">
        <f>IF(Table1[[#This Row],[test preparation course]]= "none",0,1)</f>
        <v>0</v>
      </c>
      <c r="K117" s="4">
        <v>54</v>
      </c>
      <c r="L117" s="4">
        <f>IF(Table1[[#This Row],[test preparation course]]= "none",0,1)</f>
        <v>0</v>
      </c>
    </row>
    <row r="118" spans="1:12" x14ac:dyDescent="0.25">
      <c r="A118" s="5">
        <v>72</v>
      </c>
      <c r="B118" s="5">
        <f>IF(Table1[[#This Row],[test preparation course]]= "none",0,1)</f>
        <v>0</v>
      </c>
      <c r="C118" s="4">
        <f>IF(Table1[[#This Row],[test preparation course]]= "none",0,1)</f>
        <v>0</v>
      </c>
      <c r="G118" s="5">
        <v>64</v>
      </c>
      <c r="H118" s="5">
        <f>IF(Table1[[#This Row],[test preparation course]]= "none",0,1)</f>
        <v>0</v>
      </c>
      <c r="K118" s="5">
        <v>63</v>
      </c>
      <c r="L118" s="5">
        <f>IF(Table1[[#This Row],[test preparation course]]= "none",0,1)</f>
        <v>0</v>
      </c>
    </row>
    <row r="119" spans="1:12" x14ac:dyDescent="0.25">
      <c r="A119" s="4">
        <v>42</v>
      </c>
      <c r="B119" s="4">
        <f>IF(Table1[[#This Row],[test preparation course]]= "none",0,1)</f>
        <v>0</v>
      </c>
      <c r="C119" s="5">
        <f>IF(Table1[[#This Row],[test preparation course]]= "none",0,1)</f>
        <v>0</v>
      </c>
      <c r="G119" s="4">
        <v>39</v>
      </c>
      <c r="H119" s="4">
        <f>IF(Table1[[#This Row],[test preparation course]]= "none",0,1)</f>
        <v>0</v>
      </c>
      <c r="K119" s="4">
        <v>34</v>
      </c>
      <c r="L119" s="4">
        <f>IF(Table1[[#This Row],[test preparation course]]= "none",0,1)</f>
        <v>0</v>
      </c>
    </row>
    <row r="120" spans="1:12" x14ac:dyDescent="0.25">
      <c r="A120" s="5">
        <v>73</v>
      </c>
      <c r="B120" s="5">
        <f>IF(Table1[[#This Row],[test preparation course]]= "none",0,1)</f>
        <v>0</v>
      </c>
      <c r="C120" s="4">
        <f>IF(Table1[[#This Row],[test preparation course]]= "none",0,1)</f>
        <v>0</v>
      </c>
      <c r="G120" s="5">
        <v>80</v>
      </c>
      <c r="H120" s="5">
        <f>IF(Table1[[#This Row],[test preparation course]]= "none",0,1)</f>
        <v>0</v>
      </c>
      <c r="K120" s="5">
        <v>82</v>
      </c>
      <c r="L120" s="5">
        <f>IF(Table1[[#This Row],[test preparation course]]= "none",0,1)</f>
        <v>0</v>
      </c>
    </row>
    <row r="121" spans="1:12" x14ac:dyDescent="0.25">
      <c r="A121" s="4">
        <v>76</v>
      </c>
      <c r="B121" s="4">
        <f>IF(Table1[[#This Row],[test preparation course]]= "none",0,1)</f>
        <v>0</v>
      </c>
      <c r="C121" s="5">
        <f>IF(Table1[[#This Row],[test preparation course]]= "none",0,1)</f>
        <v>0</v>
      </c>
      <c r="G121" s="4">
        <v>83</v>
      </c>
      <c r="H121" s="4">
        <f>IF(Table1[[#This Row],[test preparation course]]= "none",0,1)</f>
        <v>0</v>
      </c>
      <c r="K121" s="4">
        <v>88</v>
      </c>
      <c r="L121" s="4">
        <f>IF(Table1[[#This Row],[test preparation course]]= "none",0,1)</f>
        <v>0</v>
      </c>
    </row>
    <row r="122" spans="1:12" x14ac:dyDescent="0.25">
      <c r="A122" s="5">
        <v>71</v>
      </c>
      <c r="B122" s="5">
        <f>IF(Table1[[#This Row],[test preparation course]]= "none",0,1)</f>
        <v>1</v>
      </c>
      <c r="C122" s="4">
        <f>IF(Table1[[#This Row],[test preparation course]]= "none",0,1)</f>
        <v>1</v>
      </c>
      <c r="G122" s="5">
        <v>71</v>
      </c>
      <c r="H122" s="5">
        <f>IF(Table1[[#This Row],[test preparation course]]= "none",0,1)</f>
        <v>1</v>
      </c>
      <c r="K122" s="5">
        <v>74</v>
      </c>
      <c r="L122" s="5">
        <f>IF(Table1[[#This Row],[test preparation course]]= "none",0,1)</f>
        <v>1</v>
      </c>
    </row>
    <row r="123" spans="1:12" x14ac:dyDescent="0.25">
      <c r="A123" s="4">
        <v>58</v>
      </c>
      <c r="B123" s="4">
        <f>IF(Table1[[#This Row],[test preparation course]]= "none",0,1)</f>
        <v>1</v>
      </c>
      <c r="C123" s="5">
        <f>IF(Table1[[#This Row],[test preparation course]]= "none",0,1)</f>
        <v>1</v>
      </c>
      <c r="G123" s="4">
        <v>70</v>
      </c>
      <c r="H123" s="4">
        <f>IF(Table1[[#This Row],[test preparation course]]= "none",0,1)</f>
        <v>1</v>
      </c>
      <c r="K123" s="4">
        <v>67</v>
      </c>
      <c r="L123" s="4">
        <f>IF(Table1[[#This Row],[test preparation course]]= "none",0,1)</f>
        <v>1</v>
      </c>
    </row>
    <row r="124" spans="1:12" x14ac:dyDescent="0.25">
      <c r="A124" s="5">
        <v>73</v>
      </c>
      <c r="B124" s="5">
        <f>IF(Table1[[#This Row],[test preparation course]]= "none",0,1)</f>
        <v>1</v>
      </c>
      <c r="C124" s="4">
        <f>IF(Table1[[#This Row],[test preparation course]]= "none",0,1)</f>
        <v>1</v>
      </c>
      <c r="G124" s="5">
        <v>86</v>
      </c>
      <c r="H124" s="5">
        <f>IF(Table1[[#This Row],[test preparation course]]= "none",0,1)</f>
        <v>1</v>
      </c>
      <c r="K124" s="5">
        <v>82</v>
      </c>
      <c r="L124" s="5">
        <f>IF(Table1[[#This Row],[test preparation course]]= "none",0,1)</f>
        <v>1</v>
      </c>
    </row>
    <row r="125" spans="1:12" x14ac:dyDescent="0.25">
      <c r="A125" s="4">
        <v>65</v>
      </c>
      <c r="B125" s="4">
        <f>IF(Table1[[#This Row],[test preparation course]]= "none",0,1)</f>
        <v>0</v>
      </c>
      <c r="C125" s="5">
        <f>IF(Table1[[#This Row],[test preparation course]]= "none",0,1)</f>
        <v>0</v>
      </c>
      <c r="G125" s="4">
        <v>72</v>
      </c>
      <c r="H125" s="4">
        <f>IF(Table1[[#This Row],[test preparation course]]= "none",0,1)</f>
        <v>0</v>
      </c>
      <c r="K125" s="4">
        <v>74</v>
      </c>
      <c r="L125" s="4">
        <f>IF(Table1[[#This Row],[test preparation course]]= "none",0,1)</f>
        <v>0</v>
      </c>
    </row>
    <row r="126" spans="1:12" x14ac:dyDescent="0.25">
      <c r="A126" s="5">
        <v>27</v>
      </c>
      <c r="B126" s="5">
        <f>IF(Table1[[#This Row],[test preparation course]]= "none",0,1)</f>
        <v>0</v>
      </c>
      <c r="C126" s="4">
        <f>IF(Table1[[#This Row],[test preparation course]]= "none",0,1)</f>
        <v>0</v>
      </c>
      <c r="G126" s="5">
        <v>34</v>
      </c>
      <c r="H126" s="5">
        <f>IF(Table1[[#This Row],[test preparation course]]= "none",0,1)</f>
        <v>0</v>
      </c>
      <c r="K126" s="5">
        <v>36</v>
      </c>
      <c r="L126" s="5">
        <f>IF(Table1[[#This Row],[test preparation course]]= "none",0,1)</f>
        <v>0</v>
      </c>
    </row>
    <row r="127" spans="1:12" x14ac:dyDescent="0.25">
      <c r="A127" s="4">
        <v>71</v>
      </c>
      <c r="B127" s="4">
        <f>IF(Table1[[#This Row],[test preparation course]]= "none",0,1)</f>
        <v>0</v>
      </c>
      <c r="C127" s="5">
        <f>IF(Table1[[#This Row],[test preparation course]]= "none",0,1)</f>
        <v>0</v>
      </c>
      <c r="G127" s="4">
        <v>79</v>
      </c>
      <c r="H127" s="4">
        <f>IF(Table1[[#This Row],[test preparation course]]= "none",0,1)</f>
        <v>0</v>
      </c>
      <c r="K127" s="4">
        <v>71</v>
      </c>
      <c r="L127" s="4">
        <f>IF(Table1[[#This Row],[test preparation course]]= "none",0,1)</f>
        <v>0</v>
      </c>
    </row>
    <row r="128" spans="1:12" x14ac:dyDescent="0.25">
      <c r="A128" s="5">
        <v>43</v>
      </c>
      <c r="B128" s="5">
        <f>IF(Table1[[#This Row],[test preparation course]]= "none",0,1)</f>
        <v>0</v>
      </c>
      <c r="C128" s="4">
        <f>IF(Table1[[#This Row],[test preparation course]]= "none",0,1)</f>
        <v>0</v>
      </c>
      <c r="G128" s="5">
        <v>45</v>
      </c>
      <c r="H128" s="5">
        <f>IF(Table1[[#This Row],[test preparation course]]= "none",0,1)</f>
        <v>0</v>
      </c>
      <c r="K128" s="5">
        <v>50</v>
      </c>
      <c r="L128" s="5">
        <f>IF(Table1[[#This Row],[test preparation course]]= "none",0,1)</f>
        <v>0</v>
      </c>
    </row>
    <row r="129" spans="1:12" x14ac:dyDescent="0.25">
      <c r="A129" s="4">
        <v>79</v>
      </c>
      <c r="B129" s="4">
        <f>IF(Table1[[#This Row],[test preparation course]]= "none",0,1)</f>
        <v>1</v>
      </c>
      <c r="C129" s="5">
        <f>IF(Table1[[#This Row],[test preparation course]]= "none",0,1)</f>
        <v>1</v>
      </c>
      <c r="G129" s="4">
        <v>86</v>
      </c>
      <c r="H129" s="4">
        <f>IF(Table1[[#This Row],[test preparation course]]= "none",0,1)</f>
        <v>1</v>
      </c>
      <c r="K129" s="4">
        <v>92</v>
      </c>
      <c r="L129" s="4">
        <f>IF(Table1[[#This Row],[test preparation course]]= "none",0,1)</f>
        <v>1</v>
      </c>
    </row>
    <row r="130" spans="1:12" x14ac:dyDescent="0.25">
      <c r="A130" s="5">
        <v>78</v>
      </c>
      <c r="B130" s="5">
        <f>IF(Table1[[#This Row],[test preparation course]]= "none",0,1)</f>
        <v>0</v>
      </c>
      <c r="C130" s="4">
        <f>IF(Table1[[#This Row],[test preparation course]]= "none",0,1)</f>
        <v>0</v>
      </c>
      <c r="G130" s="5">
        <v>81</v>
      </c>
      <c r="H130" s="5">
        <f>IF(Table1[[#This Row],[test preparation course]]= "none",0,1)</f>
        <v>0</v>
      </c>
      <c r="K130" s="5">
        <v>82</v>
      </c>
      <c r="L130" s="5">
        <f>IF(Table1[[#This Row],[test preparation course]]= "none",0,1)</f>
        <v>0</v>
      </c>
    </row>
    <row r="131" spans="1:12" x14ac:dyDescent="0.25">
      <c r="A131" s="4">
        <v>65</v>
      </c>
      <c r="B131" s="4">
        <f>IF(Table1[[#This Row],[test preparation course]]= "none",0,1)</f>
        <v>0</v>
      </c>
      <c r="C131" s="5">
        <f>IF(Table1[[#This Row],[test preparation course]]= "none",0,1)</f>
        <v>0</v>
      </c>
      <c r="G131" s="4">
        <v>66</v>
      </c>
      <c r="H131" s="4">
        <f>IF(Table1[[#This Row],[test preparation course]]= "none",0,1)</f>
        <v>0</v>
      </c>
      <c r="K131" s="4">
        <v>62</v>
      </c>
      <c r="L131" s="4">
        <f>IF(Table1[[#This Row],[test preparation course]]= "none",0,1)</f>
        <v>0</v>
      </c>
    </row>
    <row r="132" spans="1:12" x14ac:dyDescent="0.25">
      <c r="A132" s="5">
        <v>63</v>
      </c>
      <c r="B132" s="5">
        <f>IF(Table1[[#This Row],[test preparation course]]= "none",0,1)</f>
        <v>0</v>
      </c>
      <c r="C132" s="4">
        <f>IF(Table1[[#This Row],[test preparation course]]= "none",0,1)</f>
        <v>0</v>
      </c>
      <c r="G132" s="5">
        <v>72</v>
      </c>
      <c r="H132" s="5">
        <f>IF(Table1[[#This Row],[test preparation course]]= "none",0,1)</f>
        <v>0</v>
      </c>
      <c r="K132" s="5">
        <v>70</v>
      </c>
      <c r="L132" s="5">
        <f>IF(Table1[[#This Row],[test preparation course]]= "none",0,1)</f>
        <v>0</v>
      </c>
    </row>
    <row r="133" spans="1:12" x14ac:dyDescent="0.25">
      <c r="A133" s="4">
        <v>58</v>
      </c>
      <c r="B133" s="4">
        <f>IF(Table1[[#This Row],[test preparation course]]= "none",0,1)</f>
        <v>1</v>
      </c>
      <c r="C133" s="5">
        <f>IF(Table1[[#This Row],[test preparation course]]= "none",0,1)</f>
        <v>1</v>
      </c>
      <c r="G133" s="4">
        <v>67</v>
      </c>
      <c r="H133" s="4">
        <f>IF(Table1[[#This Row],[test preparation course]]= "none",0,1)</f>
        <v>1</v>
      </c>
      <c r="K133" s="4">
        <v>62</v>
      </c>
      <c r="L133" s="4">
        <f>IF(Table1[[#This Row],[test preparation course]]= "none",0,1)</f>
        <v>1</v>
      </c>
    </row>
    <row r="134" spans="1:12" x14ac:dyDescent="0.25">
      <c r="A134" s="5">
        <v>65</v>
      </c>
      <c r="B134" s="5">
        <f>IF(Table1[[#This Row],[test preparation course]]= "none",0,1)</f>
        <v>1</v>
      </c>
      <c r="C134" s="4">
        <f>IF(Table1[[#This Row],[test preparation course]]= "none",0,1)</f>
        <v>1</v>
      </c>
      <c r="G134" s="5">
        <v>67</v>
      </c>
      <c r="H134" s="5">
        <f>IF(Table1[[#This Row],[test preparation course]]= "none",0,1)</f>
        <v>1</v>
      </c>
      <c r="K134" s="5">
        <v>62</v>
      </c>
      <c r="L134" s="5">
        <f>IF(Table1[[#This Row],[test preparation course]]= "none",0,1)</f>
        <v>1</v>
      </c>
    </row>
    <row r="135" spans="1:12" x14ac:dyDescent="0.25">
      <c r="A135" s="4">
        <v>79</v>
      </c>
      <c r="B135" s="4">
        <f>IF(Table1[[#This Row],[test preparation course]]= "none",0,1)</f>
        <v>1</v>
      </c>
      <c r="C135" s="5">
        <f>IF(Table1[[#This Row],[test preparation course]]= "none",0,1)</f>
        <v>1</v>
      </c>
      <c r="G135" s="4">
        <v>67</v>
      </c>
      <c r="H135" s="4">
        <f>IF(Table1[[#This Row],[test preparation course]]= "none",0,1)</f>
        <v>1</v>
      </c>
      <c r="K135" s="4">
        <v>67</v>
      </c>
      <c r="L135" s="4">
        <f>IF(Table1[[#This Row],[test preparation course]]= "none",0,1)</f>
        <v>1</v>
      </c>
    </row>
    <row r="136" spans="1:12" x14ac:dyDescent="0.25">
      <c r="A136" s="5">
        <v>68</v>
      </c>
      <c r="B136" s="5">
        <f>IF(Table1[[#This Row],[test preparation course]]= "none",0,1)</f>
        <v>1</v>
      </c>
      <c r="C136" s="4">
        <f>IF(Table1[[#This Row],[test preparation course]]= "none",0,1)</f>
        <v>1</v>
      </c>
      <c r="G136" s="5">
        <v>74</v>
      </c>
      <c r="H136" s="5">
        <f>IF(Table1[[#This Row],[test preparation course]]= "none",0,1)</f>
        <v>1</v>
      </c>
      <c r="K136" s="5">
        <v>74</v>
      </c>
      <c r="L136" s="5">
        <f>IF(Table1[[#This Row],[test preparation course]]= "none",0,1)</f>
        <v>1</v>
      </c>
    </row>
    <row r="137" spans="1:12" x14ac:dyDescent="0.25">
      <c r="A137" s="4">
        <v>85</v>
      </c>
      <c r="B137" s="4">
        <f>IF(Table1[[#This Row],[test preparation course]]= "none",0,1)</f>
        <v>0</v>
      </c>
      <c r="C137" s="5">
        <f>IF(Table1[[#This Row],[test preparation course]]= "none",0,1)</f>
        <v>0</v>
      </c>
      <c r="G137" s="4">
        <v>91</v>
      </c>
      <c r="H137" s="4">
        <f>IF(Table1[[#This Row],[test preparation course]]= "none",0,1)</f>
        <v>0</v>
      </c>
      <c r="K137" s="4">
        <v>89</v>
      </c>
      <c r="L137" s="4">
        <f>IF(Table1[[#This Row],[test preparation course]]= "none",0,1)</f>
        <v>0</v>
      </c>
    </row>
    <row r="138" spans="1:12" x14ac:dyDescent="0.25">
      <c r="A138" s="5">
        <v>60</v>
      </c>
      <c r="B138" s="5">
        <f>IF(Table1[[#This Row],[test preparation course]]= "none",0,1)</f>
        <v>1</v>
      </c>
      <c r="C138" s="4">
        <f>IF(Table1[[#This Row],[test preparation course]]= "none",0,1)</f>
        <v>1</v>
      </c>
      <c r="G138" s="5">
        <v>44</v>
      </c>
      <c r="H138" s="5">
        <f>IF(Table1[[#This Row],[test preparation course]]= "none",0,1)</f>
        <v>1</v>
      </c>
      <c r="K138" s="5">
        <v>47</v>
      </c>
      <c r="L138" s="5">
        <f>IF(Table1[[#This Row],[test preparation course]]= "none",0,1)</f>
        <v>1</v>
      </c>
    </row>
    <row r="139" spans="1:12" x14ac:dyDescent="0.25">
      <c r="A139" s="4">
        <v>98</v>
      </c>
      <c r="B139" s="4">
        <f>IF(Table1[[#This Row],[test preparation course]]= "none",0,1)</f>
        <v>0</v>
      </c>
      <c r="C139" s="5">
        <f>IF(Table1[[#This Row],[test preparation course]]= "none",0,1)</f>
        <v>0</v>
      </c>
      <c r="G139" s="4">
        <v>86</v>
      </c>
      <c r="H139" s="4">
        <f>IF(Table1[[#This Row],[test preparation course]]= "none",0,1)</f>
        <v>0</v>
      </c>
      <c r="K139" s="4">
        <v>90</v>
      </c>
      <c r="L139" s="4">
        <f>IF(Table1[[#This Row],[test preparation course]]= "none",0,1)</f>
        <v>0</v>
      </c>
    </row>
    <row r="140" spans="1:12" x14ac:dyDescent="0.25">
      <c r="A140" s="5">
        <v>58</v>
      </c>
      <c r="B140" s="5">
        <f>IF(Table1[[#This Row],[test preparation course]]= "none",0,1)</f>
        <v>0</v>
      </c>
      <c r="C140" s="4">
        <f>IF(Table1[[#This Row],[test preparation course]]= "none",0,1)</f>
        <v>0</v>
      </c>
      <c r="G140" s="5">
        <v>67</v>
      </c>
      <c r="H140" s="5">
        <f>IF(Table1[[#This Row],[test preparation course]]= "none",0,1)</f>
        <v>0</v>
      </c>
      <c r="K140" s="5">
        <v>72</v>
      </c>
      <c r="L140" s="5">
        <f>IF(Table1[[#This Row],[test preparation course]]= "none",0,1)</f>
        <v>0</v>
      </c>
    </row>
    <row r="141" spans="1:12" x14ac:dyDescent="0.25">
      <c r="A141" s="4">
        <v>87</v>
      </c>
      <c r="B141" s="4">
        <f>IF(Table1[[#This Row],[test preparation course]]= "none",0,1)</f>
        <v>1</v>
      </c>
      <c r="C141" s="5">
        <f>IF(Table1[[#This Row],[test preparation course]]= "none",0,1)</f>
        <v>1</v>
      </c>
      <c r="G141" s="4">
        <v>100</v>
      </c>
      <c r="H141" s="4">
        <f>IF(Table1[[#This Row],[test preparation course]]= "none",0,1)</f>
        <v>1</v>
      </c>
      <c r="K141" s="4">
        <v>100</v>
      </c>
      <c r="L141" s="4">
        <f>IF(Table1[[#This Row],[test preparation course]]= "none",0,1)</f>
        <v>1</v>
      </c>
    </row>
    <row r="142" spans="1:12" x14ac:dyDescent="0.25">
      <c r="A142" s="5">
        <v>66</v>
      </c>
      <c r="B142" s="5">
        <f>IF(Table1[[#This Row],[test preparation course]]= "none",0,1)</f>
        <v>0</v>
      </c>
      <c r="C142" s="4">
        <f>IF(Table1[[#This Row],[test preparation course]]= "none",0,1)</f>
        <v>0</v>
      </c>
      <c r="G142" s="5">
        <v>63</v>
      </c>
      <c r="H142" s="5">
        <f>IF(Table1[[#This Row],[test preparation course]]= "none",0,1)</f>
        <v>0</v>
      </c>
      <c r="K142" s="5">
        <v>64</v>
      </c>
      <c r="L142" s="5">
        <f>IF(Table1[[#This Row],[test preparation course]]= "none",0,1)</f>
        <v>0</v>
      </c>
    </row>
    <row r="143" spans="1:12" x14ac:dyDescent="0.25">
      <c r="A143" s="4">
        <v>52</v>
      </c>
      <c r="B143" s="4">
        <f>IF(Table1[[#This Row],[test preparation course]]= "none",0,1)</f>
        <v>0</v>
      </c>
      <c r="C143" s="5">
        <f>IF(Table1[[#This Row],[test preparation course]]= "none",0,1)</f>
        <v>0</v>
      </c>
      <c r="G143" s="4">
        <v>76</v>
      </c>
      <c r="H143" s="4">
        <f>IF(Table1[[#This Row],[test preparation course]]= "none",0,1)</f>
        <v>0</v>
      </c>
      <c r="K143" s="4">
        <v>70</v>
      </c>
      <c r="L143" s="4">
        <f>IF(Table1[[#This Row],[test preparation course]]= "none",0,1)</f>
        <v>0</v>
      </c>
    </row>
    <row r="144" spans="1:12" x14ac:dyDescent="0.25">
      <c r="A144" s="5">
        <v>70</v>
      </c>
      <c r="B144" s="5">
        <f>IF(Table1[[#This Row],[test preparation course]]= "none",0,1)</f>
        <v>1</v>
      </c>
      <c r="C144" s="4">
        <f>IF(Table1[[#This Row],[test preparation course]]= "none",0,1)</f>
        <v>1</v>
      </c>
      <c r="G144" s="5">
        <v>64</v>
      </c>
      <c r="H144" s="5">
        <f>IF(Table1[[#This Row],[test preparation course]]= "none",0,1)</f>
        <v>1</v>
      </c>
      <c r="K144" s="5">
        <v>72</v>
      </c>
      <c r="L144" s="5">
        <f>IF(Table1[[#This Row],[test preparation course]]= "none",0,1)</f>
        <v>1</v>
      </c>
    </row>
    <row r="145" spans="1:12" x14ac:dyDescent="0.25">
      <c r="A145" s="4">
        <v>77</v>
      </c>
      <c r="B145" s="4">
        <f>IF(Table1[[#This Row],[test preparation course]]= "none",0,1)</f>
        <v>0</v>
      </c>
      <c r="C145" s="5">
        <f>IF(Table1[[#This Row],[test preparation course]]= "none",0,1)</f>
        <v>0</v>
      </c>
      <c r="G145" s="4">
        <v>89</v>
      </c>
      <c r="H145" s="4">
        <f>IF(Table1[[#This Row],[test preparation course]]= "none",0,1)</f>
        <v>0</v>
      </c>
      <c r="K145" s="4">
        <v>98</v>
      </c>
      <c r="L145" s="4">
        <f>IF(Table1[[#This Row],[test preparation course]]= "none",0,1)</f>
        <v>0</v>
      </c>
    </row>
    <row r="146" spans="1:12" x14ac:dyDescent="0.25">
      <c r="A146" s="5">
        <v>62</v>
      </c>
      <c r="B146" s="5">
        <f>IF(Table1[[#This Row],[test preparation course]]= "none",0,1)</f>
        <v>0</v>
      </c>
      <c r="C146" s="4">
        <f>IF(Table1[[#This Row],[test preparation course]]= "none",0,1)</f>
        <v>0</v>
      </c>
      <c r="G146" s="5">
        <v>55</v>
      </c>
      <c r="H146" s="5">
        <f>IF(Table1[[#This Row],[test preparation course]]= "none",0,1)</f>
        <v>0</v>
      </c>
      <c r="K146" s="5">
        <v>49</v>
      </c>
      <c r="L146" s="5">
        <f>IF(Table1[[#This Row],[test preparation course]]= "none",0,1)</f>
        <v>0</v>
      </c>
    </row>
    <row r="147" spans="1:12" x14ac:dyDescent="0.25">
      <c r="A147" s="4">
        <v>54</v>
      </c>
      <c r="B147" s="4">
        <f>IF(Table1[[#This Row],[test preparation course]]= "none",0,1)</f>
        <v>0</v>
      </c>
      <c r="C147" s="5">
        <f>IF(Table1[[#This Row],[test preparation course]]= "none",0,1)</f>
        <v>0</v>
      </c>
      <c r="G147" s="4">
        <v>53</v>
      </c>
      <c r="H147" s="4">
        <f>IF(Table1[[#This Row],[test preparation course]]= "none",0,1)</f>
        <v>0</v>
      </c>
      <c r="K147" s="4">
        <v>47</v>
      </c>
      <c r="L147" s="4">
        <f>IF(Table1[[#This Row],[test preparation course]]= "none",0,1)</f>
        <v>0</v>
      </c>
    </row>
    <row r="148" spans="1:12" x14ac:dyDescent="0.25">
      <c r="A148" s="5">
        <v>51</v>
      </c>
      <c r="B148" s="5">
        <f>IF(Table1[[#This Row],[test preparation course]]= "none",0,1)</f>
        <v>0</v>
      </c>
      <c r="C148" s="4">
        <f>IF(Table1[[#This Row],[test preparation course]]= "none",0,1)</f>
        <v>0</v>
      </c>
      <c r="G148" s="5">
        <v>58</v>
      </c>
      <c r="H148" s="5">
        <f>IF(Table1[[#This Row],[test preparation course]]= "none",0,1)</f>
        <v>0</v>
      </c>
      <c r="K148" s="5">
        <v>54</v>
      </c>
      <c r="L148" s="5">
        <f>IF(Table1[[#This Row],[test preparation course]]= "none",0,1)</f>
        <v>0</v>
      </c>
    </row>
    <row r="149" spans="1:12" x14ac:dyDescent="0.25">
      <c r="A149" s="4">
        <v>99</v>
      </c>
      <c r="B149" s="4">
        <f>IF(Table1[[#This Row],[test preparation course]]= "none",0,1)</f>
        <v>0</v>
      </c>
      <c r="C149" s="5">
        <f>IF(Table1[[#This Row],[test preparation course]]= "none",0,1)</f>
        <v>0</v>
      </c>
      <c r="G149" s="4">
        <v>100</v>
      </c>
      <c r="H149" s="4">
        <f>IF(Table1[[#This Row],[test preparation course]]= "none",0,1)</f>
        <v>0</v>
      </c>
      <c r="K149" s="4">
        <v>100</v>
      </c>
      <c r="L149" s="4">
        <f>IF(Table1[[#This Row],[test preparation course]]= "none",0,1)</f>
        <v>0</v>
      </c>
    </row>
    <row r="150" spans="1:12" x14ac:dyDescent="0.25">
      <c r="A150" s="5">
        <v>84</v>
      </c>
      <c r="B150" s="5">
        <f>IF(Table1[[#This Row],[test preparation course]]= "none",0,1)</f>
        <v>1</v>
      </c>
      <c r="C150" s="4">
        <f>IF(Table1[[#This Row],[test preparation course]]= "none",0,1)</f>
        <v>1</v>
      </c>
      <c r="G150" s="5">
        <v>77</v>
      </c>
      <c r="H150" s="5">
        <f>IF(Table1[[#This Row],[test preparation course]]= "none",0,1)</f>
        <v>1</v>
      </c>
      <c r="K150" s="5">
        <v>74</v>
      </c>
      <c r="L150" s="5">
        <f>IF(Table1[[#This Row],[test preparation course]]= "none",0,1)</f>
        <v>1</v>
      </c>
    </row>
    <row r="151" spans="1:12" x14ac:dyDescent="0.25">
      <c r="A151" s="4">
        <v>75</v>
      </c>
      <c r="B151" s="4">
        <f>IF(Table1[[#This Row],[test preparation course]]= "none",0,1)</f>
        <v>1</v>
      </c>
      <c r="C151" s="5">
        <f>IF(Table1[[#This Row],[test preparation course]]= "none",0,1)</f>
        <v>1</v>
      </c>
      <c r="G151" s="4">
        <v>85</v>
      </c>
      <c r="H151" s="4">
        <f>IF(Table1[[#This Row],[test preparation course]]= "none",0,1)</f>
        <v>1</v>
      </c>
      <c r="K151" s="4">
        <v>82</v>
      </c>
      <c r="L151" s="4">
        <f>IF(Table1[[#This Row],[test preparation course]]= "none",0,1)</f>
        <v>1</v>
      </c>
    </row>
    <row r="152" spans="1:12" x14ac:dyDescent="0.25">
      <c r="A152" s="5">
        <v>78</v>
      </c>
      <c r="B152" s="5">
        <f>IF(Table1[[#This Row],[test preparation course]]= "none",0,1)</f>
        <v>1</v>
      </c>
      <c r="C152" s="4">
        <f>IF(Table1[[#This Row],[test preparation course]]= "none",0,1)</f>
        <v>1</v>
      </c>
      <c r="G152" s="5">
        <v>82</v>
      </c>
      <c r="H152" s="5">
        <f>IF(Table1[[#This Row],[test preparation course]]= "none",0,1)</f>
        <v>1</v>
      </c>
      <c r="K152" s="5">
        <v>79</v>
      </c>
      <c r="L152" s="5">
        <f>IF(Table1[[#This Row],[test preparation course]]= "none",0,1)</f>
        <v>1</v>
      </c>
    </row>
    <row r="153" spans="1:12" x14ac:dyDescent="0.25">
      <c r="A153" s="4">
        <v>51</v>
      </c>
      <c r="B153" s="4">
        <f>IF(Table1[[#This Row],[test preparation course]]= "none",0,1)</f>
        <v>0</v>
      </c>
      <c r="C153" s="5">
        <f>IF(Table1[[#This Row],[test preparation course]]= "none",0,1)</f>
        <v>0</v>
      </c>
      <c r="G153" s="4">
        <v>63</v>
      </c>
      <c r="H153" s="4">
        <f>IF(Table1[[#This Row],[test preparation course]]= "none",0,1)</f>
        <v>0</v>
      </c>
      <c r="K153" s="4">
        <v>61</v>
      </c>
      <c r="L153" s="4">
        <f>IF(Table1[[#This Row],[test preparation course]]= "none",0,1)</f>
        <v>0</v>
      </c>
    </row>
    <row r="154" spans="1:12" x14ac:dyDescent="0.25">
      <c r="A154" s="5">
        <v>55</v>
      </c>
      <c r="B154" s="5">
        <f>IF(Table1[[#This Row],[test preparation course]]= "none",0,1)</f>
        <v>1</v>
      </c>
      <c r="C154" s="4">
        <f>IF(Table1[[#This Row],[test preparation course]]= "none",0,1)</f>
        <v>1</v>
      </c>
      <c r="G154" s="5">
        <v>69</v>
      </c>
      <c r="H154" s="5">
        <f>IF(Table1[[#This Row],[test preparation course]]= "none",0,1)</f>
        <v>1</v>
      </c>
      <c r="K154" s="5">
        <v>65</v>
      </c>
      <c r="L154" s="5">
        <f>IF(Table1[[#This Row],[test preparation course]]= "none",0,1)</f>
        <v>1</v>
      </c>
    </row>
    <row r="155" spans="1:12" x14ac:dyDescent="0.25">
      <c r="A155" s="4">
        <v>79</v>
      </c>
      <c r="B155" s="4">
        <f>IF(Table1[[#This Row],[test preparation course]]= "none",0,1)</f>
        <v>0</v>
      </c>
      <c r="C155" s="5">
        <f>IF(Table1[[#This Row],[test preparation course]]= "none",0,1)</f>
        <v>0</v>
      </c>
      <c r="G155" s="4">
        <v>92</v>
      </c>
      <c r="H155" s="4">
        <f>IF(Table1[[#This Row],[test preparation course]]= "none",0,1)</f>
        <v>0</v>
      </c>
      <c r="K155" s="4">
        <v>89</v>
      </c>
      <c r="L155" s="4">
        <f>IF(Table1[[#This Row],[test preparation course]]= "none",0,1)</f>
        <v>0</v>
      </c>
    </row>
    <row r="156" spans="1:12" x14ac:dyDescent="0.25">
      <c r="A156" s="5">
        <v>91</v>
      </c>
      <c r="B156" s="5">
        <f>IF(Table1[[#This Row],[test preparation course]]= "none",0,1)</f>
        <v>0</v>
      </c>
      <c r="C156" s="4">
        <f>IF(Table1[[#This Row],[test preparation course]]= "none",0,1)</f>
        <v>0</v>
      </c>
      <c r="G156" s="5">
        <v>89</v>
      </c>
      <c r="H156" s="5">
        <f>IF(Table1[[#This Row],[test preparation course]]= "none",0,1)</f>
        <v>0</v>
      </c>
      <c r="K156" s="5">
        <v>92</v>
      </c>
      <c r="L156" s="5">
        <f>IF(Table1[[#This Row],[test preparation course]]= "none",0,1)</f>
        <v>0</v>
      </c>
    </row>
    <row r="157" spans="1:12" x14ac:dyDescent="0.25">
      <c r="A157" s="4">
        <v>88</v>
      </c>
      <c r="B157" s="4">
        <f>IF(Table1[[#This Row],[test preparation course]]= "none",0,1)</f>
        <v>1</v>
      </c>
      <c r="C157" s="5">
        <f>IF(Table1[[#This Row],[test preparation course]]= "none",0,1)</f>
        <v>1</v>
      </c>
      <c r="G157" s="4">
        <v>93</v>
      </c>
      <c r="H157" s="4">
        <f>IF(Table1[[#This Row],[test preparation course]]= "none",0,1)</f>
        <v>1</v>
      </c>
      <c r="K157" s="4">
        <v>93</v>
      </c>
      <c r="L157" s="4">
        <f>IF(Table1[[#This Row],[test preparation course]]= "none",0,1)</f>
        <v>1</v>
      </c>
    </row>
    <row r="158" spans="1:12" x14ac:dyDescent="0.25">
      <c r="A158" s="5">
        <v>63</v>
      </c>
      <c r="B158" s="5">
        <f>IF(Table1[[#This Row],[test preparation course]]= "none",0,1)</f>
        <v>1</v>
      </c>
      <c r="C158" s="4">
        <f>IF(Table1[[#This Row],[test preparation course]]= "none",0,1)</f>
        <v>1</v>
      </c>
      <c r="G158" s="5">
        <v>57</v>
      </c>
      <c r="H158" s="5">
        <f>IF(Table1[[#This Row],[test preparation course]]= "none",0,1)</f>
        <v>1</v>
      </c>
      <c r="K158" s="5">
        <v>56</v>
      </c>
      <c r="L158" s="5">
        <f>IF(Table1[[#This Row],[test preparation course]]= "none",0,1)</f>
        <v>1</v>
      </c>
    </row>
    <row r="159" spans="1:12" x14ac:dyDescent="0.25">
      <c r="A159" s="4">
        <v>83</v>
      </c>
      <c r="B159" s="4">
        <f>IF(Table1[[#This Row],[test preparation course]]= "none",0,1)</f>
        <v>0</v>
      </c>
      <c r="C159" s="5">
        <f>IF(Table1[[#This Row],[test preparation course]]= "none",0,1)</f>
        <v>0</v>
      </c>
      <c r="G159" s="4">
        <v>80</v>
      </c>
      <c r="H159" s="4">
        <f>IF(Table1[[#This Row],[test preparation course]]= "none",0,1)</f>
        <v>0</v>
      </c>
      <c r="K159" s="4">
        <v>73</v>
      </c>
      <c r="L159" s="4">
        <f>IF(Table1[[#This Row],[test preparation course]]= "none",0,1)</f>
        <v>0</v>
      </c>
    </row>
    <row r="160" spans="1:12" x14ac:dyDescent="0.25">
      <c r="A160" s="5">
        <v>87</v>
      </c>
      <c r="B160" s="5">
        <f>IF(Table1[[#This Row],[test preparation course]]= "none",0,1)</f>
        <v>1</v>
      </c>
      <c r="C160" s="4">
        <f>IF(Table1[[#This Row],[test preparation course]]= "none",0,1)</f>
        <v>1</v>
      </c>
      <c r="G160" s="5">
        <v>95</v>
      </c>
      <c r="H160" s="5">
        <f>IF(Table1[[#This Row],[test preparation course]]= "none",0,1)</f>
        <v>1</v>
      </c>
      <c r="K160" s="5">
        <v>86</v>
      </c>
      <c r="L160" s="5">
        <f>IF(Table1[[#This Row],[test preparation course]]= "none",0,1)</f>
        <v>1</v>
      </c>
    </row>
    <row r="161" spans="1:12" x14ac:dyDescent="0.25">
      <c r="A161" s="4">
        <v>72</v>
      </c>
      <c r="B161" s="4">
        <f>IF(Table1[[#This Row],[test preparation course]]= "none",0,1)</f>
        <v>0</v>
      </c>
      <c r="C161" s="5">
        <f>IF(Table1[[#This Row],[test preparation course]]= "none",0,1)</f>
        <v>0</v>
      </c>
      <c r="G161" s="4">
        <v>68</v>
      </c>
      <c r="H161" s="4">
        <f>IF(Table1[[#This Row],[test preparation course]]= "none",0,1)</f>
        <v>0</v>
      </c>
      <c r="K161" s="4">
        <v>67</v>
      </c>
      <c r="L161" s="4">
        <f>IF(Table1[[#This Row],[test preparation course]]= "none",0,1)</f>
        <v>0</v>
      </c>
    </row>
    <row r="162" spans="1:12" x14ac:dyDescent="0.25">
      <c r="A162" s="5">
        <v>65</v>
      </c>
      <c r="B162" s="5">
        <f>IF(Table1[[#This Row],[test preparation course]]= "none",0,1)</f>
        <v>1</v>
      </c>
      <c r="C162" s="4">
        <f>IF(Table1[[#This Row],[test preparation course]]= "none",0,1)</f>
        <v>1</v>
      </c>
      <c r="G162" s="5">
        <v>77</v>
      </c>
      <c r="H162" s="5">
        <f>IF(Table1[[#This Row],[test preparation course]]= "none",0,1)</f>
        <v>1</v>
      </c>
      <c r="K162" s="5">
        <v>74</v>
      </c>
      <c r="L162" s="5">
        <f>IF(Table1[[#This Row],[test preparation course]]= "none",0,1)</f>
        <v>1</v>
      </c>
    </row>
    <row r="163" spans="1:12" x14ac:dyDescent="0.25">
      <c r="A163" s="4">
        <v>82</v>
      </c>
      <c r="B163" s="4">
        <f>IF(Table1[[#This Row],[test preparation course]]= "none",0,1)</f>
        <v>1</v>
      </c>
      <c r="C163" s="5">
        <f>IF(Table1[[#This Row],[test preparation course]]= "none",0,1)</f>
        <v>1</v>
      </c>
      <c r="G163" s="4">
        <v>82</v>
      </c>
      <c r="H163" s="4">
        <f>IF(Table1[[#This Row],[test preparation course]]= "none",0,1)</f>
        <v>1</v>
      </c>
      <c r="K163" s="4">
        <v>74</v>
      </c>
      <c r="L163" s="4">
        <f>IF(Table1[[#This Row],[test preparation course]]= "none",0,1)</f>
        <v>1</v>
      </c>
    </row>
    <row r="164" spans="1:12" x14ac:dyDescent="0.25">
      <c r="A164" s="5">
        <v>51</v>
      </c>
      <c r="B164" s="5">
        <f>IF(Table1[[#This Row],[test preparation course]]= "none",0,1)</f>
        <v>0</v>
      </c>
      <c r="C164" s="4">
        <f>IF(Table1[[#This Row],[test preparation course]]= "none",0,1)</f>
        <v>0</v>
      </c>
      <c r="G164" s="5">
        <v>49</v>
      </c>
      <c r="H164" s="5">
        <f>IF(Table1[[#This Row],[test preparation course]]= "none",0,1)</f>
        <v>0</v>
      </c>
      <c r="K164" s="5">
        <v>51</v>
      </c>
      <c r="L164" s="5">
        <f>IF(Table1[[#This Row],[test preparation course]]= "none",0,1)</f>
        <v>0</v>
      </c>
    </row>
    <row r="165" spans="1:12" x14ac:dyDescent="0.25">
      <c r="A165" s="4">
        <v>89</v>
      </c>
      <c r="B165" s="4">
        <f>IF(Table1[[#This Row],[test preparation course]]= "none",0,1)</f>
        <v>0</v>
      </c>
      <c r="C165" s="5">
        <f>IF(Table1[[#This Row],[test preparation course]]= "none",0,1)</f>
        <v>0</v>
      </c>
      <c r="G165" s="4">
        <v>84</v>
      </c>
      <c r="H165" s="4">
        <f>IF(Table1[[#This Row],[test preparation course]]= "none",0,1)</f>
        <v>0</v>
      </c>
      <c r="K165" s="4">
        <v>82</v>
      </c>
      <c r="L165" s="4">
        <f>IF(Table1[[#This Row],[test preparation course]]= "none",0,1)</f>
        <v>0</v>
      </c>
    </row>
    <row r="166" spans="1:12" x14ac:dyDescent="0.25">
      <c r="A166" s="5">
        <v>53</v>
      </c>
      <c r="B166" s="5">
        <f>IF(Table1[[#This Row],[test preparation course]]= "none",0,1)</f>
        <v>0</v>
      </c>
      <c r="C166" s="4">
        <f>IF(Table1[[#This Row],[test preparation course]]= "none",0,1)</f>
        <v>0</v>
      </c>
      <c r="G166" s="5">
        <v>37</v>
      </c>
      <c r="H166" s="5">
        <f>IF(Table1[[#This Row],[test preparation course]]= "none",0,1)</f>
        <v>0</v>
      </c>
      <c r="K166" s="5">
        <v>40</v>
      </c>
      <c r="L166" s="5">
        <f>IF(Table1[[#This Row],[test preparation course]]= "none",0,1)</f>
        <v>0</v>
      </c>
    </row>
    <row r="167" spans="1:12" x14ac:dyDescent="0.25">
      <c r="A167" s="4">
        <v>87</v>
      </c>
      <c r="B167" s="4">
        <f>IF(Table1[[#This Row],[test preparation course]]= "none",0,1)</f>
        <v>1</v>
      </c>
      <c r="C167" s="5">
        <f>IF(Table1[[#This Row],[test preparation course]]= "none",0,1)</f>
        <v>1</v>
      </c>
      <c r="G167" s="4">
        <v>74</v>
      </c>
      <c r="H167" s="4">
        <f>IF(Table1[[#This Row],[test preparation course]]= "none",0,1)</f>
        <v>1</v>
      </c>
      <c r="K167" s="4">
        <v>70</v>
      </c>
      <c r="L167" s="4">
        <f>IF(Table1[[#This Row],[test preparation course]]= "none",0,1)</f>
        <v>1</v>
      </c>
    </row>
    <row r="168" spans="1:12" x14ac:dyDescent="0.25">
      <c r="A168" s="5">
        <v>75</v>
      </c>
      <c r="B168" s="5">
        <f>IF(Table1[[#This Row],[test preparation course]]= "none",0,1)</f>
        <v>1</v>
      </c>
      <c r="C168" s="4">
        <f>IF(Table1[[#This Row],[test preparation course]]= "none",0,1)</f>
        <v>1</v>
      </c>
      <c r="G168" s="5">
        <v>81</v>
      </c>
      <c r="H168" s="5">
        <f>IF(Table1[[#This Row],[test preparation course]]= "none",0,1)</f>
        <v>1</v>
      </c>
      <c r="K168" s="5">
        <v>84</v>
      </c>
      <c r="L168" s="5">
        <f>IF(Table1[[#This Row],[test preparation course]]= "none",0,1)</f>
        <v>1</v>
      </c>
    </row>
    <row r="169" spans="1:12" x14ac:dyDescent="0.25">
      <c r="A169" s="4">
        <v>74</v>
      </c>
      <c r="B169" s="4">
        <f>IF(Table1[[#This Row],[test preparation course]]= "none",0,1)</f>
        <v>1</v>
      </c>
      <c r="C169" s="5">
        <f>IF(Table1[[#This Row],[test preparation course]]= "none",0,1)</f>
        <v>1</v>
      </c>
      <c r="G169" s="4">
        <v>79</v>
      </c>
      <c r="H169" s="4">
        <f>IF(Table1[[#This Row],[test preparation course]]= "none",0,1)</f>
        <v>1</v>
      </c>
      <c r="K169" s="4">
        <v>75</v>
      </c>
      <c r="L169" s="4">
        <f>IF(Table1[[#This Row],[test preparation course]]= "none",0,1)</f>
        <v>1</v>
      </c>
    </row>
    <row r="170" spans="1:12" x14ac:dyDescent="0.25">
      <c r="A170" s="5">
        <v>58</v>
      </c>
      <c r="B170" s="5">
        <f>IF(Table1[[#This Row],[test preparation course]]= "none",0,1)</f>
        <v>1</v>
      </c>
      <c r="C170" s="4">
        <f>IF(Table1[[#This Row],[test preparation course]]= "none",0,1)</f>
        <v>1</v>
      </c>
      <c r="G170" s="5">
        <v>55</v>
      </c>
      <c r="H170" s="5">
        <f>IF(Table1[[#This Row],[test preparation course]]= "none",0,1)</f>
        <v>1</v>
      </c>
      <c r="K170" s="5">
        <v>48</v>
      </c>
      <c r="L170" s="5">
        <f>IF(Table1[[#This Row],[test preparation course]]= "none",0,1)</f>
        <v>1</v>
      </c>
    </row>
    <row r="171" spans="1:12" x14ac:dyDescent="0.25">
      <c r="A171" s="4">
        <v>51</v>
      </c>
      <c r="B171" s="4">
        <f>IF(Table1[[#This Row],[test preparation course]]= "none",0,1)</f>
        <v>1</v>
      </c>
      <c r="C171" s="5">
        <f>IF(Table1[[#This Row],[test preparation course]]= "none",0,1)</f>
        <v>1</v>
      </c>
      <c r="G171" s="4">
        <v>54</v>
      </c>
      <c r="H171" s="4">
        <f>IF(Table1[[#This Row],[test preparation course]]= "none",0,1)</f>
        <v>1</v>
      </c>
      <c r="K171" s="4">
        <v>41</v>
      </c>
      <c r="L171" s="4">
        <f>IF(Table1[[#This Row],[test preparation course]]= "none",0,1)</f>
        <v>1</v>
      </c>
    </row>
    <row r="172" spans="1:12" x14ac:dyDescent="0.25">
      <c r="A172" s="5">
        <v>70</v>
      </c>
      <c r="B172" s="5">
        <f>IF(Table1[[#This Row],[test preparation course]]= "none",0,1)</f>
        <v>1</v>
      </c>
      <c r="C172" s="4">
        <f>IF(Table1[[#This Row],[test preparation course]]= "none",0,1)</f>
        <v>1</v>
      </c>
      <c r="G172" s="5">
        <v>55</v>
      </c>
      <c r="H172" s="5">
        <f>IF(Table1[[#This Row],[test preparation course]]= "none",0,1)</f>
        <v>1</v>
      </c>
      <c r="K172" s="5">
        <v>56</v>
      </c>
      <c r="L172" s="5">
        <f>IF(Table1[[#This Row],[test preparation course]]= "none",0,1)</f>
        <v>1</v>
      </c>
    </row>
    <row r="173" spans="1:12" x14ac:dyDescent="0.25">
      <c r="A173" s="4">
        <v>59</v>
      </c>
      <c r="B173" s="4">
        <f>IF(Table1[[#This Row],[test preparation course]]= "none",0,1)</f>
        <v>0</v>
      </c>
      <c r="C173" s="5">
        <f>IF(Table1[[#This Row],[test preparation course]]= "none",0,1)</f>
        <v>0</v>
      </c>
      <c r="G173" s="4">
        <v>66</v>
      </c>
      <c r="H173" s="4">
        <f>IF(Table1[[#This Row],[test preparation course]]= "none",0,1)</f>
        <v>0</v>
      </c>
      <c r="K173" s="4">
        <v>67</v>
      </c>
      <c r="L173" s="4">
        <f>IF(Table1[[#This Row],[test preparation course]]= "none",0,1)</f>
        <v>0</v>
      </c>
    </row>
    <row r="174" spans="1:12" x14ac:dyDescent="0.25">
      <c r="A174" s="5">
        <v>71</v>
      </c>
      <c r="B174" s="5">
        <f>IF(Table1[[#This Row],[test preparation course]]= "none",0,1)</f>
        <v>0</v>
      </c>
      <c r="C174" s="4">
        <f>IF(Table1[[#This Row],[test preparation course]]= "none",0,1)</f>
        <v>0</v>
      </c>
      <c r="G174" s="5">
        <v>61</v>
      </c>
      <c r="H174" s="5">
        <f>IF(Table1[[#This Row],[test preparation course]]= "none",0,1)</f>
        <v>0</v>
      </c>
      <c r="K174" s="5">
        <v>69</v>
      </c>
      <c r="L174" s="5">
        <f>IF(Table1[[#This Row],[test preparation course]]= "none",0,1)</f>
        <v>0</v>
      </c>
    </row>
    <row r="175" spans="1:12" x14ac:dyDescent="0.25">
      <c r="A175" s="4">
        <v>76</v>
      </c>
      <c r="B175" s="4">
        <f>IF(Table1[[#This Row],[test preparation course]]= "none",0,1)</f>
        <v>0</v>
      </c>
      <c r="C175" s="5">
        <f>IF(Table1[[#This Row],[test preparation course]]= "none",0,1)</f>
        <v>0</v>
      </c>
      <c r="G175" s="4">
        <v>72</v>
      </c>
      <c r="H175" s="4">
        <f>IF(Table1[[#This Row],[test preparation course]]= "none",0,1)</f>
        <v>0</v>
      </c>
      <c r="K175" s="4">
        <v>71</v>
      </c>
      <c r="L175" s="4">
        <f>IF(Table1[[#This Row],[test preparation course]]= "none",0,1)</f>
        <v>0</v>
      </c>
    </row>
    <row r="176" spans="1:12" x14ac:dyDescent="0.25">
      <c r="A176" s="5">
        <v>59</v>
      </c>
      <c r="B176" s="5">
        <f>IF(Table1[[#This Row],[test preparation course]]= "none",0,1)</f>
        <v>1</v>
      </c>
      <c r="C176" s="4">
        <f>IF(Table1[[#This Row],[test preparation course]]= "none",0,1)</f>
        <v>1</v>
      </c>
      <c r="G176" s="5">
        <v>62</v>
      </c>
      <c r="H176" s="5">
        <f>IF(Table1[[#This Row],[test preparation course]]= "none",0,1)</f>
        <v>1</v>
      </c>
      <c r="K176" s="5">
        <v>64</v>
      </c>
      <c r="L176" s="5">
        <f>IF(Table1[[#This Row],[test preparation course]]= "none",0,1)</f>
        <v>1</v>
      </c>
    </row>
    <row r="177" spans="1:12" x14ac:dyDescent="0.25">
      <c r="A177" s="4">
        <v>42</v>
      </c>
      <c r="B177" s="4">
        <f>IF(Table1[[#This Row],[test preparation course]]= "none",0,1)</f>
        <v>1</v>
      </c>
      <c r="C177" s="5">
        <f>IF(Table1[[#This Row],[test preparation course]]= "none",0,1)</f>
        <v>1</v>
      </c>
      <c r="G177" s="4">
        <v>55</v>
      </c>
      <c r="H177" s="4">
        <f>IF(Table1[[#This Row],[test preparation course]]= "none",0,1)</f>
        <v>1</v>
      </c>
      <c r="K177" s="4">
        <v>54</v>
      </c>
      <c r="L177" s="4">
        <f>IF(Table1[[#This Row],[test preparation course]]= "none",0,1)</f>
        <v>1</v>
      </c>
    </row>
    <row r="178" spans="1:12" x14ac:dyDescent="0.25">
      <c r="A178" s="5">
        <v>57</v>
      </c>
      <c r="B178" s="5">
        <f>IF(Table1[[#This Row],[test preparation course]]= "none",0,1)</f>
        <v>1</v>
      </c>
      <c r="C178" s="4">
        <f>IF(Table1[[#This Row],[test preparation course]]= "none",0,1)</f>
        <v>1</v>
      </c>
      <c r="G178" s="5">
        <v>43</v>
      </c>
      <c r="H178" s="5">
        <f>IF(Table1[[#This Row],[test preparation course]]= "none",0,1)</f>
        <v>1</v>
      </c>
      <c r="K178" s="5">
        <v>47</v>
      </c>
      <c r="L178" s="5">
        <f>IF(Table1[[#This Row],[test preparation course]]= "none",0,1)</f>
        <v>1</v>
      </c>
    </row>
    <row r="179" spans="1:12" x14ac:dyDescent="0.25">
      <c r="A179" s="4">
        <v>88</v>
      </c>
      <c r="B179" s="4">
        <f>IF(Table1[[#This Row],[test preparation course]]= "none",0,1)</f>
        <v>1</v>
      </c>
      <c r="C179" s="5">
        <f>IF(Table1[[#This Row],[test preparation course]]= "none",0,1)</f>
        <v>1</v>
      </c>
      <c r="G179" s="4">
        <v>73</v>
      </c>
      <c r="H179" s="4">
        <f>IF(Table1[[#This Row],[test preparation course]]= "none",0,1)</f>
        <v>1</v>
      </c>
      <c r="K179" s="4">
        <v>78</v>
      </c>
      <c r="L179" s="4">
        <f>IF(Table1[[#This Row],[test preparation course]]= "none",0,1)</f>
        <v>1</v>
      </c>
    </row>
    <row r="180" spans="1:12" x14ac:dyDescent="0.25">
      <c r="A180" s="5">
        <v>22</v>
      </c>
      <c r="B180" s="5">
        <f>IF(Table1[[#This Row],[test preparation course]]= "none",0,1)</f>
        <v>1</v>
      </c>
      <c r="C180" s="4">
        <f>IF(Table1[[#This Row],[test preparation course]]= "none",0,1)</f>
        <v>1</v>
      </c>
      <c r="G180" s="5">
        <v>39</v>
      </c>
      <c r="H180" s="5">
        <f>IF(Table1[[#This Row],[test preparation course]]= "none",0,1)</f>
        <v>1</v>
      </c>
      <c r="K180" s="5">
        <v>33</v>
      </c>
      <c r="L180" s="5">
        <f>IF(Table1[[#This Row],[test preparation course]]= "none",0,1)</f>
        <v>1</v>
      </c>
    </row>
    <row r="181" spans="1:12" x14ac:dyDescent="0.25">
      <c r="A181" s="4">
        <v>88</v>
      </c>
      <c r="B181" s="4">
        <f>IF(Table1[[#This Row],[test preparation course]]= "none",0,1)</f>
        <v>1</v>
      </c>
      <c r="C181" s="5">
        <f>IF(Table1[[#This Row],[test preparation course]]= "none",0,1)</f>
        <v>1</v>
      </c>
      <c r="G181" s="4">
        <v>84</v>
      </c>
      <c r="H181" s="4">
        <f>IF(Table1[[#This Row],[test preparation course]]= "none",0,1)</f>
        <v>1</v>
      </c>
      <c r="K181" s="4">
        <v>75</v>
      </c>
      <c r="L181" s="4">
        <f>IF(Table1[[#This Row],[test preparation course]]= "none",0,1)</f>
        <v>1</v>
      </c>
    </row>
    <row r="182" spans="1:12" x14ac:dyDescent="0.25">
      <c r="A182" s="5">
        <v>73</v>
      </c>
      <c r="B182" s="5">
        <f>IF(Table1[[#This Row],[test preparation course]]= "none",0,1)</f>
        <v>1</v>
      </c>
      <c r="C182" s="4">
        <f>IF(Table1[[#This Row],[test preparation course]]= "none",0,1)</f>
        <v>1</v>
      </c>
      <c r="G182" s="5">
        <v>68</v>
      </c>
      <c r="H182" s="5">
        <f>IF(Table1[[#This Row],[test preparation course]]= "none",0,1)</f>
        <v>1</v>
      </c>
      <c r="K182" s="5">
        <v>66</v>
      </c>
      <c r="L182" s="5">
        <f>IF(Table1[[#This Row],[test preparation course]]= "none",0,1)</f>
        <v>1</v>
      </c>
    </row>
    <row r="183" spans="1:12" x14ac:dyDescent="0.25">
      <c r="A183" s="4">
        <v>68</v>
      </c>
      <c r="B183" s="4">
        <f>IF(Table1[[#This Row],[test preparation course]]= "none",0,1)</f>
        <v>0</v>
      </c>
      <c r="C183" s="5">
        <f>IF(Table1[[#This Row],[test preparation course]]= "none",0,1)</f>
        <v>0</v>
      </c>
      <c r="G183" s="4">
        <v>75</v>
      </c>
      <c r="H183" s="4">
        <f>IF(Table1[[#This Row],[test preparation course]]= "none",0,1)</f>
        <v>0</v>
      </c>
      <c r="K183" s="4">
        <v>81</v>
      </c>
      <c r="L183" s="4">
        <f>IF(Table1[[#This Row],[test preparation course]]= "none",0,1)</f>
        <v>0</v>
      </c>
    </row>
    <row r="184" spans="1:12" x14ac:dyDescent="0.25">
      <c r="A184" s="5">
        <v>100</v>
      </c>
      <c r="B184" s="5">
        <f>IF(Table1[[#This Row],[test preparation course]]= "none",0,1)</f>
        <v>0</v>
      </c>
      <c r="C184" s="4">
        <f>IF(Table1[[#This Row],[test preparation course]]= "none",0,1)</f>
        <v>0</v>
      </c>
      <c r="G184" s="5">
        <v>100</v>
      </c>
      <c r="H184" s="5">
        <f>IF(Table1[[#This Row],[test preparation course]]= "none",0,1)</f>
        <v>0</v>
      </c>
      <c r="K184" s="5">
        <v>93</v>
      </c>
      <c r="L184" s="5">
        <f>IF(Table1[[#This Row],[test preparation course]]= "none",0,1)</f>
        <v>0</v>
      </c>
    </row>
    <row r="185" spans="1:12" x14ac:dyDescent="0.25">
      <c r="A185" s="4">
        <v>62</v>
      </c>
      <c r="B185" s="4">
        <f>IF(Table1[[#This Row],[test preparation course]]= "none",0,1)</f>
        <v>0</v>
      </c>
      <c r="C185" s="5">
        <f>IF(Table1[[#This Row],[test preparation course]]= "none",0,1)</f>
        <v>0</v>
      </c>
      <c r="G185" s="4">
        <v>67</v>
      </c>
      <c r="H185" s="4">
        <f>IF(Table1[[#This Row],[test preparation course]]= "none",0,1)</f>
        <v>0</v>
      </c>
      <c r="K185" s="4">
        <v>69</v>
      </c>
      <c r="L185" s="4">
        <f>IF(Table1[[#This Row],[test preparation course]]= "none",0,1)</f>
        <v>0</v>
      </c>
    </row>
    <row r="186" spans="1:12" x14ac:dyDescent="0.25">
      <c r="A186" s="5">
        <v>77</v>
      </c>
      <c r="B186" s="5">
        <f>IF(Table1[[#This Row],[test preparation course]]= "none",0,1)</f>
        <v>1</v>
      </c>
      <c r="C186" s="4">
        <f>IF(Table1[[#This Row],[test preparation course]]= "none",0,1)</f>
        <v>1</v>
      </c>
      <c r="G186" s="5">
        <v>67</v>
      </c>
      <c r="H186" s="5">
        <f>IF(Table1[[#This Row],[test preparation course]]= "none",0,1)</f>
        <v>1</v>
      </c>
      <c r="K186" s="5">
        <v>68</v>
      </c>
      <c r="L186" s="5">
        <f>IF(Table1[[#This Row],[test preparation course]]= "none",0,1)</f>
        <v>1</v>
      </c>
    </row>
    <row r="187" spans="1:12" x14ac:dyDescent="0.25">
      <c r="A187" s="4">
        <v>59</v>
      </c>
      <c r="B187" s="4">
        <f>IF(Table1[[#This Row],[test preparation course]]= "none",0,1)</f>
        <v>1</v>
      </c>
      <c r="C187" s="5">
        <f>IF(Table1[[#This Row],[test preparation course]]= "none",0,1)</f>
        <v>1</v>
      </c>
      <c r="G187" s="4">
        <v>70</v>
      </c>
      <c r="H187" s="4">
        <f>IF(Table1[[#This Row],[test preparation course]]= "none",0,1)</f>
        <v>1</v>
      </c>
      <c r="K187" s="4">
        <v>66</v>
      </c>
      <c r="L187" s="4">
        <f>IF(Table1[[#This Row],[test preparation course]]= "none",0,1)</f>
        <v>1</v>
      </c>
    </row>
    <row r="188" spans="1:12" x14ac:dyDescent="0.25">
      <c r="A188" s="5">
        <v>54</v>
      </c>
      <c r="B188" s="5">
        <f>IF(Table1[[#This Row],[test preparation course]]= "none",0,1)</f>
        <v>0</v>
      </c>
      <c r="C188" s="4">
        <f>IF(Table1[[#This Row],[test preparation course]]= "none",0,1)</f>
        <v>0</v>
      </c>
      <c r="G188" s="5">
        <v>49</v>
      </c>
      <c r="H188" s="5">
        <f>IF(Table1[[#This Row],[test preparation course]]= "none",0,1)</f>
        <v>0</v>
      </c>
      <c r="K188" s="5">
        <v>47</v>
      </c>
      <c r="L188" s="5">
        <f>IF(Table1[[#This Row],[test preparation course]]= "none",0,1)</f>
        <v>0</v>
      </c>
    </row>
    <row r="189" spans="1:12" x14ac:dyDescent="0.25">
      <c r="A189" s="4">
        <v>62</v>
      </c>
      <c r="B189" s="4">
        <f>IF(Table1[[#This Row],[test preparation course]]= "none",0,1)</f>
        <v>1</v>
      </c>
      <c r="C189" s="5">
        <f>IF(Table1[[#This Row],[test preparation course]]= "none",0,1)</f>
        <v>1</v>
      </c>
      <c r="G189" s="4">
        <v>67</v>
      </c>
      <c r="H189" s="4">
        <f>IF(Table1[[#This Row],[test preparation course]]= "none",0,1)</f>
        <v>1</v>
      </c>
      <c r="K189" s="4">
        <v>61</v>
      </c>
      <c r="L189" s="4">
        <f>IF(Table1[[#This Row],[test preparation course]]= "none",0,1)</f>
        <v>1</v>
      </c>
    </row>
    <row r="190" spans="1:12" x14ac:dyDescent="0.25">
      <c r="A190" s="5">
        <v>70</v>
      </c>
      <c r="B190" s="5">
        <f>IF(Table1[[#This Row],[test preparation course]]= "none",0,1)</f>
        <v>0</v>
      </c>
      <c r="C190" s="4">
        <f>IF(Table1[[#This Row],[test preparation course]]= "none",0,1)</f>
        <v>0</v>
      </c>
      <c r="G190" s="5">
        <v>89</v>
      </c>
      <c r="H190" s="5">
        <f>IF(Table1[[#This Row],[test preparation course]]= "none",0,1)</f>
        <v>0</v>
      </c>
      <c r="K190" s="5">
        <v>88</v>
      </c>
      <c r="L190" s="5">
        <f>IF(Table1[[#This Row],[test preparation course]]= "none",0,1)</f>
        <v>0</v>
      </c>
    </row>
    <row r="191" spans="1:12" x14ac:dyDescent="0.25">
      <c r="A191" s="4">
        <v>66</v>
      </c>
      <c r="B191" s="4">
        <f>IF(Table1[[#This Row],[test preparation course]]= "none",0,1)</f>
        <v>0</v>
      </c>
      <c r="C191" s="5">
        <f>IF(Table1[[#This Row],[test preparation course]]= "none",0,1)</f>
        <v>0</v>
      </c>
      <c r="G191" s="4">
        <v>74</v>
      </c>
      <c r="H191" s="4">
        <f>IF(Table1[[#This Row],[test preparation course]]= "none",0,1)</f>
        <v>0</v>
      </c>
      <c r="K191" s="4">
        <v>78</v>
      </c>
      <c r="L191" s="4">
        <f>IF(Table1[[#This Row],[test preparation course]]= "none",0,1)</f>
        <v>0</v>
      </c>
    </row>
    <row r="192" spans="1:12" x14ac:dyDescent="0.25">
      <c r="A192" s="5">
        <v>60</v>
      </c>
      <c r="B192" s="5">
        <f>IF(Table1[[#This Row],[test preparation course]]= "none",0,1)</f>
        <v>0</v>
      </c>
      <c r="C192" s="4">
        <f>IF(Table1[[#This Row],[test preparation course]]= "none",0,1)</f>
        <v>0</v>
      </c>
      <c r="G192" s="5">
        <v>60</v>
      </c>
      <c r="H192" s="5">
        <f>IF(Table1[[#This Row],[test preparation course]]= "none",0,1)</f>
        <v>0</v>
      </c>
      <c r="K192" s="5">
        <v>60</v>
      </c>
      <c r="L192" s="5">
        <f>IF(Table1[[#This Row],[test preparation course]]= "none",0,1)</f>
        <v>0</v>
      </c>
    </row>
    <row r="193" spans="1:12" x14ac:dyDescent="0.25">
      <c r="A193" s="4">
        <v>61</v>
      </c>
      <c r="B193" s="4">
        <f>IF(Table1[[#This Row],[test preparation course]]= "none",0,1)</f>
        <v>1</v>
      </c>
      <c r="C193" s="5">
        <f>IF(Table1[[#This Row],[test preparation course]]= "none",0,1)</f>
        <v>1</v>
      </c>
      <c r="G193" s="4">
        <v>86</v>
      </c>
      <c r="H193" s="4">
        <f>IF(Table1[[#This Row],[test preparation course]]= "none",0,1)</f>
        <v>1</v>
      </c>
      <c r="K193" s="4">
        <v>87</v>
      </c>
      <c r="L193" s="4">
        <f>IF(Table1[[#This Row],[test preparation course]]= "none",0,1)</f>
        <v>1</v>
      </c>
    </row>
    <row r="194" spans="1:12" x14ac:dyDescent="0.25">
      <c r="A194" s="5">
        <v>66</v>
      </c>
      <c r="B194" s="5">
        <f>IF(Table1[[#This Row],[test preparation course]]= "none",0,1)</f>
        <v>0</v>
      </c>
      <c r="C194" s="4">
        <f>IF(Table1[[#This Row],[test preparation course]]= "none",0,1)</f>
        <v>0</v>
      </c>
      <c r="G194" s="5">
        <v>62</v>
      </c>
      <c r="H194" s="5">
        <f>IF(Table1[[#This Row],[test preparation course]]= "none",0,1)</f>
        <v>0</v>
      </c>
      <c r="K194" s="5">
        <v>64</v>
      </c>
      <c r="L194" s="5">
        <f>IF(Table1[[#This Row],[test preparation course]]= "none",0,1)</f>
        <v>0</v>
      </c>
    </row>
    <row r="195" spans="1:12" x14ac:dyDescent="0.25">
      <c r="A195" s="4">
        <v>82</v>
      </c>
      <c r="B195" s="4">
        <f>IF(Table1[[#This Row],[test preparation course]]= "none",0,1)</f>
        <v>1</v>
      </c>
      <c r="C195" s="5">
        <f>IF(Table1[[#This Row],[test preparation course]]= "none",0,1)</f>
        <v>1</v>
      </c>
      <c r="G195" s="4">
        <v>78</v>
      </c>
      <c r="H195" s="4">
        <f>IF(Table1[[#This Row],[test preparation course]]= "none",0,1)</f>
        <v>1</v>
      </c>
      <c r="K195" s="4">
        <v>74</v>
      </c>
      <c r="L195" s="4">
        <f>IF(Table1[[#This Row],[test preparation course]]= "none",0,1)</f>
        <v>1</v>
      </c>
    </row>
    <row r="196" spans="1:12" x14ac:dyDescent="0.25">
      <c r="A196" s="5">
        <v>75</v>
      </c>
      <c r="B196" s="5">
        <f>IF(Table1[[#This Row],[test preparation course]]= "none",0,1)</f>
        <v>1</v>
      </c>
      <c r="C196" s="4">
        <f>IF(Table1[[#This Row],[test preparation course]]= "none",0,1)</f>
        <v>1</v>
      </c>
      <c r="G196" s="5">
        <v>88</v>
      </c>
      <c r="H196" s="5">
        <f>IF(Table1[[#This Row],[test preparation course]]= "none",0,1)</f>
        <v>1</v>
      </c>
      <c r="K196" s="5">
        <v>85</v>
      </c>
      <c r="L196" s="5">
        <f>IF(Table1[[#This Row],[test preparation course]]= "none",0,1)</f>
        <v>1</v>
      </c>
    </row>
    <row r="197" spans="1:12" x14ac:dyDescent="0.25">
      <c r="A197" s="4">
        <v>49</v>
      </c>
      <c r="B197" s="4">
        <f>IF(Table1[[#This Row],[test preparation course]]= "none",0,1)</f>
        <v>0</v>
      </c>
      <c r="C197" s="5">
        <f>IF(Table1[[#This Row],[test preparation course]]= "none",0,1)</f>
        <v>0</v>
      </c>
      <c r="G197" s="4">
        <v>53</v>
      </c>
      <c r="H197" s="4">
        <f>IF(Table1[[#This Row],[test preparation course]]= "none",0,1)</f>
        <v>0</v>
      </c>
      <c r="K197" s="4">
        <v>52</v>
      </c>
      <c r="L197" s="4">
        <f>IF(Table1[[#This Row],[test preparation course]]= "none",0,1)</f>
        <v>0</v>
      </c>
    </row>
    <row r="198" spans="1:12" x14ac:dyDescent="0.25">
      <c r="A198" s="5">
        <v>52</v>
      </c>
      <c r="B198" s="5">
        <f>IF(Table1[[#This Row],[test preparation course]]= "none",0,1)</f>
        <v>1</v>
      </c>
      <c r="C198" s="4">
        <f>IF(Table1[[#This Row],[test preparation course]]= "none",0,1)</f>
        <v>1</v>
      </c>
      <c r="G198" s="5">
        <v>53</v>
      </c>
      <c r="H198" s="5">
        <f>IF(Table1[[#This Row],[test preparation course]]= "none",0,1)</f>
        <v>1</v>
      </c>
      <c r="K198" s="5">
        <v>49</v>
      </c>
      <c r="L198" s="5">
        <f>IF(Table1[[#This Row],[test preparation course]]= "none",0,1)</f>
        <v>1</v>
      </c>
    </row>
    <row r="199" spans="1:12" x14ac:dyDescent="0.25">
      <c r="A199" s="4">
        <v>81</v>
      </c>
      <c r="B199" s="4">
        <f>IF(Table1[[#This Row],[test preparation course]]= "none",0,1)</f>
        <v>0</v>
      </c>
      <c r="C199" s="5">
        <f>IF(Table1[[#This Row],[test preparation course]]= "none",0,1)</f>
        <v>0</v>
      </c>
      <c r="G199" s="4">
        <v>92</v>
      </c>
      <c r="H199" s="4">
        <f>IF(Table1[[#This Row],[test preparation course]]= "none",0,1)</f>
        <v>0</v>
      </c>
      <c r="K199" s="4">
        <v>91</v>
      </c>
      <c r="L199" s="4">
        <f>IF(Table1[[#This Row],[test preparation course]]= "none",0,1)</f>
        <v>0</v>
      </c>
    </row>
    <row r="200" spans="1:12" x14ac:dyDescent="0.25">
      <c r="A200" s="5">
        <v>96</v>
      </c>
      <c r="B200" s="5">
        <f>IF(Table1[[#This Row],[test preparation course]]= "none",0,1)</f>
        <v>0</v>
      </c>
      <c r="C200" s="4">
        <f>IF(Table1[[#This Row],[test preparation course]]= "none",0,1)</f>
        <v>0</v>
      </c>
      <c r="G200" s="5">
        <v>100</v>
      </c>
      <c r="H200" s="5">
        <f>IF(Table1[[#This Row],[test preparation course]]= "none",0,1)</f>
        <v>0</v>
      </c>
      <c r="K200" s="5">
        <v>100</v>
      </c>
      <c r="L200" s="5">
        <f>IF(Table1[[#This Row],[test preparation course]]= "none",0,1)</f>
        <v>0</v>
      </c>
    </row>
    <row r="201" spans="1:12" x14ac:dyDescent="0.25">
      <c r="A201" s="4">
        <v>53</v>
      </c>
      <c r="B201" s="4">
        <f>IF(Table1[[#This Row],[test preparation course]]= "none",0,1)</f>
        <v>0</v>
      </c>
      <c r="C201" s="5">
        <f>IF(Table1[[#This Row],[test preparation course]]= "none",0,1)</f>
        <v>0</v>
      </c>
      <c r="G201" s="4">
        <v>51</v>
      </c>
      <c r="H201" s="4">
        <f>IF(Table1[[#This Row],[test preparation course]]= "none",0,1)</f>
        <v>0</v>
      </c>
      <c r="K201" s="4">
        <v>51</v>
      </c>
      <c r="L201" s="4">
        <f>IF(Table1[[#This Row],[test preparation course]]= "none",0,1)</f>
        <v>0</v>
      </c>
    </row>
    <row r="202" spans="1:12" x14ac:dyDescent="0.25">
      <c r="A202" s="5">
        <v>58</v>
      </c>
      <c r="B202" s="5">
        <f>IF(Table1[[#This Row],[test preparation course]]= "none",0,1)</f>
        <v>1</v>
      </c>
      <c r="C202" s="4">
        <f>IF(Table1[[#This Row],[test preparation course]]= "none",0,1)</f>
        <v>1</v>
      </c>
      <c r="G202" s="5">
        <v>76</v>
      </c>
      <c r="H202" s="5">
        <f>IF(Table1[[#This Row],[test preparation course]]= "none",0,1)</f>
        <v>1</v>
      </c>
      <c r="K202" s="5">
        <v>78</v>
      </c>
      <c r="L202" s="5">
        <f>IF(Table1[[#This Row],[test preparation course]]= "none",0,1)</f>
        <v>1</v>
      </c>
    </row>
    <row r="203" spans="1:12" x14ac:dyDescent="0.25">
      <c r="A203" s="4">
        <v>68</v>
      </c>
      <c r="B203" s="4">
        <f>IF(Table1[[#This Row],[test preparation course]]= "none",0,1)</f>
        <v>0</v>
      </c>
      <c r="C203" s="5">
        <f>IF(Table1[[#This Row],[test preparation course]]= "none",0,1)</f>
        <v>0</v>
      </c>
      <c r="G203" s="4">
        <v>83</v>
      </c>
      <c r="H203" s="4">
        <f>IF(Table1[[#This Row],[test preparation course]]= "none",0,1)</f>
        <v>0</v>
      </c>
      <c r="K203" s="4">
        <v>78</v>
      </c>
      <c r="L203" s="4">
        <f>IF(Table1[[#This Row],[test preparation course]]= "none",0,1)</f>
        <v>0</v>
      </c>
    </row>
    <row r="204" spans="1:12" x14ac:dyDescent="0.25">
      <c r="A204" s="5">
        <v>67</v>
      </c>
      <c r="B204" s="5">
        <f>IF(Table1[[#This Row],[test preparation course]]= "none",0,1)</f>
        <v>0</v>
      </c>
      <c r="C204" s="4">
        <f>IF(Table1[[#This Row],[test preparation course]]= "none",0,1)</f>
        <v>0</v>
      </c>
      <c r="G204" s="5">
        <v>75</v>
      </c>
      <c r="H204" s="5">
        <f>IF(Table1[[#This Row],[test preparation course]]= "none",0,1)</f>
        <v>0</v>
      </c>
      <c r="K204" s="5">
        <v>70</v>
      </c>
      <c r="L204" s="5">
        <f>IF(Table1[[#This Row],[test preparation course]]= "none",0,1)</f>
        <v>0</v>
      </c>
    </row>
    <row r="205" spans="1:12" x14ac:dyDescent="0.25">
      <c r="A205" s="4">
        <v>72</v>
      </c>
      <c r="B205" s="4">
        <f>IF(Table1[[#This Row],[test preparation course]]= "none",0,1)</f>
        <v>0</v>
      </c>
      <c r="C205" s="5">
        <f>IF(Table1[[#This Row],[test preparation course]]= "none",0,1)</f>
        <v>0</v>
      </c>
      <c r="G205" s="4">
        <v>73</v>
      </c>
      <c r="H205" s="4">
        <f>IF(Table1[[#This Row],[test preparation course]]= "none",0,1)</f>
        <v>0</v>
      </c>
      <c r="K205" s="4">
        <v>74</v>
      </c>
      <c r="L205" s="4">
        <f>IF(Table1[[#This Row],[test preparation course]]= "none",0,1)</f>
        <v>0</v>
      </c>
    </row>
    <row r="206" spans="1:12" x14ac:dyDescent="0.25">
      <c r="A206" s="5">
        <v>94</v>
      </c>
      <c r="B206" s="5">
        <f>IF(Table1[[#This Row],[test preparation course]]= "none",0,1)</f>
        <v>0</v>
      </c>
      <c r="C206" s="4">
        <f>IF(Table1[[#This Row],[test preparation course]]= "none",0,1)</f>
        <v>0</v>
      </c>
      <c r="G206" s="5">
        <v>88</v>
      </c>
      <c r="H206" s="5">
        <f>IF(Table1[[#This Row],[test preparation course]]= "none",0,1)</f>
        <v>0</v>
      </c>
      <c r="K206" s="5">
        <v>78</v>
      </c>
      <c r="L206" s="5">
        <f>IF(Table1[[#This Row],[test preparation course]]= "none",0,1)</f>
        <v>0</v>
      </c>
    </row>
    <row r="207" spans="1:12" x14ac:dyDescent="0.25">
      <c r="A207" s="4">
        <v>79</v>
      </c>
      <c r="B207" s="4">
        <f>IF(Table1[[#This Row],[test preparation course]]= "none",0,1)</f>
        <v>1</v>
      </c>
      <c r="C207" s="5">
        <f>IF(Table1[[#This Row],[test preparation course]]= "none",0,1)</f>
        <v>1</v>
      </c>
      <c r="G207" s="4">
        <v>86</v>
      </c>
      <c r="H207" s="4">
        <f>IF(Table1[[#This Row],[test preparation course]]= "none",0,1)</f>
        <v>1</v>
      </c>
      <c r="K207" s="4">
        <v>81</v>
      </c>
      <c r="L207" s="4">
        <f>IF(Table1[[#This Row],[test preparation course]]= "none",0,1)</f>
        <v>1</v>
      </c>
    </row>
    <row r="208" spans="1:12" x14ac:dyDescent="0.25">
      <c r="A208" s="5">
        <v>63</v>
      </c>
      <c r="B208" s="5">
        <f>IF(Table1[[#This Row],[test preparation course]]= "none",0,1)</f>
        <v>0</v>
      </c>
      <c r="C208" s="4">
        <f>IF(Table1[[#This Row],[test preparation course]]= "none",0,1)</f>
        <v>0</v>
      </c>
      <c r="G208" s="5">
        <v>67</v>
      </c>
      <c r="H208" s="5">
        <f>IF(Table1[[#This Row],[test preparation course]]= "none",0,1)</f>
        <v>0</v>
      </c>
      <c r="K208" s="5">
        <v>70</v>
      </c>
      <c r="L208" s="5">
        <f>IF(Table1[[#This Row],[test preparation course]]= "none",0,1)</f>
        <v>0</v>
      </c>
    </row>
    <row r="209" spans="1:12" x14ac:dyDescent="0.25">
      <c r="A209" s="4">
        <v>43</v>
      </c>
      <c r="B209" s="4">
        <f>IF(Table1[[#This Row],[test preparation course]]= "none",0,1)</f>
        <v>1</v>
      </c>
      <c r="C209" s="5">
        <f>IF(Table1[[#This Row],[test preparation course]]= "none",0,1)</f>
        <v>1</v>
      </c>
      <c r="G209" s="4">
        <v>51</v>
      </c>
      <c r="H209" s="4">
        <f>IF(Table1[[#This Row],[test preparation course]]= "none",0,1)</f>
        <v>1</v>
      </c>
      <c r="K209" s="4">
        <v>54</v>
      </c>
      <c r="L209" s="4">
        <f>IF(Table1[[#This Row],[test preparation course]]= "none",0,1)</f>
        <v>1</v>
      </c>
    </row>
    <row r="210" spans="1:12" x14ac:dyDescent="0.25">
      <c r="A210" s="5">
        <v>81</v>
      </c>
      <c r="B210" s="5">
        <f>IF(Table1[[#This Row],[test preparation course]]= "none",0,1)</f>
        <v>0</v>
      </c>
      <c r="C210" s="4">
        <f>IF(Table1[[#This Row],[test preparation course]]= "none",0,1)</f>
        <v>0</v>
      </c>
      <c r="G210" s="5">
        <v>91</v>
      </c>
      <c r="H210" s="5">
        <f>IF(Table1[[#This Row],[test preparation course]]= "none",0,1)</f>
        <v>0</v>
      </c>
      <c r="K210" s="5">
        <v>87</v>
      </c>
      <c r="L210" s="5">
        <f>IF(Table1[[#This Row],[test preparation course]]= "none",0,1)</f>
        <v>0</v>
      </c>
    </row>
    <row r="211" spans="1:12" x14ac:dyDescent="0.25">
      <c r="A211" s="4">
        <v>46</v>
      </c>
      <c r="B211" s="4">
        <f>IF(Table1[[#This Row],[test preparation course]]= "none",0,1)</f>
        <v>0</v>
      </c>
      <c r="C211" s="5">
        <f>IF(Table1[[#This Row],[test preparation course]]= "none",0,1)</f>
        <v>0</v>
      </c>
      <c r="G211" s="4">
        <v>54</v>
      </c>
      <c r="H211" s="4">
        <f>IF(Table1[[#This Row],[test preparation course]]= "none",0,1)</f>
        <v>0</v>
      </c>
      <c r="K211" s="4">
        <v>58</v>
      </c>
      <c r="L211" s="4">
        <f>IF(Table1[[#This Row],[test preparation course]]= "none",0,1)</f>
        <v>0</v>
      </c>
    </row>
    <row r="212" spans="1:12" x14ac:dyDescent="0.25">
      <c r="A212" s="5">
        <v>71</v>
      </c>
      <c r="B212" s="5">
        <f>IF(Table1[[#This Row],[test preparation course]]= "none",0,1)</f>
        <v>1</v>
      </c>
      <c r="C212" s="4">
        <f>IF(Table1[[#This Row],[test preparation course]]= "none",0,1)</f>
        <v>1</v>
      </c>
      <c r="G212" s="5">
        <v>77</v>
      </c>
      <c r="H212" s="5">
        <f>IF(Table1[[#This Row],[test preparation course]]= "none",0,1)</f>
        <v>1</v>
      </c>
      <c r="K212" s="5">
        <v>77</v>
      </c>
      <c r="L212" s="5">
        <f>IF(Table1[[#This Row],[test preparation course]]= "none",0,1)</f>
        <v>1</v>
      </c>
    </row>
    <row r="213" spans="1:12" x14ac:dyDescent="0.25">
      <c r="A213" s="4">
        <v>52</v>
      </c>
      <c r="B213" s="4">
        <f>IF(Table1[[#This Row],[test preparation course]]= "none",0,1)</f>
        <v>0</v>
      </c>
      <c r="C213" s="5">
        <f>IF(Table1[[#This Row],[test preparation course]]= "none",0,1)</f>
        <v>0</v>
      </c>
      <c r="G213" s="4">
        <v>70</v>
      </c>
      <c r="H213" s="4">
        <f>IF(Table1[[#This Row],[test preparation course]]= "none",0,1)</f>
        <v>0</v>
      </c>
      <c r="K213" s="4">
        <v>62</v>
      </c>
      <c r="L213" s="4">
        <f>IF(Table1[[#This Row],[test preparation course]]= "none",0,1)</f>
        <v>0</v>
      </c>
    </row>
    <row r="214" spans="1:12" x14ac:dyDescent="0.25">
      <c r="A214" s="5">
        <v>97</v>
      </c>
      <c r="B214" s="5">
        <f>IF(Table1[[#This Row],[test preparation course]]= "none",0,1)</f>
        <v>0</v>
      </c>
      <c r="C214" s="4">
        <f>IF(Table1[[#This Row],[test preparation course]]= "none",0,1)</f>
        <v>0</v>
      </c>
      <c r="G214" s="5">
        <v>100</v>
      </c>
      <c r="H214" s="5">
        <f>IF(Table1[[#This Row],[test preparation course]]= "none",0,1)</f>
        <v>0</v>
      </c>
      <c r="K214" s="5">
        <v>100</v>
      </c>
      <c r="L214" s="5">
        <f>IF(Table1[[#This Row],[test preparation course]]= "none",0,1)</f>
        <v>0</v>
      </c>
    </row>
    <row r="215" spans="1:12" x14ac:dyDescent="0.25">
      <c r="A215" s="4">
        <v>62</v>
      </c>
      <c r="B215" s="4">
        <f>IF(Table1[[#This Row],[test preparation course]]= "none",0,1)</f>
        <v>1</v>
      </c>
      <c r="C215" s="5">
        <f>IF(Table1[[#This Row],[test preparation course]]= "none",0,1)</f>
        <v>1</v>
      </c>
      <c r="G215" s="4">
        <v>68</v>
      </c>
      <c r="H215" s="4">
        <f>IF(Table1[[#This Row],[test preparation course]]= "none",0,1)</f>
        <v>1</v>
      </c>
      <c r="K215" s="4">
        <v>75</v>
      </c>
      <c r="L215" s="4">
        <f>IF(Table1[[#This Row],[test preparation course]]= "none",0,1)</f>
        <v>1</v>
      </c>
    </row>
    <row r="216" spans="1:12" x14ac:dyDescent="0.25">
      <c r="A216" s="5">
        <v>46</v>
      </c>
      <c r="B216" s="5">
        <f>IF(Table1[[#This Row],[test preparation course]]= "none",0,1)</f>
        <v>1</v>
      </c>
      <c r="C216" s="4">
        <f>IF(Table1[[#This Row],[test preparation course]]= "none",0,1)</f>
        <v>1</v>
      </c>
      <c r="G216" s="5">
        <v>64</v>
      </c>
      <c r="H216" s="5">
        <f>IF(Table1[[#This Row],[test preparation course]]= "none",0,1)</f>
        <v>1</v>
      </c>
      <c r="K216" s="5">
        <v>66</v>
      </c>
      <c r="L216" s="5">
        <f>IF(Table1[[#This Row],[test preparation course]]= "none",0,1)</f>
        <v>1</v>
      </c>
    </row>
    <row r="217" spans="1:12" x14ac:dyDescent="0.25">
      <c r="A217" s="4">
        <v>50</v>
      </c>
      <c r="B217" s="4">
        <f>IF(Table1[[#This Row],[test preparation course]]= "none",0,1)</f>
        <v>1</v>
      </c>
      <c r="C217" s="5">
        <f>IF(Table1[[#This Row],[test preparation course]]= "none",0,1)</f>
        <v>1</v>
      </c>
      <c r="G217" s="4">
        <v>50</v>
      </c>
      <c r="H217" s="4">
        <f>IF(Table1[[#This Row],[test preparation course]]= "none",0,1)</f>
        <v>1</v>
      </c>
      <c r="K217" s="4">
        <v>47</v>
      </c>
      <c r="L217" s="4">
        <f>IF(Table1[[#This Row],[test preparation course]]= "none",0,1)</f>
        <v>1</v>
      </c>
    </row>
    <row r="218" spans="1:12" x14ac:dyDescent="0.25">
      <c r="A218" s="5">
        <v>65</v>
      </c>
      <c r="B218" s="5">
        <f>IF(Table1[[#This Row],[test preparation course]]= "none",0,1)</f>
        <v>1</v>
      </c>
      <c r="C218" s="4">
        <f>IF(Table1[[#This Row],[test preparation course]]= "none",0,1)</f>
        <v>1</v>
      </c>
      <c r="G218" s="5">
        <v>69</v>
      </c>
      <c r="H218" s="5">
        <f>IF(Table1[[#This Row],[test preparation course]]= "none",0,1)</f>
        <v>1</v>
      </c>
      <c r="K218" s="5">
        <v>70</v>
      </c>
      <c r="L218" s="5">
        <f>IF(Table1[[#This Row],[test preparation course]]= "none",0,1)</f>
        <v>1</v>
      </c>
    </row>
    <row r="219" spans="1:12" x14ac:dyDescent="0.25">
      <c r="A219" s="4">
        <v>45</v>
      </c>
      <c r="B219" s="4">
        <f>IF(Table1[[#This Row],[test preparation course]]= "none",0,1)</f>
        <v>0</v>
      </c>
      <c r="C219" s="5">
        <f>IF(Table1[[#This Row],[test preparation course]]= "none",0,1)</f>
        <v>0</v>
      </c>
      <c r="G219" s="4">
        <v>52</v>
      </c>
      <c r="H219" s="4">
        <f>IF(Table1[[#This Row],[test preparation course]]= "none",0,1)</f>
        <v>0</v>
      </c>
      <c r="K219" s="4">
        <v>49</v>
      </c>
      <c r="L219" s="4">
        <f>IF(Table1[[#This Row],[test preparation course]]= "none",0,1)</f>
        <v>0</v>
      </c>
    </row>
    <row r="220" spans="1:12" x14ac:dyDescent="0.25">
      <c r="A220" s="5">
        <v>65</v>
      </c>
      <c r="B220" s="5">
        <f>IF(Table1[[#This Row],[test preparation course]]= "none",0,1)</f>
        <v>0</v>
      </c>
      <c r="C220" s="4">
        <f>IF(Table1[[#This Row],[test preparation course]]= "none",0,1)</f>
        <v>0</v>
      </c>
      <c r="G220" s="5">
        <v>67</v>
      </c>
      <c r="H220" s="5">
        <f>IF(Table1[[#This Row],[test preparation course]]= "none",0,1)</f>
        <v>0</v>
      </c>
      <c r="K220" s="5">
        <v>65</v>
      </c>
      <c r="L220" s="5">
        <f>IF(Table1[[#This Row],[test preparation course]]= "none",0,1)</f>
        <v>0</v>
      </c>
    </row>
    <row r="221" spans="1:12" x14ac:dyDescent="0.25">
      <c r="A221" s="4">
        <v>80</v>
      </c>
      <c r="B221" s="4">
        <f>IF(Table1[[#This Row],[test preparation course]]= "none",0,1)</f>
        <v>1</v>
      </c>
      <c r="C221" s="5">
        <f>IF(Table1[[#This Row],[test preparation course]]= "none",0,1)</f>
        <v>1</v>
      </c>
      <c r="G221" s="4">
        <v>76</v>
      </c>
      <c r="H221" s="4">
        <f>IF(Table1[[#This Row],[test preparation course]]= "none",0,1)</f>
        <v>1</v>
      </c>
      <c r="K221" s="4">
        <v>65</v>
      </c>
      <c r="L221" s="4">
        <f>IF(Table1[[#This Row],[test preparation course]]= "none",0,1)</f>
        <v>1</v>
      </c>
    </row>
    <row r="222" spans="1:12" x14ac:dyDescent="0.25">
      <c r="A222" s="5">
        <v>62</v>
      </c>
      <c r="B222" s="5">
        <f>IF(Table1[[#This Row],[test preparation course]]= "none",0,1)</f>
        <v>1</v>
      </c>
      <c r="C222" s="4">
        <f>IF(Table1[[#This Row],[test preparation course]]= "none",0,1)</f>
        <v>1</v>
      </c>
      <c r="G222" s="5">
        <v>66</v>
      </c>
      <c r="H222" s="5">
        <f>IF(Table1[[#This Row],[test preparation course]]= "none",0,1)</f>
        <v>1</v>
      </c>
      <c r="K222" s="5">
        <v>68</v>
      </c>
      <c r="L222" s="5">
        <f>IF(Table1[[#This Row],[test preparation course]]= "none",0,1)</f>
        <v>1</v>
      </c>
    </row>
    <row r="223" spans="1:12" x14ac:dyDescent="0.25">
      <c r="A223" s="4">
        <v>48</v>
      </c>
      <c r="B223" s="4">
        <f>IF(Table1[[#This Row],[test preparation course]]= "none",0,1)</f>
        <v>0</v>
      </c>
      <c r="C223" s="5">
        <f>IF(Table1[[#This Row],[test preparation course]]= "none",0,1)</f>
        <v>0</v>
      </c>
      <c r="G223" s="4">
        <v>52</v>
      </c>
      <c r="H223" s="4">
        <f>IF(Table1[[#This Row],[test preparation course]]= "none",0,1)</f>
        <v>0</v>
      </c>
      <c r="K223" s="4">
        <v>45</v>
      </c>
      <c r="L223" s="4">
        <f>IF(Table1[[#This Row],[test preparation course]]= "none",0,1)</f>
        <v>0</v>
      </c>
    </row>
    <row r="224" spans="1:12" x14ac:dyDescent="0.25">
      <c r="A224" s="5">
        <v>77</v>
      </c>
      <c r="B224" s="5">
        <f>IF(Table1[[#This Row],[test preparation course]]= "none",0,1)</f>
        <v>0</v>
      </c>
      <c r="C224" s="4">
        <f>IF(Table1[[#This Row],[test preparation course]]= "none",0,1)</f>
        <v>0</v>
      </c>
      <c r="G224" s="5">
        <v>88</v>
      </c>
      <c r="H224" s="5">
        <f>IF(Table1[[#This Row],[test preparation course]]= "none",0,1)</f>
        <v>0</v>
      </c>
      <c r="K224" s="5">
        <v>87</v>
      </c>
      <c r="L224" s="5">
        <f>IF(Table1[[#This Row],[test preparation course]]= "none",0,1)</f>
        <v>0</v>
      </c>
    </row>
    <row r="225" spans="1:12" x14ac:dyDescent="0.25">
      <c r="A225" s="4">
        <v>66</v>
      </c>
      <c r="B225" s="4">
        <f>IF(Table1[[#This Row],[test preparation course]]= "none",0,1)</f>
        <v>0</v>
      </c>
      <c r="C225" s="5">
        <f>IF(Table1[[#This Row],[test preparation course]]= "none",0,1)</f>
        <v>0</v>
      </c>
      <c r="G225" s="4">
        <v>65</v>
      </c>
      <c r="H225" s="4">
        <f>IF(Table1[[#This Row],[test preparation course]]= "none",0,1)</f>
        <v>0</v>
      </c>
      <c r="K225" s="4">
        <v>69</v>
      </c>
      <c r="L225" s="4">
        <f>IF(Table1[[#This Row],[test preparation course]]= "none",0,1)</f>
        <v>0</v>
      </c>
    </row>
    <row r="226" spans="1:12" x14ac:dyDescent="0.25">
      <c r="A226" s="5">
        <v>76</v>
      </c>
      <c r="B226" s="5">
        <f>IF(Table1[[#This Row],[test preparation course]]= "none",0,1)</f>
        <v>1</v>
      </c>
      <c r="C226" s="4">
        <f>IF(Table1[[#This Row],[test preparation course]]= "none",0,1)</f>
        <v>1</v>
      </c>
      <c r="G226" s="5">
        <v>83</v>
      </c>
      <c r="H226" s="5">
        <f>IF(Table1[[#This Row],[test preparation course]]= "none",0,1)</f>
        <v>1</v>
      </c>
      <c r="K226" s="5">
        <v>79</v>
      </c>
      <c r="L226" s="5">
        <f>IF(Table1[[#This Row],[test preparation course]]= "none",0,1)</f>
        <v>1</v>
      </c>
    </row>
    <row r="227" spans="1:12" x14ac:dyDescent="0.25">
      <c r="A227" s="4">
        <v>62</v>
      </c>
      <c r="B227" s="4">
        <f>IF(Table1[[#This Row],[test preparation course]]= "none",0,1)</f>
        <v>0</v>
      </c>
      <c r="C227" s="5">
        <f>IF(Table1[[#This Row],[test preparation course]]= "none",0,1)</f>
        <v>0</v>
      </c>
      <c r="G227" s="4">
        <v>64</v>
      </c>
      <c r="H227" s="4">
        <f>IF(Table1[[#This Row],[test preparation course]]= "none",0,1)</f>
        <v>0</v>
      </c>
      <c r="K227" s="4">
        <v>66</v>
      </c>
      <c r="L227" s="4">
        <f>IF(Table1[[#This Row],[test preparation course]]= "none",0,1)</f>
        <v>0</v>
      </c>
    </row>
    <row r="228" spans="1:12" x14ac:dyDescent="0.25">
      <c r="A228" s="5">
        <v>77</v>
      </c>
      <c r="B228" s="5">
        <f>IF(Table1[[#This Row],[test preparation course]]= "none",0,1)</f>
        <v>0</v>
      </c>
      <c r="C228" s="4">
        <f>IF(Table1[[#This Row],[test preparation course]]= "none",0,1)</f>
        <v>0</v>
      </c>
      <c r="G228" s="5">
        <v>62</v>
      </c>
      <c r="H228" s="5">
        <f>IF(Table1[[#This Row],[test preparation course]]= "none",0,1)</f>
        <v>0</v>
      </c>
      <c r="K228" s="5">
        <v>62</v>
      </c>
      <c r="L228" s="5">
        <f>IF(Table1[[#This Row],[test preparation course]]= "none",0,1)</f>
        <v>0</v>
      </c>
    </row>
    <row r="229" spans="1:12" x14ac:dyDescent="0.25">
      <c r="A229" s="4">
        <v>69</v>
      </c>
      <c r="B229" s="4">
        <f>IF(Table1[[#This Row],[test preparation course]]= "none",0,1)</f>
        <v>0</v>
      </c>
      <c r="C229" s="5">
        <f>IF(Table1[[#This Row],[test preparation course]]= "none",0,1)</f>
        <v>0</v>
      </c>
      <c r="G229" s="4">
        <v>84</v>
      </c>
      <c r="H229" s="4">
        <f>IF(Table1[[#This Row],[test preparation course]]= "none",0,1)</f>
        <v>0</v>
      </c>
      <c r="K229" s="4">
        <v>85</v>
      </c>
      <c r="L229" s="4">
        <f>IF(Table1[[#This Row],[test preparation course]]= "none",0,1)</f>
        <v>0</v>
      </c>
    </row>
    <row r="230" spans="1:12" x14ac:dyDescent="0.25">
      <c r="A230" s="5">
        <v>61</v>
      </c>
      <c r="B230" s="5">
        <f>IF(Table1[[#This Row],[test preparation course]]= "none",0,1)</f>
        <v>0</v>
      </c>
      <c r="C230" s="4">
        <f>IF(Table1[[#This Row],[test preparation course]]= "none",0,1)</f>
        <v>0</v>
      </c>
      <c r="G230" s="5">
        <v>55</v>
      </c>
      <c r="H230" s="5">
        <f>IF(Table1[[#This Row],[test preparation course]]= "none",0,1)</f>
        <v>0</v>
      </c>
      <c r="K230" s="5">
        <v>52</v>
      </c>
      <c r="L230" s="5">
        <f>IF(Table1[[#This Row],[test preparation course]]= "none",0,1)</f>
        <v>0</v>
      </c>
    </row>
    <row r="231" spans="1:12" x14ac:dyDescent="0.25">
      <c r="A231" s="4">
        <v>59</v>
      </c>
      <c r="B231" s="4">
        <f>IF(Table1[[#This Row],[test preparation course]]= "none",0,1)</f>
        <v>1</v>
      </c>
      <c r="C231" s="5">
        <f>IF(Table1[[#This Row],[test preparation course]]= "none",0,1)</f>
        <v>1</v>
      </c>
      <c r="G231" s="4">
        <v>69</v>
      </c>
      <c r="H231" s="4">
        <f>IF(Table1[[#This Row],[test preparation course]]= "none",0,1)</f>
        <v>1</v>
      </c>
      <c r="K231" s="4">
        <v>65</v>
      </c>
      <c r="L231" s="4">
        <f>IF(Table1[[#This Row],[test preparation course]]= "none",0,1)</f>
        <v>1</v>
      </c>
    </row>
    <row r="232" spans="1:12" x14ac:dyDescent="0.25">
      <c r="A232" s="5">
        <v>55</v>
      </c>
      <c r="B232" s="5">
        <f>IF(Table1[[#This Row],[test preparation course]]= "none",0,1)</f>
        <v>0</v>
      </c>
      <c r="C232" s="4">
        <f>IF(Table1[[#This Row],[test preparation course]]= "none",0,1)</f>
        <v>0</v>
      </c>
      <c r="G232" s="5">
        <v>56</v>
      </c>
      <c r="H232" s="5">
        <f>IF(Table1[[#This Row],[test preparation course]]= "none",0,1)</f>
        <v>0</v>
      </c>
      <c r="K232" s="5">
        <v>51</v>
      </c>
      <c r="L232" s="5">
        <f>IF(Table1[[#This Row],[test preparation course]]= "none",0,1)</f>
        <v>0</v>
      </c>
    </row>
    <row r="233" spans="1:12" x14ac:dyDescent="0.25">
      <c r="A233" s="4">
        <v>45</v>
      </c>
      <c r="B233" s="4">
        <f>IF(Table1[[#This Row],[test preparation course]]= "none",0,1)</f>
        <v>0</v>
      </c>
      <c r="C233" s="5">
        <f>IF(Table1[[#This Row],[test preparation course]]= "none",0,1)</f>
        <v>0</v>
      </c>
      <c r="G233" s="4">
        <v>53</v>
      </c>
      <c r="H233" s="4">
        <f>IF(Table1[[#This Row],[test preparation course]]= "none",0,1)</f>
        <v>0</v>
      </c>
      <c r="K233" s="4">
        <v>55</v>
      </c>
      <c r="L233" s="4">
        <f>IF(Table1[[#This Row],[test preparation course]]= "none",0,1)</f>
        <v>0</v>
      </c>
    </row>
    <row r="234" spans="1:12" x14ac:dyDescent="0.25">
      <c r="A234" s="5">
        <v>78</v>
      </c>
      <c r="B234" s="5">
        <f>IF(Table1[[#This Row],[test preparation course]]= "none",0,1)</f>
        <v>0</v>
      </c>
      <c r="C234" s="4">
        <f>IF(Table1[[#This Row],[test preparation course]]= "none",0,1)</f>
        <v>0</v>
      </c>
      <c r="G234" s="5">
        <v>79</v>
      </c>
      <c r="H234" s="5">
        <f>IF(Table1[[#This Row],[test preparation course]]= "none",0,1)</f>
        <v>0</v>
      </c>
      <c r="K234" s="5">
        <v>76</v>
      </c>
      <c r="L234" s="5">
        <f>IF(Table1[[#This Row],[test preparation course]]= "none",0,1)</f>
        <v>0</v>
      </c>
    </row>
    <row r="235" spans="1:12" x14ac:dyDescent="0.25">
      <c r="A235" s="4">
        <v>67</v>
      </c>
      <c r="B235" s="4">
        <f>IF(Table1[[#This Row],[test preparation course]]= "none",0,1)</f>
        <v>0</v>
      </c>
      <c r="C235" s="5">
        <f>IF(Table1[[#This Row],[test preparation course]]= "none",0,1)</f>
        <v>0</v>
      </c>
      <c r="G235" s="4">
        <v>84</v>
      </c>
      <c r="H235" s="4">
        <f>IF(Table1[[#This Row],[test preparation course]]= "none",0,1)</f>
        <v>0</v>
      </c>
      <c r="K235" s="4">
        <v>86</v>
      </c>
      <c r="L235" s="4">
        <f>IF(Table1[[#This Row],[test preparation course]]= "none",0,1)</f>
        <v>0</v>
      </c>
    </row>
    <row r="236" spans="1:12" x14ac:dyDescent="0.25">
      <c r="A236" s="5">
        <v>65</v>
      </c>
      <c r="B236" s="5">
        <f>IF(Table1[[#This Row],[test preparation course]]= "none",0,1)</f>
        <v>1</v>
      </c>
      <c r="C236" s="4">
        <f>IF(Table1[[#This Row],[test preparation course]]= "none",0,1)</f>
        <v>1</v>
      </c>
      <c r="G236" s="5">
        <v>81</v>
      </c>
      <c r="H236" s="5">
        <f>IF(Table1[[#This Row],[test preparation course]]= "none",0,1)</f>
        <v>1</v>
      </c>
      <c r="K236" s="5">
        <v>77</v>
      </c>
      <c r="L236" s="5">
        <f>IF(Table1[[#This Row],[test preparation course]]= "none",0,1)</f>
        <v>1</v>
      </c>
    </row>
    <row r="237" spans="1:12" x14ac:dyDescent="0.25">
      <c r="A237" s="4">
        <v>69</v>
      </c>
      <c r="B237" s="4">
        <f>IF(Table1[[#This Row],[test preparation course]]= "none",0,1)</f>
        <v>0</v>
      </c>
      <c r="C237" s="5">
        <f>IF(Table1[[#This Row],[test preparation course]]= "none",0,1)</f>
        <v>0</v>
      </c>
      <c r="G237" s="4">
        <v>77</v>
      </c>
      <c r="H237" s="4">
        <f>IF(Table1[[#This Row],[test preparation course]]= "none",0,1)</f>
        <v>0</v>
      </c>
      <c r="K237" s="4">
        <v>69</v>
      </c>
      <c r="L237" s="4">
        <f>IF(Table1[[#This Row],[test preparation course]]= "none",0,1)</f>
        <v>0</v>
      </c>
    </row>
    <row r="238" spans="1:12" x14ac:dyDescent="0.25">
      <c r="A238" s="5">
        <v>57</v>
      </c>
      <c r="B238" s="5">
        <f>IF(Table1[[#This Row],[test preparation course]]= "none",0,1)</f>
        <v>0</v>
      </c>
      <c r="C238" s="4">
        <f>IF(Table1[[#This Row],[test preparation course]]= "none",0,1)</f>
        <v>0</v>
      </c>
      <c r="G238" s="5">
        <v>69</v>
      </c>
      <c r="H238" s="5">
        <f>IF(Table1[[#This Row],[test preparation course]]= "none",0,1)</f>
        <v>0</v>
      </c>
      <c r="K238" s="5">
        <v>68</v>
      </c>
      <c r="L238" s="5">
        <f>IF(Table1[[#This Row],[test preparation course]]= "none",0,1)</f>
        <v>0</v>
      </c>
    </row>
    <row r="239" spans="1:12" x14ac:dyDescent="0.25">
      <c r="A239" s="4">
        <v>59</v>
      </c>
      <c r="B239" s="4">
        <f>IF(Table1[[#This Row],[test preparation course]]= "none",0,1)</f>
        <v>1</v>
      </c>
      <c r="C239" s="5">
        <f>IF(Table1[[#This Row],[test preparation course]]= "none",0,1)</f>
        <v>1</v>
      </c>
      <c r="G239" s="4">
        <v>41</v>
      </c>
      <c r="H239" s="4">
        <f>IF(Table1[[#This Row],[test preparation course]]= "none",0,1)</f>
        <v>1</v>
      </c>
      <c r="K239" s="4">
        <v>42</v>
      </c>
      <c r="L239" s="4">
        <f>IF(Table1[[#This Row],[test preparation course]]= "none",0,1)</f>
        <v>1</v>
      </c>
    </row>
    <row r="240" spans="1:12" x14ac:dyDescent="0.25">
      <c r="A240" s="5">
        <v>74</v>
      </c>
      <c r="B240" s="5">
        <f>IF(Table1[[#This Row],[test preparation course]]= "none",0,1)</f>
        <v>0</v>
      </c>
      <c r="C240" s="4">
        <f>IF(Table1[[#This Row],[test preparation course]]= "none",0,1)</f>
        <v>0</v>
      </c>
      <c r="G240" s="5">
        <v>71</v>
      </c>
      <c r="H240" s="5">
        <f>IF(Table1[[#This Row],[test preparation course]]= "none",0,1)</f>
        <v>0</v>
      </c>
      <c r="K240" s="5">
        <v>78</v>
      </c>
      <c r="L240" s="5">
        <f>IF(Table1[[#This Row],[test preparation course]]= "none",0,1)</f>
        <v>0</v>
      </c>
    </row>
    <row r="241" spans="1:12" x14ac:dyDescent="0.25">
      <c r="A241" s="4">
        <v>82</v>
      </c>
      <c r="B241" s="4">
        <f>IF(Table1[[#This Row],[test preparation course]]= "none",0,1)</f>
        <v>0</v>
      </c>
      <c r="C241" s="5">
        <f>IF(Table1[[#This Row],[test preparation course]]= "none",0,1)</f>
        <v>0</v>
      </c>
      <c r="G241" s="4">
        <v>62</v>
      </c>
      <c r="H241" s="4">
        <f>IF(Table1[[#This Row],[test preparation course]]= "none",0,1)</f>
        <v>0</v>
      </c>
      <c r="K241" s="4">
        <v>62</v>
      </c>
      <c r="L241" s="4">
        <f>IF(Table1[[#This Row],[test preparation course]]= "none",0,1)</f>
        <v>0</v>
      </c>
    </row>
    <row r="242" spans="1:12" x14ac:dyDescent="0.25">
      <c r="A242" s="5">
        <v>81</v>
      </c>
      <c r="B242" s="5">
        <f>IF(Table1[[#This Row],[test preparation course]]= "none",0,1)</f>
        <v>1</v>
      </c>
      <c r="C242" s="4">
        <f>IF(Table1[[#This Row],[test preparation course]]= "none",0,1)</f>
        <v>1</v>
      </c>
      <c r="G242" s="5">
        <v>80</v>
      </c>
      <c r="H242" s="5">
        <f>IF(Table1[[#This Row],[test preparation course]]= "none",0,1)</f>
        <v>1</v>
      </c>
      <c r="K242" s="5">
        <v>76</v>
      </c>
      <c r="L242" s="5">
        <f>IF(Table1[[#This Row],[test preparation course]]= "none",0,1)</f>
        <v>1</v>
      </c>
    </row>
    <row r="243" spans="1:12" x14ac:dyDescent="0.25">
      <c r="A243" s="4">
        <v>74</v>
      </c>
      <c r="B243" s="4">
        <f>IF(Table1[[#This Row],[test preparation course]]= "none",0,1)</f>
        <v>0</v>
      </c>
      <c r="C243" s="5">
        <f>IF(Table1[[#This Row],[test preparation course]]= "none",0,1)</f>
        <v>0</v>
      </c>
      <c r="G243" s="4">
        <v>81</v>
      </c>
      <c r="H243" s="4">
        <f>IF(Table1[[#This Row],[test preparation course]]= "none",0,1)</f>
        <v>0</v>
      </c>
      <c r="K243" s="4">
        <v>76</v>
      </c>
      <c r="L243" s="4">
        <f>IF(Table1[[#This Row],[test preparation course]]= "none",0,1)</f>
        <v>0</v>
      </c>
    </row>
    <row r="244" spans="1:12" x14ac:dyDescent="0.25">
      <c r="A244" s="5">
        <v>58</v>
      </c>
      <c r="B244" s="5">
        <f>IF(Table1[[#This Row],[test preparation course]]= "none",0,1)</f>
        <v>0</v>
      </c>
      <c r="C244" s="4">
        <f>IF(Table1[[#This Row],[test preparation course]]= "none",0,1)</f>
        <v>0</v>
      </c>
      <c r="G244" s="5">
        <v>61</v>
      </c>
      <c r="H244" s="5">
        <f>IF(Table1[[#This Row],[test preparation course]]= "none",0,1)</f>
        <v>0</v>
      </c>
      <c r="K244" s="5">
        <v>66</v>
      </c>
      <c r="L244" s="5">
        <f>IF(Table1[[#This Row],[test preparation course]]= "none",0,1)</f>
        <v>0</v>
      </c>
    </row>
    <row r="245" spans="1:12" x14ac:dyDescent="0.25">
      <c r="A245" s="4">
        <v>80</v>
      </c>
      <c r="B245" s="4">
        <f>IF(Table1[[#This Row],[test preparation course]]= "none",0,1)</f>
        <v>0</v>
      </c>
      <c r="C245" s="5">
        <f>IF(Table1[[#This Row],[test preparation course]]= "none",0,1)</f>
        <v>0</v>
      </c>
      <c r="G245" s="4">
        <v>79</v>
      </c>
      <c r="H245" s="4">
        <f>IF(Table1[[#This Row],[test preparation course]]= "none",0,1)</f>
        <v>0</v>
      </c>
      <c r="K245" s="4">
        <v>79</v>
      </c>
      <c r="L245" s="4">
        <f>IF(Table1[[#This Row],[test preparation course]]= "none",0,1)</f>
        <v>0</v>
      </c>
    </row>
    <row r="246" spans="1:12" x14ac:dyDescent="0.25">
      <c r="A246" s="5">
        <v>35</v>
      </c>
      <c r="B246" s="5">
        <f>IF(Table1[[#This Row],[test preparation course]]= "none",0,1)</f>
        <v>0</v>
      </c>
      <c r="C246" s="4">
        <f>IF(Table1[[#This Row],[test preparation course]]= "none",0,1)</f>
        <v>0</v>
      </c>
      <c r="G246" s="5">
        <v>28</v>
      </c>
      <c r="H246" s="5">
        <f>IF(Table1[[#This Row],[test preparation course]]= "none",0,1)</f>
        <v>0</v>
      </c>
      <c r="K246" s="5">
        <v>27</v>
      </c>
      <c r="L246" s="5">
        <f>IF(Table1[[#This Row],[test preparation course]]= "none",0,1)</f>
        <v>0</v>
      </c>
    </row>
    <row r="247" spans="1:12" x14ac:dyDescent="0.25">
      <c r="A247" s="4">
        <v>42</v>
      </c>
      <c r="B247" s="4">
        <f>IF(Table1[[#This Row],[test preparation course]]= "none",0,1)</f>
        <v>0</v>
      </c>
      <c r="C247" s="5">
        <f>IF(Table1[[#This Row],[test preparation course]]= "none",0,1)</f>
        <v>0</v>
      </c>
      <c r="G247" s="4">
        <v>62</v>
      </c>
      <c r="H247" s="4">
        <f>IF(Table1[[#This Row],[test preparation course]]= "none",0,1)</f>
        <v>0</v>
      </c>
      <c r="K247" s="4">
        <v>60</v>
      </c>
      <c r="L247" s="4">
        <f>IF(Table1[[#This Row],[test preparation course]]= "none",0,1)</f>
        <v>0</v>
      </c>
    </row>
    <row r="248" spans="1:12" x14ac:dyDescent="0.25">
      <c r="A248" s="5">
        <v>60</v>
      </c>
      <c r="B248" s="5">
        <f>IF(Table1[[#This Row],[test preparation course]]= "none",0,1)</f>
        <v>0</v>
      </c>
      <c r="C248" s="4">
        <f>IF(Table1[[#This Row],[test preparation course]]= "none",0,1)</f>
        <v>0</v>
      </c>
      <c r="G248" s="5">
        <v>51</v>
      </c>
      <c r="H248" s="5">
        <f>IF(Table1[[#This Row],[test preparation course]]= "none",0,1)</f>
        <v>0</v>
      </c>
      <c r="K248" s="5">
        <v>56</v>
      </c>
      <c r="L248" s="5">
        <f>IF(Table1[[#This Row],[test preparation course]]= "none",0,1)</f>
        <v>0</v>
      </c>
    </row>
    <row r="249" spans="1:12" x14ac:dyDescent="0.25">
      <c r="A249" s="4">
        <v>87</v>
      </c>
      <c r="B249" s="4">
        <f>IF(Table1[[#This Row],[test preparation course]]= "none",0,1)</f>
        <v>1</v>
      </c>
      <c r="C249" s="5">
        <f>IF(Table1[[#This Row],[test preparation course]]= "none",0,1)</f>
        <v>1</v>
      </c>
      <c r="G249" s="4">
        <v>91</v>
      </c>
      <c r="H249" s="4">
        <f>IF(Table1[[#This Row],[test preparation course]]= "none",0,1)</f>
        <v>1</v>
      </c>
      <c r="K249" s="4">
        <v>81</v>
      </c>
      <c r="L249" s="4">
        <f>IF(Table1[[#This Row],[test preparation course]]= "none",0,1)</f>
        <v>1</v>
      </c>
    </row>
    <row r="250" spans="1:12" x14ac:dyDescent="0.25">
      <c r="A250" s="5">
        <v>84</v>
      </c>
      <c r="B250" s="5">
        <f>IF(Table1[[#This Row],[test preparation course]]= "none",0,1)</f>
        <v>0</v>
      </c>
      <c r="C250" s="4">
        <f>IF(Table1[[#This Row],[test preparation course]]= "none",0,1)</f>
        <v>0</v>
      </c>
      <c r="G250" s="5">
        <v>83</v>
      </c>
      <c r="H250" s="5">
        <f>IF(Table1[[#This Row],[test preparation course]]= "none",0,1)</f>
        <v>0</v>
      </c>
      <c r="K250" s="5">
        <v>75</v>
      </c>
      <c r="L250" s="5">
        <f>IF(Table1[[#This Row],[test preparation course]]= "none",0,1)</f>
        <v>0</v>
      </c>
    </row>
    <row r="251" spans="1:12" x14ac:dyDescent="0.25">
      <c r="A251" s="4">
        <v>83</v>
      </c>
      <c r="B251" s="4">
        <f>IF(Table1[[#This Row],[test preparation course]]= "none",0,1)</f>
        <v>0</v>
      </c>
      <c r="C251" s="5">
        <f>IF(Table1[[#This Row],[test preparation course]]= "none",0,1)</f>
        <v>0</v>
      </c>
      <c r="G251" s="4">
        <v>86</v>
      </c>
      <c r="H251" s="4">
        <f>IF(Table1[[#This Row],[test preparation course]]= "none",0,1)</f>
        <v>0</v>
      </c>
      <c r="K251" s="4">
        <v>88</v>
      </c>
      <c r="L251" s="4">
        <f>IF(Table1[[#This Row],[test preparation course]]= "none",0,1)</f>
        <v>0</v>
      </c>
    </row>
    <row r="252" spans="1:12" x14ac:dyDescent="0.25">
      <c r="A252" s="5">
        <v>34</v>
      </c>
      <c r="B252" s="5">
        <f>IF(Table1[[#This Row],[test preparation course]]= "none",0,1)</f>
        <v>1</v>
      </c>
      <c r="C252" s="4">
        <f>IF(Table1[[#This Row],[test preparation course]]= "none",0,1)</f>
        <v>1</v>
      </c>
      <c r="G252" s="5">
        <v>42</v>
      </c>
      <c r="H252" s="5">
        <f>IF(Table1[[#This Row],[test preparation course]]= "none",0,1)</f>
        <v>1</v>
      </c>
      <c r="K252" s="5">
        <v>39</v>
      </c>
      <c r="L252" s="5">
        <f>IF(Table1[[#This Row],[test preparation course]]= "none",0,1)</f>
        <v>1</v>
      </c>
    </row>
    <row r="253" spans="1:12" x14ac:dyDescent="0.25">
      <c r="A253" s="4">
        <v>66</v>
      </c>
      <c r="B253" s="4">
        <f>IF(Table1[[#This Row],[test preparation course]]= "none",0,1)</f>
        <v>0</v>
      </c>
      <c r="C253" s="5">
        <f>IF(Table1[[#This Row],[test preparation course]]= "none",0,1)</f>
        <v>0</v>
      </c>
      <c r="G253" s="4">
        <v>77</v>
      </c>
      <c r="H253" s="4">
        <f>IF(Table1[[#This Row],[test preparation course]]= "none",0,1)</f>
        <v>0</v>
      </c>
      <c r="K253" s="4">
        <v>70</v>
      </c>
      <c r="L253" s="4">
        <f>IF(Table1[[#This Row],[test preparation course]]= "none",0,1)</f>
        <v>0</v>
      </c>
    </row>
    <row r="254" spans="1:12" x14ac:dyDescent="0.25">
      <c r="A254" s="5">
        <v>61</v>
      </c>
      <c r="B254" s="5">
        <f>IF(Table1[[#This Row],[test preparation course]]= "none",0,1)</f>
        <v>1</v>
      </c>
      <c r="C254" s="4">
        <f>IF(Table1[[#This Row],[test preparation course]]= "none",0,1)</f>
        <v>1</v>
      </c>
      <c r="G254" s="5">
        <v>56</v>
      </c>
      <c r="H254" s="5">
        <f>IF(Table1[[#This Row],[test preparation course]]= "none",0,1)</f>
        <v>1</v>
      </c>
      <c r="K254" s="5">
        <v>56</v>
      </c>
      <c r="L254" s="5">
        <f>IF(Table1[[#This Row],[test preparation course]]= "none",0,1)</f>
        <v>1</v>
      </c>
    </row>
    <row r="255" spans="1:12" x14ac:dyDescent="0.25">
      <c r="A255" s="4">
        <v>56</v>
      </c>
      <c r="B255" s="4">
        <f>IF(Table1[[#This Row],[test preparation course]]= "none",0,1)</f>
        <v>0</v>
      </c>
      <c r="C255" s="5">
        <f>IF(Table1[[#This Row],[test preparation course]]= "none",0,1)</f>
        <v>0</v>
      </c>
      <c r="G255" s="4">
        <v>68</v>
      </c>
      <c r="H255" s="4">
        <f>IF(Table1[[#This Row],[test preparation course]]= "none",0,1)</f>
        <v>0</v>
      </c>
      <c r="K255" s="4">
        <v>74</v>
      </c>
      <c r="L255" s="4">
        <f>IF(Table1[[#This Row],[test preparation course]]= "none",0,1)</f>
        <v>0</v>
      </c>
    </row>
    <row r="256" spans="1:12" x14ac:dyDescent="0.25">
      <c r="A256" s="5">
        <v>87</v>
      </c>
      <c r="B256" s="5">
        <f>IF(Table1[[#This Row],[test preparation course]]= "none",0,1)</f>
        <v>0</v>
      </c>
      <c r="C256" s="4">
        <f>IF(Table1[[#This Row],[test preparation course]]= "none",0,1)</f>
        <v>0</v>
      </c>
      <c r="G256" s="5">
        <v>85</v>
      </c>
      <c r="H256" s="5">
        <f>IF(Table1[[#This Row],[test preparation course]]= "none",0,1)</f>
        <v>0</v>
      </c>
      <c r="K256" s="5">
        <v>73</v>
      </c>
      <c r="L256" s="5">
        <f>IF(Table1[[#This Row],[test preparation course]]= "none",0,1)</f>
        <v>0</v>
      </c>
    </row>
    <row r="257" spans="1:12" x14ac:dyDescent="0.25">
      <c r="A257" s="4">
        <v>55</v>
      </c>
      <c r="B257" s="4">
        <f>IF(Table1[[#This Row],[test preparation course]]= "none",0,1)</f>
        <v>0</v>
      </c>
      <c r="C257" s="5">
        <f>IF(Table1[[#This Row],[test preparation course]]= "none",0,1)</f>
        <v>0</v>
      </c>
      <c r="G257" s="4">
        <v>65</v>
      </c>
      <c r="H257" s="4">
        <f>IF(Table1[[#This Row],[test preparation course]]= "none",0,1)</f>
        <v>0</v>
      </c>
      <c r="K257" s="4">
        <v>62</v>
      </c>
      <c r="L257" s="4">
        <f>IF(Table1[[#This Row],[test preparation course]]= "none",0,1)</f>
        <v>0</v>
      </c>
    </row>
    <row r="258" spans="1:12" x14ac:dyDescent="0.25">
      <c r="A258" s="5">
        <v>86</v>
      </c>
      <c r="B258" s="5">
        <f>IF(Table1[[#This Row],[test preparation course]]= "none",0,1)</f>
        <v>0</v>
      </c>
      <c r="C258" s="4">
        <f>IF(Table1[[#This Row],[test preparation course]]= "none",0,1)</f>
        <v>0</v>
      </c>
      <c r="G258" s="5">
        <v>80</v>
      </c>
      <c r="H258" s="5">
        <f>IF(Table1[[#This Row],[test preparation course]]= "none",0,1)</f>
        <v>0</v>
      </c>
      <c r="K258" s="5">
        <v>75</v>
      </c>
      <c r="L258" s="5">
        <f>IF(Table1[[#This Row],[test preparation course]]= "none",0,1)</f>
        <v>0</v>
      </c>
    </row>
    <row r="259" spans="1:12" x14ac:dyDescent="0.25">
      <c r="A259" s="4">
        <v>52</v>
      </c>
      <c r="B259" s="4">
        <f>IF(Table1[[#This Row],[test preparation course]]= "none",0,1)</f>
        <v>1</v>
      </c>
      <c r="C259" s="5">
        <f>IF(Table1[[#This Row],[test preparation course]]= "none",0,1)</f>
        <v>1</v>
      </c>
      <c r="G259" s="4">
        <v>66</v>
      </c>
      <c r="H259" s="4">
        <f>IF(Table1[[#This Row],[test preparation course]]= "none",0,1)</f>
        <v>1</v>
      </c>
      <c r="K259" s="4">
        <v>73</v>
      </c>
      <c r="L259" s="4">
        <f>IF(Table1[[#This Row],[test preparation course]]= "none",0,1)</f>
        <v>1</v>
      </c>
    </row>
    <row r="260" spans="1:12" x14ac:dyDescent="0.25">
      <c r="A260" s="5">
        <v>45</v>
      </c>
      <c r="B260" s="5">
        <f>IF(Table1[[#This Row],[test preparation course]]= "none",0,1)</f>
        <v>0</v>
      </c>
      <c r="C260" s="4">
        <f>IF(Table1[[#This Row],[test preparation course]]= "none",0,1)</f>
        <v>0</v>
      </c>
      <c r="G260" s="5">
        <v>56</v>
      </c>
      <c r="H260" s="5">
        <f>IF(Table1[[#This Row],[test preparation course]]= "none",0,1)</f>
        <v>0</v>
      </c>
      <c r="K260" s="5">
        <v>54</v>
      </c>
      <c r="L260" s="5">
        <f>IF(Table1[[#This Row],[test preparation course]]= "none",0,1)</f>
        <v>0</v>
      </c>
    </row>
    <row r="261" spans="1:12" x14ac:dyDescent="0.25">
      <c r="A261" s="4">
        <v>72</v>
      </c>
      <c r="B261" s="4">
        <f>IF(Table1[[#This Row],[test preparation course]]= "none",0,1)</f>
        <v>1</v>
      </c>
      <c r="C261" s="5">
        <f>IF(Table1[[#This Row],[test preparation course]]= "none",0,1)</f>
        <v>1</v>
      </c>
      <c r="G261" s="4">
        <v>72</v>
      </c>
      <c r="H261" s="4">
        <f>IF(Table1[[#This Row],[test preparation course]]= "none",0,1)</f>
        <v>1</v>
      </c>
      <c r="K261" s="4">
        <v>71</v>
      </c>
      <c r="L261" s="4">
        <f>IF(Table1[[#This Row],[test preparation course]]= "none",0,1)</f>
        <v>1</v>
      </c>
    </row>
    <row r="262" spans="1:12" x14ac:dyDescent="0.25">
      <c r="A262" s="5">
        <v>57</v>
      </c>
      <c r="B262" s="5">
        <f>IF(Table1[[#This Row],[test preparation course]]= "none",0,1)</f>
        <v>1</v>
      </c>
      <c r="C262" s="4">
        <f>IF(Table1[[#This Row],[test preparation course]]= "none",0,1)</f>
        <v>1</v>
      </c>
      <c r="G262" s="5">
        <v>50</v>
      </c>
      <c r="H262" s="5">
        <f>IF(Table1[[#This Row],[test preparation course]]= "none",0,1)</f>
        <v>1</v>
      </c>
      <c r="K262" s="5">
        <v>54</v>
      </c>
      <c r="L262" s="5">
        <f>IF(Table1[[#This Row],[test preparation course]]= "none",0,1)</f>
        <v>1</v>
      </c>
    </row>
    <row r="263" spans="1:12" x14ac:dyDescent="0.25">
      <c r="A263" s="4">
        <v>68</v>
      </c>
      <c r="B263" s="4">
        <f>IF(Table1[[#This Row],[test preparation course]]= "none",0,1)</f>
        <v>1</v>
      </c>
      <c r="C263" s="5">
        <f>IF(Table1[[#This Row],[test preparation course]]= "none",0,1)</f>
        <v>1</v>
      </c>
      <c r="G263" s="4">
        <v>72</v>
      </c>
      <c r="H263" s="4">
        <f>IF(Table1[[#This Row],[test preparation course]]= "none",0,1)</f>
        <v>1</v>
      </c>
      <c r="K263" s="4">
        <v>64</v>
      </c>
      <c r="L263" s="4">
        <f>IF(Table1[[#This Row],[test preparation course]]= "none",0,1)</f>
        <v>1</v>
      </c>
    </row>
    <row r="264" spans="1:12" x14ac:dyDescent="0.25">
      <c r="A264" s="5">
        <v>88</v>
      </c>
      <c r="B264" s="5">
        <f>IF(Table1[[#This Row],[test preparation course]]= "none",0,1)</f>
        <v>0</v>
      </c>
      <c r="C264" s="4">
        <f>IF(Table1[[#This Row],[test preparation course]]= "none",0,1)</f>
        <v>0</v>
      </c>
      <c r="G264" s="5">
        <v>95</v>
      </c>
      <c r="H264" s="5">
        <f>IF(Table1[[#This Row],[test preparation course]]= "none",0,1)</f>
        <v>0</v>
      </c>
      <c r="K264" s="5">
        <v>94</v>
      </c>
      <c r="L264" s="5">
        <f>IF(Table1[[#This Row],[test preparation course]]= "none",0,1)</f>
        <v>0</v>
      </c>
    </row>
    <row r="265" spans="1:12" x14ac:dyDescent="0.25">
      <c r="A265" s="4">
        <v>76</v>
      </c>
      <c r="B265" s="4">
        <f>IF(Table1[[#This Row],[test preparation course]]= "none",0,1)</f>
        <v>0</v>
      </c>
      <c r="C265" s="5">
        <f>IF(Table1[[#This Row],[test preparation course]]= "none",0,1)</f>
        <v>0</v>
      </c>
      <c r="G265" s="4">
        <v>64</v>
      </c>
      <c r="H265" s="4">
        <f>IF(Table1[[#This Row],[test preparation course]]= "none",0,1)</f>
        <v>0</v>
      </c>
      <c r="K265" s="4">
        <v>66</v>
      </c>
      <c r="L265" s="4">
        <f>IF(Table1[[#This Row],[test preparation course]]= "none",0,1)</f>
        <v>0</v>
      </c>
    </row>
    <row r="266" spans="1:12" x14ac:dyDescent="0.25">
      <c r="A266" s="5">
        <v>46</v>
      </c>
      <c r="B266" s="5">
        <f>IF(Table1[[#This Row],[test preparation course]]= "none",0,1)</f>
        <v>0</v>
      </c>
      <c r="C266" s="4">
        <f>IF(Table1[[#This Row],[test preparation course]]= "none",0,1)</f>
        <v>0</v>
      </c>
      <c r="G266" s="5">
        <v>43</v>
      </c>
      <c r="H266" s="5">
        <f>IF(Table1[[#This Row],[test preparation course]]= "none",0,1)</f>
        <v>0</v>
      </c>
      <c r="K266" s="5">
        <v>42</v>
      </c>
      <c r="L266" s="5">
        <f>IF(Table1[[#This Row],[test preparation course]]= "none",0,1)</f>
        <v>0</v>
      </c>
    </row>
    <row r="267" spans="1:12" x14ac:dyDescent="0.25">
      <c r="A267" s="4">
        <v>67</v>
      </c>
      <c r="B267" s="4">
        <f>IF(Table1[[#This Row],[test preparation course]]= "none",0,1)</f>
        <v>0</v>
      </c>
      <c r="C267" s="5">
        <f>IF(Table1[[#This Row],[test preparation course]]= "none",0,1)</f>
        <v>0</v>
      </c>
      <c r="G267" s="4">
        <v>86</v>
      </c>
      <c r="H267" s="4">
        <f>IF(Table1[[#This Row],[test preparation course]]= "none",0,1)</f>
        <v>0</v>
      </c>
      <c r="K267" s="4">
        <v>83</v>
      </c>
      <c r="L267" s="4">
        <f>IF(Table1[[#This Row],[test preparation course]]= "none",0,1)</f>
        <v>0</v>
      </c>
    </row>
    <row r="268" spans="1:12" x14ac:dyDescent="0.25">
      <c r="A268" s="5">
        <v>92</v>
      </c>
      <c r="B268" s="5">
        <f>IF(Table1[[#This Row],[test preparation course]]= "none",0,1)</f>
        <v>0</v>
      </c>
      <c r="C268" s="4">
        <f>IF(Table1[[#This Row],[test preparation course]]= "none",0,1)</f>
        <v>0</v>
      </c>
      <c r="G268" s="5">
        <v>87</v>
      </c>
      <c r="H268" s="5">
        <f>IF(Table1[[#This Row],[test preparation course]]= "none",0,1)</f>
        <v>0</v>
      </c>
      <c r="K268" s="5">
        <v>78</v>
      </c>
      <c r="L268" s="5">
        <f>IF(Table1[[#This Row],[test preparation course]]= "none",0,1)</f>
        <v>0</v>
      </c>
    </row>
    <row r="269" spans="1:12" x14ac:dyDescent="0.25">
      <c r="A269" s="4">
        <v>83</v>
      </c>
      <c r="B269" s="4">
        <f>IF(Table1[[#This Row],[test preparation course]]= "none",0,1)</f>
        <v>0</v>
      </c>
      <c r="C269" s="5">
        <f>IF(Table1[[#This Row],[test preparation course]]= "none",0,1)</f>
        <v>0</v>
      </c>
      <c r="G269" s="4">
        <v>82</v>
      </c>
      <c r="H269" s="4">
        <f>IF(Table1[[#This Row],[test preparation course]]= "none",0,1)</f>
        <v>0</v>
      </c>
      <c r="K269" s="4">
        <v>84</v>
      </c>
      <c r="L269" s="4">
        <f>IF(Table1[[#This Row],[test preparation course]]= "none",0,1)</f>
        <v>0</v>
      </c>
    </row>
    <row r="270" spans="1:12" x14ac:dyDescent="0.25">
      <c r="A270" s="5">
        <v>80</v>
      </c>
      <c r="B270" s="5">
        <f>IF(Table1[[#This Row],[test preparation course]]= "none",0,1)</f>
        <v>1</v>
      </c>
      <c r="C270" s="4">
        <f>IF(Table1[[#This Row],[test preparation course]]= "none",0,1)</f>
        <v>1</v>
      </c>
      <c r="G270" s="5">
        <v>75</v>
      </c>
      <c r="H270" s="5">
        <f>IF(Table1[[#This Row],[test preparation course]]= "none",0,1)</f>
        <v>1</v>
      </c>
      <c r="K270" s="5">
        <v>77</v>
      </c>
      <c r="L270" s="5">
        <f>IF(Table1[[#This Row],[test preparation course]]= "none",0,1)</f>
        <v>1</v>
      </c>
    </row>
    <row r="271" spans="1:12" x14ac:dyDescent="0.25">
      <c r="A271" s="4">
        <v>63</v>
      </c>
      <c r="B271" s="4">
        <f>IF(Table1[[#This Row],[test preparation course]]= "none",0,1)</f>
        <v>0</v>
      </c>
      <c r="C271" s="5">
        <f>IF(Table1[[#This Row],[test preparation course]]= "none",0,1)</f>
        <v>0</v>
      </c>
      <c r="G271" s="4">
        <v>66</v>
      </c>
      <c r="H271" s="4">
        <f>IF(Table1[[#This Row],[test preparation course]]= "none",0,1)</f>
        <v>0</v>
      </c>
      <c r="K271" s="4">
        <v>67</v>
      </c>
      <c r="L271" s="4">
        <f>IF(Table1[[#This Row],[test preparation course]]= "none",0,1)</f>
        <v>0</v>
      </c>
    </row>
    <row r="272" spans="1:12" x14ac:dyDescent="0.25">
      <c r="A272" s="5">
        <v>64</v>
      </c>
      <c r="B272" s="5">
        <f>IF(Table1[[#This Row],[test preparation course]]= "none",0,1)</f>
        <v>0</v>
      </c>
      <c r="C272" s="4">
        <f>IF(Table1[[#This Row],[test preparation course]]= "none",0,1)</f>
        <v>0</v>
      </c>
      <c r="G272" s="5">
        <v>60</v>
      </c>
      <c r="H272" s="5">
        <f>IF(Table1[[#This Row],[test preparation course]]= "none",0,1)</f>
        <v>0</v>
      </c>
      <c r="K272" s="5">
        <v>74</v>
      </c>
      <c r="L272" s="5">
        <f>IF(Table1[[#This Row],[test preparation course]]= "none",0,1)</f>
        <v>0</v>
      </c>
    </row>
    <row r="273" spans="1:12" x14ac:dyDescent="0.25">
      <c r="A273" s="4">
        <v>54</v>
      </c>
      <c r="B273" s="4">
        <f>IF(Table1[[#This Row],[test preparation course]]= "none",0,1)</f>
        <v>0</v>
      </c>
      <c r="C273" s="5">
        <f>IF(Table1[[#This Row],[test preparation course]]= "none",0,1)</f>
        <v>0</v>
      </c>
      <c r="G273" s="4">
        <v>52</v>
      </c>
      <c r="H273" s="4">
        <f>IF(Table1[[#This Row],[test preparation course]]= "none",0,1)</f>
        <v>0</v>
      </c>
      <c r="K273" s="4">
        <v>51</v>
      </c>
      <c r="L273" s="4">
        <f>IF(Table1[[#This Row],[test preparation course]]= "none",0,1)</f>
        <v>0</v>
      </c>
    </row>
    <row r="274" spans="1:12" x14ac:dyDescent="0.25">
      <c r="A274" s="5">
        <v>84</v>
      </c>
      <c r="B274" s="5">
        <f>IF(Table1[[#This Row],[test preparation course]]= "none",0,1)</f>
        <v>0</v>
      </c>
      <c r="C274" s="4">
        <f>IF(Table1[[#This Row],[test preparation course]]= "none",0,1)</f>
        <v>0</v>
      </c>
      <c r="G274" s="5">
        <v>80</v>
      </c>
      <c r="H274" s="5">
        <f>IF(Table1[[#This Row],[test preparation course]]= "none",0,1)</f>
        <v>0</v>
      </c>
      <c r="K274" s="5">
        <v>80</v>
      </c>
      <c r="L274" s="5">
        <f>IF(Table1[[#This Row],[test preparation course]]= "none",0,1)</f>
        <v>0</v>
      </c>
    </row>
    <row r="275" spans="1:12" x14ac:dyDescent="0.25">
      <c r="A275" s="4">
        <v>73</v>
      </c>
      <c r="B275" s="4">
        <f>IF(Table1[[#This Row],[test preparation course]]= "none",0,1)</f>
        <v>0</v>
      </c>
      <c r="C275" s="5">
        <f>IF(Table1[[#This Row],[test preparation course]]= "none",0,1)</f>
        <v>0</v>
      </c>
      <c r="G275" s="4">
        <v>68</v>
      </c>
      <c r="H275" s="4">
        <f>IF(Table1[[#This Row],[test preparation course]]= "none",0,1)</f>
        <v>0</v>
      </c>
      <c r="K275" s="4">
        <v>66</v>
      </c>
      <c r="L275" s="4">
        <f>IF(Table1[[#This Row],[test preparation course]]= "none",0,1)</f>
        <v>0</v>
      </c>
    </row>
    <row r="276" spans="1:12" x14ac:dyDescent="0.25">
      <c r="A276" s="5">
        <v>80</v>
      </c>
      <c r="B276" s="5">
        <f>IF(Table1[[#This Row],[test preparation course]]= "none",0,1)</f>
        <v>1</v>
      </c>
      <c r="C276" s="4">
        <f>IF(Table1[[#This Row],[test preparation course]]= "none",0,1)</f>
        <v>1</v>
      </c>
      <c r="G276" s="5">
        <v>83</v>
      </c>
      <c r="H276" s="5">
        <f>IF(Table1[[#This Row],[test preparation course]]= "none",0,1)</f>
        <v>1</v>
      </c>
      <c r="K276" s="5">
        <v>83</v>
      </c>
      <c r="L276" s="5">
        <f>IF(Table1[[#This Row],[test preparation course]]= "none",0,1)</f>
        <v>1</v>
      </c>
    </row>
    <row r="277" spans="1:12" x14ac:dyDescent="0.25">
      <c r="A277" s="4">
        <v>56</v>
      </c>
      <c r="B277" s="4">
        <f>IF(Table1[[#This Row],[test preparation course]]= "none",0,1)</f>
        <v>0</v>
      </c>
      <c r="C277" s="5">
        <f>IF(Table1[[#This Row],[test preparation course]]= "none",0,1)</f>
        <v>0</v>
      </c>
      <c r="G277" s="4">
        <v>52</v>
      </c>
      <c r="H277" s="4">
        <f>IF(Table1[[#This Row],[test preparation course]]= "none",0,1)</f>
        <v>0</v>
      </c>
      <c r="K277" s="4">
        <v>55</v>
      </c>
      <c r="L277" s="4">
        <f>IF(Table1[[#This Row],[test preparation course]]= "none",0,1)</f>
        <v>0</v>
      </c>
    </row>
    <row r="278" spans="1:12" x14ac:dyDescent="0.25">
      <c r="A278" s="5">
        <v>59</v>
      </c>
      <c r="B278" s="5">
        <f>IF(Table1[[#This Row],[test preparation course]]= "none",0,1)</f>
        <v>1</v>
      </c>
      <c r="C278" s="4">
        <f>IF(Table1[[#This Row],[test preparation course]]= "none",0,1)</f>
        <v>1</v>
      </c>
      <c r="G278" s="5">
        <v>51</v>
      </c>
      <c r="H278" s="5">
        <f>IF(Table1[[#This Row],[test preparation course]]= "none",0,1)</f>
        <v>1</v>
      </c>
      <c r="K278" s="5">
        <v>43</v>
      </c>
      <c r="L278" s="5">
        <f>IF(Table1[[#This Row],[test preparation course]]= "none",0,1)</f>
        <v>1</v>
      </c>
    </row>
    <row r="279" spans="1:12" x14ac:dyDescent="0.25">
      <c r="A279" s="4">
        <v>75</v>
      </c>
      <c r="B279" s="4">
        <f>IF(Table1[[#This Row],[test preparation course]]= "none",0,1)</f>
        <v>1</v>
      </c>
      <c r="C279" s="5">
        <f>IF(Table1[[#This Row],[test preparation course]]= "none",0,1)</f>
        <v>1</v>
      </c>
      <c r="G279" s="4">
        <v>74</v>
      </c>
      <c r="H279" s="4">
        <f>IF(Table1[[#This Row],[test preparation course]]= "none",0,1)</f>
        <v>1</v>
      </c>
      <c r="K279" s="4">
        <v>69</v>
      </c>
      <c r="L279" s="4">
        <f>IF(Table1[[#This Row],[test preparation course]]= "none",0,1)</f>
        <v>1</v>
      </c>
    </row>
    <row r="280" spans="1:12" x14ac:dyDescent="0.25">
      <c r="A280" s="5">
        <v>85</v>
      </c>
      <c r="B280" s="5">
        <f>IF(Table1[[#This Row],[test preparation course]]= "none",0,1)</f>
        <v>0</v>
      </c>
      <c r="C280" s="4">
        <f>IF(Table1[[#This Row],[test preparation course]]= "none",0,1)</f>
        <v>0</v>
      </c>
      <c r="G280" s="5">
        <v>76</v>
      </c>
      <c r="H280" s="5">
        <f>IF(Table1[[#This Row],[test preparation course]]= "none",0,1)</f>
        <v>0</v>
      </c>
      <c r="K280" s="5">
        <v>71</v>
      </c>
      <c r="L280" s="5">
        <f>IF(Table1[[#This Row],[test preparation course]]= "none",0,1)</f>
        <v>0</v>
      </c>
    </row>
    <row r="281" spans="1:12" x14ac:dyDescent="0.25">
      <c r="A281" s="4">
        <v>89</v>
      </c>
      <c r="B281" s="4">
        <f>IF(Table1[[#This Row],[test preparation course]]= "none",0,1)</f>
        <v>0</v>
      </c>
      <c r="C281" s="5">
        <f>IF(Table1[[#This Row],[test preparation course]]= "none",0,1)</f>
        <v>0</v>
      </c>
      <c r="G281" s="4">
        <v>76</v>
      </c>
      <c r="H281" s="4">
        <f>IF(Table1[[#This Row],[test preparation course]]= "none",0,1)</f>
        <v>0</v>
      </c>
      <c r="K281" s="4">
        <v>74</v>
      </c>
      <c r="L281" s="4">
        <f>IF(Table1[[#This Row],[test preparation course]]= "none",0,1)</f>
        <v>0</v>
      </c>
    </row>
    <row r="282" spans="1:12" x14ac:dyDescent="0.25">
      <c r="A282" s="5">
        <v>58</v>
      </c>
      <c r="B282" s="5">
        <f>IF(Table1[[#This Row],[test preparation course]]= "none",0,1)</f>
        <v>0</v>
      </c>
      <c r="C282" s="4">
        <f>IF(Table1[[#This Row],[test preparation course]]= "none",0,1)</f>
        <v>0</v>
      </c>
      <c r="G282" s="5">
        <v>70</v>
      </c>
      <c r="H282" s="5">
        <f>IF(Table1[[#This Row],[test preparation course]]= "none",0,1)</f>
        <v>0</v>
      </c>
      <c r="K282" s="5">
        <v>68</v>
      </c>
      <c r="L282" s="5">
        <f>IF(Table1[[#This Row],[test preparation course]]= "none",0,1)</f>
        <v>0</v>
      </c>
    </row>
    <row r="283" spans="1:12" x14ac:dyDescent="0.25">
      <c r="A283" s="4">
        <v>65</v>
      </c>
      <c r="B283" s="4">
        <f>IF(Table1[[#This Row],[test preparation course]]= "none",0,1)</f>
        <v>0</v>
      </c>
      <c r="C283" s="5">
        <f>IF(Table1[[#This Row],[test preparation course]]= "none",0,1)</f>
        <v>0</v>
      </c>
      <c r="G283" s="4">
        <v>64</v>
      </c>
      <c r="H283" s="4">
        <f>IF(Table1[[#This Row],[test preparation course]]= "none",0,1)</f>
        <v>0</v>
      </c>
      <c r="K283" s="4">
        <v>62</v>
      </c>
      <c r="L283" s="4">
        <f>IF(Table1[[#This Row],[test preparation course]]= "none",0,1)</f>
        <v>0</v>
      </c>
    </row>
    <row r="284" spans="1:12" x14ac:dyDescent="0.25">
      <c r="A284" s="5">
        <v>68</v>
      </c>
      <c r="B284" s="5">
        <f>IF(Table1[[#This Row],[test preparation course]]= "none",0,1)</f>
        <v>0</v>
      </c>
      <c r="C284" s="4">
        <f>IF(Table1[[#This Row],[test preparation course]]= "none",0,1)</f>
        <v>0</v>
      </c>
      <c r="G284" s="5">
        <v>60</v>
      </c>
      <c r="H284" s="5">
        <f>IF(Table1[[#This Row],[test preparation course]]= "none",0,1)</f>
        <v>0</v>
      </c>
      <c r="K284" s="5">
        <v>53</v>
      </c>
      <c r="L284" s="5">
        <f>IF(Table1[[#This Row],[test preparation course]]= "none",0,1)</f>
        <v>0</v>
      </c>
    </row>
    <row r="285" spans="1:12" x14ac:dyDescent="0.25">
      <c r="A285" s="4">
        <v>47</v>
      </c>
      <c r="B285" s="4">
        <f>IF(Table1[[#This Row],[test preparation course]]= "none",0,1)</f>
        <v>1</v>
      </c>
      <c r="C285" s="5">
        <f>IF(Table1[[#This Row],[test preparation course]]= "none",0,1)</f>
        <v>1</v>
      </c>
      <c r="G285" s="4">
        <v>49</v>
      </c>
      <c r="H285" s="4">
        <f>IF(Table1[[#This Row],[test preparation course]]= "none",0,1)</f>
        <v>1</v>
      </c>
      <c r="K285" s="4">
        <v>49</v>
      </c>
      <c r="L285" s="4">
        <f>IF(Table1[[#This Row],[test preparation course]]= "none",0,1)</f>
        <v>1</v>
      </c>
    </row>
    <row r="286" spans="1:12" x14ac:dyDescent="0.25">
      <c r="A286" s="5">
        <v>71</v>
      </c>
      <c r="B286" s="5">
        <f>IF(Table1[[#This Row],[test preparation course]]= "none",0,1)</f>
        <v>0</v>
      </c>
      <c r="C286" s="4">
        <f>IF(Table1[[#This Row],[test preparation course]]= "none",0,1)</f>
        <v>0</v>
      </c>
      <c r="G286" s="5">
        <v>83</v>
      </c>
      <c r="H286" s="5">
        <f>IF(Table1[[#This Row],[test preparation course]]= "none",0,1)</f>
        <v>0</v>
      </c>
      <c r="K286" s="5">
        <v>83</v>
      </c>
      <c r="L286" s="5">
        <f>IF(Table1[[#This Row],[test preparation course]]= "none",0,1)</f>
        <v>0</v>
      </c>
    </row>
    <row r="287" spans="1:12" x14ac:dyDescent="0.25">
      <c r="A287" s="4">
        <v>60</v>
      </c>
      <c r="B287" s="4">
        <f>IF(Table1[[#This Row],[test preparation course]]= "none",0,1)</f>
        <v>1</v>
      </c>
      <c r="C287" s="5">
        <f>IF(Table1[[#This Row],[test preparation course]]= "none",0,1)</f>
        <v>1</v>
      </c>
      <c r="G287" s="4">
        <v>70</v>
      </c>
      <c r="H287" s="4">
        <f>IF(Table1[[#This Row],[test preparation course]]= "none",0,1)</f>
        <v>1</v>
      </c>
      <c r="K287" s="4">
        <v>70</v>
      </c>
      <c r="L287" s="4">
        <f>IF(Table1[[#This Row],[test preparation course]]= "none",0,1)</f>
        <v>1</v>
      </c>
    </row>
    <row r="288" spans="1:12" x14ac:dyDescent="0.25">
      <c r="A288" s="5">
        <v>80</v>
      </c>
      <c r="B288" s="5">
        <f>IF(Table1[[#This Row],[test preparation course]]= "none",0,1)</f>
        <v>1</v>
      </c>
      <c r="C288" s="4">
        <f>IF(Table1[[#This Row],[test preparation course]]= "none",0,1)</f>
        <v>1</v>
      </c>
      <c r="G288" s="5">
        <v>80</v>
      </c>
      <c r="H288" s="5">
        <f>IF(Table1[[#This Row],[test preparation course]]= "none",0,1)</f>
        <v>1</v>
      </c>
      <c r="K288" s="5">
        <v>72</v>
      </c>
      <c r="L288" s="5">
        <f>IF(Table1[[#This Row],[test preparation course]]= "none",0,1)</f>
        <v>1</v>
      </c>
    </row>
    <row r="289" spans="1:12" x14ac:dyDescent="0.25">
      <c r="A289" s="4">
        <v>54</v>
      </c>
      <c r="B289" s="4">
        <f>IF(Table1[[#This Row],[test preparation course]]= "none",0,1)</f>
        <v>0</v>
      </c>
      <c r="C289" s="5">
        <f>IF(Table1[[#This Row],[test preparation course]]= "none",0,1)</f>
        <v>0</v>
      </c>
      <c r="G289" s="4">
        <v>52</v>
      </c>
      <c r="H289" s="4">
        <f>IF(Table1[[#This Row],[test preparation course]]= "none",0,1)</f>
        <v>0</v>
      </c>
      <c r="K289" s="4">
        <v>52</v>
      </c>
      <c r="L289" s="4">
        <f>IF(Table1[[#This Row],[test preparation course]]= "none",0,1)</f>
        <v>0</v>
      </c>
    </row>
    <row r="290" spans="1:12" x14ac:dyDescent="0.25">
      <c r="A290" s="5">
        <v>62</v>
      </c>
      <c r="B290" s="5">
        <f>IF(Table1[[#This Row],[test preparation course]]= "none",0,1)</f>
        <v>0</v>
      </c>
      <c r="C290" s="4">
        <f>IF(Table1[[#This Row],[test preparation course]]= "none",0,1)</f>
        <v>0</v>
      </c>
      <c r="G290" s="5">
        <v>73</v>
      </c>
      <c r="H290" s="5">
        <f>IF(Table1[[#This Row],[test preparation course]]= "none",0,1)</f>
        <v>0</v>
      </c>
      <c r="K290" s="5">
        <v>70</v>
      </c>
      <c r="L290" s="5">
        <f>IF(Table1[[#This Row],[test preparation course]]= "none",0,1)</f>
        <v>0</v>
      </c>
    </row>
    <row r="291" spans="1:12" x14ac:dyDescent="0.25">
      <c r="A291" s="4">
        <v>64</v>
      </c>
      <c r="B291" s="4">
        <f>IF(Table1[[#This Row],[test preparation course]]= "none",0,1)</f>
        <v>1</v>
      </c>
      <c r="C291" s="5">
        <f>IF(Table1[[#This Row],[test preparation course]]= "none",0,1)</f>
        <v>1</v>
      </c>
      <c r="G291" s="4">
        <v>73</v>
      </c>
      <c r="H291" s="4">
        <f>IF(Table1[[#This Row],[test preparation course]]= "none",0,1)</f>
        <v>1</v>
      </c>
      <c r="K291" s="4">
        <v>68</v>
      </c>
      <c r="L291" s="4">
        <f>IF(Table1[[#This Row],[test preparation course]]= "none",0,1)</f>
        <v>1</v>
      </c>
    </row>
    <row r="292" spans="1:12" x14ac:dyDescent="0.25">
      <c r="A292" s="5">
        <v>78</v>
      </c>
      <c r="B292" s="5">
        <f>IF(Table1[[#This Row],[test preparation course]]= "none",0,1)</f>
        <v>0</v>
      </c>
      <c r="C292" s="4">
        <f>IF(Table1[[#This Row],[test preparation course]]= "none",0,1)</f>
        <v>0</v>
      </c>
      <c r="G292" s="5">
        <v>77</v>
      </c>
      <c r="H292" s="5">
        <f>IF(Table1[[#This Row],[test preparation course]]= "none",0,1)</f>
        <v>0</v>
      </c>
      <c r="K292" s="5">
        <v>77</v>
      </c>
      <c r="L292" s="5">
        <f>IF(Table1[[#This Row],[test preparation course]]= "none",0,1)</f>
        <v>0</v>
      </c>
    </row>
    <row r="293" spans="1:12" x14ac:dyDescent="0.25">
      <c r="A293" s="4">
        <v>70</v>
      </c>
      <c r="B293" s="4">
        <f>IF(Table1[[#This Row],[test preparation course]]= "none",0,1)</f>
        <v>0</v>
      </c>
      <c r="C293" s="5">
        <f>IF(Table1[[#This Row],[test preparation course]]= "none",0,1)</f>
        <v>0</v>
      </c>
      <c r="G293" s="4">
        <v>75</v>
      </c>
      <c r="H293" s="4">
        <f>IF(Table1[[#This Row],[test preparation course]]= "none",0,1)</f>
        <v>0</v>
      </c>
      <c r="K293" s="4">
        <v>78</v>
      </c>
      <c r="L293" s="4">
        <f>IF(Table1[[#This Row],[test preparation course]]= "none",0,1)</f>
        <v>0</v>
      </c>
    </row>
    <row r="294" spans="1:12" x14ac:dyDescent="0.25">
      <c r="A294" s="5">
        <v>65</v>
      </c>
      <c r="B294" s="5">
        <f>IF(Table1[[#This Row],[test preparation course]]= "none",0,1)</f>
        <v>1</v>
      </c>
      <c r="C294" s="4">
        <f>IF(Table1[[#This Row],[test preparation course]]= "none",0,1)</f>
        <v>1</v>
      </c>
      <c r="G294" s="5">
        <v>81</v>
      </c>
      <c r="H294" s="5">
        <f>IF(Table1[[#This Row],[test preparation course]]= "none",0,1)</f>
        <v>1</v>
      </c>
      <c r="K294" s="5">
        <v>81</v>
      </c>
      <c r="L294" s="5">
        <f>IF(Table1[[#This Row],[test preparation course]]= "none",0,1)</f>
        <v>1</v>
      </c>
    </row>
    <row r="295" spans="1:12" x14ac:dyDescent="0.25">
      <c r="A295" s="4">
        <v>64</v>
      </c>
      <c r="B295" s="4">
        <f>IF(Table1[[#This Row],[test preparation course]]= "none",0,1)</f>
        <v>0</v>
      </c>
      <c r="C295" s="5">
        <f>IF(Table1[[#This Row],[test preparation course]]= "none",0,1)</f>
        <v>0</v>
      </c>
      <c r="G295" s="4">
        <v>79</v>
      </c>
      <c r="H295" s="4">
        <f>IF(Table1[[#This Row],[test preparation course]]= "none",0,1)</f>
        <v>0</v>
      </c>
      <c r="K295" s="4">
        <v>77</v>
      </c>
      <c r="L295" s="4">
        <f>IF(Table1[[#This Row],[test preparation course]]= "none",0,1)</f>
        <v>0</v>
      </c>
    </row>
    <row r="296" spans="1:12" x14ac:dyDescent="0.25">
      <c r="A296" s="5">
        <v>79</v>
      </c>
      <c r="B296" s="5">
        <f>IF(Table1[[#This Row],[test preparation course]]= "none",0,1)</f>
        <v>1</v>
      </c>
      <c r="C296" s="4">
        <f>IF(Table1[[#This Row],[test preparation course]]= "none",0,1)</f>
        <v>1</v>
      </c>
      <c r="G296" s="5">
        <v>79</v>
      </c>
      <c r="H296" s="5">
        <f>IF(Table1[[#This Row],[test preparation course]]= "none",0,1)</f>
        <v>1</v>
      </c>
      <c r="K296" s="5">
        <v>78</v>
      </c>
      <c r="L296" s="5">
        <f>IF(Table1[[#This Row],[test preparation course]]= "none",0,1)</f>
        <v>1</v>
      </c>
    </row>
    <row r="297" spans="1:12" x14ac:dyDescent="0.25">
      <c r="A297" s="4">
        <v>44</v>
      </c>
      <c r="B297" s="4">
        <f>IF(Table1[[#This Row],[test preparation course]]= "none",0,1)</f>
        <v>0</v>
      </c>
      <c r="C297" s="5">
        <f>IF(Table1[[#This Row],[test preparation course]]= "none",0,1)</f>
        <v>0</v>
      </c>
      <c r="G297" s="4">
        <v>50</v>
      </c>
      <c r="H297" s="4">
        <f>IF(Table1[[#This Row],[test preparation course]]= "none",0,1)</f>
        <v>0</v>
      </c>
      <c r="K297" s="4">
        <v>51</v>
      </c>
      <c r="L297" s="4">
        <f>IF(Table1[[#This Row],[test preparation course]]= "none",0,1)</f>
        <v>0</v>
      </c>
    </row>
    <row r="298" spans="1:12" x14ac:dyDescent="0.25">
      <c r="A298" s="5">
        <v>99</v>
      </c>
      <c r="B298" s="5">
        <f>IF(Table1[[#This Row],[test preparation course]]= "none",0,1)</f>
        <v>1</v>
      </c>
      <c r="C298" s="4">
        <f>IF(Table1[[#This Row],[test preparation course]]= "none",0,1)</f>
        <v>1</v>
      </c>
      <c r="G298" s="5">
        <v>93</v>
      </c>
      <c r="H298" s="5">
        <f>IF(Table1[[#This Row],[test preparation course]]= "none",0,1)</f>
        <v>1</v>
      </c>
      <c r="K298" s="5">
        <v>90</v>
      </c>
      <c r="L298" s="5">
        <f>IF(Table1[[#This Row],[test preparation course]]= "none",0,1)</f>
        <v>1</v>
      </c>
    </row>
    <row r="299" spans="1:12" x14ac:dyDescent="0.25">
      <c r="A299" s="4">
        <v>76</v>
      </c>
      <c r="B299" s="4">
        <f>IF(Table1[[#This Row],[test preparation course]]= "none",0,1)</f>
        <v>1</v>
      </c>
      <c r="C299" s="5">
        <f>IF(Table1[[#This Row],[test preparation course]]= "none",0,1)</f>
        <v>1</v>
      </c>
      <c r="G299" s="4">
        <v>73</v>
      </c>
      <c r="H299" s="4">
        <f>IF(Table1[[#This Row],[test preparation course]]= "none",0,1)</f>
        <v>1</v>
      </c>
      <c r="K299" s="4">
        <v>68</v>
      </c>
      <c r="L299" s="4">
        <f>IF(Table1[[#This Row],[test preparation course]]= "none",0,1)</f>
        <v>1</v>
      </c>
    </row>
    <row r="300" spans="1:12" x14ac:dyDescent="0.25">
      <c r="A300" s="5">
        <v>59</v>
      </c>
      <c r="B300" s="5">
        <f>IF(Table1[[#This Row],[test preparation course]]= "none",0,1)</f>
        <v>1</v>
      </c>
      <c r="C300" s="4">
        <f>IF(Table1[[#This Row],[test preparation course]]= "none",0,1)</f>
        <v>1</v>
      </c>
      <c r="G300" s="5">
        <v>42</v>
      </c>
      <c r="H300" s="5">
        <f>IF(Table1[[#This Row],[test preparation course]]= "none",0,1)</f>
        <v>1</v>
      </c>
      <c r="K300" s="5">
        <v>41</v>
      </c>
      <c r="L300" s="5">
        <f>IF(Table1[[#This Row],[test preparation course]]= "none",0,1)</f>
        <v>1</v>
      </c>
    </row>
    <row r="301" spans="1:12" x14ac:dyDescent="0.25">
      <c r="A301" s="4">
        <v>63</v>
      </c>
      <c r="B301" s="4">
        <f>IF(Table1[[#This Row],[test preparation course]]= "none",0,1)</f>
        <v>0</v>
      </c>
      <c r="C301" s="5">
        <f>IF(Table1[[#This Row],[test preparation course]]= "none",0,1)</f>
        <v>0</v>
      </c>
      <c r="G301" s="4">
        <v>75</v>
      </c>
      <c r="H301" s="4">
        <f>IF(Table1[[#This Row],[test preparation course]]= "none",0,1)</f>
        <v>0</v>
      </c>
      <c r="K301" s="4">
        <v>81</v>
      </c>
      <c r="L301" s="4">
        <f>IF(Table1[[#This Row],[test preparation course]]= "none",0,1)</f>
        <v>0</v>
      </c>
    </row>
    <row r="302" spans="1:12" x14ac:dyDescent="0.25">
      <c r="A302" s="5">
        <v>69</v>
      </c>
      <c r="B302" s="5">
        <f>IF(Table1[[#This Row],[test preparation course]]= "none",0,1)</f>
        <v>1</v>
      </c>
      <c r="C302" s="4">
        <f>IF(Table1[[#This Row],[test preparation course]]= "none",0,1)</f>
        <v>1</v>
      </c>
      <c r="G302" s="5">
        <v>72</v>
      </c>
      <c r="H302" s="5">
        <f>IF(Table1[[#This Row],[test preparation course]]= "none",0,1)</f>
        <v>1</v>
      </c>
      <c r="K302" s="5">
        <v>77</v>
      </c>
      <c r="L302" s="5">
        <f>IF(Table1[[#This Row],[test preparation course]]= "none",0,1)</f>
        <v>1</v>
      </c>
    </row>
    <row r="303" spans="1:12" x14ac:dyDescent="0.25">
      <c r="A303" s="4">
        <v>88</v>
      </c>
      <c r="B303" s="4">
        <f>IF(Table1[[#This Row],[test preparation course]]= "none",0,1)</f>
        <v>0</v>
      </c>
      <c r="C303" s="5">
        <f>IF(Table1[[#This Row],[test preparation course]]= "none",0,1)</f>
        <v>0</v>
      </c>
      <c r="G303" s="4">
        <v>92</v>
      </c>
      <c r="H303" s="4">
        <f>IF(Table1[[#This Row],[test preparation course]]= "none",0,1)</f>
        <v>0</v>
      </c>
      <c r="K303" s="4">
        <v>95</v>
      </c>
      <c r="L303" s="4">
        <f>IF(Table1[[#This Row],[test preparation course]]= "none",0,1)</f>
        <v>0</v>
      </c>
    </row>
    <row r="304" spans="1:12" x14ac:dyDescent="0.25">
      <c r="A304" s="5">
        <v>71</v>
      </c>
      <c r="B304" s="5">
        <f>IF(Table1[[#This Row],[test preparation course]]= "none",0,1)</f>
        <v>1</v>
      </c>
      <c r="C304" s="4">
        <f>IF(Table1[[#This Row],[test preparation course]]= "none",0,1)</f>
        <v>1</v>
      </c>
      <c r="G304" s="5">
        <v>76</v>
      </c>
      <c r="H304" s="5">
        <f>IF(Table1[[#This Row],[test preparation course]]= "none",0,1)</f>
        <v>1</v>
      </c>
      <c r="K304" s="5">
        <v>70</v>
      </c>
      <c r="L304" s="5">
        <f>IF(Table1[[#This Row],[test preparation course]]= "none",0,1)</f>
        <v>1</v>
      </c>
    </row>
    <row r="305" spans="1:12" x14ac:dyDescent="0.25">
      <c r="A305" s="4">
        <v>69</v>
      </c>
      <c r="B305" s="4">
        <f>IF(Table1[[#This Row],[test preparation course]]= "none",0,1)</f>
        <v>0</v>
      </c>
      <c r="C305" s="5">
        <f>IF(Table1[[#This Row],[test preparation course]]= "none",0,1)</f>
        <v>0</v>
      </c>
      <c r="G305" s="4">
        <v>63</v>
      </c>
      <c r="H305" s="4">
        <f>IF(Table1[[#This Row],[test preparation course]]= "none",0,1)</f>
        <v>0</v>
      </c>
      <c r="K305" s="4">
        <v>61</v>
      </c>
      <c r="L305" s="4">
        <f>IF(Table1[[#This Row],[test preparation course]]= "none",0,1)</f>
        <v>0</v>
      </c>
    </row>
    <row r="306" spans="1:12" x14ac:dyDescent="0.25">
      <c r="A306" s="5">
        <v>58</v>
      </c>
      <c r="B306" s="5">
        <f>IF(Table1[[#This Row],[test preparation course]]= "none",0,1)</f>
        <v>1</v>
      </c>
      <c r="C306" s="4">
        <f>IF(Table1[[#This Row],[test preparation course]]= "none",0,1)</f>
        <v>1</v>
      </c>
      <c r="G306" s="5">
        <v>49</v>
      </c>
      <c r="H306" s="5">
        <f>IF(Table1[[#This Row],[test preparation course]]= "none",0,1)</f>
        <v>1</v>
      </c>
      <c r="K306" s="5">
        <v>42</v>
      </c>
      <c r="L306" s="5">
        <f>IF(Table1[[#This Row],[test preparation course]]= "none",0,1)</f>
        <v>1</v>
      </c>
    </row>
    <row r="307" spans="1:12" x14ac:dyDescent="0.25">
      <c r="A307" s="4">
        <v>47</v>
      </c>
      <c r="B307" s="4">
        <f>IF(Table1[[#This Row],[test preparation course]]= "none",0,1)</f>
        <v>0</v>
      </c>
      <c r="C307" s="5">
        <f>IF(Table1[[#This Row],[test preparation course]]= "none",0,1)</f>
        <v>0</v>
      </c>
      <c r="G307" s="4">
        <v>53</v>
      </c>
      <c r="H307" s="4">
        <f>IF(Table1[[#This Row],[test preparation course]]= "none",0,1)</f>
        <v>0</v>
      </c>
      <c r="K307" s="4">
        <v>58</v>
      </c>
      <c r="L307" s="4">
        <f>IF(Table1[[#This Row],[test preparation course]]= "none",0,1)</f>
        <v>0</v>
      </c>
    </row>
    <row r="308" spans="1:12" x14ac:dyDescent="0.25">
      <c r="A308" s="5">
        <v>65</v>
      </c>
      <c r="B308" s="5">
        <f>IF(Table1[[#This Row],[test preparation course]]= "none",0,1)</f>
        <v>1</v>
      </c>
      <c r="C308" s="4">
        <f>IF(Table1[[#This Row],[test preparation course]]= "none",0,1)</f>
        <v>1</v>
      </c>
      <c r="G308" s="5">
        <v>70</v>
      </c>
      <c r="H308" s="5">
        <f>IF(Table1[[#This Row],[test preparation course]]= "none",0,1)</f>
        <v>1</v>
      </c>
      <c r="K308" s="5">
        <v>71</v>
      </c>
      <c r="L308" s="5">
        <f>IF(Table1[[#This Row],[test preparation course]]= "none",0,1)</f>
        <v>1</v>
      </c>
    </row>
    <row r="309" spans="1:12" x14ac:dyDescent="0.25">
      <c r="A309" s="4">
        <v>88</v>
      </c>
      <c r="B309" s="4">
        <f>IF(Table1[[#This Row],[test preparation course]]= "none",0,1)</f>
        <v>0</v>
      </c>
      <c r="C309" s="5">
        <f>IF(Table1[[#This Row],[test preparation course]]= "none",0,1)</f>
        <v>0</v>
      </c>
      <c r="G309" s="4">
        <v>85</v>
      </c>
      <c r="H309" s="4">
        <f>IF(Table1[[#This Row],[test preparation course]]= "none",0,1)</f>
        <v>0</v>
      </c>
      <c r="K309" s="4">
        <v>76</v>
      </c>
      <c r="L309" s="4">
        <f>IF(Table1[[#This Row],[test preparation course]]= "none",0,1)</f>
        <v>0</v>
      </c>
    </row>
    <row r="310" spans="1:12" x14ac:dyDescent="0.25">
      <c r="A310" s="5">
        <v>83</v>
      </c>
      <c r="B310" s="5">
        <f>IF(Table1[[#This Row],[test preparation course]]= "none",0,1)</f>
        <v>0</v>
      </c>
      <c r="C310" s="4">
        <f>IF(Table1[[#This Row],[test preparation course]]= "none",0,1)</f>
        <v>0</v>
      </c>
      <c r="G310" s="5">
        <v>78</v>
      </c>
      <c r="H310" s="5">
        <f>IF(Table1[[#This Row],[test preparation course]]= "none",0,1)</f>
        <v>0</v>
      </c>
      <c r="K310" s="5">
        <v>73</v>
      </c>
      <c r="L310" s="5">
        <f>IF(Table1[[#This Row],[test preparation course]]= "none",0,1)</f>
        <v>0</v>
      </c>
    </row>
    <row r="311" spans="1:12" x14ac:dyDescent="0.25">
      <c r="A311" s="4">
        <v>85</v>
      </c>
      <c r="B311" s="4">
        <f>IF(Table1[[#This Row],[test preparation course]]= "none",0,1)</f>
        <v>0</v>
      </c>
      <c r="C311" s="5">
        <f>IF(Table1[[#This Row],[test preparation course]]= "none",0,1)</f>
        <v>0</v>
      </c>
      <c r="G311" s="4">
        <v>92</v>
      </c>
      <c r="H311" s="4">
        <f>IF(Table1[[#This Row],[test preparation course]]= "none",0,1)</f>
        <v>0</v>
      </c>
      <c r="K311" s="4">
        <v>93</v>
      </c>
      <c r="L311" s="4">
        <f>IF(Table1[[#This Row],[test preparation course]]= "none",0,1)</f>
        <v>0</v>
      </c>
    </row>
    <row r="312" spans="1:12" x14ac:dyDescent="0.25">
      <c r="A312" s="5">
        <v>59</v>
      </c>
      <c r="B312" s="5">
        <f>IF(Table1[[#This Row],[test preparation course]]= "none",0,1)</f>
        <v>0</v>
      </c>
      <c r="C312" s="4">
        <f>IF(Table1[[#This Row],[test preparation course]]= "none",0,1)</f>
        <v>0</v>
      </c>
      <c r="G312" s="5">
        <v>63</v>
      </c>
      <c r="H312" s="5">
        <f>IF(Table1[[#This Row],[test preparation course]]= "none",0,1)</f>
        <v>0</v>
      </c>
      <c r="K312" s="5">
        <v>75</v>
      </c>
      <c r="L312" s="5">
        <f>IF(Table1[[#This Row],[test preparation course]]= "none",0,1)</f>
        <v>0</v>
      </c>
    </row>
    <row r="313" spans="1:12" x14ac:dyDescent="0.25">
      <c r="A313" s="4">
        <v>65</v>
      </c>
      <c r="B313" s="4">
        <f>IF(Table1[[#This Row],[test preparation course]]= "none",0,1)</f>
        <v>0</v>
      </c>
      <c r="C313" s="5">
        <f>IF(Table1[[#This Row],[test preparation course]]= "none",0,1)</f>
        <v>0</v>
      </c>
      <c r="G313" s="4">
        <v>86</v>
      </c>
      <c r="H313" s="4">
        <f>IF(Table1[[#This Row],[test preparation course]]= "none",0,1)</f>
        <v>0</v>
      </c>
      <c r="K313" s="4">
        <v>80</v>
      </c>
      <c r="L313" s="4">
        <f>IF(Table1[[#This Row],[test preparation course]]= "none",0,1)</f>
        <v>0</v>
      </c>
    </row>
    <row r="314" spans="1:12" x14ac:dyDescent="0.25">
      <c r="A314" s="5">
        <v>73</v>
      </c>
      <c r="B314" s="5">
        <f>IF(Table1[[#This Row],[test preparation course]]= "none",0,1)</f>
        <v>1</v>
      </c>
      <c r="C314" s="4">
        <f>IF(Table1[[#This Row],[test preparation course]]= "none",0,1)</f>
        <v>1</v>
      </c>
      <c r="G314" s="5">
        <v>56</v>
      </c>
      <c r="H314" s="5">
        <f>IF(Table1[[#This Row],[test preparation course]]= "none",0,1)</f>
        <v>1</v>
      </c>
      <c r="K314" s="5">
        <v>57</v>
      </c>
      <c r="L314" s="5">
        <f>IF(Table1[[#This Row],[test preparation course]]= "none",0,1)</f>
        <v>1</v>
      </c>
    </row>
    <row r="315" spans="1:12" x14ac:dyDescent="0.25">
      <c r="A315" s="4">
        <v>53</v>
      </c>
      <c r="B315" s="4">
        <f>IF(Table1[[#This Row],[test preparation course]]= "none",0,1)</f>
        <v>1</v>
      </c>
      <c r="C315" s="5">
        <f>IF(Table1[[#This Row],[test preparation course]]= "none",0,1)</f>
        <v>1</v>
      </c>
      <c r="G315" s="4">
        <v>52</v>
      </c>
      <c r="H315" s="4">
        <f>IF(Table1[[#This Row],[test preparation course]]= "none",0,1)</f>
        <v>1</v>
      </c>
      <c r="K315" s="4">
        <v>42</v>
      </c>
      <c r="L315" s="4">
        <f>IF(Table1[[#This Row],[test preparation course]]= "none",0,1)</f>
        <v>1</v>
      </c>
    </row>
    <row r="316" spans="1:12" x14ac:dyDescent="0.25">
      <c r="A316" s="5">
        <v>45</v>
      </c>
      <c r="B316" s="5">
        <f>IF(Table1[[#This Row],[test preparation course]]= "none",0,1)</f>
        <v>1</v>
      </c>
      <c r="C316" s="4">
        <f>IF(Table1[[#This Row],[test preparation course]]= "none",0,1)</f>
        <v>1</v>
      </c>
      <c r="G316" s="5">
        <v>48</v>
      </c>
      <c r="H316" s="5">
        <f>IF(Table1[[#This Row],[test preparation course]]= "none",0,1)</f>
        <v>1</v>
      </c>
      <c r="K316" s="5">
        <v>46</v>
      </c>
      <c r="L316" s="5">
        <f>IF(Table1[[#This Row],[test preparation course]]= "none",0,1)</f>
        <v>1</v>
      </c>
    </row>
    <row r="317" spans="1:12" x14ac:dyDescent="0.25">
      <c r="A317" s="4">
        <v>73</v>
      </c>
      <c r="B317" s="4">
        <f>IF(Table1[[#This Row],[test preparation course]]= "none",0,1)</f>
        <v>0</v>
      </c>
      <c r="C317" s="5">
        <f>IF(Table1[[#This Row],[test preparation course]]= "none",0,1)</f>
        <v>0</v>
      </c>
      <c r="G317" s="4">
        <v>79</v>
      </c>
      <c r="H317" s="4">
        <f>IF(Table1[[#This Row],[test preparation course]]= "none",0,1)</f>
        <v>0</v>
      </c>
      <c r="K317" s="4">
        <v>84</v>
      </c>
      <c r="L317" s="4">
        <f>IF(Table1[[#This Row],[test preparation course]]= "none",0,1)</f>
        <v>0</v>
      </c>
    </row>
    <row r="318" spans="1:12" x14ac:dyDescent="0.25">
      <c r="A318" s="5">
        <v>70</v>
      </c>
      <c r="B318" s="5">
        <f>IF(Table1[[#This Row],[test preparation course]]= "none",0,1)</f>
        <v>1</v>
      </c>
      <c r="C318" s="4">
        <f>IF(Table1[[#This Row],[test preparation course]]= "none",0,1)</f>
        <v>1</v>
      </c>
      <c r="G318" s="5">
        <v>78</v>
      </c>
      <c r="H318" s="5">
        <f>IF(Table1[[#This Row],[test preparation course]]= "none",0,1)</f>
        <v>1</v>
      </c>
      <c r="K318" s="5">
        <v>78</v>
      </c>
      <c r="L318" s="5">
        <f>IF(Table1[[#This Row],[test preparation course]]= "none",0,1)</f>
        <v>1</v>
      </c>
    </row>
    <row r="319" spans="1:12" x14ac:dyDescent="0.25">
      <c r="A319" s="4">
        <v>37</v>
      </c>
      <c r="B319" s="4">
        <f>IF(Table1[[#This Row],[test preparation course]]= "none",0,1)</f>
        <v>0</v>
      </c>
      <c r="C319" s="5">
        <f>IF(Table1[[#This Row],[test preparation course]]= "none",0,1)</f>
        <v>0</v>
      </c>
      <c r="G319" s="4">
        <v>46</v>
      </c>
      <c r="H319" s="4">
        <f>IF(Table1[[#This Row],[test preparation course]]= "none",0,1)</f>
        <v>0</v>
      </c>
      <c r="K319" s="4">
        <v>46</v>
      </c>
      <c r="L319" s="4">
        <f>IF(Table1[[#This Row],[test preparation course]]= "none",0,1)</f>
        <v>0</v>
      </c>
    </row>
    <row r="320" spans="1:12" x14ac:dyDescent="0.25">
      <c r="A320" s="5">
        <v>81</v>
      </c>
      <c r="B320" s="5">
        <f>IF(Table1[[#This Row],[test preparation course]]= "none",0,1)</f>
        <v>0</v>
      </c>
      <c r="C320" s="4">
        <f>IF(Table1[[#This Row],[test preparation course]]= "none",0,1)</f>
        <v>0</v>
      </c>
      <c r="G320" s="5">
        <v>82</v>
      </c>
      <c r="H320" s="5">
        <f>IF(Table1[[#This Row],[test preparation course]]= "none",0,1)</f>
        <v>0</v>
      </c>
      <c r="K320" s="5">
        <v>82</v>
      </c>
      <c r="L320" s="5">
        <f>IF(Table1[[#This Row],[test preparation course]]= "none",0,1)</f>
        <v>0</v>
      </c>
    </row>
    <row r="321" spans="1:12" x14ac:dyDescent="0.25">
      <c r="A321" s="4">
        <v>97</v>
      </c>
      <c r="B321" s="4">
        <f>IF(Table1[[#This Row],[test preparation course]]= "none",0,1)</f>
        <v>0</v>
      </c>
      <c r="C321" s="5">
        <f>IF(Table1[[#This Row],[test preparation course]]= "none",0,1)</f>
        <v>0</v>
      </c>
      <c r="G321" s="4">
        <v>82</v>
      </c>
      <c r="H321" s="4">
        <f>IF(Table1[[#This Row],[test preparation course]]= "none",0,1)</f>
        <v>0</v>
      </c>
      <c r="K321" s="4">
        <v>88</v>
      </c>
      <c r="L321" s="4">
        <f>IF(Table1[[#This Row],[test preparation course]]= "none",0,1)</f>
        <v>0</v>
      </c>
    </row>
    <row r="322" spans="1:12" x14ac:dyDescent="0.25">
      <c r="A322" s="5">
        <v>67</v>
      </c>
      <c r="B322" s="5">
        <f>IF(Table1[[#This Row],[test preparation course]]= "none",0,1)</f>
        <v>1</v>
      </c>
      <c r="C322" s="4">
        <f>IF(Table1[[#This Row],[test preparation course]]= "none",0,1)</f>
        <v>1</v>
      </c>
      <c r="G322" s="5">
        <v>89</v>
      </c>
      <c r="H322" s="5">
        <f>IF(Table1[[#This Row],[test preparation course]]= "none",0,1)</f>
        <v>1</v>
      </c>
      <c r="K322" s="5">
        <v>82</v>
      </c>
      <c r="L322" s="5">
        <f>IF(Table1[[#This Row],[test preparation course]]= "none",0,1)</f>
        <v>1</v>
      </c>
    </row>
    <row r="323" spans="1:12" x14ac:dyDescent="0.25">
      <c r="A323" s="4">
        <v>88</v>
      </c>
      <c r="B323" s="4">
        <f>IF(Table1[[#This Row],[test preparation course]]= "none",0,1)</f>
        <v>0</v>
      </c>
      <c r="C323" s="5">
        <f>IF(Table1[[#This Row],[test preparation course]]= "none",0,1)</f>
        <v>0</v>
      </c>
      <c r="G323" s="4">
        <v>75</v>
      </c>
      <c r="H323" s="4">
        <f>IF(Table1[[#This Row],[test preparation course]]= "none",0,1)</f>
        <v>0</v>
      </c>
      <c r="K323" s="4">
        <v>76</v>
      </c>
      <c r="L323" s="4">
        <f>IF(Table1[[#This Row],[test preparation course]]= "none",0,1)</f>
        <v>0</v>
      </c>
    </row>
    <row r="324" spans="1:12" x14ac:dyDescent="0.25">
      <c r="A324" s="5">
        <v>77</v>
      </c>
      <c r="B324" s="5">
        <f>IF(Table1[[#This Row],[test preparation course]]= "none",0,1)</f>
        <v>0</v>
      </c>
      <c r="C324" s="4">
        <f>IF(Table1[[#This Row],[test preparation course]]= "none",0,1)</f>
        <v>0</v>
      </c>
      <c r="G324" s="5">
        <v>76</v>
      </c>
      <c r="H324" s="5">
        <f>IF(Table1[[#This Row],[test preparation course]]= "none",0,1)</f>
        <v>0</v>
      </c>
      <c r="K324" s="5">
        <v>77</v>
      </c>
      <c r="L324" s="5">
        <f>IF(Table1[[#This Row],[test preparation course]]= "none",0,1)</f>
        <v>0</v>
      </c>
    </row>
    <row r="325" spans="1:12" x14ac:dyDescent="0.25">
      <c r="A325" s="4">
        <v>76</v>
      </c>
      <c r="B325" s="4">
        <f>IF(Table1[[#This Row],[test preparation course]]= "none",0,1)</f>
        <v>0</v>
      </c>
      <c r="C325" s="5">
        <f>IF(Table1[[#This Row],[test preparation course]]= "none",0,1)</f>
        <v>0</v>
      </c>
      <c r="G325" s="4">
        <v>70</v>
      </c>
      <c r="H325" s="4">
        <f>IF(Table1[[#This Row],[test preparation course]]= "none",0,1)</f>
        <v>0</v>
      </c>
      <c r="K325" s="4">
        <v>68</v>
      </c>
      <c r="L325" s="4">
        <f>IF(Table1[[#This Row],[test preparation course]]= "none",0,1)</f>
        <v>0</v>
      </c>
    </row>
    <row r="326" spans="1:12" x14ac:dyDescent="0.25">
      <c r="A326" s="5">
        <v>86</v>
      </c>
      <c r="B326" s="5">
        <f>IF(Table1[[#This Row],[test preparation course]]= "none",0,1)</f>
        <v>0</v>
      </c>
      <c r="C326" s="4">
        <f>IF(Table1[[#This Row],[test preparation course]]= "none",0,1)</f>
        <v>0</v>
      </c>
      <c r="G326" s="5">
        <v>73</v>
      </c>
      <c r="H326" s="5">
        <f>IF(Table1[[#This Row],[test preparation course]]= "none",0,1)</f>
        <v>0</v>
      </c>
      <c r="K326" s="5">
        <v>70</v>
      </c>
      <c r="L326" s="5">
        <f>IF(Table1[[#This Row],[test preparation course]]= "none",0,1)</f>
        <v>0</v>
      </c>
    </row>
    <row r="327" spans="1:12" x14ac:dyDescent="0.25">
      <c r="A327" s="4">
        <v>63</v>
      </c>
      <c r="B327" s="4">
        <f>IF(Table1[[#This Row],[test preparation course]]= "none",0,1)</f>
        <v>0</v>
      </c>
      <c r="C327" s="5">
        <f>IF(Table1[[#This Row],[test preparation course]]= "none",0,1)</f>
        <v>0</v>
      </c>
      <c r="G327" s="4">
        <v>60</v>
      </c>
      <c r="H327" s="4">
        <f>IF(Table1[[#This Row],[test preparation course]]= "none",0,1)</f>
        <v>0</v>
      </c>
      <c r="K327" s="4">
        <v>57</v>
      </c>
      <c r="L327" s="4">
        <f>IF(Table1[[#This Row],[test preparation course]]= "none",0,1)</f>
        <v>0</v>
      </c>
    </row>
    <row r="328" spans="1:12" x14ac:dyDescent="0.25">
      <c r="A328" s="5">
        <v>65</v>
      </c>
      <c r="B328" s="5">
        <f>IF(Table1[[#This Row],[test preparation course]]= "none",0,1)</f>
        <v>0</v>
      </c>
      <c r="C328" s="4">
        <f>IF(Table1[[#This Row],[test preparation course]]= "none",0,1)</f>
        <v>0</v>
      </c>
      <c r="G328" s="5">
        <v>73</v>
      </c>
      <c r="H328" s="5">
        <f>IF(Table1[[#This Row],[test preparation course]]= "none",0,1)</f>
        <v>0</v>
      </c>
      <c r="K328" s="5">
        <v>75</v>
      </c>
      <c r="L328" s="5">
        <f>IF(Table1[[#This Row],[test preparation course]]= "none",0,1)</f>
        <v>0</v>
      </c>
    </row>
    <row r="329" spans="1:12" x14ac:dyDescent="0.25">
      <c r="A329" s="4">
        <v>78</v>
      </c>
      <c r="B329" s="4">
        <f>IF(Table1[[#This Row],[test preparation course]]= "none",0,1)</f>
        <v>0</v>
      </c>
      <c r="C329" s="5">
        <f>IF(Table1[[#This Row],[test preparation course]]= "none",0,1)</f>
        <v>0</v>
      </c>
      <c r="G329" s="4">
        <v>77</v>
      </c>
      <c r="H329" s="4">
        <f>IF(Table1[[#This Row],[test preparation course]]= "none",0,1)</f>
        <v>0</v>
      </c>
      <c r="K329" s="4">
        <v>80</v>
      </c>
      <c r="L329" s="4">
        <f>IF(Table1[[#This Row],[test preparation course]]= "none",0,1)</f>
        <v>0</v>
      </c>
    </row>
    <row r="330" spans="1:12" x14ac:dyDescent="0.25">
      <c r="A330" s="5">
        <v>67</v>
      </c>
      <c r="B330" s="5">
        <f>IF(Table1[[#This Row],[test preparation course]]= "none",0,1)</f>
        <v>1</v>
      </c>
      <c r="C330" s="4">
        <f>IF(Table1[[#This Row],[test preparation course]]= "none",0,1)</f>
        <v>1</v>
      </c>
      <c r="G330" s="5">
        <v>62</v>
      </c>
      <c r="H330" s="5">
        <f>IF(Table1[[#This Row],[test preparation course]]= "none",0,1)</f>
        <v>1</v>
      </c>
      <c r="K330" s="5">
        <v>60</v>
      </c>
      <c r="L330" s="5">
        <f>IF(Table1[[#This Row],[test preparation course]]= "none",0,1)</f>
        <v>1</v>
      </c>
    </row>
    <row r="331" spans="1:12" x14ac:dyDescent="0.25">
      <c r="A331" s="4">
        <v>46</v>
      </c>
      <c r="B331" s="4">
        <f>IF(Table1[[#This Row],[test preparation course]]= "none",0,1)</f>
        <v>0</v>
      </c>
      <c r="C331" s="5">
        <f>IF(Table1[[#This Row],[test preparation course]]= "none",0,1)</f>
        <v>0</v>
      </c>
      <c r="G331" s="4">
        <v>41</v>
      </c>
      <c r="H331" s="4">
        <f>IF(Table1[[#This Row],[test preparation course]]= "none",0,1)</f>
        <v>0</v>
      </c>
      <c r="K331" s="4">
        <v>43</v>
      </c>
      <c r="L331" s="4">
        <f>IF(Table1[[#This Row],[test preparation course]]= "none",0,1)</f>
        <v>0</v>
      </c>
    </row>
    <row r="332" spans="1:12" x14ac:dyDescent="0.25">
      <c r="A332" s="5">
        <v>71</v>
      </c>
      <c r="B332" s="5">
        <f>IF(Table1[[#This Row],[test preparation course]]= "none",0,1)</f>
        <v>0</v>
      </c>
      <c r="C332" s="4">
        <f>IF(Table1[[#This Row],[test preparation course]]= "none",0,1)</f>
        <v>0</v>
      </c>
      <c r="G332" s="5">
        <v>74</v>
      </c>
      <c r="H332" s="5">
        <f>IF(Table1[[#This Row],[test preparation course]]= "none",0,1)</f>
        <v>0</v>
      </c>
      <c r="K332" s="5">
        <v>68</v>
      </c>
      <c r="L332" s="5">
        <f>IF(Table1[[#This Row],[test preparation course]]= "none",0,1)</f>
        <v>0</v>
      </c>
    </row>
    <row r="333" spans="1:12" x14ac:dyDescent="0.25">
      <c r="A333" s="4">
        <v>40</v>
      </c>
      <c r="B333" s="4">
        <f>IF(Table1[[#This Row],[test preparation course]]= "none",0,1)</f>
        <v>0</v>
      </c>
      <c r="C333" s="5">
        <f>IF(Table1[[#This Row],[test preparation course]]= "none",0,1)</f>
        <v>0</v>
      </c>
      <c r="G333" s="4">
        <v>46</v>
      </c>
      <c r="H333" s="4">
        <f>IF(Table1[[#This Row],[test preparation course]]= "none",0,1)</f>
        <v>0</v>
      </c>
      <c r="K333" s="4">
        <v>50</v>
      </c>
      <c r="L333" s="4">
        <f>IF(Table1[[#This Row],[test preparation course]]= "none",0,1)</f>
        <v>0</v>
      </c>
    </row>
    <row r="334" spans="1:12" x14ac:dyDescent="0.25">
      <c r="A334" s="5">
        <v>90</v>
      </c>
      <c r="B334" s="5">
        <f>IF(Table1[[#This Row],[test preparation course]]= "none",0,1)</f>
        <v>1</v>
      </c>
      <c r="C334" s="4">
        <f>IF(Table1[[#This Row],[test preparation course]]= "none",0,1)</f>
        <v>1</v>
      </c>
      <c r="G334" s="5">
        <v>87</v>
      </c>
      <c r="H334" s="5">
        <f>IF(Table1[[#This Row],[test preparation course]]= "none",0,1)</f>
        <v>1</v>
      </c>
      <c r="K334" s="5">
        <v>75</v>
      </c>
      <c r="L334" s="5">
        <f>IF(Table1[[#This Row],[test preparation course]]= "none",0,1)</f>
        <v>1</v>
      </c>
    </row>
    <row r="335" spans="1:12" x14ac:dyDescent="0.25">
      <c r="A335" s="4">
        <v>81</v>
      </c>
      <c r="B335" s="4">
        <f>IF(Table1[[#This Row],[test preparation course]]= "none",0,1)</f>
        <v>0</v>
      </c>
      <c r="C335" s="5">
        <f>IF(Table1[[#This Row],[test preparation course]]= "none",0,1)</f>
        <v>0</v>
      </c>
      <c r="G335" s="4">
        <v>78</v>
      </c>
      <c r="H335" s="4">
        <f>IF(Table1[[#This Row],[test preparation course]]= "none",0,1)</f>
        <v>0</v>
      </c>
      <c r="K335" s="4">
        <v>81</v>
      </c>
      <c r="L335" s="4">
        <f>IF(Table1[[#This Row],[test preparation course]]= "none",0,1)</f>
        <v>0</v>
      </c>
    </row>
    <row r="336" spans="1:12" x14ac:dyDescent="0.25">
      <c r="A336" s="5">
        <v>56</v>
      </c>
      <c r="B336" s="5">
        <f>IF(Table1[[#This Row],[test preparation course]]= "none",0,1)</f>
        <v>0</v>
      </c>
      <c r="C336" s="4">
        <f>IF(Table1[[#This Row],[test preparation course]]= "none",0,1)</f>
        <v>0</v>
      </c>
      <c r="G336" s="5">
        <v>54</v>
      </c>
      <c r="H336" s="5">
        <f>IF(Table1[[#This Row],[test preparation course]]= "none",0,1)</f>
        <v>0</v>
      </c>
      <c r="K336" s="5">
        <v>52</v>
      </c>
      <c r="L336" s="5">
        <f>IF(Table1[[#This Row],[test preparation course]]= "none",0,1)</f>
        <v>0</v>
      </c>
    </row>
    <row r="337" spans="1:12" x14ac:dyDescent="0.25">
      <c r="A337" s="4">
        <v>67</v>
      </c>
      <c r="B337" s="4">
        <f>IF(Table1[[#This Row],[test preparation course]]= "none",0,1)</f>
        <v>0</v>
      </c>
      <c r="C337" s="5">
        <f>IF(Table1[[#This Row],[test preparation course]]= "none",0,1)</f>
        <v>0</v>
      </c>
      <c r="G337" s="4">
        <v>84</v>
      </c>
      <c r="H337" s="4">
        <f>IF(Table1[[#This Row],[test preparation course]]= "none",0,1)</f>
        <v>0</v>
      </c>
      <c r="K337" s="4">
        <v>81</v>
      </c>
      <c r="L337" s="4">
        <f>IF(Table1[[#This Row],[test preparation course]]= "none",0,1)</f>
        <v>0</v>
      </c>
    </row>
    <row r="338" spans="1:12" x14ac:dyDescent="0.25">
      <c r="A338" s="5">
        <v>80</v>
      </c>
      <c r="B338" s="5">
        <f>IF(Table1[[#This Row],[test preparation course]]= "none",0,1)</f>
        <v>1</v>
      </c>
      <c r="C338" s="4">
        <f>IF(Table1[[#This Row],[test preparation course]]= "none",0,1)</f>
        <v>1</v>
      </c>
      <c r="G338" s="5">
        <v>76</v>
      </c>
      <c r="H338" s="5">
        <f>IF(Table1[[#This Row],[test preparation course]]= "none",0,1)</f>
        <v>1</v>
      </c>
      <c r="K338" s="5">
        <v>64</v>
      </c>
      <c r="L338" s="5">
        <f>IF(Table1[[#This Row],[test preparation course]]= "none",0,1)</f>
        <v>1</v>
      </c>
    </row>
    <row r="339" spans="1:12" x14ac:dyDescent="0.25">
      <c r="A339" s="4">
        <v>74</v>
      </c>
      <c r="B339" s="4">
        <f>IF(Table1[[#This Row],[test preparation course]]= "none",0,1)</f>
        <v>0</v>
      </c>
      <c r="C339" s="5">
        <f>IF(Table1[[#This Row],[test preparation course]]= "none",0,1)</f>
        <v>0</v>
      </c>
      <c r="G339" s="4">
        <v>75</v>
      </c>
      <c r="H339" s="4">
        <f>IF(Table1[[#This Row],[test preparation course]]= "none",0,1)</f>
        <v>0</v>
      </c>
      <c r="K339" s="4">
        <v>83</v>
      </c>
      <c r="L339" s="4">
        <f>IF(Table1[[#This Row],[test preparation course]]= "none",0,1)</f>
        <v>0</v>
      </c>
    </row>
    <row r="340" spans="1:12" x14ac:dyDescent="0.25">
      <c r="A340" s="5">
        <v>69</v>
      </c>
      <c r="B340" s="5">
        <f>IF(Table1[[#This Row],[test preparation course]]= "none",0,1)</f>
        <v>0</v>
      </c>
      <c r="C340" s="4">
        <f>IF(Table1[[#This Row],[test preparation course]]= "none",0,1)</f>
        <v>0</v>
      </c>
      <c r="G340" s="5">
        <v>67</v>
      </c>
      <c r="H340" s="5">
        <f>IF(Table1[[#This Row],[test preparation course]]= "none",0,1)</f>
        <v>0</v>
      </c>
      <c r="K340" s="5">
        <v>69</v>
      </c>
      <c r="L340" s="5">
        <f>IF(Table1[[#This Row],[test preparation course]]= "none",0,1)</f>
        <v>0</v>
      </c>
    </row>
    <row r="341" spans="1:12" x14ac:dyDescent="0.25">
      <c r="A341" s="4">
        <v>99</v>
      </c>
      <c r="B341" s="4">
        <f>IF(Table1[[#This Row],[test preparation course]]= "none",0,1)</f>
        <v>1</v>
      </c>
      <c r="C341" s="5">
        <f>IF(Table1[[#This Row],[test preparation course]]= "none",0,1)</f>
        <v>1</v>
      </c>
      <c r="G341" s="4">
        <v>87</v>
      </c>
      <c r="H341" s="4">
        <f>IF(Table1[[#This Row],[test preparation course]]= "none",0,1)</f>
        <v>1</v>
      </c>
      <c r="K341" s="4">
        <v>81</v>
      </c>
      <c r="L341" s="4">
        <f>IF(Table1[[#This Row],[test preparation course]]= "none",0,1)</f>
        <v>1</v>
      </c>
    </row>
    <row r="342" spans="1:12" x14ac:dyDescent="0.25">
      <c r="A342" s="5">
        <v>51</v>
      </c>
      <c r="B342" s="5">
        <f>IF(Table1[[#This Row],[test preparation course]]= "none",0,1)</f>
        <v>0</v>
      </c>
      <c r="C342" s="4">
        <f>IF(Table1[[#This Row],[test preparation course]]= "none",0,1)</f>
        <v>0</v>
      </c>
      <c r="G342" s="5">
        <v>52</v>
      </c>
      <c r="H342" s="5">
        <f>IF(Table1[[#This Row],[test preparation course]]= "none",0,1)</f>
        <v>0</v>
      </c>
      <c r="K342" s="5">
        <v>44</v>
      </c>
      <c r="L342" s="5">
        <f>IF(Table1[[#This Row],[test preparation course]]= "none",0,1)</f>
        <v>0</v>
      </c>
    </row>
    <row r="343" spans="1:12" x14ac:dyDescent="0.25">
      <c r="A343" s="4">
        <v>53</v>
      </c>
      <c r="B343" s="4">
        <f>IF(Table1[[#This Row],[test preparation course]]= "none",0,1)</f>
        <v>0</v>
      </c>
      <c r="C343" s="5">
        <f>IF(Table1[[#This Row],[test preparation course]]= "none",0,1)</f>
        <v>0</v>
      </c>
      <c r="G343" s="4">
        <v>71</v>
      </c>
      <c r="H343" s="4">
        <f>IF(Table1[[#This Row],[test preparation course]]= "none",0,1)</f>
        <v>0</v>
      </c>
      <c r="K343" s="4">
        <v>67</v>
      </c>
      <c r="L343" s="4">
        <f>IF(Table1[[#This Row],[test preparation course]]= "none",0,1)</f>
        <v>0</v>
      </c>
    </row>
    <row r="344" spans="1:12" x14ac:dyDescent="0.25">
      <c r="A344" s="5">
        <v>49</v>
      </c>
      <c r="B344" s="5">
        <f>IF(Table1[[#This Row],[test preparation course]]= "none",0,1)</f>
        <v>1</v>
      </c>
      <c r="C344" s="4">
        <f>IF(Table1[[#This Row],[test preparation course]]= "none",0,1)</f>
        <v>1</v>
      </c>
      <c r="G344" s="5">
        <v>57</v>
      </c>
      <c r="H344" s="5">
        <f>IF(Table1[[#This Row],[test preparation course]]= "none",0,1)</f>
        <v>1</v>
      </c>
      <c r="K344" s="5">
        <v>52</v>
      </c>
      <c r="L344" s="5">
        <f>IF(Table1[[#This Row],[test preparation course]]= "none",0,1)</f>
        <v>1</v>
      </c>
    </row>
    <row r="345" spans="1:12" x14ac:dyDescent="0.25">
      <c r="A345" s="4">
        <v>73</v>
      </c>
      <c r="B345" s="4">
        <f>IF(Table1[[#This Row],[test preparation course]]= "none",0,1)</f>
        <v>1</v>
      </c>
      <c r="C345" s="5">
        <f>IF(Table1[[#This Row],[test preparation course]]= "none",0,1)</f>
        <v>1</v>
      </c>
      <c r="G345" s="4">
        <v>76</v>
      </c>
      <c r="H345" s="4">
        <f>IF(Table1[[#This Row],[test preparation course]]= "none",0,1)</f>
        <v>1</v>
      </c>
      <c r="K345" s="4">
        <v>80</v>
      </c>
      <c r="L345" s="4">
        <f>IF(Table1[[#This Row],[test preparation course]]= "none",0,1)</f>
        <v>1</v>
      </c>
    </row>
    <row r="346" spans="1:12" x14ac:dyDescent="0.25">
      <c r="A346" s="5">
        <v>66</v>
      </c>
      <c r="B346" s="5">
        <f>IF(Table1[[#This Row],[test preparation course]]= "none",0,1)</f>
        <v>0</v>
      </c>
      <c r="C346" s="4">
        <f>IF(Table1[[#This Row],[test preparation course]]= "none",0,1)</f>
        <v>0</v>
      </c>
      <c r="G346" s="5">
        <v>60</v>
      </c>
      <c r="H346" s="5">
        <f>IF(Table1[[#This Row],[test preparation course]]= "none",0,1)</f>
        <v>0</v>
      </c>
      <c r="K346" s="5">
        <v>57</v>
      </c>
      <c r="L346" s="5">
        <f>IF(Table1[[#This Row],[test preparation course]]= "none",0,1)</f>
        <v>0</v>
      </c>
    </row>
    <row r="347" spans="1:12" x14ac:dyDescent="0.25">
      <c r="A347" s="4">
        <v>67</v>
      </c>
      <c r="B347" s="4">
        <f>IF(Table1[[#This Row],[test preparation course]]= "none",0,1)</f>
        <v>0</v>
      </c>
      <c r="C347" s="5">
        <f>IF(Table1[[#This Row],[test preparation course]]= "none",0,1)</f>
        <v>0</v>
      </c>
      <c r="G347" s="4">
        <v>61</v>
      </c>
      <c r="H347" s="4">
        <f>IF(Table1[[#This Row],[test preparation course]]= "none",0,1)</f>
        <v>0</v>
      </c>
      <c r="K347" s="4">
        <v>68</v>
      </c>
      <c r="L347" s="4">
        <f>IF(Table1[[#This Row],[test preparation course]]= "none",0,1)</f>
        <v>0</v>
      </c>
    </row>
    <row r="348" spans="1:12" x14ac:dyDescent="0.25">
      <c r="A348" s="5">
        <v>68</v>
      </c>
      <c r="B348" s="5">
        <f>IF(Table1[[#This Row],[test preparation course]]= "none",0,1)</f>
        <v>0</v>
      </c>
      <c r="C348" s="4">
        <f>IF(Table1[[#This Row],[test preparation course]]= "none",0,1)</f>
        <v>0</v>
      </c>
      <c r="G348" s="5">
        <v>67</v>
      </c>
      <c r="H348" s="5">
        <f>IF(Table1[[#This Row],[test preparation course]]= "none",0,1)</f>
        <v>0</v>
      </c>
      <c r="K348" s="5">
        <v>69</v>
      </c>
      <c r="L348" s="5">
        <f>IF(Table1[[#This Row],[test preparation course]]= "none",0,1)</f>
        <v>0</v>
      </c>
    </row>
    <row r="349" spans="1:12" x14ac:dyDescent="0.25">
      <c r="A349" s="4">
        <v>59</v>
      </c>
      <c r="B349" s="4">
        <f>IF(Table1[[#This Row],[test preparation course]]= "none",0,1)</f>
        <v>1</v>
      </c>
      <c r="C349" s="5">
        <f>IF(Table1[[#This Row],[test preparation course]]= "none",0,1)</f>
        <v>1</v>
      </c>
      <c r="G349" s="4">
        <v>64</v>
      </c>
      <c r="H349" s="4">
        <f>IF(Table1[[#This Row],[test preparation course]]= "none",0,1)</f>
        <v>1</v>
      </c>
      <c r="K349" s="4">
        <v>75</v>
      </c>
      <c r="L349" s="4">
        <f>IF(Table1[[#This Row],[test preparation course]]= "none",0,1)</f>
        <v>1</v>
      </c>
    </row>
    <row r="350" spans="1:12" x14ac:dyDescent="0.25">
      <c r="A350" s="5">
        <v>71</v>
      </c>
      <c r="B350" s="5">
        <f>IF(Table1[[#This Row],[test preparation course]]= "none",0,1)</f>
        <v>0</v>
      </c>
      <c r="C350" s="4">
        <f>IF(Table1[[#This Row],[test preparation course]]= "none",0,1)</f>
        <v>0</v>
      </c>
      <c r="G350" s="5">
        <v>66</v>
      </c>
      <c r="H350" s="5">
        <f>IF(Table1[[#This Row],[test preparation course]]= "none",0,1)</f>
        <v>0</v>
      </c>
      <c r="K350" s="5">
        <v>65</v>
      </c>
      <c r="L350" s="5">
        <f>IF(Table1[[#This Row],[test preparation course]]= "none",0,1)</f>
        <v>0</v>
      </c>
    </row>
    <row r="351" spans="1:12" x14ac:dyDescent="0.25">
      <c r="A351" s="4">
        <v>77</v>
      </c>
      <c r="B351" s="4">
        <f>IF(Table1[[#This Row],[test preparation course]]= "none",0,1)</f>
        <v>0</v>
      </c>
      <c r="C351" s="5">
        <f>IF(Table1[[#This Row],[test preparation course]]= "none",0,1)</f>
        <v>0</v>
      </c>
      <c r="G351" s="4">
        <v>82</v>
      </c>
      <c r="H351" s="4">
        <f>IF(Table1[[#This Row],[test preparation course]]= "none",0,1)</f>
        <v>0</v>
      </c>
      <c r="K351" s="4">
        <v>91</v>
      </c>
      <c r="L351" s="4">
        <f>IF(Table1[[#This Row],[test preparation course]]= "none",0,1)</f>
        <v>0</v>
      </c>
    </row>
    <row r="352" spans="1:12" x14ac:dyDescent="0.25">
      <c r="A352" s="5">
        <v>83</v>
      </c>
      <c r="B352" s="5">
        <f>IF(Table1[[#This Row],[test preparation course]]= "none",0,1)</f>
        <v>0</v>
      </c>
      <c r="C352" s="4">
        <f>IF(Table1[[#This Row],[test preparation course]]= "none",0,1)</f>
        <v>0</v>
      </c>
      <c r="G352" s="5">
        <v>72</v>
      </c>
      <c r="H352" s="5">
        <f>IF(Table1[[#This Row],[test preparation course]]= "none",0,1)</f>
        <v>0</v>
      </c>
      <c r="K352" s="5">
        <v>78</v>
      </c>
      <c r="L352" s="5">
        <f>IF(Table1[[#This Row],[test preparation course]]= "none",0,1)</f>
        <v>0</v>
      </c>
    </row>
    <row r="353" spans="1:12" x14ac:dyDescent="0.25">
      <c r="A353" s="4">
        <v>63</v>
      </c>
      <c r="B353" s="4">
        <f>IF(Table1[[#This Row],[test preparation course]]= "none",0,1)</f>
        <v>0</v>
      </c>
      <c r="C353" s="5">
        <f>IF(Table1[[#This Row],[test preparation course]]= "none",0,1)</f>
        <v>0</v>
      </c>
      <c r="G353" s="4">
        <v>71</v>
      </c>
      <c r="H353" s="4">
        <f>IF(Table1[[#This Row],[test preparation course]]= "none",0,1)</f>
        <v>0</v>
      </c>
      <c r="K353" s="4">
        <v>69</v>
      </c>
      <c r="L353" s="4">
        <f>IF(Table1[[#This Row],[test preparation course]]= "none",0,1)</f>
        <v>0</v>
      </c>
    </row>
    <row r="354" spans="1:12" x14ac:dyDescent="0.25">
      <c r="A354" s="5">
        <v>56</v>
      </c>
      <c r="B354" s="5">
        <f>IF(Table1[[#This Row],[test preparation course]]= "none",0,1)</f>
        <v>1</v>
      </c>
      <c r="C354" s="4">
        <f>IF(Table1[[#This Row],[test preparation course]]= "none",0,1)</f>
        <v>1</v>
      </c>
      <c r="G354" s="5">
        <v>65</v>
      </c>
      <c r="H354" s="5">
        <f>IF(Table1[[#This Row],[test preparation course]]= "none",0,1)</f>
        <v>1</v>
      </c>
      <c r="K354" s="5">
        <v>63</v>
      </c>
      <c r="L354" s="5">
        <f>IF(Table1[[#This Row],[test preparation course]]= "none",0,1)</f>
        <v>1</v>
      </c>
    </row>
    <row r="355" spans="1:12" x14ac:dyDescent="0.25">
      <c r="A355" s="4">
        <v>67</v>
      </c>
      <c r="B355" s="4">
        <f>IF(Table1[[#This Row],[test preparation course]]= "none",0,1)</f>
        <v>0</v>
      </c>
      <c r="C355" s="5">
        <f>IF(Table1[[#This Row],[test preparation course]]= "none",0,1)</f>
        <v>0</v>
      </c>
      <c r="G355" s="4">
        <v>79</v>
      </c>
      <c r="H355" s="4">
        <f>IF(Table1[[#This Row],[test preparation course]]= "none",0,1)</f>
        <v>0</v>
      </c>
      <c r="K355" s="4">
        <v>84</v>
      </c>
      <c r="L355" s="4">
        <f>IF(Table1[[#This Row],[test preparation course]]= "none",0,1)</f>
        <v>0</v>
      </c>
    </row>
    <row r="356" spans="1:12" x14ac:dyDescent="0.25">
      <c r="A356" s="5">
        <v>75</v>
      </c>
      <c r="B356" s="5">
        <f>IF(Table1[[#This Row],[test preparation course]]= "none",0,1)</f>
        <v>0</v>
      </c>
      <c r="C356" s="4">
        <f>IF(Table1[[#This Row],[test preparation course]]= "none",0,1)</f>
        <v>0</v>
      </c>
      <c r="G356" s="5">
        <v>86</v>
      </c>
      <c r="H356" s="5">
        <f>IF(Table1[[#This Row],[test preparation course]]= "none",0,1)</f>
        <v>0</v>
      </c>
      <c r="K356" s="5">
        <v>79</v>
      </c>
      <c r="L356" s="5">
        <f>IF(Table1[[#This Row],[test preparation course]]= "none",0,1)</f>
        <v>0</v>
      </c>
    </row>
    <row r="357" spans="1:12" x14ac:dyDescent="0.25">
      <c r="A357" s="4">
        <v>71</v>
      </c>
      <c r="B357" s="4">
        <f>IF(Table1[[#This Row],[test preparation course]]= "none",0,1)</f>
        <v>0</v>
      </c>
      <c r="C357" s="5">
        <f>IF(Table1[[#This Row],[test preparation course]]= "none",0,1)</f>
        <v>0</v>
      </c>
      <c r="G357" s="4">
        <v>81</v>
      </c>
      <c r="H357" s="4">
        <f>IF(Table1[[#This Row],[test preparation course]]= "none",0,1)</f>
        <v>0</v>
      </c>
      <c r="K357" s="4">
        <v>80</v>
      </c>
      <c r="L357" s="4">
        <f>IF(Table1[[#This Row],[test preparation course]]= "none",0,1)</f>
        <v>0</v>
      </c>
    </row>
    <row r="358" spans="1:12" x14ac:dyDescent="0.25">
      <c r="A358" s="5">
        <v>43</v>
      </c>
      <c r="B358" s="5">
        <f>IF(Table1[[#This Row],[test preparation course]]= "none",0,1)</f>
        <v>0</v>
      </c>
      <c r="C358" s="4">
        <f>IF(Table1[[#This Row],[test preparation course]]= "none",0,1)</f>
        <v>0</v>
      </c>
      <c r="G358" s="5">
        <v>53</v>
      </c>
      <c r="H358" s="5">
        <f>IF(Table1[[#This Row],[test preparation course]]= "none",0,1)</f>
        <v>0</v>
      </c>
      <c r="K358" s="5">
        <v>53</v>
      </c>
      <c r="L358" s="5">
        <f>IF(Table1[[#This Row],[test preparation course]]= "none",0,1)</f>
        <v>0</v>
      </c>
    </row>
    <row r="359" spans="1:12" x14ac:dyDescent="0.25">
      <c r="A359" s="4">
        <v>41</v>
      </c>
      <c r="B359" s="4">
        <f>IF(Table1[[#This Row],[test preparation course]]= "none",0,1)</f>
        <v>1</v>
      </c>
      <c r="C359" s="5">
        <f>IF(Table1[[#This Row],[test preparation course]]= "none",0,1)</f>
        <v>1</v>
      </c>
      <c r="G359" s="4">
        <v>46</v>
      </c>
      <c r="H359" s="4">
        <f>IF(Table1[[#This Row],[test preparation course]]= "none",0,1)</f>
        <v>1</v>
      </c>
      <c r="K359" s="4">
        <v>43</v>
      </c>
      <c r="L359" s="4">
        <f>IF(Table1[[#This Row],[test preparation course]]= "none",0,1)</f>
        <v>1</v>
      </c>
    </row>
    <row r="360" spans="1:12" x14ac:dyDescent="0.25">
      <c r="A360" s="5">
        <v>82</v>
      </c>
      <c r="B360" s="5">
        <f>IF(Table1[[#This Row],[test preparation course]]= "none",0,1)</f>
        <v>0</v>
      </c>
      <c r="C360" s="4">
        <f>IF(Table1[[#This Row],[test preparation course]]= "none",0,1)</f>
        <v>0</v>
      </c>
      <c r="G360" s="5">
        <v>90</v>
      </c>
      <c r="H360" s="5">
        <f>IF(Table1[[#This Row],[test preparation course]]= "none",0,1)</f>
        <v>0</v>
      </c>
      <c r="K360" s="5">
        <v>94</v>
      </c>
      <c r="L360" s="5">
        <f>IF(Table1[[#This Row],[test preparation course]]= "none",0,1)</f>
        <v>0</v>
      </c>
    </row>
    <row r="361" spans="1:12" x14ac:dyDescent="0.25">
      <c r="A361" s="4">
        <v>61</v>
      </c>
      <c r="B361" s="4">
        <f>IF(Table1[[#This Row],[test preparation course]]= "none",0,1)</f>
        <v>0</v>
      </c>
      <c r="C361" s="5">
        <f>IF(Table1[[#This Row],[test preparation course]]= "none",0,1)</f>
        <v>0</v>
      </c>
      <c r="G361" s="4">
        <v>61</v>
      </c>
      <c r="H361" s="4">
        <f>IF(Table1[[#This Row],[test preparation course]]= "none",0,1)</f>
        <v>0</v>
      </c>
      <c r="K361" s="4">
        <v>62</v>
      </c>
      <c r="L361" s="4">
        <f>IF(Table1[[#This Row],[test preparation course]]= "none",0,1)</f>
        <v>0</v>
      </c>
    </row>
    <row r="362" spans="1:12" x14ac:dyDescent="0.25">
      <c r="A362" s="5">
        <v>28</v>
      </c>
      <c r="B362" s="5">
        <f>IF(Table1[[#This Row],[test preparation course]]= "none",0,1)</f>
        <v>0</v>
      </c>
      <c r="C362" s="4">
        <f>IF(Table1[[#This Row],[test preparation course]]= "none",0,1)</f>
        <v>0</v>
      </c>
      <c r="G362" s="5">
        <v>23</v>
      </c>
      <c r="H362" s="5">
        <f>IF(Table1[[#This Row],[test preparation course]]= "none",0,1)</f>
        <v>0</v>
      </c>
      <c r="K362" s="5">
        <v>19</v>
      </c>
      <c r="L362" s="5">
        <f>IF(Table1[[#This Row],[test preparation course]]= "none",0,1)</f>
        <v>0</v>
      </c>
    </row>
    <row r="363" spans="1:12" x14ac:dyDescent="0.25">
      <c r="A363" s="4">
        <v>82</v>
      </c>
      <c r="B363" s="4">
        <f>IF(Table1[[#This Row],[test preparation course]]= "none",0,1)</f>
        <v>1</v>
      </c>
      <c r="C363" s="5">
        <f>IF(Table1[[#This Row],[test preparation course]]= "none",0,1)</f>
        <v>1</v>
      </c>
      <c r="G363" s="4">
        <v>75</v>
      </c>
      <c r="H363" s="4">
        <f>IF(Table1[[#This Row],[test preparation course]]= "none",0,1)</f>
        <v>1</v>
      </c>
      <c r="K363" s="4">
        <v>77</v>
      </c>
      <c r="L363" s="4">
        <f>IF(Table1[[#This Row],[test preparation course]]= "none",0,1)</f>
        <v>1</v>
      </c>
    </row>
    <row r="364" spans="1:12" x14ac:dyDescent="0.25">
      <c r="A364" s="5">
        <v>41</v>
      </c>
      <c r="B364" s="5">
        <f>IF(Table1[[#This Row],[test preparation course]]= "none",0,1)</f>
        <v>0</v>
      </c>
      <c r="C364" s="4">
        <f>IF(Table1[[#This Row],[test preparation course]]= "none",0,1)</f>
        <v>0</v>
      </c>
      <c r="G364" s="5">
        <v>55</v>
      </c>
      <c r="H364" s="5">
        <f>IF(Table1[[#This Row],[test preparation course]]= "none",0,1)</f>
        <v>0</v>
      </c>
      <c r="K364" s="5">
        <v>51</v>
      </c>
      <c r="L364" s="5">
        <f>IF(Table1[[#This Row],[test preparation course]]= "none",0,1)</f>
        <v>0</v>
      </c>
    </row>
    <row r="365" spans="1:12" x14ac:dyDescent="0.25">
      <c r="A365" s="4">
        <v>71</v>
      </c>
      <c r="B365" s="4">
        <f>IF(Table1[[#This Row],[test preparation course]]= "none",0,1)</f>
        <v>0</v>
      </c>
      <c r="C365" s="5">
        <f>IF(Table1[[#This Row],[test preparation course]]= "none",0,1)</f>
        <v>0</v>
      </c>
      <c r="G365" s="4">
        <v>60</v>
      </c>
      <c r="H365" s="4">
        <f>IF(Table1[[#This Row],[test preparation course]]= "none",0,1)</f>
        <v>0</v>
      </c>
      <c r="K365" s="4">
        <v>61</v>
      </c>
      <c r="L365" s="4">
        <f>IF(Table1[[#This Row],[test preparation course]]= "none",0,1)</f>
        <v>0</v>
      </c>
    </row>
    <row r="366" spans="1:12" x14ac:dyDescent="0.25">
      <c r="A366" s="5">
        <v>47</v>
      </c>
      <c r="B366" s="5">
        <f>IF(Table1[[#This Row],[test preparation course]]= "none",0,1)</f>
        <v>0</v>
      </c>
      <c r="C366" s="4">
        <f>IF(Table1[[#This Row],[test preparation course]]= "none",0,1)</f>
        <v>0</v>
      </c>
      <c r="G366" s="5">
        <v>37</v>
      </c>
      <c r="H366" s="5">
        <f>IF(Table1[[#This Row],[test preparation course]]= "none",0,1)</f>
        <v>0</v>
      </c>
      <c r="K366" s="5">
        <v>35</v>
      </c>
      <c r="L366" s="5">
        <f>IF(Table1[[#This Row],[test preparation course]]= "none",0,1)</f>
        <v>0</v>
      </c>
    </row>
    <row r="367" spans="1:12" x14ac:dyDescent="0.25">
      <c r="A367" s="4">
        <v>62</v>
      </c>
      <c r="B367" s="4">
        <f>IF(Table1[[#This Row],[test preparation course]]= "none",0,1)</f>
        <v>1</v>
      </c>
      <c r="C367" s="5">
        <f>IF(Table1[[#This Row],[test preparation course]]= "none",0,1)</f>
        <v>1</v>
      </c>
      <c r="G367" s="4">
        <v>56</v>
      </c>
      <c r="H367" s="4">
        <f>IF(Table1[[#This Row],[test preparation course]]= "none",0,1)</f>
        <v>1</v>
      </c>
      <c r="K367" s="4">
        <v>53</v>
      </c>
      <c r="L367" s="4">
        <f>IF(Table1[[#This Row],[test preparation course]]= "none",0,1)</f>
        <v>1</v>
      </c>
    </row>
    <row r="368" spans="1:12" x14ac:dyDescent="0.25">
      <c r="A368" s="5">
        <v>90</v>
      </c>
      <c r="B368" s="5">
        <f>IF(Table1[[#This Row],[test preparation course]]= "none",0,1)</f>
        <v>1</v>
      </c>
      <c r="C368" s="4">
        <f>IF(Table1[[#This Row],[test preparation course]]= "none",0,1)</f>
        <v>1</v>
      </c>
      <c r="G368" s="5">
        <v>78</v>
      </c>
      <c r="H368" s="5">
        <f>IF(Table1[[#This Row],[test preparation course]]= "none",0,1)</f>
        <v>1</v>
      </c>
      <c r="K368" s="5">
        <v>81</v>
      </c>
      <c r="L368" s="5">
        <f>IF(Table1[[#This Row],[test preparation course]]= "none",0,1)</f>
        <v>1</v>
      </c>
    </row>
    <row r="369" spans="1:12" x14ac:dyDescent="0.25">
      <c r="A369" s="4">
        <v>83</v>
      </c>
      <c r="B369" s="4">
        <f>IF(Table1[[#This Row],[test preparation course]]= "none",0,1)</f>
        <v>0</v>
      </c>
      <c r="C369" s="5">
        <f>IF(Table1[[#This Row],[test preparation course]]= "none",0,1)</f>
        <v>0</v>
      </c>
      <c r="G369" s="4">
        <v>93</v>
      </c>
      <c r="H369" s="4">
        <f>IF(Table1[[#This Row],[test preparation course]]= "none",0,1)</f>
        <v>0</v>
      </c>
      <c r="K369" s="4">
        <v>95</v>
      </c>
      <c r="L369" s="4">
        <f>IF(Table1[[#This Row],[test preparation course]]= "none",0,1)</f>
        <v>0</v>
      </c>
    </row>
    <row r="370" spans="1:12" x14ac:dyDescent="0.25">
      <c r="A370" s="5">
        <v>61</v>
      </c>
      <c r="B370" s="5">
        <f>IF(Table1[[#This Row],[test preparation course]]= "none",0,1)</f>
        <v>0</v>
      </c>
      <c r="C370" s="4">
        <f>IF(Table1[[#This Row],[test preparation course]]= "none",0,1)</f>
        <v>0</v>
      </c>
      <c r="G370" s="5">
        <v>68</v>
      </c>
      <c r="H370" s="5">
        <f>IF(Table1[[#This Row],[test preparation course]]= "none",0,1)</f>
        <v>0</v>
      </c>
      <c r="K370" s="5">
        <v>66</v>
      </c>
      <c r="L370" s="5">
        <f>IF(Table1[[#This Row],[test preparation course]]= "none",0,1)</f>
        <v>0</v>
      </c>
    </row>
    <row r="371" spans="1:12" x14ac:dyDescent="0.25">
      <c r="A371" s="4">
        <v>76</v>
      </c>
      <c r="B371" s="4">
        <f>IF(Table1[[#This Row],[test preparation course]]= "none",0,1)</f>
        <v>0</v>
      </c>
      <c r="C371" s="5">
        <f>IF(Table1[[#This Row],[test preparation course]]= "none",0,1)</f>
        <v>0</v>
      </c>
      <c r="G371" s="4">
        <v>70</v>
      </c>
      <c r="H371" s="4">
        <f>IF(Table1[[#This Row],[test preparation course]]= "none",0,1)</f>
        <v>0</v>
      </c>
      <c r="K371" s="4">
        <v>69</v>
      </c>
      <c r="L371" s="4">
        <f>IF(Table1[[#This Row],[test preparation course]]= "none",0,1)</f>
        <v>0</v>
      </c>
    </row>
    <row r="372" spans="1:12" x14ac:dyDescent="0.25">
      <c r="A372" s="5">
        <v>49</v>
      </c>
      <c r="B372" s="5">
        <f>IF(Table1[[#This Row],[test preparation course]]= "none",0,1)</f>
        <v>0</v>
      </c>
      <c r="C372" s="4">
        <f>IF(Table1[[#This Row],[test preparation course]]= "none",0,1)</f>
        <v>0</v>
      </c>
      <c r="G372" s="5">
        <v>51</v>
      </c>
      <c r="H372" s="5">
        <f>IF(Table1[[#This Row],[test preparation course]]= "none",0,1)</f>
        <v>0</v>
      </c>
      <c r="K372" s="5">
        <v>43</v>
      </c>
      <c r="L372" s="5">
        <f>IF(Table1[[#This Row],[test preparation course]]= "none",0,1)</f>
        <v>0</v>
      </c>
    </row>
    <row r="373" spans="1:12" x14ac:dyDescent="0.25">
      <c r="A373" s="4">
        <v>24</v>
      </c>
      <c r="B373" s="4">
        <f>IF(Table1[[#This Row],[test preparation course]]= "none",0,1)</f>
        <v>1</v>
      </c>
      <c r="C373" s="5">
        <f>IF(Table1[[#This Row],[test preparation course]]= "none",0,1)</f>
        <v>1</v>
      </c>
      <c r="G373" s="4">
        <v>38</v>
      </c>
      <c r="H373" s="4">
        <f>IF(Table1[[#This Row],[test preparation course]]= "none",0,1)</f>
        <v>1</v>
      </c>
      <c r="K373" s="4">
        <v>27</v>
      </c>
      <c r="L373" s="4">
        <f>IF(Table1[[#This Row],[test preparation course]]= "none",0,1)</f>
        <v>1</v>
      </c>
    </row>
    <row r="374" spans="1:12" x14ac:dyDescent="0.25">
      <c r="A374" s="5">
        <v>35</v>
      </c>
      <c r="B374" s="5">
        <f>IF(Table1[[#This Row],[test preparation course]]= "none",0,1)</f>
        <v>0</v>
      </c>
      <c r="C374" s="4">
        <f>IF(Table1[[#This Row],[test preparation course]]= "none",0,1)</f>
        <v>0</v>
      </c>
      <c r="G374" s="5">
        <v>55</v>
      </c>
      <c r="H374" s="5">
        <f>IF(Table1[[#This Row],[test preparation course]]= "none",0,1)</f>
        <v>0</v>
      </c>
      <c r="K374" s="5">
        <v>60</v>
      </c>
      <c r="L374" s="5">
        <f>IF(Table1[[#This Row],[test preparation course]]= "none",0,1)</f>
        <v>0</v>
      </c>
    </row>
    <row r="375" spans="1:12" x14ac:dyDescent="0.25">
      <c r="A375" s="4">
        <v>58</v>
      </c>
      <c r="B375" s="4">
        <f>IF(Table1[[#This Row],[test preparation course]]= "none",0,1)</f>
        <v>1</v>
      </c>
      <c r="C375" s="5">
        <f>IF(Table1[[#This Row],[test preparation course]]= "none",0,1)</f>
        <v>1</v>
      </c>
      <c r="G375" s="4">
        <v>61</v>
      </c>
      <c r="H375" s="4">
        <f>IF(Table1[[#This Row],[test preparation course]]= "none",0,1)</f>
        <v>1</v>
      </c>
      <c r="K375" s="4">
        <v>52</v>
      </c>
      <c r="L375" s="4">
        <f>IF(Table1[[#This Row],[test preparation course]]= "none",0,1)</f>
        <v>1</v>
      </c>
    </row>
    <row r="376" spans="1:12" x14ac:dyDescent="0.25">
      <c r="A376" s="5">
        <v>61</v>
      </c>
      <c r="B376" s="5">
        <f>IF(Table1[[#This Row],[test preparation course]]= "none",0,1)</f>
        <v>0</v>
      </c>
      <c r="C376" s="4">
        <f>IF(Table1[[#This Row],[test preparation course]]= "none",0,1)</f>
        <v>0</v>
      </c>
      <c r="G376" s="5">
        <v>73</v>
      </c>
      <c r="H376" s="5">
        <f>IF(Table1[[#This Row],[test preparation course]]= "none",0,1)</f>
        <v>0</v>
      </c>
      <c r="K376" s="5">
        <v>63</v>
      </c>
      <c r="L376" s="5">
        <f>IF(Table1[[#This Row],[test preparation course]]= "none",0,1)</f>
        <v>0</v>
      </c>
    </row>
    <row r="377" spans="1:12" x14ac:dyDescent="0.25">
      <c r="A377" s="4">
        <v>69</v>
      </c>
      <c r="B377" s="4">
        <f>IF(Table1[[#This Row],[test preparation course]]= "none",0,1)</f>
        <v>0</v>
      </c>
      <c r="C377" s="5">
        <f>IF(Table1[[#This Row],[test preparation course]]= "none",0,1)</f>
        <v>0</v>
      </c>
      <c r="G377" s="4">
        <v>76</v>
      </c>
      <c r="H377" s="4">
        <f>IF(Table1[[#This Row],[test preparation course]]= "none",0,1)</f>
        <v>0</v>
      </c>
      <c r="K377" s="4">
        <v>74</v>
      </c>
      <c r="L377" s="4">
        <f>IF(Table1[[#This Row],[test preparation course]]= "none",0,1)</f>
        <v>0</v>
      </c>
    </row>
    <row r="378" spans="1:12" x14ac:dyDescent="0.25">
      <c r="A378" s="5">
        <v>67</v>
      </c>
      <c r="B378" s="5">
        <f>IF(Table1[[#This Row],[test preparation course]]= "none",0,1)</f>
        <v>0</v>
      </c>
      <c r="C378" s="4">
        <f>IF(Table1[[#This Row],[test preparation course]]= "none",0,1)</f>
        <v>0</v>
      </c>
      <c r="G378" s="5">
        <v>72</v>
      </c>
      <c r="H378" s="5">
        <f>IF(Table1[[#This Row],[test preparation course]]= "none",0,1)</f>
        <v>0</v>
      </c>
      <c r="K378" s="5">
        <v>67</v>
      </c>
      <c r="L378" s="5">
        <f>IF(Table1[[#This Row],[test preparation course]]= "none",0,1)</f>
        <v>0</v>
      </c>
    </row>
    <row r="379" spans="1:12" x14ac:dyDescent="0.25">
      <c r="A379" s="4">
        <v>79</v>
      </c>
      <c r="B379" s="4">
        <f>IF(Table1[[#This Row],[test preparation course]]= "none",0,1)</f>
        <v>1</v>
      </c>
      <c r="C379" s="5">
        <f>IF(Table1[[#This Row],[test preparation course]]= "none",0,1)</f>
        <v>1</v>
      </c>
      <c r="G379" s="4">
        <v>73</v>
      </c>
      <c r="H379" s="4">
        <f>IF(Table1[[#This Row],[test preparation course]]= "none",0,1)</f>
        <v>1</v>
      </c>
      <c r="K379" s="4">
        <v>67</v>
      </c>
      <c r="L379" s="4">
        <f>IF(Table1[[#This Row],[test preparation course]]= "none",0,1)</f>
        <v>1</v>
      </c>
    </row>
    <row r="380" spans="1:12" x14ac:dyDescent="0.25">
      <c r="A380" s="5">
        <v>72</v>
      </c>
      <c r="B380" s="5">
        <f>IF(Table1[[#This Row],[test preparation course]]= "none",0,1)</f>
        <v>0</v>
      </c>
      <c r="C380" s="4">
        <f>IF(Table1[[#This Row],[test preparation course]]= "none",0,1)</f>
        <v>0</v>
      </c>
      <c r="G380" s="5">
        <v>80</v>
      </c>
      <c r="H380" s="5">
        <f>IF(Table1[[#This Row],[test preparation course]]= "none",0,1)</f>
        <v>0</v>
      </c>
      <c r="K380" s="5">
        <v>75</v>
      </c>
      <c r="L380" s="5">
        <f>IF(Table1[[#This Row],[test preparation course]]= "none",0,1)</f>
        <v>0</v>
      </c>
    </row>
    <row r="381" spans="1:12" x14ac:dyDescent="0.25">
      <c r="A381" s="4">
        <v>62</v>
      </c>
      <c r="B381" s="4">
        <f>IF(Table1[[#This Row],[test preparation course]]= "none",0,1)</f>
        <v>0</v>
      </c>
      <c r="C381" s="5">
        <f>IF(Table1[[#This Row],[test preparation course]]= "none",0,1)</f>
        <v>0</v>
      </c>
      <c r="G381" s="4">
        <v>61</v>
      </c>
      <c r="H381" s="4">
        <f>IF(Table1[[#This Row],[test preparation course]]= "none",0,1)</f>
        <v>0</v>
      </c>
      <c r="K381" s="4">
        <v>57</v>
      </c>
      <c r="L381" s="4">
        <f>IF(Table1[[#This Row],[test preparation course]]= "none",0,1)</f>
        <v>0</v>
      </c>
    </row>
    <row r="382" spans="1:12" x14ac:dyDescent="0.25">
      <c r="A382" s="5">
        <v>77</v>
      </c>
      <c r="B382" s="5">
        <f>IF(Table1[[#This Row],[test preparation course]]= "none",0,1)</f>
        <v>0</v>
      </c>
      <c r="C382" s="4">
        <f>IF(Table1[[#This Row],[test preparation course]]= "none",0,1)</f>
        <v>0</v>
      </c>
      <c r="G382" s="5">
        <v>94</v>
      </c>
      <c r="H382" s="5">
        <f>IF(Table1[[#This Row],[test preparation course]]= "none",0,1)</f>
        <v>0</v>
      </c>
      <c r="K382" s="5">
        <v>95</v>
      </c>
      <c r="L382" s="5">
        <f>IF(Table1[[#This Row],[test preparation course]]= "none",0,1)</f>
        <v>0</v>
      </c>
    </row>
    <row r="383" spans="1:12" x14ac:dyDescent="0.25">
      <c r="A383" s="4">
        <v>75</v>
      </c>
      <c r="B383" s="4">
        <f>IF(Table1[[#This Row],[test preparation course]]= "none",0,1)</f>
        <v>1</v>
      </c>
      <c r="C383" s="5">
        <f>IF(Table1[[#This Row],[test preparation course]]= "none",0,1)</f>
        <v>1</v>
      </c>
      <c r="G383" s="4">
        <v>74</v>
      </c>
      <c r="H383" s="4">
        <f>IF(Table1[[#This Row],[test preparation course]]= "none",0,1)</f>
        <v>1</v>
      </c>
      <c r="K383" s="4">
        <v>66</v>
      </c>
      <c r="L383" s="4">
        <f>IF(Table1[[#This Row],[test preparation course]]= "none",0,1)</f>
        <v>1</v>
      </c>
    </row>
    <row r="384" spans="1:12" x14ac:dyDescent="0.25">
      <c r="A384" s="5">
        <v>87</v>
      </c>
      <c r="B384" s="5">
        <f>IF(Table1[[#This Row],[test preparation course]]= "none",0,1)</f>
        <v>0</v>
      </c>
      <c r="C384" s="4">
        <f>IF(Table1[[#This Row],[test preparation course]]= "none",0,1)</f>
        <v>0</v>
      </c>
      <c r="G384" s="5">
        <v>74</v>
      </c>
      <c r="H384" s="5">
        <f>IF(Table1[[#This Row],[test preparation course]]= "none",0,1)</f>
        <v>0</v>
      </c>
      <c r="K384" s="5">
        <v>76</v>
      </c>
      <c r="L384" s="5">
        <f>IF(Table1[[#This Row],[test preparation course]]= "none",0,1)</f>
        <v>0</v>
      </c>
    </row>
    <row r="385" spans="1:12" x14ac:dyDescent="0.25">
      <c r="A385" s="4">
        <v>52</v>
      </c>
      <c r="B385" s="4">
        <f>IF(Table1[[#This Row],[test preparation course]]= "none",0,1)</f>
        <v>0</v>
      </c>
      <c r="C385" s="5">
        <f>IF(Table1[[#This Row],[test preparation course]]= "none",0,1)</f>
        <v>0</v>
      </c>
      <c r="G385" s="4">
        <v>65</v>
      </c>
      <c r="H385" s="4">
        <f>IF(Table1[[#This Row],[test preparation course]]= "none",0,1)</f>
        <v>0</v>
      </c>
      <c r="K385" s="4">
        <v>69</v>
      </c>
      <c r="L385" s="4">
        <f>IF(Table1[[#This Row],[test preparation course]]= "none",0,1)</f>
        <v>0</v>
      </c>
    </row>
    <row r="386" spans="1:12" x14ac:dyDescent="0.25">
      <c r="A386" s="5">
        <v>66</v>
      </c>
      <c r="B386" s="5">
        <f>IF(Table1[[#This Row],[test preparation course]]= "none",0,1)</f>
        <v>0</v>
      </c>
      <c r="C386" s="4">
        <f>IF(Table1[[#This Row],[test preparation course]]= "none",0,1)</f>
        <v>0</v>
      </c>
      <c r="G386" s="5">
        <v>57</v>
      </c>
      <c r="H386" s="5">
        <f>IF(Table1[[#This Row],[test preparation course]]= "none",0,1)</f>
        <v>0</v>
      </c>
      <c r="K386" s="5">
        <v>52</v>
      </c>
      <c r="L386" s="5">
        <f>IF(Table1[[#This Row],[test preparation course]]= "none",0,1)</f>
        <v>0</v>
      </c>
    </row>
    <row r="387" spans="1:12" x14ac:dyDescent="0.25">
      <c r="A387" s="4">
        <v>63</v>
      </c>
      <c r="B387" s="4">
        <f>IF(Table1[[#This Row],[test preparation course]]= "none",0,1)</f>
        <v>0</v>
      </c>
      <c r="C387" s="5">
        <f>IF(Table1[[#This Row],[test preparation course]]= "none",0,1)</f>
        <v>0</v>
      </c>
      <c r="G387" s="4">
        <v>78</v>
      </c>
      <c r="H387" s="4">
        <f>IF(Table1[[#This Row],[test preparation course]]= "none",0,1)</f>
        <v>0</v>
      </c>
      <c r="K387" s="4">
        <v>80</v>
      </c>
      <c r="L387" s="4">
        <f>IF(Table1[[#This Row],[test preparation course]]= "none",0,1)</f>
        <v>0</v>
      </c>
    </row>
    <row r="388" spans="1:12" x14ac:dyDescent="0.25">
      <c r="A388" s="5">
        <v>46</v>
      </c>
      <c r="B388" s="5">
        <f>IF(Table1[[#This Row],[test preparation course]]= "none",0,1)</f>
        <v>0</v>
      </c>
      <c r="C388" s="4">
        <f>IF(Table1[[#This Row],[test preparation course]]= "none",0,1)</f>
        <v>0</v>
      </c>
      <c r="G388" s="5">
        <v>58</v>
      </c>
      <c r="H388" s="5">
        <f>IF(Table1[[#This Row],[test preparation course]]= "none",0,1)</f>
        <v>0</v>
      </c>
      <c r="K388" s="5">
        <v>57</v>
      </c>
      <c r="L388" s="5">
        <f>IF(Table1[[#This Row],[test preparation course]]= "none",0,1)</f>
        <v>0</v>
      </c>
    </row>
    <row r="389" spans="1:12" x14ac:dyDescent="0.25">
      <c r="A389" s="4">
        <v>59</v>
      </c>
      <c r="B389" s="4">
        <f>IF(Table1[[#This Row],[test preparation course]]= "none",0,1)</f>
        <v>0</v>
      </c>
      <c r="C389" s="5">
        <f>IF(Table1[[#This Row],[test preparation course]]= "none",0,1)</f>
        <v>0</v>
      </c>
      <c r="G389" s="4">
        <v>71</v>
      </c>
      <c r="H389" s="4">
        <f>IF(Table1[[#This Row],[test preparation course]]= "none",0,1)</f>
        <v>0</v>
      </c>
      <c r="K389" s="4">
        <v>70</v>
      </c>
      <c r="L389" s="4">
        <f>IF(Table1[[#This Row],[test preparation course]]= "none",0,1)</f>
        <v>0</v>
      </c>
    </row>
    <row r="390" spans="1:12" x14ac:dyDescent="0.25">
      <c r="A390" s="5">
        <v>61</v>
      </c>
      <c r="B390" s="5">
        <f>IF(Table1[[#This Row],[test preparation course]]= "none",0,1)</f>
        <v>0</v>
      </c>
      <c r="C390" s="4">
        <f>IF(Table1[[#This Row],[test preparation course]]= "none",0,1)</f>
        <v>0</v>
      </c>
      <c r="G390" s="5">
        <v>72</v>
      </c>
      <c r="H390" s="5">
        <f>IF(Table1[[#This Row],[test preparation course]]= "none",0,1)</f>
        <v>0</v>
      </c>
      <c r="K390" s="5">
        <v>70</v>
      </c>
      <c r="L390" s="5">
        <f>IF(Table1[[#This Row],[test preparation course]]= "none",0,1)</f>
        <v>0</v>
      </c>
    </row>
    <row r="391" spans="1:12" x14ac:dyDescent="0.25">
      <c r="A391" s="4">
        <v>63</v>
      </c>
      <c r="B391" s="4">
        <f>IF(Table1[[#This Row],[test preparation course]]= "none",0,1)</f>
        <v>0</v>
      </c>
      <c r="C391" s="5">
        <f>IF(Table1[[#This Row],[test preparation course]]= "none",0,1)</f>
        <v>0</v>
      </c>
      <c r="G391" s="4">
        <v>61</v>
      </c>
      <c r="H391" s="4">
        <f>IF(Table1[[#This Row],[test preparation course]]= "none",0,1)</f>
        <v>0</v>
      </c>
      <c r="K391" s="4">
        <v>61</v>
      </c>
      <c r="L391" s="4">
        <f>IF(Table1[[#This Row],[test preparation course]]= "none",0,1)</f>
        <v>0</v>
      </c>
    </row>
    <row r="392" spans="1:12" x14ac:dyDescent="0.25">
      <c r="A392" s="5">
        <v>42</v>
      </c>
      <c r="B392" s="5">
        <f>IF(Table1[[#This Row],[test preparation course]]= "none",0,1)</f>
        <v>1</v>
      </c>
      <c r="C392" s="4">
        <f>IF(Table1[[#This Row],[test preparation course]]= "none",0,1)</f>
        <v>1</v>
      </c>
      <c r="G392" s="5">
        <v>66</v>
      </c>
      <c r="H392" s="5">
        <f>IF(Table1[[#This Row],[test preparation course]]= "none",0,1)</f>
        <v>1</v>
      </c>
      <c r="K392" s="5">
        <v>69</v>
      </c>
      <c r="L392" s="5">
        <f>IF(Table1[[#This Row],[test preparation course]]= "none",0,1)</f>
        <v>1</v>
      </c>
    </row>
    <row r="393" spans="1:12" x14ac:dyDescent="0.25">
      <c r="A393" s="4">
        <v>59</v>
      </c>
      <c r="B393" s="4">
        <f>IF(Table1[[#This Row],[test preparation course]]= "none",0,1)</f>
        <v>0</v>
      </c>
      <c r="C393" s="5">
        <f>IF(Table1[[#This Row],[test preparation course]]= "none",0,1)</f>
        <v>0</v>
      </c>
      <c r="G393" s="4">
        <v>62</v>
      </c>
      <c r="H393" s="4">
        <f>IF(Table1[[#This Row],[test preparation course]]= "none",0,1)</f>
        <v>0</v>
      </c>
      <c r="K393" s="4">
        <v>61</v>
      </c>
      <c r="L393" s="4">
        <f>IF(Table1[[#This Row],[test preparation course]]= "none",0,1)</f>
        <v>0</v>
      </c>
    </row>
    <row r="394" spans="1:12" x14ac:dyDescent="0.25">
      <c r="A394" s="5">
        <v>80</v>
      </c>
      <c r="B394" s="5">
        <f>IF(Table1[[#This Row],[test preparation course]]= "none",0,1)</f>
        <v>0</v>
      </c>
      <c r="C394" s="4">
        <f>IF(Table1[[#This Row],[test preparation course]]= "none",0,1)</f>
        <v>0</v>
      </c>
      <c r="G394" s="5">
        <v>90</v>
      </c>
      <c r="H394" s="5">
        <f>IF(Table1[[#This Row],[test preparation course]]= "none",0,1)</f>
        <v>0</v>
      </c>
      <c r="K394" s="5">
        <v>89</v>
      </c>
      <c r="L394" s="5">
        <f>IF(Table1[[#This Row],[test preparation course]]= "none",0,1)</f>
        <v>0</v>
      </c>
    </row>
    <row r="395" spans="1:12" x14ac:dyDescent="0.25">
      <c r="A395" s="4">
        <v>58</v>
      </c>
      <c r="B395" s="4">
        <f>IF(Table1[[#This Row],[test preparation course]]= "none",0,1)</f>
        <v>1</v>
      </c>
      <c r="C395" s="5">
        <f>IF(Table1[[#This Row],[test preparation course]]= "none",0,1)</f>
        <v>1</v>
      </c>
      <c r="G395" s="4">
        <v>62</v>
      </c>
      <c r="H395" s="4">
        <f>IF(Table1[[#This Row],[test preparation course]]= "none",0,1)</f>
        <v>1</v>
      </c>
      <c r="K395" s="4">
        <v>59</v>
      </c>
      <c r="L395" s="4">
        <f>IF(Table1[[#This Row],[test preparation course]]= "none",0,1)</f>
        <v>1</v>
      </c>
    </row>
    <row r="396" spans="1:12" x14ac:dyDescent="0.25">
      <c r="A396" s="5">
        <v>85</v>
      </c>
      <c r="B396" s="5">
        <f>IF(Table1[[#This Row],[test preparation course]]= "none",0,1)</f>
        <v>1</v>
      </c>
      <c r="C396" s="4">
        <f>IF(Table1[[#This Row],[test preparation course]]= "none",0,1)</f>
        <v>1</v>
      </c>
      <c r="G396" s="5">
        <v>84</v>
      </c>
      <c r="H396" s="5">
        <f>IF(Table1[[#This Row],[test preparation course]]= "none",0,1)</f>
        <v>1</v>
      </c>
      <c r="K396" s="5">
        <v>78</v>
      </c>
      <c r="L396" s="5">
        <f>IF(Table1[[#This Row],[test preparation course]]= "none",0,1)</f>
        <v>1</v>
      </c>
    </row>
    <row r="397" spans="1:12" x14ac:dyDescent="0.25">
      <c r="A397" s="4">
        <v>52</v>
      </c>
      <c r="B397" s="4">
        <f>IF(Table1[[#This Row],[test preparation course]]= "none",0,1)</f>
        <v>0</v>
      </c>
      <c r="C397" s="5">
        <f>IF(Table1[[#This Row],[test preparation course]]= "none",0,1)</f>
        <v>0</v>
      </c>
      <c r="G397" s="4">
        <v>58</v>
      </c>
      <c r="H397" s="4">
        <f>IF(Table1[[#This Row],[test preparation course]]= "none",0,1)</f>
        <v>0</v>
      </c>
      <c r="K397" s="4">
        <v>58</v>
      </c>
      <c r="L397" s="4">
        <f>IF(Table1[[#This Row],[test preparation course]]= "none",0,1)</f>
        <v>0</v>
      </c>
    </row>
    <row r="398" spans="1:12" x14ac:dyDescent="0.25">
      <c r="A398" s="5">
        <v>27</v>
      </c>
      <c r="B398" s="5">
        <f>IF(Table1[[#This Row],[test preparation course]]= "none",0,1)</f>
        <v>0</v>
      </c>
      <c r="C398" s="4">
        <f>IF(Table1[[#This Row],[test preparation course]]= "none",0,1)</f>
        <v>0</v>
      </c>
      <c r="G398" s="5">
        <v>34</v>
      </c>
      <c r="H398" s="5">
        <f>IF(Table1[[#This Row],[test preparation course]]= "none",0,1)</f>
        <v>0</v>
      </c>
      <c r="K398" s="5">
        <v>32</v>
      </c>
      <c r="L398" s="5">
        <f>IF(Table1[[#This Row],[test preparation course]]= "none",0,1)</f>
        <v>0</v>
      </c>
    </row>
    <row r="399" spans="1:12" x14ac:dyDescent="0.25">
      <c r="A399" s="4">
        <v>59</v>
      </c>
      <c r="B399" s="4">
        <f>IF(Table1[[#This Row],[test preparation course]]= "none",0,1)</f>
        <v>0</v>
      </c>
      <c r="C399" s="5">
        <f>IF(Table1[[#This Row],[test preparation course]]= "none",0,1)</f>
        <v>0</v>
      </c>
      <c r="G399" s="4">
        <v>60</v>
      </c>
      <c r="H399" s="4">
        <f>IF(Table1[[#This Row],[test preparation course]]= "none",0,1)</f>
        <v>0</v>
      </c>
      <c r="K399" s="4">
        <v>58</v>
      </c>
      <c r="L399" s="4">
        <f>IF(Table1[[#This Row],[test preparation course]]= "none",0,1)</f>
        <v>0</v>
      </c>
    </row>
    <row r="400" spans="1:12" x14ac:dyDescent="0.25">
      <c r="A400" s="5">
        <v>49</v>
      </c>
      <c r="B400" s="5">
        <f>IF(Table1[[#This Row],[test preparation course]]= "none",0,1)</f>
        <v>0</v>
      </c>
      <c r="C400" s="4">
        <f>IF(Table1[[#This Row],[test preparation course]]= "none",0,1)</f>
        <v>0</v>
      </c>
      <c r="G400" s="5">
        <v>58</v>
      </c>
      <c r="H400" s="5">
        <f>IF(Table1[[#This Row],[test preparation course]]= "none",0,1)</f>
        <v>0</v>
      </c>
      <c r="K400" s="5">
        <v>60</v>
      </c>
      <c r="L400" s="5">
        <f>IF(Table1[[#This Row],[test preparation course]]= "none",0,1)</f>
        <v>0</v>
      </c>
    </row>
    <row r="401" spans="1:12" x14ac:dyDescent="0.25">
      <c r="A401" s="4">
        <v>69</v>
      </c>
      <c r="B401" s="4">
        <f>IF(Table1[[#This Row],[test preparation course]]= "none",0,1)</f>
        <v>0</v>
      </c>
      <c r="C401" s="5">
        <f>IF(Table1[[#This Row],[test preparation course]]= "none",0,1)</f>
        <v>0</v>
      </c>
      <c r="G401" s="4">
        <v>58</v>
      </c>
      <c r="H401" s="4">
        <f>IF(Table1[[#This Row],[test preparation course]]= "none",0,1)</f>
        <v>0</v>
      </c>
      <c r="K401" s="4">
        <v>53</v>
      </c>
      <c r="L401" s="4">
        <f>IF(Table1[[#This Row],[test preparation course]]= "none",0,1)</f>
        <v>0</v>
      </c>
    </row>
    <row r="402" spans="1:12" x14ac:dyDescent="0.25">
      <c r="A402" s="5">
        <v>61</v>
      </c>
      <c r="B402" s="5">
        <f>IF(Table1[[#This Row],[test preparation course]]= "none",0,1)</f>
        <v>1</v>
      </c>
      <c r="C402" s="4">
        <f>IF(Table1[[#This Row],[test preparation course]]= "none",0,1)</f>
        <v>1</v>
      </c>
      <c r="G402" s="5">
        <v>66</v>
      </c>
      <c r="H402" s="5">
        <f>IF(Table1[[#This Row],[test preparation course]]= "none",0,1)</f>
        <v>1</v>
      </c>
      <c r="K402" s="5">
        <v>61</v>
      </c>
      <c r="L402" s="5">
        <f>IF(Table1[[#This Row],[test preparation course]]= "none",0,1)</f>
        <v>1</v>
      </c>
    </row>
    <row r="403" spans="1:12" x14ac:dyDescent="0.25">
      <c r="A403" s="4">
        <v>44</v>
      </c>
      <c r="B403" s="4">
        <f>IF(Table1[[#This Row],[test preparation course]]= "none",0,1)</f>
        <v>0</v>
      </c>
      <c r="C403" s="5">
        <f>IF(Table1[[#This Row],[test preparation course]]= "none",0,1)</f>
        <v>0</v>
      </c>
      <c r="G403" s="4">
        <v>64</v>
      </c>
      <c r="H403" s="4">
        <f>IF(Table1[[#This Row],[test preparation course]]= "none",0,1)</f>
        <v>0</v>
      </c>
      <c r="K403" s="4">
        <v>58</v>
      </c>
      <c r="L403" s="4">
        <f>IF(Table1[[#This Row],[test preparation course]]= "none",0,1)</f>
        <v>0</v>
      </c>
    </row>
    <row r="404" spans="1:12" x14ac:dyDescent="0.25">
      <c r="A404" s="5">
        <v>73</v>
      </c>
      <c r="B404" s="5">
        <f>IF(Table1[[#This Row],[test preparation course]]= "none",0,1)</f>
        <v>0</v>
      </c>
      <c r="C404" s="4">
        <f>IF(Table1[[#This Row],[test preparation course]]= "none",0,1)</f>
        <v>0</v>
      </c>
      <c r="G404" s="5">
        <v>84</v>
      </c>
      <c r="H404" s="5">
        <f>IF(Table1[[#This Row],[test preparation course]]= "none",0,1)</f>
        <v>0</v>
      </c>
      <c r="K404" s="5">
        <v>85</v>
      </c>
      <c r="L404" s="5">
        <f>IF(Table1[[#This Row],[test preparation course]]= "none",0,1)</f>
        <v>0</v>
      </c>
    </row>
    <row r="405" spans="1:12" x14ac:dyDescent="0.25">
      <c r="A405" s="4">
        <v>84</v>
      </c>
      <c r="B405" s="4">
        <f>IF(Table1[[#This Row],[test preparation course]]= "none",0,1)</f>
        <v>1</v>
      </c>
      <c r="C405" s="5">
        <f>IF(Table1[[#This Row],[test preparation course]]= "none",0,1)</f>
        <v>1</v>
      </c>
      <c r="G405" s="4">
        <v>77</v>
      </c>
      <c r="H405" s="4">
        <f>IF(Table1[[#This Row],[test preparation course]]= "none",0,1)</f>
        <v>1</v>
      </c>
      <c r="K405" s="4">
        <v>71</v>
      </c>
      <c r="L405" s="4">
        <f>IF(Table1[[#This Row],[test preparation course]]= "none",0,1)</f>
        <v>1</v>
      </c>
    </row>
    <row r="406" spans="1:12" x14ac:dyDescent="0.25">
      <c r="A406" s="5">
        <v>45</v>
      </c>
      <c r="B406" s="5">
        <f>IF(Table1[[#This Row],[test preparation course]]= "none",0,1)</f>
        <v>0</v>
      </c>
      <c r="C406" s="4">
        <f>IF(Table1[[#This Row],[test preparation course]]= "none",0,1)</f>
        <v>0</v>
      </c>
      <c r="G406" s="5">
        <v>73</v>
      </c>
      <c r="H406" s="5">
        <f>IF(Table1[[#This Row],[test preparation course]]= "none",0,1)</f>
        <v>0</v>
      </c>
      <c r="K406" s="5">
        <v>70</v>
      </c>
      <c r="L406" s="5">
        <f>IF(Table1[[#This Row],[test preparation course]]= "none",0,1)</f>
        <v>0</v>
      </c>
    </row>
    <row r="407" spans="1:12" x14ac:dyDescent="0.25">
      <c r="A407" s="4">
        <v>74</v>
      </c>
      <c r="B407" s="4">
        <f>IF(Table1[[#This Row],[test preparation course]]= "none",0,1)</f>
        <v>0</v>
      </c>
      <c r="C407" s="5">
        <f>IF(Table1[[#This Row],[test preparation course]]= "none",0,1)</f>
        <v>0</v>
      </c>
      <c r="G407" s="4">
        <v>74</v>
      </c>
      <c r="H407" s="4">
        <f>IF(Table1[[#This Row],[test preparation course]]= "none",0,1)</f>
        <v>0</v>
      </c>
      <c r="K407" s="4">
        <v>72</v>
      </c>
      <c r="L407" s="4">
        <f>IF(Table1[[#This Row],[test preparation course]]= "none",0,1)</f>
        <v>0</v>
      </c>
    </row>
    <row r="408" spans="1:12" x14ac:dyDescent="0.25">
      <c r="A408" s="5">
        <v>82</v>
      </c>
      <c r="B408" s="5">
        <f>IF(Table1[[#This Row],[test preparation course]]= "none",0,1)</f>
        <v>1</v>
      </c>
      <c r="C408" s="4">
        <f>IF(Table1[[#This Row],[test preparation course]]= "none",0,1)</f>
        <v>1</v>
      </c>
      <c r="G408" s="5">
        <v>97</v>
      </c>
      <c r="H408" s="5">
        <f>IF(Table1[[#This Row],[test preparation course]]= "none",0,1)</f>
        <v>1</v>
      </c>
      <c r="K408" s="5">
        <v>96</v>
      </c>
      <c r="L408" s="5">
        <f>IF(Table1[[#This Row],[test preparation course]]= "none",0,1)</f>
        <v>1</v>
      </c>
    </row>
    <row r="409" spans="1:12" x14ac:dyDescent="0.25">
      <c r="A409" s="4">
        <v>59</v>
      </c>
      <c r="B409" s="4">
        <f>IF(Table1[[#This Row],[test preparation course]]= "none",0,1)</f>
        <v>0</v>
      </c>
      <c r="C409" s="5">
        <f>IF(Table1[[#This Row],[test preparation course]]= "none",0,1)</f>
        <v>0</v>
      </c>
      <c r="G409" s="4">
        <v>70</v>
      </c>
      <c r="H409" s="4">
        <f>IF(Table1[[#This Row],[test preparation course]]= "none",0,1)</f>
        <v>0</v>
      </c>
      <c r="K409" s="4">
        <v>73</v>
      </c>
      <c r="L409" s="4">
        <f>IF(Table1[[#This Row],[test preparation course]]= "none",0,1)</f>
        <v>0</v>
      </c>
    </row>
    <row r="410" spans="1:12" x14ac:dyDescent="0.25">
      <c r="A410" s="5">
        <v>46</v>
      </c>
      <c r="B410" s="5">
        <f>IF(Table1[[#This Row],[test preparation course]]= "none",0,1)</f>
        <v>1</v>
      </c>
      <c r="C410" s="4">
        <f>IF(Table1[[#This Row],[test preparation course]]= "none",0,1)</f>
        <v>1</v>
      </c>
      <c r="G410" s="5">
        <v>43</v>
      </c>
      <c r="H410" s="5">
        <f>IF(Table1[[#This Row],[test preparation course]]= "none",0,1)</f>
        <v>1</v>
      </c>
      <c r="K410" s="5">
        <v>41</v>
      </c>
      <c r="L410" s="5">
        <f>IF(Table1[[#This Row],[test preparation course]]= "none",0,1)</f>
        <v>1</v>
      </c>
    </row>
    <row r="411" spans="1:12" x14ac:dyDescent="0.25">
      <c r="A411" s="4">
        <v>80</v>
      </c>
      <c r="B411" s="4">
        <f>IF(Table1[[#This Row],[test preparation course]]= "none",0,1)</f>
        <v>1</v>
      </c>
      <c r="C411" s="5">
        <f>IF(Table1[[#This Row],[test preparation course]]= "none",0,1)</f>
        <v>1</v>
      </c>
      <c r="G411" s="4">
        <v>90</v>
      </c>
      <c r="H411" s="4">
        <f>IF(Table1[[#This Row],[test preparation course]]= "none",0,1)</f>
        <v>1</v>
      </c>
      <c r="K411" s="4">
        <v>82</v>
      </c>
      <c r="L411" s="4">
        <f>IF(Table1[[#This Row],[test preparation course]]= "none",0,1)</f>
        <v>1</v>
      </c>
    </row>
    <row r="412" spans="1:12" x14ac:dyDescent="0.25">
      <c r="A412" s="5">
        <v>85</v>
      </c>
      <c r="B412" s="5">
        <f>IF(Table1[[#This Row],[test preparation course]]= "none",0,1)</f>
        <v>1</v>
      </c>
      <c r="C412" s="4">
        <f>IF(Table1[[#This Row],[test preparation course]]= "none",0,1)</f>
        <v>1</v>
      </c>
      <c r="G412" s="5">
        <v>95</v>
      </c>
      <c r="H412" s="5">
        <f>IF(Table1[[#This Row],[test preparation course]]= "none",0,1)</f>
        <v>1</v>
      </c>
      <c r="K412" s="5">
        <v>100</v>
      </c>
      <c r="L412" s="5">
        <f>IF(Table1[[#This Row],[test preparation course]]= "none",0,1)</f>
        <v>1</v>
      </c>
    </row>
    <row r="413" spans="1:12" x14ac:dyDescent="0.25">
      <c r="A413" s="4">
        <v>71</v>
      </c>
      <c r="B413" s="4">
        <f>IF(Table1[[#This Row],[test preparation course]]= "none",0,1)</f>
        <v>1</v>
      </c>
      <c r="C413" s="5">
        <f>IF(Table1[[#This Row],[test preparation course]]= "none",0,1)</f>
        <v>1</v>
      </c>
      <c r="G413" s="4">
        <v>83</v>
      </c>
      <c r="H413" s="4">
        <f>IF(Table1[[#This Row],[test preparation course]]= "none",0,1)</f>
        <v>1</v>
      </c>
      <c r="K413" s="4">
        <v>77</v>
      </c>
      <c r="L413" s="4">
        <f>IF(Table1[[#This Row],[test preparation course]]= "none",0,1)</f>
        <v>1</v>
      </c>
    </row>
    <row r="414" spans="1:12" x14ac:dyDescent="0.25">
      <c r="A414" s="5">
        <v>66</v>
      </c>
      <c r="B414" s="5">
        <f>IF(Table1[[#This Row],[test preparation course]]= "none",0,1)</f>
        <v>0</v>
      </c>
      <c r="C414" s="4">
        <f>IF(Table1[[#This Row],[test preparation course]]= "none",0,1)</f>
        <v>0</v>
      </c>
      <c r="G414" s="5">
        <v>64</v>
      </c>
      <c r="H414" s="5">
        <f>IF(Table1[[#This Row],[test preparation course]]= "none",0,1)</f>
        <v>0</v>
      </c>
      <c r="K414" s="5">
        <v>62</v>
      </c>
      <c r="L414" s="5">
        <f>IF(Table1[[#This Row],[test preparation course]]= "none",0,1)</f>
        <v>0</v>
      </c>
    </row>
    <row r="415" spans="1:12" x14ac:dyDescent="0.25">
      <c r="A415" s="4">
        <v>80</v>
      </c>
      <c r="B415" s="4">
        <f>IF(Table1[[#This Row],[test preparation course]]= "none",0,1)</f>
        <v>1</v>
      </c>
      <c r="C415" s="5">
        <f>IF(Table1[[#This Row],[test preparation course]]= "none",0,1)</f>
        <v>1</v>
      </c>
      <c r="G415" s="4">
        <v>86</v>
      </c>
      <c r="H415" s="4">
        <f>IF(Table1[[#This Row],[test preparation course]]= "none",0,1)</f>
        <v>1</v>
      </c>
      <c r="K415" s="4">
        <v>83</v>
      </c>
      <c r="L415" s="4">
        <f>IF(Table1[[#This Row],[test preparation course]]= "none",0,1)</f>
        <v>1</v>
      </c>
    </row>
    <row r="416" spans="1:12" x14ac:dyDescent="0.25">
      <c r="A416" s="5">
        <v>87</v>
      </c>
      <c r="B416" s="5">
        <f>IF(Table1[[#This Row],[test preparation course]]= "none",0,1)</f>
        <v>1</v>
      </c>
      <c r="C416" s="4">
        <f>IF(Table1[[#This Row],[test preparation course]]= "none",0,1)</f>
        <v>1</v>
      </c>
      <c r="G416" s="5">
        <v>100</v>
      </c>
      <c r="H416" s="5">
        <f>IF(Table1[[#This Row],[test preparation course]]= "none",0,1)</f>
        <v>1</v>
      </c>
      <c r="K416" s="5">
        <v>95</v>
      </c>
      <c r="L416" s="5">
        <f>IF(Table1[[#This Row],[test preparation course]]= "none",0,1)</f>
        <v>1</v>
      </c>
    </row>
    <row r="417" spans="1:12" x14ac:dyDescent="0.25">
      <c r="A417" s="4">
        <v>79</v>
      </c>
      <c r="B417" s="4">
        <f>IF(Table1[[#This Row],[test preparation course]]= "none",0,1)</f>
        <v>0</v>
      </c>
      <c r="C417" s="5">
        <f>IF(Table1[[#This Row],[test preparation course]]= "none",0,1)</f>
        <v>0</v>
      </c>
      <c r="G417" s="4">
        <v>81</v>
      </c>
      <c r="H417" s="4">
        <f>IF(Table1[[#This Row],[test preparation course]]= "none",0,1)</f>
        <v>0</v>
      </c>
      <c r="K417" s="4">
        <v>71</v>
      </c>
      <c r="L417" s="4">
        <f>IF(Table1[[#This Row],[test preparation course]]= "none",0,1)</f>
        <v>0</v>
      </c>
    </row>
    <row r="418" spans="1:12" x14ac:dyDescent="0.25">
      <c r="A418" s="5">
        <v>38</v>
      </c>
      <c r="B418" s="5">
        <f>IF(Table1[[#This Row],[test preparation course]]= "none",0,1)</f>
        <v>1</v>
      </c>
      <c r="C418" s="4">
        <f>IF(Table1[[#This Row],[test preparation course]]= "none",0,1)</f>
        <v>1</v>
      </c>
      <c r="G418" s="5">
        <v>49</v>
      </c>
      <c r="H418" s="5">
        <f>IF(Table1[[#This Row],[test preparation course]]= "none",0,1)</f>
        <v>1</v>
      </c>
      <c r="K418" s="5">
        <v>45</v>
      </c>
      <c r="L418" s="5">
        <f>IF(Table1[[#This Row],[test preparation course]]= "none",0,1)</f>
        <v>1</v>
      </c>
    </row>
    <row r="419" spans="1:12" x14ac:dyDescent="0.25">
      <c r="A419" s="4">
        <v>38</v>
      </c>
      <c r="B419" s="4">
        <f>IF(Table1[[#This Row],[test preparation course]]= "none",0,1)</f>
        <v>0</v>
      </c>
      <c r="C419" s="5">
        <f>IF(Table1[[#This Row],[test preparation course]]= "none",0,1)</f>
        <v>0</v>
      </c>
      <c r="G419" s="4">
        <v>43</v>
      </c>
      <c r="H419" s="4">
        <f>IF(Table1[[#This Row],[test preparation course]]= "none",0,1)</f>
        <v>0</v>
      </c>
      <c r="K419" s="4">
        <v>43</v>
      </c>
      <c r="L419" s="4">
        <f>IF(Table1[[#This Row],[test preparation course]]= "none",0,1)</f>
        <v>0</v>
      </c>
    </row>
    <row r="420" spans="1:12" x14ac:dyDescent="0.25">
      <c r="A420" s="5">
        <v>67</v>
      </c>
      <c r="B420" s="5">
        <f>IF(Table1[[#This Row],[test preparation course]]= "none",0,1)</f>
        <v>0</v>
      </c>
      <c r="C420" s="4">
        <f>IF(Table1[[#This Row],[test preparation course]]= "none",0,1)</f>
        <v>0</v>
      </c>
      <c r="G420" s="5">
        <v>76</v>
      </c>
      <c r="H420" s="5">
        <f>IF(Table1[[#This Row],[test preparation course]]= "none",0,1)</f>
        <v>0</v>
      </c>
      <c r="K420" s="5">
        <v>75</v>
      </c>
      <c r="L420" s="5">
        <f>IF(Table1[[#This Row],[test preparation course]]= "none",0,1)</f>
        <v>0</v>
      </c>
    </row>
    <row r="421" spans="1:12" x14ac:dyDescent="0.25">
      <c r="A421" s="4">
        <v>64</v>
      </c>
      <c r="B421" s="4">
        <f>IF(Table1[[#This Row],[test preparation course]]= "none",0,1)</f>
        <v>1</v>
      </c>
      <c r="C421" s="5">
        <f>IF(Table1[[#This Row],[test preparation course]]= "none",0,1)</f>
        <v>1</v>
      </c>
      <c r="G421" s="4">
        <v>73</v>
      </c>
      <c r="H421" s="4">
        <f>IF(Table1[[#This Row],[test preparation course]]= "none",0,1)</f>
        <v>1</v>
      </c>
      <c r="K421" s="4">
        <v>70</v>
      </c>
      <c r="L421" s="4">
        <f>IF(Table1[[#This Row],[test preparation course]]= "none",0,1)</f>
        <v>1</v>
      </c>
    </row>
    <row r="422" spans="1:12" x14ac:dyDescent="0.25">
      <c r="A422" s="5">
        <v>57</v>
      </c>
      <c r="B422" s="5">
        <f>IF(Table1[[#This Row],[test preparation course]]= "none",0,1)</f>
        <v>1</v>
      </c>
      <c r="C422" s="4">
        <f>IF(Table1[[#This Row],[test preparation course]]= "none",0,1)</f>
        <v>1</v>
      </c>
      <c r="G422" s="5">
        <v>78</v>
      </c>
      <c r="H422" s="5">
        <f>IF(Table1[[#This Row],[test preparation course]]= "none",0,1)</f>
        <v>1</v>
      </c>
      <c r="K422" s="5">
        <v>67</v>
      </c>
      <c r="L422" s="5">
        <f>IF(Table1[[#This Row],[test preparation course]]= "none",0,1)</f>
        <v>1</v>
      </c>
    </row>
    <row r="423" spans="1:12" x14ac:dyDescent="0.25">
      <c r="A423" s="4">
        <v>62</v>
      </c>
      <c r="B423" s="4">
        <f>IF(Table1[[#This Row],[test preparation course]]= "none",0,1)</f>
        <v>1</v>
      </c>
      <c r="C423" s="5">
        <f>IF(Table1[[#This Row],[test preparation course]]= "none",0,1)</f>
        <v>1</v>
      </c>
      <c r="G423" s="4">
        <v>64</v>
      </c>
      <c r="H423" s="4">
        <f>IF(Table1[[#This Row],[test preparation course]]= "none",0,1)</f>
        <v>1</v>
      </c>
      <c r="K423" s="4">
        <v>64</v>
      </c>
      <c r="L423" s="4">
        <f>IF(Table1[[#This Row],[test preparation course]]= "none",0,1)</f>
        <v>1</v>
      </c>
    </row>
    <row r="424" spans="1:12" x14ac:dyDescent="0.25">
      <c r="A424" s="5">
        <v>73</v>
      </c>
      <c r="B424" s="5">
        <f>IF(Table1[[#This Row],[test preparation course]]= "none",0,1)</f>
        <v>1</v>
      </c>
      <c r="C424" s="4">
        <f>IF(Table1[[#This Row],[test preparation course]]= "none",0,1)</f>
        <v>1</v>
      </c>
      <c r="G424" s="5">
        <v>70</v>
      </c>
      <c r="H424" s="5">
        <f>IF(Table1[[#This Row],[test preparation course]]= "none",0,1)</f>
        <v>1</v>
      </c>
      <c r="K424" s="5">
        <v>75</v>
      </c>
      <c r="L424" s="5">
        <f>IF(Table1[[#This Row],[test preparation course]]= "none",0,1)</f>
        <v>1</v>
      </c>
    </row>
    <row r="425" spans="1:12" x14ac:dyDescent="0.25">
      <c r="A425" s="4">
        <v>73</v>
      </c>
      <c r="B425" s="4">
        <f>IF(Table1[[#This Row],[test preparation course]]= "none",0,1)</f>
        <v>1</v>
      </c>
      <c r="C425" s="5">
        <f>IF(Table1[[#This Row],[test preparation course]]= "none",0,1)</f>
        <v>1</v>
      </c>
      <c r="G425" s="4">
        <v>67</v>
      </c>
      <c r="H425" s="4">
        <f>IF(Table1[[#This Row],[test preparation course]]= "none",0,1)</f>
        <v>1</v>
      </c>
      <c r="K425" s="4">
        <v>59</v>
      </c>
      <c r="L425" s="4">
        <f>IF(Table1[[#This Row],[test preparation course]]= "none",0,1)</f>
        <v>1</v>
      </c>
    </row>
    <row r="426" spans="1:12" x14ac:dyDescent="0.25">
      <c r="A426" s="5">
        <v>77</v>
      </c>
      <c r="B426" s="5">
        <f>IF(Table1[[#This Row],[test preparation course]]= "none",0,1)</f>
        <v>0</v>
      </c>
      <c r="C426" s="4">
        <f>IF(Table1[[#This Row],[test preparation course]]= "none",0,1)</f>
        <v>0</v>
      </c>
      <c r="G426" s="5">
        <v>68</v>
      </c>
      <c r="H426" s="5">
        <f>IF(Table1[[#This Row],[test preparation course]]= "none",0,1)</f>
        <v>0</v>
      </c>
      <c r="K426" s="5">
        <v>77</v>
      </c>
      <c r="L426" s="5">
        <f>IF(Table1[[#This Row],[test preparation course]]= "none",0,1)</f>
        <v>0</v>
      </c>
    </row>
    <row r="427" spans="1:12" x14ac:dyDescent="0.25">
      <c r="A427" s="4">
        <v>76</v>
      </c>
      <c r="B427" s="4">
        <f>IF(Table1[[#This Row],[test preparation course]]= "none",0,1)</f>
        <v>0</v>
      </c>
      <c r="C427" s="5">
        <f>IF(Table1[[#This Row],[test preparation course]]= "none",0,1)</f>
        <v>0</v>
      </c>
      <c r="G427" s="4">
        <v>67</v>
      </c>
      <c r="H427" s="4">
        <f>IF(Table1[[#This Row],[test preparation course]]= "none",0,1)</f>
        <v>0</v>
      </c>
      <c r="K427" s="4">
        <v>67</v>
      </c>
      <c r="L427" s="4">
        <f>IF(Table1[[#This Row],[test preparation course]]= "none",0,1)</f>
        <v>0</v>
      </c>
    </row>
    <row r="428" spans="1:12" x14ac:dyDescent="0.25">
      <c r="A428" s="5">
        <v>57</v>
      </c>
      <c r="B428" s="5">
        <f>IF(Table1[[#This Row],[test preparation course]]= "none",0,1)</f>
        <v>0</v>
      </c>
      <c r="C428" s="4">
        <f>IF(Table1[[#This Row],[test preparation course]]= "none",0,1)</f>
        <v>0</v>
      </c>
      <c r="G428" s="5">
        <v>54</v>
      </c>
      <c r="H428" s="5">
        <f>IF(Table1[[#This Row],[test preparation course]]= "none",0,1)</f>
        <v>0</v>
      </c>
      <c r="K428" s="5">
        <v>56</v>
      </c>
      <c r="L428" s="5">
        <f>IF(Table1[[#This Row],[test preparation course]]= "none",0,1)</f>
        <v>0</v>
      </c>
    </row>
    <row r="429" spans="1:12" x14ac:dyDescent="0.25">
      <c r="A429" s="4">
        <v>65</v>
      </c>
      <c r="B429" s="4">
        <f>IF(Table1[[#This Row],[test preparation course]]= "none",0,1)</f>
        <v>0</v>
      </c>
      <c r="C429" s="5">
        <f>IF(Table1[[#This Row],[test preparation course]]= "none",0,1)</f>
        <v>0</v>
      </c>
      <c r="G429" s="4">
        <v>74</v>
      </c>
      <c r="H429" s="4">
        <f>IF(Table1[[#This Row],[test preparation course]]= "none",0,1)</f>
        <v>0</v>
      </c>
      <c r="K429" s="4">
        <v>77</v>
      </c>
      <c r="L429" s="4">
        <f>IF(Table1[[#This Row],[test preparation course]]= "none",0,1)</f>
        <v>0</v>
      </c>
    </row>
    <row r="430" spans="1:12" x14ac:dyDescent="0.25">
      <c r="A430" s="5">
        <v>48</v>
      </c>
      <c r="B430" s="5">
        <f>IF(Table1[[#This Row],[test preparation course]]= "none",0,1)</f>
        <v>0</v>
      </c>
      <c r="C430" s="4">
        <f>IF(Table1[[#This Row],[test preparation course]]= "none",0,1)</f>
        <v>0</v>
      </c>
      <c r="G430" s="5">
        <v>45</v>
      </c>
      <c r="H430" s="5">
        <f>IF(Table1[[#This Row],[test preparation course]]= "none",0,1)</f>
        <v>0</v>
      </c>
      <c r="K430" s="5">
        <v>41</v>
      </c>
      <c r="L430" s="5">
        <f>IF(Table1[[#This Row],[test preparation course]]= "none",0,1)</f>
        <v>0</v>
      </c>
    </row>
    <row r="431" spans="1:12" x14ac:dyDescent="0.25">
      <c r="A431" s="4">
        <v>50</v>
      </c>
      <c r="B431" s="4">
        <f>IF(Table1[[#This Row],[test preparation course]]= "none",0,1)</f>
        <v>0</v>
      </c>
      <c r="C431" s="5">
        <f>IF(Table1[[#This Row],[test preparation course]]= "none",0,1)</f>
        <v>0</v>
      </c>
      <c r="G431" s="4">
        <v>67</v>
      </c>
      <c r="H431" s="4">
        <f>IF(Table1[[#This Row],[test preparation course]]= "none",0,1)</f>
        <v>0</v>
      </c>
      <c r="K431" s="4">
        <v>63</v>
      </c>
      <c r="L431" s="4">
        <f>IF(Table1[[#This Row],[test preparation course]]= "none",0,1)</f>
        <v>0</v>
      </c>
    </row>
    <row r="432" spans="1:12" x14ac:dyDescent="0.25">
      <c r="A432" s="5">
        <v>85</v>
      </c>
      <c r="B432" s="5">
        <f>IF(Table1[[#This Row],[test preparation course]]= "none",0,1)</f>
        <v>0</v>
      </c>
      <c r="C432" s="4">
        <f>IF(Table1[[#This Row],[test preparation course]]= "none",0,1)</f>
        <v>0</v>
      </c>
      <c r="G432" s="5">
        <v>89</v>
      </c>
      <c r="H432" s="5">
        <f>IF(Table1[[#This Row],[test preparation course]]= "none",0,1)</f>
        <v>0</v>
      </c>
      <c r="K432" s="5">
        <v>95</v>
      </c>
      <c r="L432" s="5">
        <f>IF(Table1[[#This Row],[test preparation course]]= "none",0,1)</f>
        <v>0</v>
      </c>
    </row>
    <row r="433" spans="1:12" x14ac:dyDescent="0.25">
      <c r="A433" s="4">
        <v>74</v>
      </c>
      <c r="B433" s="4">
        <f>IF(Table1[[#This Row],[test preparation course]]= "none",0,1)</f>
        <v>0</v>
      </c>
      <c r="C433" s="5">
        <f>IF(Table1[[#This Row],[test preparation course]]= "none",0,1)</f>
        <v>0</v>
      </c>
      <c r="G433" s="4">
        <v>63</v>
      </c>
      <c r="H433" s="4">
        <f>IF(Table1[[#This Row],[test preparation course]]= "none",0,1)</f>
        <v>0</v>
      </c>
      <c r="K433" s="4">
        <v>57</v>
      </c>
      <c r="L433" s="4">
        <f>IF(Table1[[#This Row],[test preparation course]]= "none",0,1)</f>
        <v>0</v>
      </c>
    </row>
    <row r="434" spans="1:12" x14ac:dyDescent="0.25">
      <c r="A434" s="5">
        <v>60</v>
      </c>
      <c r="B434" s="5">
        <f>IF(Table1[[#This Row],[test preparation course]]= "none",0,1)</f>
        <v>0</v>
      </c>
      <c r="C434" s="4">
        <f>IF(Table1[[#This Row],[test preparation course]]= "none",0,1)</f>
        <v>0</v>
      </c>
      <c r="G434" s="5">
        <v>59</v>
      </c>
      <c r="H434" s="5">
        <f>IF(Table1[[#This Row],[test preparation course]]= "none",0,1)</f>
        <v>0</v>
      </c>
      <c r="K434" s="5">
        <v>54</v>
      </c>
      <c r="L434" s="5">
        <f>IF(Table1[[#This Row],[test preparation course]]= "none",0,1)</f>
        <v>0</v>
      </c>
    </row>
    <row r="435" spans="1:12" x14ac:dyDescent="0.25">
      <c r="A435" s="4">
        <v>59</v>
      </c>
      <c r="B435" s="4">
        <f>IF(Table1[[#This Row],[test preparation course]]= "none",0,1)</f>
        <v>0</v>
      </c>
      <c r="C435" s="5">
        <f>IF(Table1[[#This Row],[test preparation course]]= "none",0,1)</f>
        <v>0</v>
      </c>
      <c r="G435" s="4">
        <v>54</v>
      </c>
      <c r="H435" s="4">
        <f>IF(Table1[[#This Row],[test preparation course]]= "none",0,1)</f>
        <v>0</v>
      </c>
      <c r="K435" s="4">
        <v>67</v>
      </c>
      <c r="L435" s="4">
        <f>IF(Table1[[#This Row],[test preparation course]]= "none",0,1)</f>
        <v>0</v>
      </c>
    </row>
    <row r="436" spans="1:12" x14ac:dyDescent="0.25">
      <c r="A436" s="5">
        <v>53</v>
      </c>
      <c r="B436" s="5">
        <f>IF(Table1[[#This Row],[test preparation course]]= "none",0,1)</f>
        <v>0</v>
      </c>
      <c r="C436" s="4">
        <f>IF(Table1[[#This Row],[test preparation course]]= "none",0,1)</f>
        <v>0</v>
      </c>
      <c r="G436" s="5">
        <v>43</v>
      </c>
      <c r="H436" s="5">
        <f>IF(Table1[[#This Row],[test preparation course]]= "none",0,1)</f>
        <v>0</v>
      </c>
      <c r="K436" s="5">
        <v>43</v>
      </c>
      <c r="L436" s="5">
        <f>IF(Table1[[#This Row],[test preparation course]]= "none",0,1)</f>
        <v>0</v>
      </c>
    </row>
    <row r="437" spans="1:12" x14ac:dyDescent="0.25">
      <c r="A437" s="4">
        <v>49</v>
      </c>
      <c r="B437" s="4">
        <f>IF(Table1[[#This Row],[test preparation course]]= "none",0,1)</f>
        <v>1</v>
      </c>
      <c r="C437" s="5">
        <f>IF(Table1[[#This Row],[test preparation course]]= "none",0,1)</f>
        <v>1</v>
      </c>
      <c r="G437" s="4">
        <v>65</v>
      </c>
      <c r="H437" s="4">
        <f>IF(Table1[[#This Row],[test preparation course]]= "none",0,1)</f>
        <v>1</v>
      </c>
      <c r="K437" s="4">
        <v>55</v>
      </c>
      <c r="L437" s="4">
        <f>IF(Table1[[#This Row],[test preparation course]]= "none",0,1)</f>
        <v>1</v>
      </c>
    </row>
    <row r="438" spans="1:12" x14ac:dyDescent="0.25">
      <c r="A438" s="5">
        <v>88</v>
      </c>
      <c r="B438" s="5">
        <f>IF(Table1[[#This Row],[test preparation course]]= "none",0,1)</f>
        <v>0</v>
      </c>
      <c r="C438" s="4">
        <f>IF(Table1[[#This Row],[test preparation course]]= "none",0,1)</f>
        <v>0</v>
      </c>
      <c r="G438" s="5">
        <v>99</v>
      </c>
      <c r="H438" s="5">
        <f>IF(Table1[[#This Row],[test preparation course]]= "none",0,1)</f>
        <v>0</v>
      </c>
      <c r="K438" s="5">
        <v>100</v>
      </c>
      <c r="L438" s="5">
        <f>IF(Table1[[#This Row],[test preparation course]]= "none",0,1)</f>
        <v>0</v>
      </c>
    </row>
    <row r="439" spans="1:12" x14ac:dyDescent="0.25">
      <c r="A439" s="4">
        <v>54</v>
      </c>
      <c r="B439" s="4">
        <f>IF(Table1[[#This Row],[test preparation course]]= "none",0,1)</f>
        <v>0</v>
      </c>
      <c r="C439" s="5">
        <f>IF(Table1[[#This Row],[test preparation course]]= "none",0,1)</f>
        <v>0</v>
      </c>
      <c r="G439" s="4">
        <v>59</v>
      </c>
      <c r="H439" s="4">
        <f>IF(Table1[[#This Row],[test preparation course]]= "none",0,1)</f>
        <v>0</v>
      </c>
      <c r="K439" s="4">
        <v>62</v>
      </c>
      <c r="L439" s="4">
        <f>IF(Table1[[#This Row],[test preparation course]]= "none",0,1)</f>
        <v>0</v>
      </c>
    </row>
    <row r="440" spans="1:12" x14ac:dyDescent="0.25">
      <c r="A440" s="5">
        <v>63</v>
      </c>
      <c r="B440" s="5">
        <f>IF(Table1[[#This Row],[test preparation course]]= "none",0,1)</f>
        <v>0</v>
      </c>
      <c r="C440" s="4">
        <f>IF(Table1[[#This Row],[test preparation course]]= "none",0,1)</f>
        <v>0</v>
      </c>
      <c r="G440" s="5">
        <v>73</v>
      </c>
      <c r="H440" s="5">
        <f>IF(Table1[[#This Row],[test preparation course]]= "none",0,1)</f>
        <v>0</v>
      </c>
      <c r="K440" s="5">
        <v>68</v>
      </c>
      <c r="L440" s="5">
        <f>IF(Table1[[#This Row],[test preparation course]]= "none",0,1)</f>
        <v>0</v>
      </c>
    </row>
    <row r="441" spans="1:12" x14ac:dyDescent="0.25">
      <c r="A441" s="4">
        <v>65</v>
      </c>
      <c r="B441" s="4">
        <f>IF(Table1[[#This Row],[test preparation course]]= "none",0,1)</f>
        <v>1</v>
      </c>
      <c r="C441" s="5">
        <f>IF(Table1[[#This Row],[test preparation course]]= "none",0,1)</f>
        <v>1</v>
      </c>
      <c r="G441" s="4">
        <v>65</v>
      </c>
      <c r="H441" s="4">
        <f>IF(Table1[[#This Row],[test preparation course]]= "none",0,1)</f>
        <v>1</v>
      </c>
      <c r="K441" s="4">
        <v>63</v>
      </c>
      <c r="L441" s="4">
        <f>IF(Table1[[#This Row],[test preparation course]]= "none",0,1)</f>
        <v>1</v>
      </c>
    </row>
    <row r="442" spans="1:12" x14ac:dyDescent="0.25">
      <c r="A442" s="5">
        <v>82</v>
      </c>
      <c r="B442" s="5">
        <f>IF(Table1[[#This Row],[test preparation course]]= "none",0,1)</f>
        <v>1</v>
      </c>
      <c r="C442" s="4">
        <f>IF(Table1[[#This Row],[test preparation course]]= "none",0,1)</f>
        <v>1</v>
      </c>
      <c r="G442" s="5">
        <v>80</v>
      </c>
      <c r="H442" s="5">
        <f>IF(Table1[[#This Row],[test preparation course]]= "none",0,1)</f>
        <v>1</v>
      </c>
      <c r="K442" s="5">
        <v>77</v>
      </c>
      <c r="L442" s="5">
        <f>IF(Table1[[#This Row],[test preparation course]]= "none",0,1)</f>
        <v>1</v>
      </c>
    </row>
    <row r="443" spans="1:12" x14ac:dyDescent="0.25">
      <c r="A443" s="4">
        <v>52</v>
      </c>
      <c r="B443" s="4">
        <f>IF(Table1[[#This Row],[test preparation course]]= "none",0,1)</f>
        <v>0</v>
      </c>
      <c r="C443" s="5">
        <f>IF(Table1[[#This Row],[test preparation course]]= "none",0,1)</f>
        <v>0</v>
      </c>
      <c r="G443" s="4">
        <v>57</v>
      </c>
      <c r="H443" s="4">
        <f>IF(Table1[[#This Row],[test preparation course]]= "none",0,1)</f>
        <v>0</v>
      </c>
      <c r="K443" s="4">
        <v>56</v>
      </c>
      <c r="L443" s="4">
        <f>IF(Table1[[#This Row],[test preparation course]]= "none",0,1)</f>
        <v>0</v>
      </c>
    </row>
    <row r="444" spans="1:12" x14ac:dyDescent="0.25">
      <c r="A444" s="5">
        <v>87</v>
      </c>
      <c r="B444" s="5">
        <f>IF(Table1[[#This Row],[test preparation course]]= "none",0,1)</f>
        <v>0</v>
      </c>
      <c r="C444" s="4">
        <f>IF(Table1[[#This Row],[test preparation course]]= "none",0,1)</f>
        <v>0</v>
      </c>
      <c r="G444" s="5">
        <v>84</v>
      </c>
      <c r="H444" s="5">
        <f>IF(Table1[[#This Row],[test preparation course]]= "none",0,1)</f>
        <v>0</v>
      </c>
      <c r="K444" s="5">
        <v>85</v>
      </c>
      <c r="L444" s="5">
        <f>IF(Table1[[#This Row],[test preparation course]]= "none",0,1)</f>
        <v>0</v>
      </c>
    </row>
    <row r="445" spans="1:12" x14ac:dyDescent="0.25">
      <c r="A445" s="4">
        <v>70</v>
      </c>
      <c r="B445" s="4">
        <f>IF(Table1[[#This Row],[test preparation course]]= "none",0,1)</f>
        <v>0</v>
      </c>
      <c r="C445" s="5">
        <f>IF(Table1[[#This Row],[test preparation course]]= "none",0,1)</f>
        <v>0</v>
      </c>
      <c r="G445" s="4">
        <v>71</v>
      </c>
      <c r="H445" s="4">
        <f>IF(Table1[[#This Row],[test preparation course]]= "none",0,1)</f>
        <v>0</v>
      </c>
      <c r="K445" s="4">
        <v>74</v>
      </c>
      <c r="L445" s="4">
        <f>IF(Table1[[#This Row],[test preparation course]]= "none",0,1)</f>
        <v>0</v>
      </c>
    </row>
    <row r="446" spans="1:12" x14ac:dyDescent="0.25">
      <c r="A446" s="5">
        <v>84</v>
      </c>
      <c r="B446" s="5">
        <f>IF(Table1[[#This Row],[test preparation course]]= "none",0,1)</f>
        <v>0</v>
      </c>
      <c r="C446" s="4">
        <f>IF(Table1[[#This Row],[test preparation course]]= "none",0,1)</f>
        <v>0</v>
      </c>
      <c r="G446" s="5">
        <v>83</v>
      </c>
      <c r="H446" s="5">
        <f>IF(Table1[[#This Row],[test preparation course]]= "none",0,1)</f>
        <v>0</v>
      </c>
      <c r="K446" s="5">
        <v>78</v>
      </c>
      <c r="L446" s="5">
        <f>IF(Table1[[#This Row],[test preparation course]]= "none",0,1)</f>
        <v>0</v>
      </c>
    </row>
    <row r="447" spans="1:12" x14ac:dyDescent="0.25">
      <c r="A447" s="4">
        <v>71</v>
      </c>
      <c r="B447" s="4">
        <f>IF(Table1[[#This Row],[test preparation course]]= "none",0,1)</f>
        <v>1</v>
      </c>
      <c r="C447" s="5">
        <f>IF(Table1[[#This Row],[test preparation course]]= "none",0,1)</f>
        <v>1</v>
      </c>
      <c r="G447" s="4">
        <v>66</v>
      </c>
      <c r="H447" s="4">
        <f>IF(Table1[[#This Row],[test preparation course]]= "none",0,1)</f>
        <v>1</v>
      </c>
      <c r="K447" s="4">
        <v>60</v>
      </c>
      <c r="L447" s="4">
        <f>IF(Table1[[#This Row],[test preparation course]]= "none",0,1)</f>
        <v>1</v>
      </c>
    </row>
    <row r="448" spans="1:12" x14ac:dyDescent="0.25">
      <c r="A448" s="5">
        <v>63</v>
      </c>
      <c r="B448" s="5">
        <f>IF(Table1[[#This Row],[test preparation course]]= "none",0,1)</f>
        <v>0</v>
      </c>
      <c r="C448" s="4">
        <f>IF(Table1[[#This Row],[test preparation course]]= "none",0,1)</f>
        <v>0</v>
      </c>
      <c r="G448" s="5">
        <v>67</v>
      </c>
      <c r="H448" s="5">
        <f>IF(Table1[[#This Row],[test preparation course]]= "none",0,1)</f>
        <v>0</v>
      </c>
      <c r="K448" s="5">
        <v>67</v>
      </c>
      <c r="L448" s="5">
        <f>IF(Table1[[#This Row],[test preparation course]]= "none",0,1)</f>
        <v>0</v>
      </c>
    </row>
    <row r="449" spans="1:12" x14ac:dyDescent="0.25">
      <c r="A449" s="4">
        <v>51</v>
      </c>
      <c r="B449" s="4">
        <f>IF(Table1[[#This Row],[test preparation course]]= "none",0,1)</f>
        <v>1</v>
      </c>
      <c r="C449" s="5">
        <f>IF(Table1[[#This Row],[test preparation course]]= "none",0,1)</f>
        <v>1</v>
      </c>
      <c r="G449" s="4">
        <v>72</v>
      </c>
      <c r="H449" s="4">
        <f>IF(Table1[[#This Row],[test preparation course]]= "none",0,1)</f>
        <v>1</v>
      </c>
      <c r="K449" s="4">
        <v>79</v>
      </c>
      <c r="L449" s="4">
        <f>IF(Table1[[#This Row],[test preparation course]]= "none",0,1)</f>
        <v>1</v>
      </c>
    </row>
    <row r="450" spans="1:12" x14ac:dyDescent="0.25">
      <c r="A450" s="5">
        <v>84</v>
      </c>
      <c r="B450" s="5">
        <f>IF(Table1[[#This Row],[test preparation course]]= "none",0,1)</f>
        <v>0</v>
      </c>
      <c r="C450" s="4">
        <f>IF(Table1[[#This Row],[test preparation course]]= "none",0,1)</f>
        <v>0</v>
      </c>
      <c r="G450" s="5">
        <v>73</v>
      </c>
      <c r="H450" s="5">
        <f>IF(Table1[[#This Row],[test preparation course]]= "none",0,1)</f>
        <v>0</v>
      </c>
      <c r="K450" s="5">
        <v>69</v>
      </c>
      <c r="L450" s="5">
        <f>IF(Table1[[#This Row],[test preparation course]]= "none",0,1)</f>
        <v>0</v>
      </c>
    </row>
    <row r="451" spans="1:12" x14ac:dyDescent="0.25">
      <c r="A451" s="4">
        <v>71</v>
      </c>
      <c r="B451" s="4">
        <f>IF(Table1[[#This Row],[test preparation course]]= "none",0,1)</f>
        <v>0</v>
      </c>
      <c r="C451" s="5">
        <f>IF(Table1[[#This Row],[test preparation course]]= "none",0,1)</f>
        <v>0</v>
      </c>
      <c r="G451" s="4">
        <v>74</v>
      </c>
      <c r="H451" s="4">
        <f>IF(Table1[[#This Row],[test preparation course]]= "none",0,1)</f>
        <v>0</v>
      </c>
      <c r="K451" s="4">
        <v>68</v>
      </c>
      <c r="L451" s="4">
        <f>IF(Table1[[#This Row],[test preparation course]]= "none",0,1)</f>
        <v>0</v>
      </c>
    </row>
    <row r="452" spans="1:12" x14ac:dyDescent="0.25">
      <c r="A452" s="5">
        <v>74</v>
      </c>
      <c r="B452" s="5">
        <f>IF(Table1[[#This Row],[test preparation course]]= "none",0,1)</f>
        <v>1</v>
      </c>
      <c r="C452" s="4">
        <f>IF(Table1[[#This Row],[test preparation course]]= "none",0,1)</f>
        <v>1</v>
      </c>
      <c r="G452" s="5">
        <v>73</v>
      </c>
      <c r="H452" s="5">
        <f>IF(Table1[[#This Row],[test preparation course]]= "none",0,1)</f>
        <v>1</v>
      </c>
      <c r="K452" s="5">
        <v>67</v>
      </c>
      <c r="L452" s="5">
        <f>IF(Table1[[#This Row],[test preparation course]]= "none",0,1)</f>
        <v>1</v>
      </c>
    </row>
    <row r="453" spans="1:12" x14ac:dyDescent="0.25">
      <c r="A453" s="4">
        <v>68</v>
      </c>
      <c r="B453" s="4">
        <f>IF(Table1[[#This Row],[test preparation course]]= "none",0,1)</f>
        <v>0</v>
      </c>
      <c r="C453" s="5">
        <f>IF(Table1[[#This Row],[test preparation course]]= "none",0,1)</f>
        <v>0</v>
      </c>
      <c r="G453" s="4">
        <v>59</v>
      </c>
      <c r="H453" s="4">
        <f>IF(Table1[[#This Row],[test preparation course]]= "none",0,1)</f>
        <v>0</v>
      </c>
      <c r="K453" s="4">
        <v>62</v>
      </c>
      <c r="L453" s="4">
        <f>IF(Table1[[#This Row],[test preparation course]]= "none",0,1)</f>
        <v>0</v>
      </c>
    </row>
    <row r="454" spans="1:12" x14ac:dyDescent="0.25">
      <c r="A454" s="5">
        <v>57</v>
      </c>
      <c r="B454" s="5">
        <f>IF(Table1[[#This Row],[test preparation course]]= "none",0,1)</f>
        <v>0</v>
      </c>
      <c r="C454" s="4">
        <f>IF(Table1[[#This Row],[test preparation course]]= "none",0,1)</f>
        <v>0</v>
      </c>
      <c r="G454" s="5">
        <v>56</v>
      </c>
      <c r="H454" s="5">
        <f>IF(Table1[[#This Row],[test preparation course]]= "none",0,1)</f>
        <v>0</v>
      </c>
      <c r="K454" s="5">
        <v>54</v>
      </c>
      <c r="L454" s="5">
        <f>IF(Table1[[#This Row],[test preparation course]]= "none",0,1)</f>
        <v>0</v>
      </c>
    </row>
    <row r="455" spans="1:12" x14ac:dyDescent="0.25">
      <c r="A455" s="4">
        <v>82</v>
      </c>
      <c r="B455" s="4">
        <f>IF(Table1[[#This Row],[test preparation course]]= "none",0,1)</f>
        <v>0</v>
      </c>
      <c r="C455" s="5">
        <f>IF(Table1[[#This Row],[test preparation course]]= "none",0,1)</f>
        <v>0</v>
      </c>
      <c r="G455" s="4">
        <v>93</v>
      </c>
      <c r="H455" s="4">
        <f>IF(Table1[[#This Row],[test preparation course]]= "none",0,1)</f>
        <v>0</v>
      </c>
      <c r="K455" s="4">
        <v>93</v>
      </c>
      <c r="L455" s="4">
        <f>IF(Table1[[#This Row],[test preparation course]]= "none",0,1)</f>
        <v>0</v>
      </c>
    </row>
    <row r="456" spans="1:12" x14ac:dyDescent="0.25">
      <c r="A456" s="5">
        <v>57</v>
      </c>
      <c r="B456" s="5">
        <f>IF(Table1[[#This Row],[test preparation course]]= "none",0,1)</f>
        <v>0</v>
      </c>
      <c r="C456" s="4">
        <f>IF(Table1[[#This Row],[test preparation course]]= "none",0,1)</f>
        <v>0</v>
      </c>
      <c r="G456" s="5">
        <v>58</v>
      </c>
      <c r="H456" s="5">
        <f>IF(Table1[[#This Row],[test preparation course]]= "none",0,1)</f>
        <v>0</v>
      </c>
      <c r="K456" s="5">
        <v>64</v>
      </c>
      <c r="L456" s="5">
        <f>IF(Table1[[#This Row],[test preparation course]]= "none",0,1)</f>
        <v>0</v>
      </c>
    </row>
    <row r="457" spans="1:12" x14ac:dyDescent="0.25">
      <c r="A457" s="4">
        <v>47</v>
      </c>
      <c r="B457" s="4">
        <f>IF(Table1[[#This Row],[test preparation course]]= "none",0,1)</f>
        <v>0</v>
      </c>
      <c r="C457" s="5">
        <f>IF(Table1[[#This Row],[test preparation course]]= "none",0,1)</f>
        <v>0</v>
      </c>
      <c r="G457" s="4">
        <v>58</v>
      </c>
      <c r="H457" s="4">
        <f>IF(Table1[[#This Row],[test preparation course]]= "none",0,1)</f>
        <v>0</v>
      </c>
      <c r="K457" s="4">
        <v>67</v>
      </c>
      <c r="L457" s="4">
        <f>IF(Table1[[#This Row],[test preparation course]]= "none",0,1)</f>
        <v>0</v>
      </c>
    </row>
    <row r="458" spans="1:12" x14ac:dyDescent="0.25">
      <c r="A458" s="5">
        <v>59</v>
      </c>
      <c r="B458" s="5">
        <f>IF(Table1[[#This Row],[test preparation course]]= "none",0,1)</f>
        <v>0</v>
      </c>
      <c r="C458" s="4">
        <f>IF(Table1[[#This Row],[test preparation course]]= "none",0,1)</f>
        <v>0</v>
      </c>
      <c r="G458" s="5">
        <v>85</v>
      </c>
      <c r="H458" s="5">
        <f>IF(Table1[[#This Row],[test preparation course]]= "none",0,1)</f>
        <v>0</v>
      </c>
      <c r="K458" s="5">
        <v>80</v>
      </c>
      <c r="L458" s="5">
        <f>IF(Table1[[#This Row],[test preparation course]]= "none",0,1)</f>
        <v>0</v>
      </c>
    </row>
    <row r="459" spans="1:12" x14ac:dyDescent="0.25">
      <c r="A459" s="4">
        <v>41</v>
      </c>
      <c r="B459" s="4">
        <f>IF(Table1[[#This Row],[test preparation course]]= "none",0,1)</f>
        <v>0</v>
      </c>
      <c r="C459" s="5">
        <f>IF(Table1[[#This Row],[test preparation course]]= "none",0,1)</f>
        <v>0</v>
      </c>
      <c r="G459" s="4">
        <v>39</v>
      </c>
      <c r="H459" s="4">
        <f>IF(Table1[[#This Row],[test preparation course]]= "none",0,1)</f>
        <v>0</v>
      </c>
      <c r="K459" s="4">
        <v>34</v>
      </c>
      <c r="L459" s="4">
        <f>IF(Table1[[#This Row],[test preparation course]]= "none",0,1)</f>
        <v>0</v>
      </c>
    </row>
    <row r="460" spans="1:12" x14ac:dyDescent="0.25">
      <c r="A460" s="5">
        <v>62</v>
      </c>
      <c r="B460" s="5">
        <f>IF(Table1[[#This Row],[test preparation course]]= "none",0,1)</f>
        <v>0</v>
      </c>
      <c r="C460" s="4">
        <f>IF(Table1[[#This Row],[test preparation course]]= "none",0,1)</f>
        <v>0</v>
      </c>
      <c r="G460" s="5">
        <v>67</v>
      </c>
      <c r="H460" s="5">
        <f>IF(Table1[[#This Row],[test preparation course]]= "none",0,1)</f>
        <v>0</v>
      </c>
      <c r="K460" s="5">
        <v>62</v>
      </c>
      <c r="L460" s="5">
        <f>IF(Table1[[#This Row],[test preparation course]]= "none",0,1)</f>
        <v>0</v>
      </c>
    </row>
    <row r="461" spans="1:12" x14ac:dyDescent="0.25">
      <c r="A461" s="4">
        <v>86</v>
      </c>
      <c r="B461" s="4">
        <f>IF(Table1[[#This Row],[test preparation course]]= "none",0,1)</f>
        <v>1</v>
      </c>
      <c r="C461" s="5">
        <f>IF(Table1[[#This Row],[test preparation course]]= "none",0,1)</f>
        <v>1</v>
      </c>
      <c r="G461" s="4">
        <v>83</v>
      </c>
      <c r="H461" s="4">
        <f>IF(Table1[[#This Row],[test preparation course]]= "none",0,1)</f>
        <v>1</v>
      </c>
      <c r="K461" s="4">
        <v>86</v>
      </c>
      <c r="L461" s="4">
        <f>IF(Table1[[#This Row],[test preparation course]]= "none",0,1)</f>
        <v>1</v>
      </c>
    </row>
    <row r="462" spans="1:12" x14ac:dyDescent="0.25">
      <c r="A462" s="5">
        <v>69</v>
      </c>
      <c r="B462" s="5">
        <f>IF(Table1[[#This Row],[test preparation course]]= "none",0,1)</f>
        <v>0</v>
      </c>
      <c r="C462" s="4">
        <f>IF(Table1[[#This Row],[test preparation course]]= "none",0,1)</f>
        <v>0</v>
      </c>
      <c r="G462" s="5">
        <v>71</v>
      </c>
      <c r="H462" s="5">
        <f>IF(Table1[[#This Row],[test preparation course]]= "none",0,1)</f>
        <v>0</v>
      </c>
      <c r="K462" s="5">
        <v>65</v>
      </c>
      <c r="L462" s="5">
        <f>IF(Table1[[#This Row],[test preparation course]]= "none",0,1)</f>
        <v>0</v>
      </c>
    </row>
    <row r="463" spans="1:12" x14ac:dyDescent="0.25">
      <c r="A463" s="4">
        <v>65</v>
      </c>
      <c r="B463" s="4">
        <f>IF(Table1[[#This Row],[test preparation course]]= "none",0,1)</f>
        <v>0</v>
      </c>
      <c r="C463" s="5">
        <f>IF(Table1[[#This Row],[test preparation course]]= "none",0,1)</f>
        <v>0</v>
      </c>
      <c r="G463" s="4">
        <v>59</v>
      </c>
      <c r="H463" s="4">
        <f>IF(Table1[[#This Row],[test preparation course]]= "none",0,1)</f>
        <v>0</v>
      </c>
      <c r="K463" s="4">
        <v>53</v>
      </c>
      <c r="L463" s="4">
        <f>IF(Table1[[#This Row],[test preparation course]]= "none",0,1)</f>
        <v>0</v>
      </c>
    </row>
    <row r="464" spans="1:12" x14ac:dyDescent="0.25">
      <c r="A464" s="5">
        <v>68</v>
      </c>
      <c r="B464" s="5">
        <f>IF(Table1[[#This Row],[test preparation course]]= "none",0,1)</f>
        <v>0</v>
      </c>
      <c r="C464" s="4">
        <f>IF(Table1[[#This Row],[test preparation course]]= "none",0,1)</f>
        <v>0</v>
      </c>
      <c r="G464" s="5">
        <v>63</v>
      </c>
      <c r="H464" s="5">
        <f>IF(Table1[[#This Row],[test preparation course]]= "none",0,1)</f>
        <v>0</v>
      </c>
      <c r="K464" s="5">
        <v>54</v>
      </c>
      <c r="L464" s="5">
        <f>IF(Table1[[#This Row],[test preparation course]]= "none",0,1)</f>
        <v>0</v>
      </c>
    </row>
    <row r="465" spans="1:12" x14ac:dyDescent="0.25">
      <c r="A465" s="4">
        <v>64</v>
      </c>
      <c r="B465" s="4">
        <f>IF(Table1[[#This Row],[test preparation course]]= "none",0,1)</f>
        <v>0</v>
      </c>
      <c r="C465" s="5">
        <f>IF(Table1[[#This Row],[test preparation course]]= "none",0,1)</f>
        <v>0</v>
      </c>
      <c r="G465" s="4">
        <v>66</v>
      </c>
      <c r="H465" s="4">
        <f>IF(Table1[[#This Row],[test preparation course]]= "none",0,1)</f>
        <v>0</v>
      </c>
      <c r="K465" s="4">
        <v>59</v>
      </c>
      <c r="L465" s="4">
        <f>IF(Table1[[#This Row],[test preparation course]]= "none",0,1)</f>
        <v>0</v>
      </c>
    </row>
    <row r="466" spans="1:12" x14ac:dyDescent="0.25">
      <c r="A466" s="5">
        <v>61</v>
      </c>
      <c r="B466" s="5">
        <f>IF(Table1[[#This Row],[test preparation course]]= "none",0,1)</f>
        <v>1</v>
      </c>
      <c r="C466" s="4">
        <f>IF(Table1[[#This Row],[test preparation course]]= "none",0,1)</f>
        <v>1</v>
      </c>
      <c r="G466" s="5">
        <v>72</v>
      </c>
      <c r="H466" s="5">
        <f>IF(Table1[[#This Row],[test preparation course]]= "none",0,1)</f>
        <v>1</v>
      </c>
      <c r="K466" s="5">
        <v>70</v>
      </c>
      <c r="L466" s="5">
        <f>IF(Table1[[#This Row],[test preparation course]]= "none",0,1)</f>
        <v>1</v>
      </c>
    </row>
    <row r="467" spans="1:12" x14ac:dyDescent="0.25">
      <c r="A467" s="4">
        <v>61</v>
      </c>
      <c r="B467" s="4">
        <f>IF(Table1[[#This Row],[test preparation course]]= "none",0,1)</f>
        <v>0</v>
      </c>
      <c r="C467" s="5">
        <f>IF(Table1[[#This Row],[test preparation course]]= "none",0,1)</f>
        <v>0</v>
      </c>
      <c r="G467" s="4">
        <v>56</v>
      </c>
      <c r="H467" s="4">
        <f>IF(Table1[[#This Row],[test preparation course]]= "none",0,1)</f>
        <v>0</v>
      </c>
      <c r="K467" s="4">
        <v>55</v>
      </c>
      <c r="L467" s="4">
        <f>IF(Table1[[#This Row],[test preparation course]]= "none",0,1)</f>
        <v>0</v>
      </c>
    </row>
    <row r="468" spans="1:12" x14ac:dyDescent="0.25">
      <c r="A468" s="5">
        <v>47</v>
      </c>
      <c r="B468" s="5">
        <f>IF(Table1[[#This Row],[test preparation course]]= "none",0,1)</f>
        <v>0</v>
      </c>
      <c r="C468" s="4">
        <f>IF(Table1[[#This Row],[test preparation course]]= "none",0,1)</f>
        <v>0</v>
      </c>
      <c r="G468" s="5">
        <v>59</v>
      </c>
      <c r="H468" s="5">
        <f>IF(Table1[[#This Row],[test preparation course]]= "none",0,1)</f>
        <v>0</v>
      </c>
      <c r="K468" s="5">
        <v>50</v>
      </c>
      <c r="L468" s="5">
        <f>IF(Table1[[#This Row],[test preparation course]]= "none",0,1)</f>
        <v>0</v>
      </c>
    </row>
    <row r="469" spans="1:12" x14ac:dyDescent="0.25">
      <c r="A469" s="4">
        <v>73</v>
      </c>
      <c r="B469" s="4">
        <f>IF(Table1[[#This Row],[test preparation course]]= "none",0,1)</f>
        <v>1</v>
      </c>
      <c r="C469" s="5">
        <f>IF(Table1[[#This Row],[test preparation course]]= "none",0,1)</f>
        <v>1</v>
      </c>
      <c r="G469" s="4">
        <v>66</v>
      </c>
      <c r="H469" s="4">
        <f>IF(Table1[[#This Row],[test preparation course]]= "none",0,1)</f>
        <v>1</v>
      </c>
      <c r="K469" s="4">
        <v>66</v>
      </c>
      <c r="L469" s="4">
        <f>IF(Table1[[#This Row],[test preparation course]]= "none",0,1)</f>
        <v>1</v>
      </c>
    </row>
    <row r="470" spans="1:12" x14ac:dyDescent="0.25">
      <c r="A470" s="5">
        <v>50</v>
      </c>
      <c r="B470" s="5">
        <f>IF(Table1[[#This Row],[test preparation course]]= "none",0,1)</f>
        <v>1</v>
      </c>
      <c r="C470" s="4">
        <f>IF(Table1[[#This Row],[test preparation course]]= "none",0,1)</f>
        <v>1</v>
      </c>
      <c r="G470" s="5">
        <v>48</v>
      </c>
      <c r="H470" s="5">
        <f>IF(Table1[[#This Row],[test preparation course]]= "none",0,1)</f>
        <v>1</v>
      </c>
      <c r="K470" s="5">
        <v>53</v>
      </c>
      <c r="L470" s="5">
        <f>IF(Table1[[#This Row],[test preparation course]]= "none",0,1)</f>
        <v>1</v>
      </c>
    </row>
    <row r="471" spans="1:12" x14ac:dyDescent="0.25">
      <c r="A471" s="4">
        <v>75</v>
      </c>
      <c r="B471" s="4">
        <f>IF(Table1[[#This Row],[test preparation course]]= "none",0,1)</f>
        <v>0</v>
      </c>
      <c r="C471" s="5">
        <f>IF(Table1[[#This Row],[test preparation course]]= "none",0,1)</f>
        <v>0</v>
      </c>
      <c r="G471" s="4">
        <v>68</v>
      </c>
      <c r="H471" s="4">
        <f>IF(Table1[[#This Row],[test preparation course]]= "none",0,1)</f>
        <v>0</v>
      </c>
      <c r="K471" s="4">
        <v>64</v>
      </c>
      <c r="L471" s="4">
        <f>IF(Table1[[#This Row],[test preparation course]]= "none",0,1)</f>
        <v>0</v>
      </c>
    </row>
    <row r="472" spans="1:12" x14ac:dyDescent="0.25">
      <c r="A472" s="5">
        <v>75</v>
      </c>
      <c r="B472" s="5">
        <f>IF(Table1[[#This Row],[test preparation course]]= "none",0,1)</f>
        <v>1</v>
      </c>
      <c r="C472" s="4">
        <f>IF(Table1[[#This Row],[test preparation course]]= "none",0,1)</f>
        <v>1</v>
      </c>
      <c r="G472" s="5">
        <v>66</v>
      </c>
      <c r="H472" s="5">
        <f>IF(Table1[[#This Row],[test preparation course]]= "none",0,1)</f>
        <v>1</v>
      </c>
      <c r="K472" s="5">
        <v>73</v>
      </c>
      <c r="L472" s="5">
        <f>IF(Table1[[#This Row],[test preparation course]]= "none",0,1)</f>
        <v>1</v>
      </c>
    </row>
    <row r="473" spans="1:12" x14ac:dyDescent="0.25">
      <c r="A473" s="4">
        <v>70</v>
      </c>
      <c r="B473" s="4">
        <f>IF(Table1[[#This Row],[test preparation course]]= "none",0,1)</f>
        <v>0</v>
      </c>
      <c r="C473" s="5">
        <f>IF(Table1[[#This Row],[test preparation course]]= "none",0,1)</f>
        <v>0</v>
      </c>
      <c r="G473" s="4">
        <v>56</v>
      </c>
      <c r="H473" s="4">
        <f>IF(Table1[[#This Row],[test preparation course]]= "none",0,1)</f>
        <v>0</v>
      </c>
      <c r="K473" s="4">
        <v>51</v>
      </c>
      <c r="L473" s="4">
        <f>IF(Table1[[#This Row],[test preparation course]]= "none",0,1)</f>
        <v>0</v>
      </c>
    </row>
    <row r="474" spans="1:12" x14ac:dyDescent="0.25">
      <c r="A474" s="5">
        <v>89</v>
      </c>
      <c r="B474" s="5">
        <f>IF(Table1[[#This Row],[test preparation course]]= "none",0,1)</f>
        <v>1</v>
      </c>
      <c r="C474" s="4">
        <f>IF(Table1[[#This Row],[test preparation course]]= "none",0,1)</f>
        <v>1</v>
      </c>
      <c r="G474" s="5">
        <v>88</v>
      </c>
      <c r="H474" s="5">
        <f>IF(Table1[[#This Row],[test preparation course]]= "none",0,1)</f>
        <v>1</v>
      </c>
      <c r="K474" s="5">
        <v>82</v>
      </c>
      <c r="L474" s="5">
        <f>IF(Table1[[#This Row],[test preparation course]]= "none",0,1)</f>
        <v>1</v>
      </c>
    </row>
    <row r="475" spans="1:12" x14ac:dyDescent="0.25">
      <c r="A475" s="4">
        <v>67</v>
      </c>
      <c r="B475" s="4">
        <f>IF(Table1[[#This Row],[test preparation course]]= "none",0,1)</f>
        <v>0</v>
      </c>
      <c r="C475" s="5">
        <f>IF(Table1[[#This Row],[test preparation course]]= "none",0,1)</f>
        <v>0</v>
      </c>
      <c r="G475" s="4">
        <v>81</v>
      </c>
      <c r="H475" s="4">
        <f>IF(Table1[[#This Row],[test preparation course]]= "none",0,1)</f>
        <v>0</v>
      </c>
      <c r="K475" s="4">
        <v>79</v>
      </c>
      <c r="L475" s="4">
        <f>IF(Table1[[#This Row],[test preparation course]]= "none",0,1)</f>
        <v>0</v>
      </c>
    </row>
    <row r="476" spans="1:12" x14ac:dyDescent="0.25">
      <c r="A476" s="5">
        <v>78</v>
      </c>
      <c r="B476" s="5">
        <f>IF(Table1[[#This Row],[test preparation course]]= "none",0,1)</f>
        <v>1</v>
      </c>
      <c r="C476" s="4">
        <f>IF(Table1[[#This Row],[test preparation course]]= "none",0,1)</f>
        <v>1</v>
      </c>
      <c r="G476" s="5">
        <v>81</v>
      </c>
      <c r="H476" s="5">
        <f>IF(Table1[[#This Row],[test preparation course]]= "none",0,1)</f>
        <v>1</v>
      </c>
      <c r="K476" s="5">
        <v>80</v>
      </c>
      <c r="L476" s="5">
        <f>IF(Table1[[#This Row],[test preparation course]]= "none",0,1)</f>
        <v>1</v>
      </c>
    </row>
    <row r="477" spans="1:12" x14ac:dyDescent="0.25">
      <c r="A477" s="4">
        <v>59</v>
      </c>
      <c r="B477" s="4">
        <f>IF(Table1[[#This Row],[test preparation course]]= "none",0,1)</f>
        <v>1</v>
      </c>
      <c r="C477" s="5">
        <f>IF(Table1[[#This Row],[test preparation course]]= "none",0,1)</f>
        <v>1</v>
      </c>
      <c r="G477" s="4">
        <v>73</v>
      </c>
      <c r="H477" s="4">
        <f>IF(Table1[[#This Row],[test preparation course]]= "none",0,1)</f>
        <v>1</v>
      </c>
      <c r="K477" s="4">
        <v>69</v>
      </c>
      <c r="L477" s="4">
        <f>IF(Table1[[#This Row],[test preparation course]]= "none",0,1)</f>
        <v>1</v>
      </c>
    </row>
    <row r="478" spans="1:12" x14ac:dyDescent="0.25">
      <c r="A478" s="5">
        <v>73</v>
      </c>
      <c r="B478" s="5">
        <f>IF(Table1[[#This Row],[test preparation course]]= "none",0,1)</f>
        <v>1</v>
      </c>
      <c r="C478" s="4">
        <f>IF(Table1[[#This Row],[test preparation course]]= "none",0,1)</f>
        <v>1</v>
      </c>
      <c r="G478" s="5">
        <v>83</v>
      </c>
      <c r="H478" s="5">
        <f>IF(Table1[[#This Row],[test preparation course]]= "none",0,1)</f>
        <v>1</v>
      </c>
      <c r="K478" s="5">
        <v>76</v>
      </c>
      <c r="L478" s="5">
        <f>IF(Table1[[#This Row],[test preparation course]]= "none",0,1)</f>
        <v>1</v>
      </c>
    </row>
    <row r="479" spans="1:12" x14ac:dyDescent="0.25">
      <c r="A479" s="4">
        <v>79</v>
      </c>
      <c r="B479" s="4">
        <f>IF(Table1[[#This Row],[test preparation course]]= "none",0,1)</f>
        <v>0</v>
      </c>
      <c r="C479" s="5">
        <f>IF(Table1[[#This Row],[test preparation course]]= "none",0,1)</f>
        <v>0</v>
      </c>
      <c r="G479" s="4">
        <v>82</v>
      </c>
      <c r="H479" s="4">
        <f>IF(Table1[[#This Row],[test preparation course]]= "none",0,1)</f>
        <v>0</v>
      </c>
      <c r="K479" s="4">
        <v>73</v>
      </c>
      <c r="L479" s="4">
        <f>IF(Table1[[#This Row],[test preparation course]]= "none",0,1)</f>
        <v>0</v>
      </c>
    </row>
    <row r="480" spans="1:12" x14ac:dyDescent="0.25">
      <c r="A480" s="5">
        <v>67</v>
      </c>
      <c r="B480" s="5">
        <f>IF(Table1[[#This Row],[test preparation course]]= "none",0,1)</f>
        <v>0</v>
      </c>
      <c r="C480" s="4">
        <f>IF(Table1[[#This Row],[test preparation course]]= "none",0,1)</f>
        <v>0</v>
      </c>
      <c r="G480" s="5">
        <v>74</v>
      </c>
      <c r="H480" s="5">
        <f>IF(Table1[[#This Row],[test preparation course]]= "none",0,1)</f>
        <v>0</v>
      </c>
      <c r="K480" s="5">
        <v>77</v>
      </c>
      <c r="L480" s="5">
        <f>IF(Table1[[#This Row],[test preparation course]]= "none",0,1)</f>
        <v>0</v>
      </c>
    </row>
    <row r="481" spans="1:12" x14ac:dyDescent="0.25">
      <c r="A481" s="4">
        <v>69</v>
      </c>
      <c r="B481" s="4">
        <f>IF(Table1[[#This Row],[test preparation course]]= "none",0,1)</f>
        <v>0</v>
      </c>
      <c r="C481" s="5">
        <f>IF(Table1[[#This Row],[test preparation course]]= "none",0,1)</f>
        <v>0</v>
      </c>
      <c r="G481" s="4">
        <v>66</v>
      </c>
      <c r="H481" s="4">
        <f>IF(Table1[[#This Row],[test preparation course]]= "none",0,1)</f>
        <v>0</v>
      </c>
      <c r="K481" s="4">
        <v>60</v>
      </c>
      <c r="L481" s="4">
        <f>IF(Table1[[#This Row],[test preparation course]]= "none",0,1)</f>
        <v>0</v>
      </c>
    </row>
    <row r="482" spans="1:12" x14ac:dyDescent="0.25">
      <c r="A482" s="5">
        <v>86</v>
      </c>
      <c r="B482" s="5">
        <f>IF(Table1[[#This Row],[test preparation course]]= "none",0,1)</f>
        <v>1</v>
      </c>
      <c r="C482" s="4">
        <f>IF(Table1[[#This Row],[test preparation course]]= "none",0,1)</f>
        <v>1</v>
      </c>
      <c r="G482" s="5">
        <v>81</v>
      </c>
      <c r="H482" s="5">
        <f>IF(Table1[[#This Row],[test preparation course]]= "none",0,1)</f>
        <v>1</v>
      </c>
      <c r="K482" s="5">
        <v>80</v>
      </c>
      <c r="L482" s="5">
        <f>IF(Table1[[#This Row],[test preparation course]]= "none",0,1)</f>
        <v>1</v>
      </c>
    </row>
    <row r="483" spans="1:12" x14ac:dyDescent="0.25">
      <c r="A483" s="4">
        <v>47</v>
      </c>
      <c r="B483" s="4">
        <f>IF(Table1[[#This Row],[test preparation course]]= "none",0,1)</f>
        <v>0</v>
      </c>
      <c r="C483" s="5">
        <f>IF(Table1[[#This Row],[test preparation course]]= "none",0,1)</f>
        <v>0</v>
      </c>
      <c r="G483" s="4">
        <v>46</v>
      </c>
      <c r="H483" s="4">
        <f>IF(Table1[[#This Row],[test preparation course]]= "none",0,1)</f>
        <v>0</v>
      </c>
      <c r="K483" s="4">
        <v>42</v>
      </c>
      <c r="L483" s="4">
        <f>IF(Table1[[#This Row],[test preparation course]]= "none",0,1)</f>
        <v>0</v>
      </c>
    </row>
    <row r="484" spans="1:12" x14ac:dyDescent="0.25">
      <c r="A484" s="5">
        <v>81</v>
      </c>
      <c r="B484" s="5">
        <f>IF(Table1[[#This Row],[test preparation course]]= "none",0,1)</f>
        <v>0</v>
      </c>
      <c r="C484" s="4">
        <f>IF(Table1[[#This Row],[test preparation course]]= "none",0,1)</f>
        <v>0</v>
      </c>
      <c r="G484" s="5">
        <v>73</v>
      </c>
      <c r="H484" s="5">
        <f>IF(Table1[[#This Row],[test preparation course]]= "none",0,1)</f>
        <v>0</v>
      </c>
      <c r="K484" s="5">
        <v>72</v>
      </c>
      <c r="L484" s="5">
        <f>IF(Table1[[#This Row],[test preparation course]]= "none",0,1)</f>
        <v>0</v>
      </c>
    </row>
    <row r="485" spans="1:12" x14ac:dyDescent="0.25">
      <c r="A485" s="4">
        <v>64</v>
      </c>
      <c r="B485" s="4">
        <f>IF(Table1[[#This Row],[test preparation course]]= "none",0,1)</f>
        <v>0</v>
      </c>
      <c r="C485" s="5">
        <f>IF(Table1[[#This Row],[test preparation course]]= "none",0,1)</f>
        <v>0</v>
      </c>
      <c r="G485" s="4">
        <v>85</v>
      </c>
      <c r="H485" s="4">
        <f>IF(Table1[[#This Row],[test preparation course]]= "none",0,1)</f>
        <v>0</v>
      </c>
      <c r="K485" s="4">
        <v>85</v>
      </c>
      <c r="L485" s="4">
        <f>IF(Table1[[#This Row],[test preparation course]]= "none",0,1)</f>
        <v>0</v>
      </c>
    </row>
    <row r="486" spans="1:12" x14ac:dyDescent="0.25">
      <c r="A486" s="5">
        <v>100</v>
      </c>
      <c r="B486" s="5">
        <f>IF(Table1[[#This Row],[test preparation course]]= "none",0,1)</f>
        <v>0</v>
      </c>
      <c r="C486" s="4">
        <f>IF(Table1[[#This Row],[test preparation course]]= "none",0,1)</f>
        <v>0</v>
      </c>
      <c r="G486" s="5">
        <v>92</v>
      </c>
      <c r="H486" s="5">
        <f>IF(Table1[[#This Row],[test preparation course]]= "none",0,1)</f>
        <v>0</v>
      </c>
      <c r="K486" s="5">
        <v>97</v>
      </c>
      <c r="L486" s="5">
        <f>IF(Table1[[#This Row],[test preparation course]]= "none",0,1)</f>
        <v>0</v>
      </c>
    </row>
    <row r="487" spans="1:12" x14ac:dyDescent="0.25">
      <c r="A487" s="4">
        <v>65</v>
      </c>
      <c r="B487" s="4">
        <f>IF(Table1[[#This Row],[test preparation course]]= "none",0,1)</f>
        <v>0</v>
      </c>
      <c r="C487" s="5">
        <f>IF(Table1[[#This Row],[test preparation course]]= "none",0,1)</f>
        <v>0</v>
      </c>
      <c r="G487" s="4">
        <v>77</v>
      </c>
      <c r="H487" s="4">
        <f>IF(Table1[[#This Row],[test preparation course]]= "none",0,1)</f>
        <v>0</v>
      </c>
      <c r="K487" s="4">
        <v>74</v>
      </c>
      <c r="L487" s="4">
        <f>IF(Table1[[#This Row],[test preparation course]]= "none",0,1)</f>
        <v>0</v>
      </c>
    </row>
    <row r="488" spans="1:12" x14ac:dyDescent="0.25">
      <c r="A488" s="5">
        <v>65</v>
      </c>
      <c r="B488" s="5">
        <f>IF(Table1[[#This Row],[test preparation course]]= "none",0,1)</f>
        <v>0</v>
      </c>
      <c r="C488" s="4">
        <f>IF(Table1[[#This Row],[test preparation course]]= "none",0,1)</f>
        <v>0</v>
      </c>
      <c r="G488" s="5">
        <v>58</v>
      </c>
      <c r="H488" s="5">
        <f>IF(Table1[[#This Row],[test preparation course]]= "none",0,1)</f>
        <v>0</v>
      </c>
      <c r="K488" s="5">
        <v>49</v>
      </c>
      <c r="L488" s="5">
        <f>IF(Table1[[#This Row],[test preparation course]]= "none",0,1)</f>
        <v>0</v>
      </c>
    </row>
    <row r="489" spans="1:12" x14ac:dyDescent="0.25">
      <c r="A489" s="4">
        <v>53</v>
      </c>
      <c r="B489" s="4">
        <f>IF(Table1[[#This Row],[test preparation course]]= "none",0,1)</f>
        <v>0</v>
      </c>
      <c r="C489" s="5">
        <f>IF(Table1[[#This Row],[test preparation course]]= "none",0,1)</f>
        <v>0</v>
      </c>
      <c r="G489" s="4">
        <v>61</v>
      </c>
      <c r="H489" s="4">
        <f>IF(Table1[[#This Row],[test preparation course]]= "none",0,1)</f>
        <v>0</v>
      </c>
      <c r="K489" s="4">
        <v>62</v>
      </c>
      <c r="L489" s="4">
        <f>IF(Table1[[#This Row],[test preparation course]]= "none",0,1)</f>
        <v>0</v>
      </c>
    </row>
    <row r="490" spans="1:12" x14ac:dyDescent="0.25">
      <c r="A490" s="5">
        <v>37</v>
      </c>
      <c r="B490" s="5">
        <f>IF(Table1[[#This Row],[test preparation course]]= "none",0,1)</f>
        <v>1</v>
      </c>
      <c r="C490" s="4">
        <f>IF(Table1[[#This Row],[test preparation course]]= "none",0,1)</f>
        <v>1</v>
      </c>
      <c r="G490" s="5">
        <v>56</v>
      </c>
      <c r="H490" s="5">
        <f>IF(Table1[[#This Row],[test preparation course]]= "none",0,1)</f>
        <v>1</v>
      </c>
      <c r="K490" s="5">
        <v>47</v>
      </c>
      <c r="L490" s="5">
        <f>IF(Table1[[#This Row],[test preparation course]]= "none",0,1)</f>
        <v>1</v>
      </c>
    </row>
    <row r="491" spans="1:12" x14ac:dyDescent="0.25">
      <c r="A491" s="4">
        <v>79</v>
      </c>
      <c r="B491" s="4">
        <f>IF(Table1[[#This Row],[test preparation course]]= "none",0,1)</f>
        <v>1</v>
      </c>
      <c r="C491" s="5">
        <f>IF(Table1[[#This Row],[test preparation course]]= "none",0,1)</f>
        <v>1</v>
      </c>
      <c r="G491" s="4">
        <v>89</v>
      </c>
      <c r="H491" s="4">
        <f>IF(Table1[[#This Row],[test preparation course]]= "none",0,1)</f>
        <v>1</v>
      </c>
      <c r="K491" s="4">
        <v>89</v>
      </c>
      <c r="L491" s="4">
        <f>IF(Table1[[#This Row],[test preparation course]]= "none",0,1)</f>
        <v>1</v>
      </c>
    </row>
    <row r="492" spans="1:12" x14ac:dyDescent="0.25">
      <c r="A492" s="5">
        <v>53</v>
      </c>
      <c r="B492" s="5">
        <f>IF(Table1[[#This Row],[test preparation course]]= "none",0,1)</f>
        <v>0</v>
      </c>
      <c r="C492" s="4">
        <f>IF(Table1[[#This Row],[test preparation course]]= "none",0,1)</f>
        <v>0</v>
      </c>
      <c r="G492" s="5">
        <v>54</v>
      </c>
      <c r="H492" s="5">
        <f>IF(Table1[[#This Row],[test preparation course]]= "none",0,1)</f>
        <v>0</v>
      </c>
      <c r="K492" s="5">
        <v>48</v>
      </c>
      <c r="L492" s="5">
        <f>IF(Table1[[#This Row],[test preparation course]]= "none",0,1)</f>
        <v>0</v>
      </c>
    </row>
    <row r="493" spans="1:12" x14ac:dyDescent="0.25">
      <c r="A493" s="4">
        <v>100</v>
      </c>
      <c r="B493" s="4">
        <f>IF(Table1[[#This Row],[test preparation course]]= "none",0,1)</f>
        <v>0</v>
      </c>
      <c r="C493" s="5">
        <f>IF(Table1[[#This Row],[test preparation course]]= "none",0,1)</f>
        <v>0</v>
      </c>
      <c r="G493" s="4">
        <v>100</v>
      </c>
      <c r="H493" s="4">
        <f>IF(Table1[[#This Row],[test preparation course]]= "none",0,1)</f>
        <v>0</v>
      </c>
      <c r="K493" s="4">
        <v>100</v>
      </c>
      <c r="L493" s="4">
        <f>IF(Table1[[#This Row],[test preparation course]]= "none",0,1)</f>
        <v>0</v>
      </c>
    </row>
    <row r="494" spans="1:12" x14ac:dyDescent="0.25">
      <c r="A494" s="5">
        <v>72</v>
      </c>
      <c r="B494" s="5">
        <f>IF(Table1[[#This Row],[test preparation course]]= "none",0,1)</f>
        <v>0</v>
      </c>
      <c r="C494" s="4">
        <f>IF(Table1[[#This Row],[test preparation course]]= "none",0,1)</f>
        <v>0</v>
      </c>
      <c r="G494" s="5">
        <v>65</v>
      </c>
      <c r="H494" s="5">
        <f>IF(Table1[[#This Row],[test preparation course]]= "none",0,1)</f>
        <v>0</v>
      </c>
      <c r="K494" s="5">
        <v>68</v>
      </c>
      <c r="L494" s="5">
        <f>IF(Table1[[#This Row],[test preparation course]]= "none",0,1)</f>
        <v>0</v>
      </c>
    </row>
    <row r="495" spans="1:12" x14ac:dyDescent="0.25">
      <c r="A495" s="4">
        <v>53</v>
      </c>
      <c r="B495" s="4">
        <f>IF(Table1[[#This Row],[test preparation course]]= "none",0,1)</f>
        <v>0</v>
      </c>
      <c r="C495" s="5">
        <f>IF(Table1[[#This Row],[test preparation course]]= "none",0,1)</f>
        <v>0</v>
      </c>
      <c r="G495" s="4">
        <v>58</v>
      </c>
      <c r="H495" s="4">
        <f>IF(Table1[[#This Row],[test preparation course]]= "none",0,1)</f>
        <v>0</v>
      </c>
      <c r="K495" s="4">
        <v>55</v>
      </c>
      <c r="L495" s="4">
        <f>IF(Table1[[#This Row],[test preparation course]]= "none",0,1)</f>
        <v>0</v>
      </c>
    </row>
    <row r="496" spans="1:12" x14ac:dyDescent="0.25">
      <c r="A496" s="5">
        <v>54</v>
      </c>
      <c r="B496" s="5">
        <f>IF(Table1[[#This Row],[test preparation course]]= "none",0,1)</f>
        <v>0</v>
      </c>
      <c r="C496" s="4">
        <f>IF(Table1[[#This Row],[test preparation course]]= "none",0,1)</f>
        <v>0</v>
      </c>
      <c r="G496" s="5">
        <v>54</v>
      </c>
      <c r="H496" s="5">
        <f>IF(Table1[[#This Row],[test preparation course]]= "none",0,1)</f>
        <v>0</v>
      </c>
      <c r="K496" s="5">
        <v>45</v>
      </c>
      <c r="L496" s="5">
        <f>IF(Table1[[#This Row],[test preparation course]]= "none",0,1)</f>
        <v>0</v>
      </c>
    </row>
    <row r="497" spans="1:12" x14ac:dyDescent="0.25">
      <c r="A497" s="4">
        <v>71</v>
      </c>
      <c r="B497" s="4">
        <f>IF(Table1[[#This Row],[test preparation course]]= "none",0,1)</f>
        <v>1</v>
      </c>
      <c r="C497" s="5">
        <f>IF(Table1[[#This Row],[test preparation course]]= "none",0,1)</f>
        <v>1</v>
      </c>
      <c r="G497" s="4">
        <v>70</v>
      </c>
      <c r="H497" s="4">
        <f>IF(Table1[[#This Row],[test preparation course]]= "none",0,1)</f>
        <v>1</v>
      </c>
      <c r="K497" s="4">
        <v>76</v>
      </c>
      <c r="L497" s="4">
        <f>IF(Table1[[#This Row],[test preparation course]]= "none",0,1)</f>
        <v>1</v>
      </c>
    </row>
    <row r="498" spans="1:12" x14ac:dyDescent="0.25">
      <c r="A498" s="5">
        <v>77</v>
      </c>
      <c r="B498" s="5">
        <f>IF(Table1[[#This Row],[test preparation course]]= "none",0,1)</f>
        <v>0</v>
      </c>
      <c r="C498" s="4">
        <f>IF(Table1[[#This Row],[test preparation course]]= "none",0,1)</f>
        <v>0</v>
      </c>
      <c r="G498" s="5">
        <v>90</v>
      </c>
      <c r="H498" s="5">
        <f>IF(Table1[[#This Row],[test preparation course]]= "none",0,1)</f>
        <v>0</v>
      </c>
      <c r="K498" s="5">
        <v>91</v>
      </c>
      <c r="L498" s="5">
        <f>IF(Table1[[#This Row],[test preparation course]]= "none",0,1)</f>
        <v>0</v>
      </c>
    </row>
    <row r="499" spans="1:12" x14ac:dyDescent="0.25">
      <c r="A499" s="4">
        <v>75</v>
      </c>
      <c r="B499" s="4">
        <f>IF(Table1[[#This Row],[test preparation course]]= "none",0,1)</f>
        <v>1</v>
      </c>
      <c r="C499" s="5">
        <f>IF(Table1[[#This Row],[test preparation course]]= "none",0,1)</f>
        <v>1</v>
      </c>
      <c r="G499" s="4">
        <v>58</v>
      </c>
      <c r="H499" s="4">
        <f>IF(Table1[[#This Row],[test preparation course]]= "none",0,1)</f>
        <v>1</v>
      </c>
      <c r="K499" s="4">
        <v>62</v>
      </c>
      <c r="L499" s="4">
        <f>IF(Table1[[#This Row],[test preparation course]]= "none",0,1)</f>
        <v>1</v>
      </c>
    </row>
    <row r="500" spans="1:12" x14ac:dyDescent="0.25">
      <c r="A500" s="5">
        <v>84</v>
      </c>
      <c r="B500" s="5">
        <f>IF(Table1[[#This Row],[test preparation course]]= "none",0,1)</f>
        <v>0</v>
      </c>
      <c r="C500" s="4">
        <f>IF(Table1[[#This Row],[test preparation course]]= "none",0,1)</f>
        <v>0</v>
      </c>
      <c r="G500" s="5">
        <v>87</v>
      </c>
      <c r="H500" s="5">
        <f>IF(Table1[[#This Row],[test preparation course]]= "none",0,1)</f>
        <v>0</v>
      </c>
      <c r="K500" s="5">
        <v>91</v>
      </c>
      <c r="L500" s="5">
        <f>IF(Table1[[#This Row],[test preparation course]]= "none",0,1)</f>
        <v>0</v>
      </c>
    </row>
    <row r="501" spans="1:12" x14ac:dyDescent="0.25">
      <c r="A501" s="4">
        <v>26</v>
      </c>
      <c r="B501" s="4">
        <f>IF(Table1[[#This Row],[test preparation course]]= "none",0,1)</f>
        <v>0</v>
      </c>
      <c r="C501" s="5">
        <f>IF(Table1[[#This Row],[test preparation course]]= "none",0,1)</f>
        <v>0</v>
      </c>
      <c r="G501" s="4">
        <v>31</v>
      </c>
      <c r="H501" s="4">
        <f>IF(Table1[[#This Row],[test preparation course]]= "none",0,1)</f>
        <v>0</v>
      </c>
      <c r="K501" s="4">
        <v>38</v>
      </c>
      <c r="L501" s="4">
        <f>IF(Table1[[#This Row],[test preparation course]]= "none",0,1)</f>
        <v>0</v>
      </c>
    </row>
    <row r="502" spans="1:12" x14ac:dyDescent="0.25">
      <c r="A502" s="5">
        <v>72</v>
      </c>
      <c r="B502" s="5">
        <f>IF(Table1[[#This Row],[test preparation course]]= "none",0,1)</f>
        <v>0</v>
      </c>
      <c r="C502" s="4">
        <f>IF(Table1[[#This Row],[test preparation course]]= "none",0,1)</f>
        <v>0</v>
      </c>
      <c r="G502" s="5">
        <v>67</v>
      </c>
      <c r="H502" s="5">
        <f>IF(Table1[[#This Row],[test preparation course]]= "none",0,1)</f>
        <v>0</v>
      </c>
      <c r="K502" s="5">
        <v>65</v>
      </c>
      <c r="L502" s="5">
        <f>IF(Table1[[#This Row],[test preparation course]]= "none",0,1)</f>
        <v>0</v>
      </c>
    </row>
    <row r="503" spans="1:12" x14ac:dyDescent="0.25">
      <c r="A503" s="4">
        <v>77</v>
      </c>
      <c r="B503" s="4">
        <f>IF(Table1[[#This Row],[test preparation course]]= "none",0,1)</f>
        <v>1</v>
      </c>
      <c r="C503" s="5">
        <f>IF(Table1[[#This Row],[test preparation course]]= "none",0,1)</f>
        <v>1</v>
      </c>
      <c r="G503" s="4">
        <v>88</v>
      </c>
      <c r="H503" s="4">
        <f>IF(Table1[[#This Row],[test preparation course]]= "none",0,1)</f>
        <v>1</v>
      </c>
      <c r="K503" s="4">
        <v>85</v>
      </c>
      <c r="L503" s="4">
        <f>IF(Table1[[#This Row],[test preparation course]]= "none",0,1)</f>
        <v>1</v>
      </c>
    </row>
    <row r="504" spans="1:12" x14ac:dyDescent="0.25">
      <c r="A504" s="5">
        <v>91</v>
      </c>
      <c r="B504" s="5">
        <f>IF(Table1[[#This Row],[test preparation course]]= "none",0,1)</f>
        <v>0</v>
      </c>
      <c r="C504" s="4">
        <f>IF(Table1[[#This Row],[test preparation course]]= "none",0,1)</f>
        <v>0</v>
      </c>
      <c r="G504" s="5">
        <v>74</v>
      </c>
      <c r="H504" s="5">
        <f>IF(Table1[[#This Row],[test preparation course]]= "none",0,1)</f>
        <v>0</v>
      </c>
      <c r="K504" s="5">
        <v>76</v>
      </c>
      <c r="L504" s="5">
        <f>IF(Table1[[#This Row],[test preparation course]]= "none",0,1)</f>
        <v>0</v>
      </c>
    </row>
    <row r="505" spans="1:12" x14ac:dyDescent="0.25">
      <c r="A505" s="4">
        <v>83</v>
      </c>
      <c r="B505" s="4">
        <f>IF(Table1[[#This Row],[test preparation course]]= "none",0,1)</f>
        <v>1</v>
      </c>
      <c r="C505" s="5">
        <f>IF(Table1[[#This Row],[test preparation course]]= "none",0,1)</f>
        <v>1</v>
      </c>
      <c r="G505" s="4">
        <v>85</v>
      </c>
      <c r="H505" s="4">
        <f>IF(Table1[[#This Row],[test preparation course]]= "none",0,1)</f>
        <v>1</v>
      </c>
      <c r="K505" s="4">
        <v>90</v>
      </c>
      <c r="L505" s="4">
        <f>IF(Table1[[#This Row],[test preparation course]]= "none",0,1)</f>
        <v>1</v>
      </c>
    </row>
    <row r="506" spans="1:12" x14ac:dyDescent="0.25">
      <c r="A506" s="5">
        <v>63</v>
      </c>
      <c r="B506" s="5">
        <f>IF(Table1[[#This Row],[test preparation course]]= "none",0,1)</f>
        <v>0</v>
      </c>
      <c r="C506" s="4">
        <f>IF(Table1[[#This Row],[test preparation course]]= "none",0,1)</f>
        <v>0</v>
      </c>
      <c r="G506" s="5">
        <v>69</v>
      </c>
      <c r="H506" s="5">
        <f>IF(Table1[[#This Row],[test preparation course]]= "none",0,1)</f>
        <v>0</v>
      </c>
      <c r="K506" s="5">
        <v>74</v>
      </c>
      <c r="L506" s="5">
        <f>IF(Table1[[#This Row],[test preparation course]]= "none",0,1)</f>
        <v>0</v>
      </c>
    </row>
    <row r="507" spans="1:12" x14ac:dyDescent="0.25">
      <c r="A507" s="4">
        <v>68</v>
      </c>
      <c r="B507" s="4">
        <f>IF(Table1[[#This Row],[test preparation course]]= "none",0,1)</f>
        <v>0</v>
      </c>
      <c r="C507" s="5">
        <f>IF(Table1[[#This Row],[test preparation course]]= "none",0,1)</f>
        <v>0</v>
      </c>
      <c r="G507" s="4">
        <v>86</v>
      </c>
      <c r="H507" s="4">
        <f>IF(Table1[[#This Row],[test preparation course]]= "none",0,1)</f>
        <v>0</v>
      </c>
      <c r="K507" s="4">
        <v>84</v>
      </c>
      <c r="L507" s="4">
        <f>IF(Table1[[#This Row],[test preparation course]]= "none",0,1)</f>
        <v>0</v>
      </c>
    </row>
    <row r="508" spans="1:12" x14ac:dyDescent="0.25">
      <c r="A508" s="5">
        <v>59</v>
      </c>
      <c r="B508" s="5">
        <f>IF(Table1[[#This Row],[test preparation course]]= "none",0,1)</f>
        <v>0</v>
      </c>
      <c r="C508" s="4">
        <f>IF(Table1[[#This Row],[test preparation course]]= "none",0,1)</f>
        <v>0</v>
      </c>
      <c r="G508" s="5">
        <v>67</v>
      </c>
      <c r="H508" s="5">
        <f>IF(Table1[[#This Row],[test preparation course]]= "none",0,1)</f>
        <v>0</v>
      </c>
      <c r="K508" s="5">
        <v>61</v>
      </c>
      <c r="L508" s="5">
        <f>IF(Table1[[#This Row],[test preparation course]]= "none",0,1)</f>
        <v>0</v>
      </c>
    </row>
    <row r="509" spans="1:12" x14ac:dyDescent="0.25">
      <c r="A509" s="4">
        <v>90</v>
      </c>
      <c r="B509" s="4">
        <f>IF(Table1[[#This Row],[test preparation course]]= "none",0,1)</f>
        <v>0</v>
      </c>
      <c r="C509" s="5">
        <f>IF(Table1[[#This Row],[test preparation course]]= "none",0,1)</f>
        <v>0</v>
      </c>
      <c r="G509" s="4">
        <v>90</v>
      </c>
      <c r="H509" s="4">
        <f>IF(Table1[[#This Row],[test preparation course]]= "none",0,1)</f>
        <v>0</v>
      </c>
      <c r="K509" s="4">
        <v>91</v>
      </c>
      <c r="L509" s="4">
        <f>IF(Table1[[#This Row],[test preparation course]]= "none",0,1)</f>
        <v>0</v>
      </c>
    </row>
    <row r="510" spans="1:12" x14ac:dyDescent="0.25">
      <c r="A510" s="5">
        <v>71</v>
      </c>
      <c r="B510" s="5">
        <f>IF(Table1[[#This Row],[test preparation course]]= "none",0,1)</f>
        <v>0</v>
      </c>
      <c r="C510" s="4">
        <f>IF(Table1[[#This Row],[test preparation course]]= "none",0,1)</f>
        <v>0</v>
      </c>
      <c r="G510" s="5">
        <v>76</v>
      </c>
      <c r="H510" s="5">
        <f>IF(Table1[[#This Row],[test preparation course]]= "none",0,1)</f>
        <v>0</v>
      </c>
      <c r="K510" s="5">
        <v>83</v>
      </c>
      <c r="L510" s="5">
        <f>IF(Table1[[#This Row],[test preparation course]]= "none",0,1)</f>
        <v>0</v>
      </c>
    </row>
    <row r="511" spans="1:12" x14ac:dyDescent="0.25">
      <c r="A511" s="4">
        <v>76</v>
      </c>
      <c r="B511" s="4">
        <f>IF(Table1[[#This Row],[test preparation course]]= "none",0,1)</f>
        <v>0</v>
      </c>
      <c r="C511" s="5">
        <f>IF(Table1[[#This Row],[test preparation course]]= "none",0,1)</f>
        <v>0</v>
      </c>
      <c r="G511" s="4">
        <v>62</v>
      </c>
      <c r="H511" s="4">
        <f>IF(Table1[[#This Row],[test preparation course]]= "none",0,1)</f>
        <v>0</v>
      </c>
      <c r="K511" s="4">
        <v>66</v>
      </c>
      <c r="L511" s="4">
        <f>IF(Table1[[#This Row],[test preparation course]]= "none",0,1)</f>
        <v>0</v>
      </c>
    </row>
    <row r="512" spans="1:12" x14ac:dyDescent="0.25">
      <c r="A512" s="5">
        <v>80</v>
      </c>
      <c r="B512" s="5">
        <f>IF(Table1[[#This Row],[test preparation course]]= "none",0,1)</f>
        <v>0</v>
      </c>
      <c r="C512" s="4">
        <f>IF(Table1[[#This Row],[test preparation course]]= "none",0,1)</f>
        <v>0</v>
      </c>
      <c r="G512" s="5">
        <v>68</v>
      </c>
      <c r="H512" s="5">
        <f>IF(Table1[[#This Row],[test preparation course]]= "none",0,1)</f>
        <v>0</v>
      </c>
      <c r="K512" s="5">
        <v>72</v>
      </c>
      <c r="L512" s="5">
        <f>IF(Table1[[#This Row],[test preparation course]]= "none",0,1)</f>
        <v>0</v>
      </c>
    </row>
    <row r="513" spans="1:12" x14ac:dyDescent="0.25">
      <c r="A513" s="4">
        <v>55</v>
      </c>
      <c r="B513" s="4">
        <f>IF(Table1[[#This Row],[test preparation course]]= "none",0,1)</f>
        <v>0</v>
      </c>
      <c r="C513" s="5">
        <f>IF(Table1[[#This Row],[test preparation course]]= "none",0,1)</f>
        <v>0</v>
      </c>
      <c r="G513" s="4">
        <v>64</v>
      </c>
      <c r="H513" s="4">
        <f>IF(Table1[[#This Row],[test preparation course]]= "none",0,1)</f>
        <v>0</v>
      </c>
      <c r="K513" s="4">
        <v>70</v>
      </c>
      <c r="L513" s="4">
        <f>IF(Table1[[#This Row],[test preparation course]]= "none",0,1)</f>
        <v>0</v>
      </c>
    </row>
    <row r="514" spans="1:12" x14ac:dyDescent="0.25">
      <c r="A514" s="5">
        <v>76</v>
      </c>
      <c r="B514" s="5">
        <f>IF(Table1[[#This Row],[test preparation course]]= "none",0,1)</f>
        <v>0</v>
      </c>
      <c r="C514" s="4">
        <f>IF(Table1[[#This Row],[test preparation course]]= "none",0,1)</f>
        <v>0</v>
      </c>
      <c r="G514" s="5">
        <v>71</v>
      </c>
      <c r="H514" s="5">
        <f>IF(Table1[[#This Row],[test preparation course]]= "none",0,1)</f>
        <v>0</v>
      </c>
      <c r="K514" s="5">
        <v>67</v>
      </c>
      <c r="L514" s="5">
        <f>IF(Table1[[#This Row],[test preparation course]]= "none",0,1)</f>
        <v>0</v>
      </c>
    </row>
    <row r="515" spans="1:12" x14ac:dyDescent="0.25">
      <c r="A515" s="4">
        <v>73</v>
      </c>
      <c r="B515" s="4">
        <f>IF(Table1[[#This Row],[test preparation course]]= "none",0,1)</f>
        <v>1</v>
      </c>
      <c r="C515" s="5">
        <f>IF(Table1[[#This Row],[test preparation course]]= "none",0,1)</f>
        <v>1</v>
      </c>
      <c r="G515" s="4">
        <v>71</v>
      </c>
      <c r="H515" s="4">
        <f>IF(Table1[[#This Row],[test preparation course]]= "none",0,1)</f>
        <v>1</v>
      </c>
      <c r="K515" s="4">
        <v>68</v>
      </c>
      <c r="L515" s="4">
        <f>IF(Table1[[#This Row],[test preparation course]]= "none",0,1)</f>
        <v>1</v>
      </c>
    </row>
    <row r="516" spans="1:12" x14ac:dyDescent="0.25">
      <c r="A516" s="5">
        <v>52</v>
      </c>
      <c r="B516" s="5">
        <f>IF(Table1[[#This Row],[test preparation course]]= "none",0,1)</f>
        <v>1</v>
      </c>
      <c r="C516" s="4">
        <f>IF(Table1[[#This Row],[test preparation course]]= "none",0,1)</f>
        <v>1</v>
      </c>
      <c r="G516" s="5">
        <v>59</v>
      </c>
      <c r="H516" s="5">
        <f>IF(Table1[[#This Row],[test preparation course]]= "none",0,1)</f>
        <v>1</v>
      </c>
      <c r="K516" s="5">
        <v>56</v>
      </c>
      <c r="L516" s="5">
        <f>IF(Table1[[#This Row],[test preparation course]]= "none",0,1)</f>
        <v>1</v>
      </c>
    </row>
    <row r="517" spans="1:12" x14ac:dyDescent="0.25">
      <c r="A517" s="4">
        <v>68</v>
      </c>
      <c r="B517" s="4">
        <f>IF(Table1[[#This Row],[test preparation course]]= "none",0,1)</f>
        <v>1</v>
      </c>
      <c r="C517" s="5">
        <f>IF(Table1[[#This Row],[test preparation course]]= "none",0,1)</f>
        <v>1</v>
      </c>
      <c r="G517" s="4">
        <v>68</v>
      </c>
      <c r="H517" s="4">
        <f>IF(Table1[[#This Row],[test preparation course]]= "none",0,1)</f>
        <v>1</v>
      </c>
      <c r="K517" s="4">
        <v>61</v>
      </c>
      <c r="L517" s="4">
        <f>IF(Table1[[#This Row],[test preparation course]]= "none",0,1)</f>
        <v>1</v>
      </c>
    </row>
    <row r="518" spans="1:12" x14ac:dyDescent="0.25">
      <c r="A518" s="5">
        <v>59</v>
      </c>
      <c r="B518" s="5">
        <f>IF(Table1[[#This Row],[test preparation course]]= "none",0,1)</f>
        <v>0</v>
      </c>
      <c r="C518" s="4">
        <f>IF(Table1[[#This Row],[test preparation course]]= "none",0,1)</f>
        <v>0</v>
      </c>
      <c r="G518" s="5">
        <v>52</v>
      </c>
      <c r="H518" s="5">
        <f>IF(Table1[[#This Row],[test preparation course]]= "none",0,1)</f>
        <v>0</v>
      </c>
      <c r="K518" s="5">
        <v>46</v>
      </c>
      <c r="L518" s="5">
        <f>IF(Table1[[#This Row],[test preparation course]]= "none",0,1)</f>
        <v>0</v>
      </c>
    </row>
    <row r="519" spans="1:12" x14ac:dyDescent="0.25">
      <c r="A519" s="4">
        <v>49</v>
      </c>
      <c r="B519" s="4">
        <f>IF(Table1[[#This Row],[test preparation course]]= "none",0,1)</f>
        <v>1</v>
      </c>
      <c r="C519" s="5">
        <f>IF(Table1[[#This Row],[test preparation course]]= "none",0,1)</f>
        <v>1</v>
      </c>
      <c r="G519" s="4">
        <v>52</v>
      </c>
      <c r="H519" s="4">
        <f>IF(Table1[[#This Row],[test preparation course]]= "none",0,1)</f>
        <v>1</v>
      </c>
      <c r="K519" s="4">
        <v>54</v>
      </c>
      <c r="L519" s="4">
        <f>IF(Table1[[#This Row],[test preparation course]]= "none",0,1)</f>
        <v>1</v>
      </c>
    </row>
    <row r="520" spans="1:12" x14ac:dyDescent="0.25">
      <c r="A520" s="5">
        <v>70</v>
      </c>
      <c r="B520" s="5">
        <f>IF(Table1[[#This Row],[test preparation course]]= "none",0,1)</f>
        <v>1</v>
      </c>
      <c r="C520" s="4">
        <f>IF(Table1[[#This Row],[test preparation course]]= "none",0,1)</f>
        <v>1</v>
      </c>
      <c r="G520" s="5">
        <v>74</v>
      </c>
      <c r="H520" s="5">
        <f>IF(Table1[[#This Row],[test preparation course]]= "none",0,1)</f>
        <v>1</v>
      </c>
      <c r="K520" s="5">
        <v>71</v>
      </c>
      <c r="L520" s="5">
        <f>IF(Table1[[#This Row],[test preparation course]]= "none",0,1)</f>
        <v>1</v>
      </c>
    </row>
    <row r="521" spans="1:12" x14ac:dyDescent="0.25">
      <c r="A521" s="4">
        <v>61</v>
      </c>
      <c r="B521" s="4">
        <f>IF(Table1[[#This Row],[test preparation course]]= "none",0,1)</f>
        <v>1</v>
      </c>
      <c r="C521" s="5">
        <f>IF(Table1[[#This Row],[test preparation course]]= "none",0,1)</f>
        <v>1</v>
      </c>
      <c r="G521" s="4">
        <v>47</v>
      </c>
      <c r="H521" s="4">
        <f>IF(Table1[[#This Row],[test preparation course]]= "none",0,1)</f>
        <v>1</v>
      </c>
      <c r="K521" s="4">
        <v>56</v>
      </c>
      <c r="L521" s="4">
        <f>IF(Table1[[#This Row],[test preparation course]]= "none",0,1)</f>
        <v>1</v>
      </c>
    </row>
    <row r="522" spans="1:12" x14ac:dyDescent="0.25">
      <c r="A522" s="5">
        <v>60</v>
      </c>
      <c r="B522" s="5">
        <f>IF(Table1[[#This Row],[test preparation course]]= "none",0,1)</f>
        <v>0</v>
      </c>
      <c r="C522" s="4">
        <f>IF(Table1[[#This Row],[test preparation course]]= "none",0,1)</f>
        <v>0</v>
      </c>
      <c r="G522" s="5">
        <v>75</v>
      </c>
      <c r="H522" s="5">
        <f>IF(Table1[[#This Row],[test preparation course]]= "none",0,1)</f>
        <v>0</v>
      </c>
      <c r="K522" s="5">
        <v>74</v>
      </c>
      <c r="L522" s="5">
        <f>IF(Table1[[#This Row],[test preparation course]]= "none",0,1)</f>
        <v>0</v>
      </c>
    </row>
    <row r="523" spans="1:12" x14ac:dyDescent="0.25">
      <c r="A523" s="4">
        <v>64</v>
      </c>
      <c r="B523" s="4">
        <f>IF(Table1[[#This Row],[test preparation course]]= "none",0,1)</f>
        <v>0</v>
      </c>
      <c r="C523" s="5">
        <f>IF(Table1[[#This Row],[test preparation course]]= "none",0,1)</f>
        <v>0</v>
      </c>
      <c r="G523" s="4">
        <v>53</v>
      </c>
      <c r="H523" s="4">
        <f>IF(Table1[[#This Row],[test preparation course]]= "none",0,1)</f>
        <v>0</v>
      </c>
      <c r="K523" s="4">
        <v>57</v>
      </c>
      <c r="L523" s="4">
        <f>IF(Table1[[#This Row],[test preparation course]]= "none",0,1)</f>
        <v>0</v>
      </c>
    </row>
    <row r="524" spans="1:12" x14ac:dyDescent="0.25">
      <c r="A524" s="5">
        <v>79</v>
      </c>
      <c r="B524" s="5">
        <f>IF(Table1[[#This Row],[test preparation course]]= "none",0,1)</f>
        <v>0</v>
      </c>
      <c r="C524" s="4">
        <f>IF(Table1[[#This Row],[test preparation course]]= "none",0,1)</f>
        <v>0</v>
      </c>
      <c r="G524" s="5">
        <v>82</v>
      </c>
      <c r="H524" s="5">
        <f>IF(Table1[[#This Row],[test preparation course]]= "none",0,1)</f>
        <v>0</v>
      </c>
      <c r="K524" s="5">
        <v>82</v>
      </c>
      <c r="L524" s="5">
        <f>IF(Table1[[#This Row],[test preparation course]]= "none",0,1)</f>
        <v>0</v>
      </c>
    </row>
    <row r="525" spans="1:12" x14ac:dyDescent="0.25">
      <c r="A525" s="4">
        <v>65</v>
      </c>
      <c r="B525" s="4">
        <f>IF(Table1[[#This Row],[test preparation course]]= "none",0,1)</f>
        <v>0</v>
      </c>
      <c r="C525" s="5">
        <f>IF(Table1[[#This Row],[test preparation course]]= "none",0,1)</f>
        <v>0</v>
      </c>
      <c r="G525" s="4">
        <v>85</v>
      </c>
      <c r="H525" s="4">
        <f>IF(Table1[[#This Row],[test preparation course]]= "none",0,1)</f>
        <v>0</v>
      </c>
      <c r="K525" s="4">
        <v>76</v>
      </c>
      <c r="L525" s="4">
        <f>IF(Table1[[#This Row],[test preparation course]]= "none",0,1)</f>
        <v>0</v>
      </c>
    </row>
    <row r="526" spans="1:12" x14ac:dyDescent="0.25">
      <c r="A526" s="5">
        <v>64</v>
      </c>
      <c r="B526" s="5">
        <f>IF(Table1[[#This Row],[test preparation course]]= "none",0,1)</f>
        <v>1</v>
      </c>
      <c r="C526" s="4">
        <f>IF(Table1[[#This Row],[test preparation course]]= "none",0,1)</f>
        <v>1</v>
      </c>
      <c r="G526" s="5">
        <v>64</v>
      </c>
      <c r="H526" s="5">
        <f>IF(Table1[[#This Row],[test preparation course]]= "none",0,1)</f>
        <v>1</v>
      </c>
      <c r="K526" s="5">
        <v>70</v>
      </c>
      <c r="L526" s="5">
        <f>IF(Table1[[#This Row],[test preparation course]]= "none",0,1)</f>
        <v>1</v>
      </c>
    </row>
    <row r="527" spans="1:12" x14ac:dyDescent="0.25">
      <c r="A527" s="4">
        <v>83</v>
      </c>
      <c r="B527" s="4">
        <f>IF(Table1[[#This Row],[test preparation course]]= "none",0,1)</f>
        <v>0</v>
      </c>
      <c r="C527" s="5">
        <f>IF(Table1[[#This Row],[test preparation course]]= "none",0,1)</f>
        <v>0</v>
      </c>
      <c r="G527" s="4">
        <v>83</v>
      </c>
      <c r="H527" s="4">
        <f>IF(Table1[[#This Row],[test preparation course]]= "none",0,1)</f>
        <v>0</v>
      </c>
      <c r="K527" s="4">
        <v>90</v>
      </c>
      <c r="L527" s="4">
        <f>IF(Table1[[#This Row],[test preparation course]]= "none",0,1)</f>
        <v>0</v>
      </c>
    </row>
    <row r="528" spans="1:12" x14ac:dyDescent="0.25">
      <c r="A528" s="5">
        <v>81</v>
      </c>
      <c r="B528" s="5">
        <f>IF(Table1[[#This Row],[test preparation course]]= "none",0,1)</f>
        <v>1</v>
      </c>
      <c r="C528" s="4">
        <f>IF(Table1[[#This Row],[test preparation course]]= "none",0,1)</f>
        <v>1</v>
      </c>
      <c r="G528" s="5">
        <v>88</v>
      </c>
      <c r="H528" s="5">
        <f>IF(Table1[[#This Row],[test preparation course]]= "none",0,1)</f>
        <v>1</v>
      </c>
      <c r="K528" s="5">
        <v>90</v>
      </c>
      <c r="L528" s="5">
        <f>IF(Table1[[#This Row],[test preparation course]]= "none",0,1)</f>
        <v>1</v>
      </c>
    </row>
    <row r="529" spans="1:12" x14ac:dyDescent="0.25">
      <c r="A529" s="4">
        <v>54</v>
      </c>
      <c r="B529" s="4">
        <f>IF(Table1[[#This Row],[test preparation course]]= "none",0,1)</f>
        <v>0</v>
      </c>
      <c r="C529" s="5">
        <f>IF(Table1[[#This Row],[test preparation course]]= "none",0,1)</f>
        <v>0</v>
      </c>
      <c r="G529" s="4">
        <v>64</v>
      </c>
      <c r="H529" s="4">
        <f>IF(Table1[[#This Row],[test preparation course]]= "none",0,1)</f>
        <v>0</v>
      </c>
      <c r="K529" s="4">
        <v>68</v>
      </c>
      <c r="L529" s="4">
        <f>IF(Table1[[#This Row],[test preparation course]]= "none",0,1)</f>
        <v>0</v>
      </c>
    </row>
    <row r="530" spans="1:12" x14ac:dyDescent="0.25">
      <c r="A530" s="5">
        <v>68</v>
      </c>
      <c r="B530" s="5">
        <f>IF(Table1[[#This Row],[test preparation course]]= "none",0,1)</f>
        <v>0</v>
      </c>
      <c r="C530" s="4">
        <f>IF(Table1[[#This Row],[test preparation course]]= "none",0,1)</f>
        <v>0</v>
      </c>
      <c r="G530" s="5">
        <v>64</v>
      </c>
      <c r="H530" s="5">
        <f>IF(Table1[[#This Row],[test preparation course]]= "none",0,1)</f>
        <v>0</v>
      </c>
      <c r="K530" s="5">
        <v>66</v>
      </c>
      <c r="L530" s="5">
        <f>IF(Table1[[#This Row],[test preparation course]]= "none",0,1)</f>
        <v>0</v>
      </c>
    </row>
    <row r="531" spans="1:12" x14ac:dyDescent="0.25">
      <c r="A531" s="4">
        <v>54</v>
      </c>
      <c r="B531" s="4">
        <f>IF(Table1[[#This Row],[test preparation course]]= "none",0,1)</f>
        <v>0</v>
      </c>
      <c r="C531" s="5">
        <f>IF(Table1[[#This Row],[test preparation course]]= "none",0,1)</f>
        <v>0</v>
      </c>
      <c r="G531" s="4">
        <v>48</v>
      </c>
      <c r="H531" s="4">
        <f>IF(Table1[[#This Row],[test preparation course]]= "none",0,1)</f>
        <v>0</v>
      </c>
      <c r="K531" s="4">
        <v>52</v>
      </c>
      <c r="L531" s="4">
        <f>IF(Table1[[#This Row],[test preparation course]]= "none",0,1)</f>
        <v>0</v>
      </c>
    </row>
    <row r="532" spans="1:12" x14ac:dyDescent="0.25">
      <c r="A532" s="5">
        <v>59</v>
      </c>
      <c r="B532" s="5">
        <f>IF(Table1[[#This Row],[test preparation course]]= "none",0,1)</f>
        <v>1</v>
      </c>
      <c r="C532" s="4">
        <f>IF(Table1[[#This Row],[test preparation course]]= "none",0,1)</f>
        <v>1</v>
      </c>
      <c r="G532" s="5">
        <v>78</v>
      </c>
      <c r="H532" s="5">
        <f>IF(Table1[[#This Row],[test preparation course]]= "none",0,1)</f>
        <v>1</v>
      </c>
      <c r="K532" s="5">
        <v>76</v>
      </c>
      <c r="L532" s="5">
        <f>IF(Table1[[#This Row],[test preparation course]]= "none",0,1)</f>
        <v>1</v>
      </c>
    </row>
    <row r="533" spans="1:12" x14ac:dyDescent="0.25">
      <c r="A533" s="4">
        <v>66</v>
      </c>
      <c r="B533" s="4">
        <f>IF(Table1[[#This Row],[test preparation course]]= "none",0,1)</f>
        <v>0</v>
      </c>
      <c r="C533" s="5">
        <f>IF(Table1[[#This Row],[test preparation course]]= "none",0,1)</f>
        <v>0</v>
      </c>
      <c r="G533" s="4">
        <v>69</v>
      </c>
      <c r="H533" s="4">
        <f>IF(Table1[[#This Row],[test preparation course]]= "none",0,1)</f>
        <v>0</v>
      </c>
      <c r="K533" s="4">
        <v>68</v>
      </c>
      <c r="L533" s="4">
        <f>IF(Table1[[#This Row],[test preparation course]]= "none",0,1)</f>
        <v>0</v>
      </c>
    </row>
    <row r="534" spans="1:12" x14ac:dyDescent="0.25">
      <c r="A534" s="5">
        <v>76</v>
      </c>
      <c r="B534" s="5">
        <f>IF(Table1[[#This Row],[test preparation course]]= "none",0,1)</f>
        <v>1</v>
      </c>
      <c r="C534" s="4">
        <f>IF(Table1[[#This Row],[test preparation course]]= "none",0,1)</f>
        <v>1</v>
      </c>
      <c r="G534" s="5">
        <v>71</v>
      </c>
      <c r="H534" s="5">
        <f>IF(Table1[[#This Row],[test preparation course]]= "none",0,1)</f>
        <v>1</v>
      </c>
      <c r="K534" s="5">
        <v>72</v>
      </c>
      <c r="L534" s="5">
        <f>IF(Table1[[#This Row],[test preparation course]]= "none",0,1)</f>
        <v>1</v>
      </c>
    </row>
    <row r="535" spans="1:12" x14ac:dyDescent="0.25">
      <c r="A535" s="4">
        <v>74</v>
      </c>
      <c r="B535" s="4">
        <f>IF(Table1[[#This Row],[test preparation course]]= "none",0,1)</f>
        <v>1</v>
      </c>
      <c r="C535" s="5">
        <f>IF(Table1[[#This Row],[test preparation course]]= "none",0,1)</f>
        <v>1</v>
      </c>
      <c r="G535" s="4">
        <v>79</v>
      </c>
      <c r="H535" s="4">
        <f>IF(Table1[[#This Row],[test preparation course]]= "none",0,1)</f>
        <v>1</v>
      </c>
      <c r="K535" s="4">
        <v>82</v>
      </c>
      <c r="L535" s="4">
        <f>IF(Table1[[#This Row],[test preparation course]]= "none",0,1)</f>
        <v>1</v>
      </c>
    </row>
    <row r="536" spans="1:12" x14ac:dyDescent="0.25">
      <c r="A536" s="5">
        <v>94</v>
      </c>
      <c r="B536" s="5">
        <f>IF(Table1[[#This Row],[test preparation course]]= "none",0,1)</f>
        <v>1</v>
      </c>
      <c r="C536" s="4">
        <f>IF(Table1[[#This Row],[test preparation course]]= "none",0,1)</f>
        <v>1</v>
      </c>
      <c r="G536" s="5">
        <v>87</v>
      </c>
      <c r="H536" s="5">
        <f>IF(Table1[[#This Row],[test preparation course]]= "none",0,1)</f>
        <v>1</v>
      </c>
      <c r="K536" s="5">
        <v>92</v>
      </c>
      <c r="L536" s="5">
        <f>IF(Table1[[#This Row],[test preparation course]]= "none",0,1)</f>
        <v>1</v>
      </c>
    </row>
    <row r="537" spans="1:12" x14ac:dyDescent="0.25">
      <c r="A537" s="4">
        <v>63</v>
      </c>
      <c r="B537" s="4">
        <f>IF(Table1[[#This Row],[test preparation course]]= "none",0,1)</f>
        <v>1</v>
      </c>
      <c r="C537" s="5">
        <f>IF(Table1[[#This Row],[test preparation course]]= "none",0,1)</f>
        <v>1</v>
      </c>
      <c r="G537" s="4">
        <v>61</v>
      </c>
      <c r="H537" s="4">
        <f>IF(Table1[[#This Row],[test preparation course]]= "none",0,1)</f>
        <v>1</v>
      </c>
      <c r="K537" s="4">
        <v>54</v>
      </c>
      <c r="L537" s="4">
        <f>IF(Table1[[#This Row],[test preparation course]]= "none",0,1)</f>
        <v>1</v>
      </c>
    </row>
    <row r="538" spans="1:12" x14ac:dyDescent="0.25">
      <c r="A538" s="5">
        <v>95</v>
      </c>
      <c r="B538" s="5">
        <f>IF(Table1[[#This Row],[test preparation course]]= "none",0,1)</f>
        <v>1</v>
      </c>
      <c r="C538" s="4">
        <f>IF(Table1[[#This Row],[test preparation course]]= "none",0,1)</f>
        <v>1</v>
      </c>
      <c r="G538" s="5">
        <v>89</v>
      </c>
      <c r="H538" s="5">
        <f>IF(Table1[[#This Row],[test preparation course]]= "none",0,1)</f>
        <v>1</v>
      </c>
      <c r="K538" s="5">
        <v>92</v>
      </c>
      <c r="L538" s="5">
        <f>IF(Table1[[#This Row],[test preparation course]]= "none",0,1)</f>
        <v>1</v>
      </c>
    </row>
    <row r="539" spans="1:12" x14ac:dyDescent="0.25">
      <c r="A539" s="4">
        <v>40</v>
      </c>
      <c r="B539" s="4">
        <f>IF(Table1[[#This Row],[test preparation course]]= "none",0,1)</f>
        <v>0</v>
      </c>
      <c r="C539" s="5">
        <f>IF(Table1[[#This Row],[test preparation course]]= "none",0,1)</f>
        <v>0</v>
      </c>
      <c r="G539" s="4">
        <v>59</v>
      </c>
      <c r="H539" s="4">
        <f>IF(Table1[[#This Row],[test preparation course]]= "none",0,1)</f>
        <v>0</v>
      </c>
      <c r="K539" s="4">
        <v>54</v>
      </c>
      <c r="L539" s="4">
        <f>IF(Table1[[#This Row],[test preparation course]]= "none",0,1)</f>
        <v>0</v>
      </c>
    </row>
    <row r="540" spans="1:12" x14ac:dyDescent="0.25">
      <c r="A540" s="5">
        <v>82</v>
      </c>
      <c r="B540" s="5">
        <f>IF(Table1[[#This Row],[test preparation course]]= "none",0,1)</f>
        <v>1</v>
      </c>
      <c r="C540" s="4">
        <f>IF(Table1[[#This Row],[test preparation course]]= "none",0,1)</f>
        <v>1</v>
      </c>
      <c r="G540" s="5">
        <v>82</v>
      </c>
      <c r="H540" s="5">
        <f>IF(Table1[[#This Row],[test preparation course]]= "none",0,1)</f>
        <v>1</v>
      </c>
      <c r="K540" s="5">
        <v>80</v>
      </c>
      <c r="L540" s="5">
        <f>IF(Table1[[#This Row],[test preparation course]]= "none",0,1)</f>
        <v>1</v>
      </c>
    </row>
    <row r="541" spans="1:12" x14ac:dyDescent="0.25">
      <c r="A541" s="4">
        <v>68</v>
      </c>
      <c r="B541" s="4">
        <f>IF(Table1[[#This Row],[test preparation course]]= "none",0,1)</f>
        <v>1</v>
      </c>
      <c r="C541" s="5">
        <f>IF(Table1[[#This Row],[test preparation course]]= "none",0,1)</f>
        <v>1</v>
      </c>
      <c r="G541" s="4">
        <v>70</v>
      </c>
      <c r="H541" s="4">
        <f>IF(Table1[[#This Row],[test preparation course]]= "none",0,1)</f>
        <v>1</v>
      </c>
      <c r="K541" s="4">
        <v>66</v>
      </c>
      <c r="L541" s="4">
        <f>IF(Table1[[#This Row],[test preparation course]]= "none",0,1)</f>
        <v>1</v>
      </c>
    </row>
    <row r="542" spans="1:12" x14ac:dyDescent="0.25">
      <c r="A542" s="5">
        <v>55</v>
      </c>
      <c r="B542" s="5">
        <f>IF(Table1[[#This Row],[test preparation course]]= "none",0,1)</f>
        <v>1</v>
      </c>
      <c r="C542" s="4">
        <f>IF(Table1[[#This Row],[test preparation course]]= "none",0,1)</f>
        <v>1</v>
      </c>
      <c r="G542" s="5">
        <v>59</v>
      </c>
      <c r="H542" s="5">
        <f>IF(Table1[[#This Row],[test preparation course]]= "none",0,1)</f>
        <v>1</v>
      </c>
      <c r="K542" s="5">
        <v>54</v>
      </c>
      <c r="L542" s="5">
        <f>IF(Table1[[#This Row],[test preparation course]]= "none",0,1)</f>
        <v>1</v>
      </c>
    </row>
    <row r="543" spans="1:12" x14ac:dyDescent="0.25">
      <c r="A543" s="4">
        <v>79</v>
      </c>
      <c r="B543" s="4">
        <f>IF(Table1[[#This Row],[test preparation course]]= "none",0,1)</f>
        <v>1</v>
      </c>
      <c r="C543" s="5">
        <f>IF(Table1[[#This Row],[test preparation course]]= "none",0,1)</f>
        <v>1</v>
      </c>
      <c r="G543" s="4">
        <v>78</v>
      </c>
      <c r="H543" s="4">
        <f>IF(Table1[[#This Row],[test preparation course]]= "none",0,1)</f>
        <v>1</v>
      </c>
      <c r="K543" s="4">
        <v>77</v>
      </c>
      <c r="L543" s="4">
        <f>IF(Table1[[#This Row],[test preparation course]]= "none",0,1)</f>
        <v>1</v>
      </c>
    </row>
    <row r="544" spans="1:12" x14ac:dyDescent="0.25">
      <c r="A544" s="5">
        <v>86</v>
      </c>
      <c r="B544" s="5">
        <f>IF(Table1[[#This Row],[test preparation course]]= "none",0,1)</f>
        <v>0</v>
      </c>
      <c r="C544" s="4">
        <f>IF(Table1[[#This Row],[test preparation course]]= "none",0,1)</f>
        <v>0</v>
      </c>
      <c r="G544" s="5">
        <v>92</v>
      </c>
      <c r="H544" s="5">
        <f>IF(Table1[[#This Row],[test preparation course]]= "none",0,1)</f>
        <v>0</v>
      </c>
      <c r="K544" s="5">
        <v>87</v>
      </c>
      <c r="L544" s="5">
        <f>IF(Table1[[#This Row],[test preparation course]]= "none",0,1)</f>
        <v>0</v>
      </c>
    </row>
    <row r="545" spans="1:12" x14ac:dyDescent="0.25">
      <c r="A545" s="4">
        <v>76</v>
      </c>
      <c r="B545" s="4">
        <f>IF(Table1[[#This Row],[test preparation course]]= "none",0,1)</f>
        <v>0</v>
      </c>
      <c r="C545" s="5">
        <f>IF(Table1[[#This Row],[test preparation course]]= "none",0,1)</f>
        <v>0</v>
      </c>
      <c r="G545" s="4">
        <v>71</v>
      </c>
      <c r="H545" s="4">
        <f>IF(Table1[[#This Row],[test preparation course]]= "none",0,1)</f>
        <v>0</v>
      </c>
      <c r="K545" s="4">
        <v>73</v>
      </c>
      <c r="L545" s="4">
        <f>IF(Table1[[#This Row],[test preparation course]]= "none",0,1)</f>
        <v>0</v>
      </c>
    </row>
    <row r="546" spans="1:12" x14ac:dyDescent="0.25">
      <c r="A546" s="5">
        <v>64</v>
      </c>
      <c r="B546" s="5">
        <f>IF(Table1[[#This Row],[test preparation course]]= "none",0,1)</f>
        <v>0</v>
      </c>
      <c r="C546" s="4">
        <f>IF(Table1[[#This Row],[test preparation course]]= "none",0,1)</f>
        <v>0</v>
      </c>
      <c r="G546" s="5">
        <v>50</v>
      </c>
      <c r="H546" s="5">
        <f>IF(Table1[[#This Row],[test preparation course]]= "none",0,1)</f>
        <v>0</v>
      </c>
      <c r="K546" s="5">
        <v>43</v>
      </c>
      <c r="L546" s="5">
        <f>IF(Table1[[#This Row],[test preparation course]]= "none",0,1)</f>
        <v>0</v>
      </c>
    </row>
    <row r="547" spans="1:12" x14ac:dyDescent="0.25">
      <c r="A547" s="4">
        <v>62</v>
      </c>
      <c r="B547" s="4">
        <f>IF(Table1[[#This Row],[test preparation course]]= "none",0,1)</f>
        <v>1</v>
      </c>
      <c r="C547" s="5">
        <f>IF(Table1[[#This Row],[test preparation course]]= "none",0,1)</f>
        <v>1</v>
      </c>
      <c r="G547" s="4">
        <v>49</v>
      </c>
      <c r="H547" s="4">
        <f>IF(Table1[[#This Row],[test preparation course]]= "none",0,1)</f>
        <v>1</v>
      </c>
      <c r="K547" s="4">
        <v>52</v>
      </c>
      <c r="L547" s="4">
        <f>IF(Table1[[#This Row],[test preparation course]]= "none",0,1)</f>
        <v>1</v>
      </c>
    </row>
    <row r="548" spans="1:12" x14ac:dyDescent="0.25">
      <c r="A548" s="5">
        <v>54</v>
      </c>
      <c r="B548" s="5">
        <f>IF(Table1[[#This Row],[test preparation course]]= "none",0,1)</f>
        <v>1</v>
      </c>
      <c r="C548" s="4">
        <f>IF(Table1[[#This Row],[test preparation course]]= "none",0,1)</f>
        <v>1</v>
      </c>
      <c r="G548" s="5">
        <v>61</v>
      </c>
      <c r="H548" s="5">
        <f>IF(Table1[[#This Row],[test preparation course]]= "none",0,1)</f>
        <v>1</v>
      </c>
      <c r="K548" s="5">
        <v>62</v>
      </c>
      <c r="L548" s="5">
        <f>IF(Table1[[#This Row],[test preparation course]]= "none",0,1)</f>
        <v>1</v>
      </c>
    </row>
    <row r="549" spans="1:12" x14ac:dyDescent="0.25">
      <c r="A549" s="4">
        <v>77</v>
      </c>
      <c r="B549" s="4">
        <f>IF(Table1[[#This Row],[test preparation course]]= "none",0,1)</f>
        <v>1</v>
      </c>
      <c r="C549" s="5">
        <f>IF(Table1[[#This Row],[test preparation course]]= "none",0,1)</f>
        <v>1</v>
      </c>
      <c r="G549" s="4">
        <v>97</v>
      </c>
      <c r="H549" s="4">
        <f>IF(Table1[[#This Row],[test preparation course]]= "none",0,1)</f>
        <v>1</v>
      </c>
      <c r="K549" s="4">
        <v>94</v>
      </c>
      <c r="L549" s="4">
        <f>IF(Table1[[#This Row],[test preparation course]]= "none",0,1)</f>
        <v>1</v>
      </c>
    </row>
    <row r="550" spans="1:12" x14ac:dyDescent="0.25">
      <c r="A550" s="5">
        <v>76</v>
      </c>
      <c r="B550" s="5">
        <f>IF(Table1[[#This Row],[test preparation course]]= "none",0,1)</f>
        <v>0</v>
      </c>
      <c r="C550" s="4">
        <f>IF(Table1[[#This Row],[test preparation course]]= "none",0,1)</f>
        <v>0</v>
      </c>
      <c r="G550" s="5">
        <v>87</v>
      </c>
      <c r="H550" s="5">
        <f>IF(Table1[[#This Row],[test preparation course]]= "none",0,1)</f>
        <v>0</v>
      </c>
      <c r="K550" s="5">
        <v>85</v>
      </c>
      <c r="L550" s="5">
        <f>IF(Table1[[#This Row],[test preparation course]]= "none",0,1)</f>
        <v>0</v>
      </c>
    </row>
    <row r="551" spans="1:12" x14ac:dyDescent="0.25">
      <c r="A551" s="4">
        <v>74</v>
      </c>
      <c r="B551" s="4">
        <f>IF(Table1[[#This Row],[test preparation course]]= "none",0,1)</f>
        <v>0</v>
      </c>
      <c r="C551" s="5">
        <f>IF(Table1[[#This Row],[test preparation course]]= "none",0,1)</f>
        <v>0</v>
      </c>
      <c r="G551" s="4">
        <v>89</v>
      </c>
      <c r="H551" s="4">
        <f>IF(Table1[[#This Row],[test preparation course]]= "none",0,1)</f>
        <v>0</v>
      </c>
      <c r="K551" s="4">
        <v>84</v>
      </c>
      <c r="L551" s="4">
        <f>IF(Table1[[#This Row],[test preparation course]]= "none",0,1)</f>
        <v>0</v>
      </c>
    </row>
    <row r="552" spans="1:12" x14ac:dyDescent="0.25">
      <c r="A552" s="5">
        <v>66</v>
      </c>
      <c r="B552" s="5">
        <f>IF(Table1[[#This Row],[test preparation course]]= "none",0,1)</f>
        <v>0</v>
      </c>
      <c r="C552" s="4">
        <f>IF(Table1[[#This Row],[test preparation course]]= "none",0,1)</f>
        <v>0</v>
      </c>
      <c r="G552" s="5">
        <v>74</v>
      </c>
      <c r="H552" s="5">
        <f>IF(Table1[[#This Row],[test preparation course]]= "none",0,1)</f>
        <v>0</v>
      </c>
      <c r="K552" s="5">
        <v>73</v>
      </c>
      <c r="L552" s="5">
        <f>IF(Table1[[#This Row],[test preparation course]]= "none",0,1)</f>
        <v>0</v>
      </c>
    </row>
    <row r="553" spans="1:12" x14ac:dyDescent="0.25">
      <c r="A553" s="4">
        <v>66</v>
      </c>
      <c r="B553" s="4">
        <f>IF(Table1[[#This Row],[test preparation course]]= "none",0,1)</f>
        <v>1</v>
      </c>
      <c r="C553" s="5">
        <f>IF(Table1[[#This Row],[test preparation course]]= "none",0,1)</f>
        <v>1</v>
      </c>
      <c r="G553" s="4">
        <v>78</v>
      </c>
      <c r="H553" s="4">
        <f>IF(Table1[[#This Row],[test preparation course]]= "none",0,1)</f>
        <v>1</v>
      </c>
      <c r="K553" s="4">
        <v>78</v>
      </c>
      <c r="L553" s="4">
        <f>IF(Table1[[#This Row],[test preparation course]]= "none",0,1)</f>
        <v>1</v>
      </c>
    </row>
    <row r="554" spans="1:12" x14ac:dyDescent="0.25">
      <c r="A554" s="5">
        <v>67</v>
      </c>
      <c r="B554" s="5">
        <f>IF(Table1[[#This Row],[test preparation course]]= "none",0,1)</f>
        <v>0</v>
      </c>
      <c r="C554" s="4">
        <f>IF(Table1[[#This Row],[test preparation course]]= "none",0,1)</f>
        <v>0</v>
      </c>
      <c r="G554" s="5">
        <v>78</v>
      </c>
      <c r="H554" s="5">
        <f>IF(Table1[[#This Row],[test preparation course]]= "none",0,1)</f>
        <v>0</v>
      </c>
      <c r="K554" s="5">
        <v>79</v>
      </c>
      <c r="L554" s="5">
        <f>IF(Table1[[#This Row],[test preparation course]]= "none",0,1)</f>
        <v>0</v>
      </c>
    </row>
    <row r="555" spans="1:12" x14ac:dyDescent="0.25">
      <c r="A555" s="4">
        <v>71</v>
      </c>
      <c r="B555" s="4">
        <f>IF(Table1[[#This Row],[test preparation course]]= "none",0,1)</f>
        <v>0</v>
      </c>
      <c r="C555" s="5">
        <f>IF(Table1[[#This Row],[test preparation course]]= "none",0,1)</f>
        <v>0</v>
      </c>
      <c r="G555" s="4">
        <v>49</v>
      </c>
      <c r="H555" s="4">
        <f>IF(Table1[[#This Row],[test preparation course]]= "none",0,1)</f>
        <v>0</v>
      </c>
      <c r="K555" s="4">
        <v>52</v>
      </c>
      <c r="L555" s="4">
        <f>IF(Table1[[#This Row],[test preparation course]]= "none",0,1)</f>
        <v>0</v>
      </c>
    </row>
    <row r="556" spans="1:12" x14ac:dyDescent="0.25">
      <c r="A556" s="5">
        <v>91</v>
      </c>
      <c r="B556" s="5">
        <f>IF(Table1[[#This Row],[test preparation course]]= "none",0,1)</f>
        <v>0</v>
      </c>
      <c r="C556" s="4">
        <f>IF(Table1[[#This Row],[test preparation course]]= "none",0,1)</f>
        <v>0</v>
      </c>
      <c r="G556" s="5">
        <v>86</v>
      </c>
      <c r="H556" s="5">
        <f>IF(Table1[[#This Row],[test preparation course]]= "none",0,1)</f>
        <v>0</v>
      </c>
      <c r="K556" s="5">
        <v>84</v>
      </c>
      <c r="L556" s="5">
        <f>IF(Table1[[#This Row],[test preparation course]]= "none",0,1)</f>
        <v>0</v>
      </c>
    </row>
    <row r="557" spans="1:12" x14ac:dyDescent="0.25">
      <c r="A557" s="4">
        <v>69</v>
      </c>
      <c r="B557" s="4">
        <f>IF(Table1[[#This Row],[test preparation course]]= "none",0,1)</f>
        <v>0</v>
      </c>
      <c r="C557" s="5">
        <f>IF(Table1[[#This Row],[test preparation course]]= "none",0,1)</f>
        <v>0</v>
      </c>
      <c r="G557" s="4">
        <v>58</v>
      </c>
      <c r="H557" s="4">
        <f>IF(Table1[[#This Row],[test preparation course]]= "none",0,1)</f>
        <v>0</v>
      </c>
      <c r="K557" s="4">
        <v>57</v>
      </c>
      <c r="L557" s="4">
        <f>IF(Table1[[#This Row],[test preparation course]]= "none",0,1)</f>
        <v>0</v>
      </c>
    </row>
    <row r="558" spans="1:12" x14ac:dyDescent="0.25">
      <c r="A558" s="5">
        <v>54</v>
      </c>
      <c r="B558" s="5">
        <f>IF(Table1[[#This Row],[test preparation course]]= "none",0,1)</f>
        <v>1</v>
      </c>
      <c r="C558" s="4">
        <f>IF(Table1[[#This Row],[test preparation course]]= "none",0,1)</f>
        <v>1</v>
      </c>
      <c r="G558" s="5">
        <v>59</v>
      </c>
      <c r="H558" s="5">
        <f>IF(Table1[[#This Row],[test preparation course]]= "none",0,1)</f>
        <v>1</v>
      </c>
      <c r="K558" s="5">
        <v>50</v>
      </c>
      <c r="L558" s="5">
        <f>IF(Table1[[#This Row],[test preparation course]]= "none",0,1)</f>
        <v>1</v>
      </c>
    </row>
    <row r="559" spans="1:12" x14ac:dyDescent="0.25">
      <c r="A559" s="4">
        <v>53</v>
      </c>
      <c r="B559" s="4">
        <f>IF(Table1[[#This Row],[test preparation course]]= "none",0,1)</f>
        <v>0</v>
      </c>
      <c r="C559" s="5">
        <f>IF(Table1[[#This Row],[test preparation course]]= "none",0,1)</f>
        <v>0</v>
      </c>
      <c r="G559" s="4">
        <v>52</v>
      </c>
      <c r="H559" s="4">
        <f>IF(Table1[[#This Row],[test preparation course]]= "none",0,1)</f>
        <v>0</v>
      </c>
      <c r="K559" s="4">
        <v>49</v>
      </c>
      <c r="L559" s="4">
        <f>IF(Table1[[#This Row],[test preparation course]]= "none",0,1)</f>
        <v>0</v>
      </c>
    </row>
    <row r="560" spans="1:12" x14ac:dyDescent="0.25">
      <c r="A560" s="5">
        <v>68</v>
      </c>
      <c r="B560" s="5">
        <f>IF(Table1[[#This Row],[test preparation course]]= "none",0,1)</f>
        <v>0</v>
      </c>
      <c r="C560" s="4">
        <f>IF(Table1[[#This Row],[test preparation course]]= "none",0,1)</f>
        <v>0</v>
      </c>
      <c r="G560" s="5">
        <v>60</v>
      </c>
      <c r="H560" s="5">
        <f>IF(Table1[[#This Row],[test preparation course]]= "none",0,1)</f>
        <v>0</v>
      </c>
      <c r="K560" s="5">
        <v>59</v>
      </c>
      <c r="L560" s="5">
        <f>IF(Table1[[#This Row],[test preparation course]]= "none",0,1)</f>
        <v>0</v>
      </c>
    </row>
    <row r="561" spans="1:12" x14ac:dyDescent="0.25">
      <c r="A561" s="4">
        <v>56</v>
      </c>
      <c r="B561" s="4">
        <f>IF(Table1[[#This Row],[test preparation course]]= "none",0,1)</f>
        <v>0</v>
      </c>
      <c r="C561" s="5">
        <f>IF(Table1[[#This Row],[test preparation course]]= "none",0,1)</f>
        <v>0</v>
      </c>
      <c r="G561" s="4">
        <v>61</v>
      </c>
      <c r="H561" s="4">
        <f>IF(Table1[[#This Row],[test preparation course]]= "none",0,1)</f>
        <v>0</v>
      </c>
      <c r="K561" s="4">
        <v>60</v>
      </c>
      <c r="L561" s="4">
        <f>IF(Table1[[#This Row],[test preparation course]]= "none",0,1)</f>
        <v>0</v>
      </c>
    </row>
    <row r="562" spans="1:12" x14ac:dyDescent="0.25">
      <c r="A562" s="5">
        <v>36</v>
      </c>
      <c r="B562" s="5">
        <f>IF(Table1[[#This Row],[test preparation course]]= "none",0,1)</f>
        <v>1</v>
      </c>
      <c r="C562" s="4">
        <f>IF(Table1[[#This Row],[test preparation course]]= "none",0,1)</f>
        <v>1</v>
      </c>
      <c r="G562" s="5">
        <v>53</v>
      </c>
      <c r="H562" s="5">
        <f>IF(Table1[[#This Row],[test preparation course]]= "none",0,1)</f>
        <v>1</v>
      </c>
      <c r="K562" s="5">
        <v>43</v>
      </c>
      <c r="L562" s="5">
        <f>IF(Table1[[#This Row],[test preparation course]]= "none",0,1)</f>
        <v>1</v>
      </c>
    </row>
    <row r="563" spans="1:12" x14ac:dyDescent="0.25">
      <c r="A563" s="4">
        <v>29</v>
      </c>
      <c r="B563" s="4">
        <f>IF(Table1[[#This Row],[test preparation course]]= "none",0,1)</f>
        <v>0</v>
      </c>
      <c r="C563" s="5">
        <f>IF(Table1[[#This Row],[test preparation course]]= "none",0,1)</f>
        <v>0</v>
      </c>
      <c r="G563" s="4">
        <v>41</v>
      </c>
      <c r="H563" s="4">
        <f>IF(Table1[[#This Row],[test preparation course]]= "none",0,1)</f>
        <v>0</v>
      </c>
      <c r="K563" s="4">
        <v>47</v>
      </c>
      <c r="L563" s="4">
        <f>IF(Table1[[#This Row],[test preparation course]]= "none",0,1)</f>
        <v>0</v>
      </c>
    </row>
    <row r="564" spans="1:12" x14ac:dyDescent="0.25">
      <c r="A564" s="5">
        <v>62</v>
      </c>
      <c r="B564" s="5">
        <f>IF(Table1[[#This Row],[test preparation course]]= "none",0,1)</f>
        <v>1</v>
      </c>
      <c r="C564" s="4">
        <f>IF(Table1[[#This Row],[test preparation course]]= "none",0,1)</f>
        <v>1</v>
      </c>
      <c r="G564" s="5">
        <v>74</v>
      </c>
      <c r="H564" s="5">
        <f>IF(Table1[[#This Row],[test preparation course]]= "none",0,1)</f>
        <v>1</v>
      </c>
      <c r="K564" s="5">
        <v>70</v>
      </c>
      <c r="L564" s="5">
        <f>IF(Table1[[#This Row],[test preparation course]]= "none",0,1)</f>
        <v>1</v>
      </c>
    </row>
    <row r="565" spans="1:12" x14ac:dyDescent="0.25">
      <c r="A565" s="4">
        <v>68</v>
      </c>
      <c r="B565" s="4">
        <f>IF(Table1[[#This Row],[test preparation course]]= "none",0,1)</f>
        <v>1</v>
      </c>
      <c r="C565" s="5">
        <f>IF(Table1[[#This Row],[test preparation course]]= "none",0,1)</f>
        <v>1</v>
      </c>
      <c r="G565" s="4">
        <v>67</v>
      </c>
      <c r="H565" s="4">
        <f>IF(Table1[[#This Row],[test preparation course]]= "none",0,1)</f>
        <v>1</v>
      </c>
      <c r="K565" s="4">
        <v>73</v>
      </c>
      <c r="L565" s="4">
        <f>IF(Table1[[#This Row],[test preparation course]]= "none",0,1)</f>
        <v>1</v>
      </c>
    </row>
    <row r="566" spans="1:12" x14ac:dyDescent="0.25">
      <c r="A566" s="5">
        <v>47</v>
      </c>
      <c r="B566" s="5">
        <f>IF(Table1[[#This Row],[test preparation course]]= "none",0,1)</f>
        <v>0</v>
      </c>
      <c r="C566" s="4">
        <f>IF(Table1[[#This Row],[test preparation course]]= "none",0,1)</f>
        <v>0</v>
      </c>
      <c r="G566" s="5">
        <v>54</v>
      </c>
      <c r="H566" s="5">
        <f>IF(Table1[[#This Row],[test preparation course]]= "none",0,1)</f>
        <v>0</v>
      </c>
      <c r="K566" s="5">
        <v>53</v>
      </c>
      <c r="L566" s="5">
        <f>IF(Table1[[#This Row],[test preparation course]]= "none",0,1)</f>
        <v>0</v>
      </c>
    </row>
    <row r="567" spans="1:12" x14ac:dyDescent="0.25">
      <c r="A567" s="4">
        <v>62</v>
      </c>
      <c r="B567" s="4">
        <f>IF(Table1[[#This Row],[test preparation course]]= "none",0,1)</f>
        <v>0</v>
      </c>
      <c r="C567" s="5">
        <f>IF(Table1[[#This Row],[test preparation course]]= "none",0,1)</f>
        <v>0</v>
      </c>
      <c r="G567" s="4">
        <v>61</v>
      </c>
      <c r="H567" s="4">
        <f>IF(Table1[[#This Row],[test preparation course]]= "none",0,1)</f>
        <v>0</v>
      </c>
      <c r="K567" s="4">
        <v>58</v>
      </c>
      <c r="L567" s="4">
        <f>IF(Table1[[#This Row],[test preparation course]]= "none",0,1)</f>
        <v>0</v>
      </c>
    </row>
    <row r="568" spans="1:12" x14ac:dyDescent="0.25">
      <c r="A568" s="5">
        <v>79</v>
      </c>
      <c r="B568" s="5">
        <f>IF(Table1[[#This Row],[test preparation course]]= "none",0,1)</f>
        <v>1</v>
      </c>
      <c r="C568" s="4">
        <f>IF(Table1[[#This Row],[test preparation course]]= "none",0,1)</f>
        <v>1</v>
      </c>
      <c r="G568" s="5">
        <v>88</v>
      </c>
      <c r="H568" s="5">
        <f>IF(Table1[[#This Row],[test preparation course]]= "none",0,1)</f>
        <v>1</v>
      </c>
      <c r="K568" s="5">
        <v>94</v>
      </c>
      <c r="L568" s="5">
        <f>IF(Table1[[#This Row],[test preparation course]]= "none",0,1)</f>
        <v>1</v>
      </c>
    </row>
    <row r="569" spans="1:12" x14ac:dyDescent="0.25">
      <c r="A569" s="4">
        <v>73</v>
      </c>
      <c r="B569" s="4">
        <f>IF(Table1[[#This Row],[test preparation course]]= "none",0,1)</f>
        <v>1</v>
      </c>
      <c r="C569" s="5">
        <f>IF(Table1[[#This Row],[test preparation course]]= "none",0,1)</f>
        <v>1</v>
      </c>
      <c r="G569" s="4">
        <v>69</v>
      </c>
      <c r="H569" s="4">
        <f>IF(Table1[[#This Row],[test preparation course]]= "none",0,1)</f>
        <v>1</v>
      </c>
      <c r="K569" s="4">
        <v>68</v>
      </c>
      <c r="L569" s="4">
        <f>IF(Table1[[#This Row],[test preparation course]]= "none",0,1)</f>
        <v>1</v>
      </c>
    </row>
    <row r="570" spans="1:12" x14ac:dyDescent="0.25">
      <c r="A570" s="5">
        <v>66</v>
      </c>
      <c r="B570" s="5">
        <f>IF(Table1[[#This Row],[test preparation course]]= "none",0,1)</f>
        <v>0</v>
      </c>
      <c r="C570" s="4">
        <f>IF(Table1[[#This Row],[test preparation course]]= "none",0,1)</f>
        <v>0</v>
      </c>
      <c r="G570" s="5">
        <v>83</v>
      </c>
      <c r="H570" s="5">
        <f>IF(Table1[[#This Row],[test preparation course]]= "none",0,1)</f>
        <v>0</v>
      </c>
      <c r="K570" s="5">
        <v>83</v>
      </c>
      <c r="L570" s="5">
        <f>IF(Table1[[#This Row],[test preparation course]]= "none",0,1)</f>
        <v>0</v>
      </c>
    </row>
    <row r="571" spans="1:12" x14ac:dyDescent="0.25">
      <c r="A571" s="4">
        <v>51</v>
      </c>
      <c r="B571" s="4">
        <f>IF(Table1[[#This Row],[test preparation course]]= "none",0,1)</f>
        <v>0</v>
      </c>
      <c r="C571" s="5">
        <f>IF(Table1[[#This Row],[test preparation course]]= "none",0,1)</f>
        <v>0</v>
      </c>
      <c r="G571" s="4">
        <v>60</v>
      </c>
      <c r="H571" s="4">
        <f>IF(Table1[[#This Row],[test preparation course]]= "none",0,1)</f>
        <v>0</v>
      </c>
      <c r="K571" s="4">
        <v>58</v>
      </c>
      <c r="L571" s="4">
        <f>IF(Table1[[#This Row],[test preparation course]]= "none",0,1)</f>
        <v>0</v>
      </c>
    </row>
    <row r="572" spans="1:12" x14ac:dyDescent="0.25">
      <c r="A572" s="5">
        <v>51</v>
      </c>
      <c r="B572" s="5">
        <f>IF(Table1[[#This Row],[test preparation course]]= "none",0,1)</f>
        <v>1</v>
      </c>
      <c r="C572" s="4">
        <f>IF(Table1[[#This Row],[test preparation course]]= "none",0,1)</f>
        <v>1</v>
      </c>
      <c r="G572" s="5">
        <v>66</v>
      </c>
      <c r="H572" s="5">
        <f>IF(Table1[[#This Row],[test preparation course]]= "none",0,1)</f>
        <v>1</v>
      </c>
      <c r="K572" s="5">
        <v>62</v>
      </c>
      <c r="L572" s="5">
        <f>IF(Table1[[#This Row],[test preparation course]]= "none",0,1)</f>
        <v>1</v>
      </c>
    </row>
    <row r="573" spans="1:12" x14ac:dyDescent="0.25">
      <c r="A573" s="4">
        <v>85</v>
      </c>
      <c r="B573" s="4">
        <f>IF(Table1[[#This Row],[test preparation course]]= "none",0,1)</f>
        <v>0</v>
      </c>
      <c r="C573" s="5">
        <f>IF(Table1[[#This Row],[test preparation course]]= "none",0,1)</f>
        <v>0</v>
      </c>
      <c r="G573" s="4">
        <v>66</v>
      </c>
      <c r="H573" s="4">
        <f>IF(Table1[[#This Row],[test preparation course]]= "none",0,1)</f>
        <v>0</v>
      </c>
      <c r="K573" s="4">
        <v>71</v>
      </c>
      <c r="L573" s="4">
        <f>IF(Table1[[#This Row],[test preparation course]]= "none",0,1)</f>
        <v>0</v>
      </c>
    </row>
    <row r="574" spans="1:12" x14ac:dyDescent="0.25">
      <c r="A574" s="5">
        <v>97</v>
      </c>
      <c r="B574" s="5">
        <f>IF(Table1[[#This Row],[test preparation course]]= "none",0,1)</f>
        <v>0</v>
      </c>
      <c r="C574" s="4">
        <f>IF(Table1[[#This Row],[test preparation course]]= "none",0,1)</f>
        <v>0</v>
      </c>
      <c r="G574" s="5">
        <v>92</v>
      </c>
      <c r="H574" s="5">
        <f>IF(Table1[[#This Row],[test preparation course]]= "none",0,1)</f>
        <v>0</v>
      </c>
      <c r="K574" s="5">
        <v>86</v>
      </c>
      <c r="L574" s="5">
        <f>IF(Table1[[#This Row],[test preparation course]]= "none",0,1)</f>
        <v>0</v>
      </c>
    </row>
    <row r="575" spans="1:12" x14ac:dyDescent="0.25">
      <c r="A575" s="4">
        <v>75</v>
      </c>
      <c r="B575" s="4">
        <f>IF(Table1[[#This Row],[test preparation course]]= "none",0,1)</f>
        <v>1</v>
      </c>
      <c r="C575" s="5">
        <f>IF(Table1[[#This Row],[test preparation course]]= "none",0,1)</f>
        <v>1</v>
      </c>
      <c r="G575" s="4">
        <v>69</v>
      </c>
      <c r="H575" s="4">
        <f>IF(Table1[[#This Row],[test preparation course]]= "none",0,1)</f>
        <v>1</v>
      </c>
      <c r="K575" s="4">
        <v>68</v>
      </c>
      <c r="L575" s="4">
        <f>IF(Table1[[#This Row],[test preparation course]]= "none",0,1)</f>
        <v>1</v>
      </c>
    </row>
    <row r="576" spans="1:12" x14ac:dyDescent="0.25">
      <c r="A576" s="5">
        <v>79</v>
      </c>
      <c r="B576" s="5">
        <f>IF(Table1[[#This Row],[test preparation course]]= "none",0,1)</f>
        <v>0</v>
      </c>
      <c r="C576" s="4">
        <f>IF(Table1[[#This Row],[test preparation course]]= "none",0,1)</f>
        <v>0</v>
      </c>
      <c r="G576" s="5">
        <v>82</v>
      </c>
      <c r="H576" s="5">
        <f>IF(Table1[[#This Row],[test preparation course]]= "none",0,1)</f>
        <v>0</v>
      </c>
      <c r="K576" s="5">
        <v>80</v>
      </c>
      <c r="L576" s="5">
        <f>IF(Table1[[#This Row],[test preparation course]]= "none",0,1)</f>
        <v>0</v>
      </c>
    </row>
    <row r="577" spans="1:12" x14ac:dyDescent="0.25">
      <c r="A577" s="4">
        <v>81</v>
      </c>
      <c r="B577" s="4">
        <f>IF(Table1[[#This Row],[test preparation course]]= "none",0,1)</f>
        <v>1</v>
      </c>
      <c r="C577" s="5">
        <f>IF(Table1[[#This Row],[test preparation course]]= "none",0,1)</f>
        <v>1</v>
      </c>
      <c r="G577" s="4">
        <v>77</v>
      </c>
      <c r="H577" s="4">
        <f>IF(Table1[[#This Row],[test preparation course]]= "none",0,1)</f>
        <v>1</v>
      </c>
      <c r="K577" s="4">
        <v>79</v>
      </c>
      <c r="L577" s="4">
        <f>IF(Table1[[#This Row],[test preparation course]]= "none",0,1)</f>
        <v>1</v>
      </c>
    </row>
    <row r="578" spans="1:12" x14ac:dyDescent="0.25">
      <c r="A578" s="5">
        <v>82</v>
      </c>
      <c r="B578" s="5">
        <f>IF(Table1[[#This Row],[test preparation course]]= "none",0,1)</f>
        <v>1</v>
      </c>
      <c r="C578" s="4">
        <f>IF(Table1[[#This Row],[test preparation course]]= "none",0,1)</f>
        <v>1</v>
      </c>
      <c r="G578" s="5">
        <v>95</v>
      </c>
      <c r="H578" s="5">
        <f>IF(Table1[[#This Row],[test preparation course]]= "none",0,1)</f>
        <v>1</v>
      </c>
      <c r="K578" s="5">
        <v>89</v>
      </c>
      <c r="L578" s="5">
        <f>IF(Table1[[#This Row],[test preparation course]]= "none",0,1)</f>
        <v>1</v>
      </c>
    </row>
    <row r="579" spans="1:12" x14ac:dyDescent="0.25">
      <c r="A579" s="4">
        <v>64</v>
      </c>
      <c r="B579" s="4">
        <f>IF(Table1[[#This Row],[test preparation course]]= "none",0,1)</f>
        <v>0</v>
      </c>
      <c r="C579" s="5">
        <f>IF(Table1[[#This Row],[test preparation course]]= "none",0,1)</f>
        <v>0</v>
      </c>
      <c r="G579" s="4">
        <v>63</v>
      </c>
      <c r="H579" s="4">
        <f>IF(Table1[[#This Row],[test preparation course]]= "none",0,1)</f>
        <v>0</v>
      </c>
      <c r="K579" s="4">
        <v>66</v>
      </c>
      <c r="L579" s="4">
        <f>IF(Table1[[#This Row],[test preparation course]]= "none",0,1)</f>
        <v>0</v>
      </c>
    </row>
    <row r="580" spans="1:12" x14ac:dyDescent="0.25">
      <c r="A580" s="5">
        <v>78</v>
      </c>
      <c r="B580" s="5">
        <f>IF(Table1[[#This Row],[test preparation course]]= "none",0,1)</f>
        <v>1</v>
      </c>
      <c r="C580" s="4">
        <f>IF(Table1[[#This Row],[test preparation course]]= "none",0,1)</f>
        <v>1</v>
      </c>
      <c r="G580" s="5">
        <v>83</v>
      </c>
      <c r="H580" s="5">
        <f>IF(Table1[[#This Row],[test preparation course]]= "none",0,1)</f>
        <v>1</v>
      </c>
      <c r="K580" s="5">
        <v>80</v>
      </c>
      <c r="L580" s="5">
        <f>IF(Table1[[#This Row],[test preparation course]]= "none",0,1)</f>
        <v>1</v>
      </c>
    </row>
    <row r="581" spans="1:12" x14ac:dyDescent="0.25">
      <c r="A581" s="4">
        <v>92</v>
      </c>
      <c r="B581" s="4">
        <f>IF(Table1[[#This Row],[test preparation course]]= "none",0,1)</f>
        <v>0</v>
      </c>
      <c r="C581" s="5">
        <f>IF(Table1[[#This Row],[test preparation course]]= "none",0,1)</f>
        <v>0</v>
      </c>
      <c r="G581" s="4">
        <v>100</v>
      </c>
      <c r="H581" s="4">
        <f>IF(Table1[[#This Row],[test preparation course]]= "none",0,1)</f>
        <v>0</v>
      </c>
      <c r="K581" s="4">
        <v>97</v>
      </c>
      <c r="L581" s="4">
        <f>IF(Table1[[#This Row],[test preparation course]]= "none",0,1)</f>
        <v>0</v>
      </c>
    </row>
    <row r="582" spans="1:12" x14ac:dyDescent="0.25">
      <c r="A582" s="5">
        <v>72</v>
      </c>
      <c r="B582" s="5">
        <f>IF(Table1[[#This Row],[test preparation course]]= "none",0,1)</f>
        <v>0</v>
      </c>
      <c r="C582" s="4">
        <f>IF(Table1[[#This Row],[test preparation course]]= "none",0,1)</f>
        <v>0</v>
      </c>
      <c r="G582" s="5">
        <v>67</v>
      </c>
      <c r="H582" s="5">
        <f>IF(Table1[[#This Row],[test preparation course]]= "none",0,1)</f>
        <v>0</v>
      </c>
      <c r="K582" s="5">
        <v>64</v>
      </c>
      <c r="L582" s="5">
        <f>IF(Table1[[#This Row],[test preparation course]]= "none",0,1)</f>
        <v>0</v>
      </c>
    </row>
    <row r="583" spans="1:12" x14ac:dyDescent="0.25">
      <c r="A583" s="4">
        <v>62</v>
      </c>
      <c r="B583" s="4">
        <f>IF(Table1[[#This Row],[test preparation course]]= "none",0,1)</f>
        <v>0</v>
      </c>
      <c r="C583" s="5">
        <f>IF(Table1[[#This Row],[test preparation course]]= "none",0,1)</f>
        <v>0</v>
      </c>
      <c r="G583" s="4">
        <v>67</v>
      </c>
      <c r="H583" s="4">
        <f>IF(Table1[[#This Row],[test preparation course]]= "none",0,1)</f>
        <v>0</v>
      </c>
      <c r="K583" s="4">
        <v>64</v>
      </c>
      <c r="L583" s="4">
        <f>IF(Table1[[#This Row],[test preparation course]]= "none",0,1)</f>
        <v>0</v>
      </c>
    </row>
    <row r="584" spans="1:12" x14ac:dyDescent="0.25">
      <c r="A584" s="5">
        <v>79</v>
      </c>
      <c r="B584" s="5">
        <f>IF(Table1[[#This Row],[test preparation course]]= "none",0,1)</f>
        <v>0</v>
      </c>
      <c r="C584" s="4">
        <f>IF(Table1[[#This Row],[test preparation course]]= "none",0,1)</f>
        <v>0</v>
      </c>
      <c r="G584" s="5">
        <v>72</v>
      </c>
      <c r="H584" s="5">
        <f>IF(Table1[[#This Row],[test preparation course]]= "none",0,1)</f>
        <v>0</v>
      </c>
      <c r="K584" s="5">
        <v>69</v>
      </c>
      <c r="L584" s="5">
        <f>IF(Table1[[#This Row],[test preparation course]]= "none",0,1)</f>
        <v>0</v>
      </c>
    </row>
    <row r="585" spans="1:12" x14ac:dyDescent="0.25">
      <c r="A585" s="4">
        <v>79</v>
      </c>
      <c r="B585" s="4">
        <f>IF(Table1[[#This Row],[test preparation course]]= "none",0,1)</f>
        <v>1</v>
      </c>
      <c r="C585" s="5">
        <f>IF(Table1[[#This Row],[test preparation course]]= "none",0,1)</f>
        <v>1</v>
      </c>
      <c r="G585" s="4">
        <v>76</v>
      </c>
      <c r="H585" s="4">
        <f>IF(Table1[[#This Row],[test preparation course]]= "none",0,1)</f>
        <v>1</v>
      </c>
      <c r="K585" s="4">
        <v>65</v>
      </c>
      <c r="L585" s="4">
        <f>IF(Table1[[#This Row],[test preparation course]]= "none",0,1)</f>
        <v>1</v>
      </c>
    </row>
    <row r="586" spans="1:12" x14ac:dyDescent="0.25">
      <c r="A586" s="5">
        <v>87</v>
      </c>
      <c r="B586" s="5">
        <f>IF(Table1[[#This Row],[test preparation course]]= "none",0,1)</f>
        <v>0</v>
      </c>
      <c r="C586" s="4">
        <f>IF(Table1[[#This Row],[test preparation course]]= "none",0,1)</f>
        <v>0</v>
      </c>
      <c r="G586" s="5">
        <v>90</v>
      </c>
      <c r="H586" s="5">
        <f>IF(Table1[[#This Row],[test preparation course]]= "none",0,1)</f>
        <v>0</v>
      </c>
      <c r="K586" s="5">
        <v>88</v>
      </c>
      <c r="L586" s="5">
        <f>IF(Table1[[#This Row],[test preparation course]]= "none",0,1)</f>
        <v>0</v>
      </c>
    </row>
    <row r="587" spans="1:12" x14ac:dyDescent="0.25">
      <c r="A587" s="4">
        <v>40</v>
      </c>
      <c r="B587" s="4">
        <f>IF(Table1[[#This Row],[test preparation course]]= "none",0,1)</f>
        <v>0</v>
      </c>
      <c r="C587" s="5">
        <f>IF(Table1[[#This Row],[test preparation course]]= "none",0,1)</f>
        <v>0</v>
      </c>
      <c r="G587" s="4">
        <v>48</v>
      </c>
      <c r="H587" s="4">
        <f>IF(Table1[[#This Row],[test preparation course]]= "none",0,1)</f>
        <v>0</v>
      </c>
      <c r="K587" s="4">
        <v>50</v>
      </c>
      <c r="L587" s="4">
        <f>IF(Table1[[#This Row],[test preparation course]]= "none",0,1)</f>
        <v>0</v>
      </c>
    </row>
    <row r="588" spans="1:12" x14ac:dyDescent="0.25">
      <c r="A588" s="5">
        <v>77</v>
      </c>
      <c r="B588" s="5">
        <f>IF(Table1[[#This Row],[test preparation course]]= "none",0,1)</f>
        <v>0</v>
      </c>
      <c r="C588" s="4">
        <f>IF(Table1[[#This Row],[test preparation course]]= "none",0,1)</f>
        <v>0</v>
      </c>
      <c r="G588" s="5">
        <v>62</v>
      </c>
      <c r="H588" s="5">
        <f>IF(Table1[[#This Row],[test preparation course]]= "none",0,1)</f>
        <v>0</v>
      </c>
      <c r="K588" s="5">
        <v>64</v>
      </c>
      <c r="L588" s="5">
        <f>IF(Table1[[#This Row],[test preparation course]]= "none",0,1)</f>
        <v>0</v>
      </c>
    </row>
    <row r="589" spans="1:12" x14ac:dyDescent="0.25">
      <c r="A589" s="4">
        <v>53</v>
      </c>
      <c r="B589" s="4">
        <f>IF(Table1[[#This Row],[test preparation course]]= "none",0,1)</f>
        <v>0</v>
      </c>
      <c r="C589" s="5">
        <f>IF(Table1[[#This Row],[test preparation course]]= "none",0,1)</f>
        <v>0</v>
      </c>
      <c r="G589" s="4">
        <v>45</v>
      </c>
      <c r="H589" s="4">
        <f>IF(Table1[[#This Row],[test preparation course]]= "none",0,1)</f>
        <v>0</v>
      </c>
      <c r="K589" s="4">
        <v>40</v>
      </c>
      <c r="L589" s="4">
        <f>IF(Table1[[#This Row],[test preparation course]]= "none",0,1)</f>
        <v>0</v>
      </c>
    </row>
    <row r="590" spans="1:12" x14ac:dyDescent="0.25">
      <c r="A590" s="5">
        <v>32</v>
      </c>
      <c r="B590" s="5">
        <f>IF(Table1[[#This Row],[test preparation course]]= "none",0,1)</f>
        <v>0</v>
      </c>
      <c r="C590" s="4">
        <f>IF(Table1[[#This Row],[test preparation course]]= "none",0,1)</f>
        <v>0</v>
      </c>
      <c r="G590" s="5">
        <v>39</v>
      </c>
      <c r="H590" s="5">
        <f>IF(Table1[[#This Row],[test preparation course]]= "none",0,1)</f>
        <v>0</v>
      </c>
      <c r="K590" s="5">
        <v>33</v>
      </c>
      <c r="L590" s="5">
        <f>IF(Table1[[#This Row],[test preparation course]]= "none",0,1)</f>
        <v>0</v>
      </c>
    </row>
    <row r="591" spans="1:12" x14ac:dyDescent="0.25">
      <c r="A591" s="4">
        <v>55</v>
      </c>
      <c r="B591" s="4">
        <f>IF(Table1[[#This Row],[test preparation course]]= "none",0,1)</f>
        <v>0</v>
      </c>
      <c r="C591" s="5">
        <f>IF(Table1[[#This Row],[test preparation course]]= "none",0,1)</f>
        <v>0</v>
      </c>
      <c r="G591" s="4">
        <v>72</v>
      </c>
      <c r="H591" s="4">
        <f>IF(Table1[[#This Row],[test preparation course]]= "none",0,1)</f>
        <v>0</v>
      </c>
      <c r="K591" s="4">
        <v>79</v>
      </c>
      <c r="L591" s="4">
        <f>IF(Table1[[#This Row],[test preparation course]]= "none",0,1)</f>
        <v>0</v>
      </c>
    </row>
    <row r="592" spans="1:12" x14ac:dyDescent="0.25">
      <c r="A592" s="5">
        <v>61</v>
      </c>
      <c r="B592" s="5">
        <f>IF(Table1[[#This Row],[test preparation course]]= "none",0,1)</f>
        <v>0</v>
      </c>
      <c r="C592" s="4">
        <f>IF(Table1[[#This Row],[test preparation course]]= "none",0,1)</f>
        <v>0</v>
      </c>
      <c r="G592" s="5">
        <v>67</v>
      </c>
      <c r="H592" s="5">
        <f>IF(Table1[[#This Row],[test preparation course]]= "none",0,1)</f>
        <v>0</v>
      </c>
      <c r="K592" s="5">
        <v>66</v>
      </c>
      <c r="L592" s="5">
        <f>IF(Table1[[#This Row],[test preparation course]]= "none",0,1)</f>
        <v>0</v>
      </c>
    </row>
    <row r="593" spans="1:12" x14ac:dyDescent="0.25">
      <c r="A593" s="4">
        <v>53</v>
      </c>
      <c r="B593" s="4">
        <f>IF(Table1[[#This Row],[test preparation course]]= "none",0,1)</f>
        <v>0</v>
      </c>
      <c r="C593" s="5">
        <f>IF(Table1[[#This Row],[test preparation course]]= "none",0,1)</f>
        <v>0</v>
      </c>
      <c r="G593" s="4">
        <v>70</v>
      </c>
      <c r="H593" s="4">
        <f>IF(Table1[[#This Row],[test preparation course]]= "none",0,1)</f>
        <v>0</v>
      </c>
      <c r="K593" s="4">
        <v>70</v>
      </c>
      <c r="L593" s="4">
        <f>IF(Table1[[#This Row],[test preparation course]]= "none",0,1)</f>
        <v>0</v>
      </c>
    </row>
    <row r="594" spans="1:12" x14ac:dyDescent="0.25">
      <c r="A594" s="5">
        <v>73</v>
      </c>
      <c r="B594" s="5">
        <f>IF(Table1[[#This Row],[test preparation course]]= "none",0,1)</f>
        <v>0</v>
      </c>
      <c r="C594" s="4">
        <f>IF(Table1[[#This Row],[test preparation course]]= "none",0,1)</f>
        <v>0</v>
      </c>
      <c r="G594" s="5">
        <v>66</v>
      </c>
      <c r="H594" s="5">
        <f>IF(Table1[[#This Row],[test preparation course]]= "none",0,1)</f>
        <v>0</v>
      </c>
      <c r="K594" s="5">
        <v>62</v>
      </c>
      <c r="L594" s="5">
        <f>IF(Table1[[#This Row],[test preparation course]]= "none",0,1)</f>
        <v>0</v>
      </c>
    </row>
    <row r="595" spans="1:12" x14ac:dyDescent="0.25">
      <c r="A595" s="4">
        <v>74</v>
      </c>
      <c r="B595" s="4">
        <f>IF(Table1[[#This Row],[test preparation course]]= "none",0,1)</f>
        <v>0</v>
      </c>
      <c r="C595" s="5">
        <f>IF(Table1[[#This Row],[test preparation course]]= "none",0,1)</f>
        <v>0</v>
      </c>
      <c r="G595" s="4">
        <v>75</v>
      </c>
      <c r="H595" s="4">
        <f>IF(Table1[[#This Row],[test preparation course]]= "none",0,1)</f>
        <v>0</v>
      </c>
      <c r="K595" s="4">
        <v>79</v>
      </c>
      <c r="L595" s="4">
        <f>IF(Table1[[#This Row],[test preparation course]]= "none",0,1)</f>
        <v>0</v>
      </c>
    </row>
    <row r="596" spans="1:12" x14ac:dyDescent="0.25">
      <c r="A596" s="5">
        <v>63</v>
      </c>
      <c r="B596" s="5">
        <f>IF(Table1[[#This Row],[test preparation course]]= "none",0,1)</f>
        <v>1</v>
      </c>
      <c r="C596" s="4">
        <f>IF(Table1[[#This Row],[test preparation course]]= "none",0,1)</f>
        <v>1</v>
      </c>
      <c r="G596" s="5">
        <v>74</v>
      </c>
      <c r="H596" s="5">
        <f>IF(Table1[[#This Row],[test preparation course]]= "none",0,1)</f>
        <v>1</v>
      </c>
      <c r="K596" s="5">
        <v>74</v>
      </c>
      <c r="L596" s="5">
        <f>IF(Table1[[#This Row],[test preparation course]]= "none",0,1)</f>
        <v>1</v>
      </c>
    </row>
    <row r="597" spans="1:12" x14ac:dyDescent="0.25">
      <c r="A597" s="4">
        <v>96</v>
      </c>
      <c r="B597" s="4">
        <f>IF(Table1[[#This Row],[test preparation course]]= "none",0,1)</f>
        <v>1</v>
      </c>
      <c r="C597" s="5">
        <f>IF(Table1[[#This Row],[test preparation course]]= "none",0,1)</f>
        <v>1</v>
      </c>
      <c r="G597" s="4">
        <v>90</v>
      </c>
      <c r="H597" s="4">
        <f>IF(Table1[[#This Row],[test preparation course]]= "none",0,1)</f>
        <v>1</v>
      </c>
      <c r="K597" s="4">
        <v>92</v>
      </c>
      <c r="L597" s="4">
        <f>IF(Table1[[#This Row],[test preparation course]]= "none",0,1)</f>
        <v>1</v>
      </c>
    </row>
    <row r="598" spans="1:12" x14ac:dyDescent="0.25">
      <c r="A598" s="5">
        <v>63</v>
      </c>
      <c r="B598" s="5">
        <f>IF(Table1[[#This Row],[test preparation course]]= "none",0,1)</f>
        <v>0</v>
      </c>
      <c r="C598" s="4">
        <f>IF(Table1[[#This Row],[test preparation course]]= "none",0,1)</f>
        <v>0</v>
      </c>
      <c r="G598" s="5">
        <v>80</v>
      </c>
      <c r="H598" s="5">
        <f>IF(Table1[[#This Row],[test preparation course]]= "none",0,1)</f>
        <v>0</v>
      </c>
      <c r="K598" s="5">
        <v>80</v>
      </c>
      <c r="L598" s="5">
        <f>IF(Table1[[#This Row],[test preparation course]]= "none",0,1)</f>
        <v>0</v>
      </c>
    </row>
    <row r="599" spans="1:12" x14ac:dyDescent="0.25">
      <c r="A599" s="4">
        <v>48</v>
      </c>
      <c r="B599" s="4">
        <f>IF(Table1[[#This Row],[test preparation course]]= "none",0,1)</f>
        <v>0</v>
      </c>
      <c r="C599" s="5">
        <f>IF(Table1[[#This Row],[test preparation course]]= "none",0,1)</f>
        <v>0</v>
      </c>
      <c r="G599" s="4">
        <v>51</v>
      </c>
      <c r="H599" s="4">
        <f>IF(Table1[[#This Row],[test preparation course]]= "none",0,1)</f>
        <v>0</v>
      </c>
      <c r="K599" s="4">
        <v>46</v>
      </c>
      <c r="L599" s="4">
        <f>IF(Table1[[#This Row],[test preparation course]]= "none",0,1)</f>
        <v>0</v>
      </c>
    </row>
    <row r="600" spans="1:12" x14ac:dyDescent="0.25">
      <c r="A600" s="5">
        <v>48</v>
      </c>
      <c r="B600" s="5">
        <f>IF(Table1[[#This Row],[test preparation course]]= "none",0,1)</f>
        <v>0</v>
      </c>
      <c r="C600" s="4">
        <f>IF(Table1[[#This Row],[test preparation course]]= "none",0,1)</f>
        <v>0</v>
      </c>
      <c r="G600" s="5">
        <v>43</v>
      </c>
      <c r="H600" s="5">
        <f>IF(Table1[[#This Row],[test preparation course]]= "none",0,1)</f>
        <v>0</v>
      </c>
      <c r="K600" s="5">
        <v>45</v>
      </c>
      <c r="L600" s="5">
        <f>IF(Table1[[#This Row],[test preparation course]]= "none",0,1)</f>
        <v>0</v>
      </c>
    </row>
    <row r="601" spans="1:12" x14ac:dyDescent="0.25">
      <c r="A601" s="4">
        <v>92</v>
      </c>
      <c r="B601" s="4">
        <f>IF(Table1[[#This Row],[test preparation course]]= "none",0,1)</f>
        <v>0</v>
      </c>
      <c r="C601" s="5">
        <f>IF(Table1[[#This Row],[test preparation course]]= "none",0,1)</f>
        <v>0</v>
      </c>
      <c r="G601" s="4">
        <v>100</v>
      </c>
      <c r="H601" s="4">
        <f>IF(Table1[[#This Row],[test preparation course]]= "none",0,1)</f>
        <v>0</v>
      </c>
      <c r="K601" s="4">
        <v>100</v>
      </c>
      <c r="L601" s="4">
        <f>IF(Table1[[#This Row],[test preparation course]]= "none",0,1)</f>
        <v>0</v>
      </c>
    </row>
    <row r="602" spans="1:12" x14ac:dyDescent="0.25">
      <c r="A602" s="5">
        <v>61</v>
      </c>
      <c r="B602" s="5">
        <f>IF(Table1[[#This Row],[test preparation course]]= "none",0,1)</f>
        <v>0</v>
      </c>
      <c r="C602" s="4">
        <f>IF(Table1[[#This Row],[test preparation course]]= "none",0,1)</f>
        <v>0</v>
      </c>
      <c r="G602" s="5">
        <v>71</v>
      </c>
      <c r="H602" s="5">
        <f>IF(Table1[[#This Row],[test preparation course]]= "none",0,1)</f>
        <v>0</v>
      </c>
      <c r="K602" s="5">
        <v>78</v>
      </c>
      <c r="L602" s="5">
        <f>IF(Table1[[#This Row],[test preparation course]]= "none",0,1)</f>
        <v>0</v>
      </c>
    </row>
    <row r="603" spans="1:12" x14ac:dyDescent="0.25">
      <c r="A603" s="4">
        <v>63</v>
      </c>
      <c r="B603" s="4">
        <f>IF(Table1[[#This Row],[test preparation course]]= "none",0,1)</f>
        <v>0</v>
      </c>
      <c r="C603" s="5">
        <f>IF(Table1[[#This Row],[test preparation course]]= "none",0,1)</f>
        <v>0</v>
      </c>
      <c r="G603" s="4">
        <v>48</v>
      </c>
      <c r="H603" s="4">
        <f>IF(Table1[[#This Row],[test preparation course]]= "none",0,1)</f>
        <v>0</v>
      </c>
      <c r="K603" s="4">
        <v>47</v>
      </c>
      <c r="L603" s="4">
        <f>IF(Table1[[#This Row],[test preparation course]]= "none",0,1)</f>
        <v>0</v>
      </c>
    </row>
    <row r="604" spans="1:12" x14ac:dyDescent="0.25">
      <c r="A604" s="5">
        <v>68</v>
      </c>
      <c r="B604" s="5">
        <f>IF(Table1[[#This Row],[test preparation course]]= "none",0,1)</f>
        <v>0</v>
      </c>
      <c r="C604" s="4">
        <f>IF(Table1[[#This Row],[test preparation course]]= "none",0,1)</f>
        <v>0</v>
      </c>
      <c r="G604" s="5">
        <v>68</v>
      </c>
      <c r="H604" s="5">
        <f>IF(Table1[[#This Row],[test preparation course]]= "none",0,1)</f>
        <v>0</v>
      </c>
      <c r="K604" s="5">
        <v>67</v>
      </c>
      <c r="L604" s="5">
        <f>IF(Table1[[#This Row],[test preparation course]]= "none",0,1)</f>
        <v>0</v>
      </c>
    </row>
    <row r="605" spans="1:12" x14ac:dyDescent="0.25">
      <c r="A605" s="4">
        <v>71</v>
      </c>
      <c r="B605" s="4">
        <f>IF(Table1[[#This Row],[test preparation course]]= "none",0,1)</f>
        <v>0</v>
      </c>
      <c r="C605" s="5">
        <f>IF(Table1[[#This Row],[test preparation course]]= "none",0,1)</f>
        <v>0</v>
      </c>
      <c r="G605" s="4">
        <v>75</v>
      </c>
      <c r="H605" s="4">
        <f>IF(Table1[[#This Row],[test preparation course]]= "none",0,1)</f>
        <v>0</v>
      </c>
      <c r="K605" s="4">
        <v>70</v>
      </c>
      <c r="L605" s="4">
        <f>IF(Table1[[#This Row],[test preparation course]]= "none",0,1)</f>
        <v>0</v>
      </c>
    </row>
    <row r="606" spans="1:12" x14ac:dyDescent="0.25">
      <c r="A606" s="5">
        <v>91</v>
      </c>
      <c r="B606" s="5">
        <f>IF(Table1[[#This Row],[test preparation course]]= "none",0,1)</f>
        <v>1</v>
      </c>
      <c r="C606" s="4">
        <f>IF(Table1[[#This Row],[test preparation course]]= "none",0,1)</f>
        <v>1</v>
      </c>
      <c r="G606" s="5">
        <v>96</v>
      </c>
      <c r="H606" s="5">
        <f>IF(Table1[[#This Row],[test preparation course]]= "none",0,1)</f>
        <v>1</v>
      </c>
      <c r="K606" s="5">
        <v>92</v>
      </c>
      <c r="L606" s="5">
        <f>IF(Table1[[#This Row],[test preparation course]]= "none",0,1)</f>
        <v>1</v>
      </c>
    </row>
    <row r="607" spans="1:12" x14ac:dyDescent="0.25">
      <c r="A607" s="4">
        <v>53</v>
      </c>
      <c r="B607" s="4">
        <f>IF(Table1[[#This Row],[test preparation course]]= "none",0,1)</f>
        <v>0</v>
      </c>
      <c r="C607" s="5">
        <f>IF(Table1[[#This Row],[test preparation course]]= "none",0,1)</f>
        <v>0</v>
      </c>
      <c r="G607" s="4">
        <v>62</v>
      </c>
      <c r="H607" s="4">
        <f>IF(Table1[[#This Row],[test preparation course]]= "none",0,1)</f>
        <v>0</v>
      </c>
      <c r="K607" s="4">
        <v>56</v>
      </c>
      <c r="L607" s="4">
        <f>IF(Table1[[#This Row],[test preparation course]]= "none",0,1)</f>
        <v>0</v>
      </c>
    </row>
    <row r="608" spans="1:12" x14ac:dyDescent="0.25">
      <c r="A608" s="5">
        <v>50</v>
      </c>
      <c r="B608" s="5">
        <f>IF(Table1[[#This Row],[test preparation course]]= "none",0,1)</f>
        <v>0</v>
      </c>
      <c r="C608" s="4">
        <f>IF(Table1[[#This Row],[test preparation course]]= "none",0,1)</f>
        <v>0</v>
      </c>
      <c r="G608" s="5">
        <v>66</v>
      </c>
      <c r="H608" s="5">
        <f>IF(Table1[[#This Row],[test preparation course]]= "none",0,1)</f>
        <v>0</v>
      </c>
      <c r="K608" s="5">
        <v>64</v>
      </c>
      <c r="L608" s="5">
        <f>IF(Table1[[#This Row],[test preparation course]]= "none",0,1)</f>
        <v>0</v>
      </c>
    </row>
    <row r="609" spans="1:12" x14ac:dyDescent="0.25">
      <c r="A609" s="4">
        <v>74</v>
      </c>
      <c r="B609" s="4">
        <f>IF(Table1[[#This Row],[test preparation course]]= "none",0,1)</f>
        <v>0</v>
      </c>
      <c r="C609" s="5">
        <f>IF(Table1[[#This Row],[test preparation course]]= "none",0,1)</f>
        <v>0</v>
      </c>
      <c r="G609" s="4">
        <v>81</v>
      </c>
      <c r="H609" s="4">
        <f>IF(Table1[[#This Row],[test preparation course]]= "none",0,1)</f>
        <v>0</v>
      </c>
      <c r="K609" s="4">
        <v>71</v>
      </c>
      <c r="L609" s="4">
        <f>IF(Table1[[#This Row],[test preparation course]]= "none",0,1)</f>
        <v>0</v>
      </c>
    </row>
    <row r="610" spans="1:12" x14ac:dyDescent="0.25">
      <c r="A610" s="5">
        <v>40</v>
      </c>
      <c r="B610" s="5">
        <f>IF(Table1[[#This Row],[test preparation course]]= "none",0,1)</f>
        <v>0</v>
      </c>
      <c r="C610" s="4">
        <f>IF(Table1[[#This Row],[test preparation course]]= "none",0,1)</f>
        <v>0</v>
      </c>
      <c r="G610" s="5">
        <v>55</v>
      </c>
      <c r="H610" s="5">
        <f>IF(Table1[[#This Row],[test preparation course]]= "none",0,1)</f>
        <v>0</v>
      </c>
      <c r="K610" s="5">
        <v>53</v>
      </c>
      <c r="L610" s="5">
        <f>IF(Table1[[#This Row],[test preparation course]]= "none",0,1)</f>
        <v>0</v>
      </c>
    </row>
    <row r="611" spans="1:12" x14ac:dyDescent="0.25">
      <c r="A611" s="4">
        <v>61</v>
      </c>
      <c r="B611" s="4">
        <f>IF(Table1[[#This Row],[test preparation course]]= "none",0,1)</f>
        <v>0</v>
      </c>
      <c r="C611" s="5">
        <f>IF(Table1[[#This Row],[test preparation course]]= "none",0,1)</f>
        <v>0</v>
      </c>
      <c r="G611" s="4">
        <v>51</v>
      </c>
      <c r="H611" s="4">
        <f>IF(Table1[[#This Row],[test preparation course]]= "none",0,1)</f>
        <v>0</v>
      </c>
      <c r="K611" s="4">
        <v>52</v>
      </c>
      <c r="L611" s="4">
        <f>IF(Table1[[#This Row],[test preparation course]]= "none",0,1)</f>
        <v>0</v>
      </c>
    </row>
    <row r="612" spans="1:12" x14ac:dyDescent="0.25">
      <c r="A612" s="5">
        <v>81</v>
      </c>
      <c r="B612" s="5">
        <f>IF(Table1[[#This Row],[test preparation course]]= "none",0,1)</f>
        <v>1</v>
      </c>
      <c r="C612" s="4">
        <f>IF(Table1[[#This Row],[test preparation course]]= "none",0,1)</f>
        <v>1</v>
      </c>
      <c r="G612" s="5">
        <v>91</v>
      </c>
      <c r="H612" s="5">
        <f>IF(Table1[[#This Row],[test preparation course]]= "none",0,1)</f>
        <v>1</v>
      </c>
      <c r="K612" s="5">
        <v>89</v>
      </c>
      <c r="L612" s="5">
        <f>IF(Table1[[#This Row],[test preparation course]]= "none",0,1)</f>
        <v>1</v>
      </c>
    </row>
    <row r="613" spans="1:12" x14ac:dyDescent="0.25">
      <c r="A613" s="4">
        <v>48</v>
      </c>
      <c r="B613" s="4">
        <f>IF(Table1[[#This Row],[test preparation course]]= "none",0,1)</f>
        <v>0</v>
      </c>
      <c r="C613" s="5">
        <f>IF(Table1[[#This Row],[test preparation course]]= "none",0,1)</f>
        <v>0</v>
      </c>
      <c r="G613" s="4">
        <v>56</v>
      </c>
      <c r="H613" s="4">
        <f>IF(Table1[[#This Row],[test preparation course]]= "none",0,1)</f>
        <v>0</v>
      </c>
      <c r="K613" s="4">
        <v>58</v>
      </c>
      <c r="L613" s="4">
        <f>IF(Table1[[#This Row],[test preparation course]]= "none",0,1)</f>
        <v>0</v>
      </c>
    </row>
    <row r="614" spans="1:12" x14ac:dyDescent="0.25">
      <c r="A614" s="5">
        <v>53</v>
      </c>
      <c r="B614" s="5">
        <f>IF(Table1[[#This Row],[test preparation course]]= "none",0,1)</f>
        <v>1</v>
      </c>
      <c r="C614" s="4">
        <f>IF(Table1[[#This Row],[test preparation course]]= "none",0,1)</f>
        <v>1</v>
      </c>
      <c r="G614" s="5">
        <v>61</v>
      </c>
      <c r="H614" s="5">
        <f>IF(Table1[[#This Row],[test preparation course]]= "none",0,1)</f>
        <v>1</v>
      </c>
      <c r="K614" s="5">
        <v>68</v>
      </c>
      <c r="L614" s="5">
        <f>IF(Table1[[#This Row],[test preparation course]]= "none",0,1)</f>
        <v>1</v>
      </c>
    </row>
    <row r="615" spans="1:12" x14ac:dyDescent="0.25">
      <c r="A615" s="4">
        <v>81</v>
      </c>
      <c r="B615" s="4">
        <f>IF(Table1[[#This Row],[test preparation course]]= "none",0,1)</f>
        <v>0</v>
      </c>
      <c r="C615" s="5">
        <f>IF(Table1[[#This Row],[test preparation course]]= "none",0,1)</f>
        <v>0</v>
      </c>
      <c r="G615" s="4">
        <v>97</v>
      </c>
      <c r="H615" s="4">
        <f>IF(Table1[[#This Row],[test preparation course]]= "none",0,1)</f>
        <v>0</v>
      </c>
      <c r="K615" s="4">
        <v>96</v>
      </c>
      <c r="L615" s="4">
        <f>IF(Table1[[#This Row],[test preparation course]]= "none",0,1)</f>
        <v>0</v>
      </c>
    </row>
    <row r="616" spans="1:12" x14ac:dyDescent="0.25">
      <c r="A616" s="5">
        <v>77</v>
      </c>
      <c r="B616" s="5">
        <f>IF(Table1[[#This Row],[test preparation course]]= "none",0,1)</f>
        <v>0</v>
      </c>
      <c r="C616" s="4">
        <f>IF(Table1[[#This Row],[test preparation course]]= "none",0,1)</f>
        <v>0</v>
      </c>
      <c r="G616" s="5">
        <v>79</v>
      </c>
      <c r="H616" s="5">
        <f>IF(Table1[[#This Row],[test preparation course]]= "none",0,1)</f>
        <v>0</v>
      </c>
      <c r="K616" s="5">
        <v>80</v>
      </c>
      <c r="L616" s="5">
        <f>IF(Table1[[#This Row],[test preparation course]]= "none",0,1)</f>
        <v>0</v>
      </c>
    </row>
    <row r="617" spans="1:12" x14ac:dyDescent="0.25">
      <c r="A617" s="4">
        <v>63</v>
      </c>
      <c r="B617" s="4">
        <f>IF(Table1[[#This Row],[test preparation course]]= "none",0,1)</f>
        <v>0</v>
      </c>
      <c r="C617" s="5">
        <f>IF(Table1[[#This Row],[test preparation course]]= "none",0,1)</f>
        <v>0</v>
      </c>
      <c r="G617" s="4">
        <v>73</v>
      </c>
      <c r="H617" s="4">
        <f>IF(Table1[[#This Row],[test preparation course]]= "none",0,1)</f>
        <v>0</v>
      </c>
      <c r="K617" s="4">
        <v>78</v>
      </c>
      <c r="L617" s="4">
        <f>IF(Table1[[#This Row],[test preparation course]]= "none",0,1)</f>
        <v>0</v>
      </c>
    </row>
    <row r="618" spans="1:12" x14ac:dyDescent="0.25">
      <c r="A618" s="5">
        <v>73</v>
      </c>
      <c r="B618" s="5">
        <f>IF(Table1[[#This Row],[test preparation course]]= "none",0,1)</f>
        <v>0</v>
      </c>
      <c r="C618" s="4">
        <f>IF(Table1[[#This Row],[test preparation course]]= "none",0,1)</f>
        <v>0</v>
      </c>
      <c r="G618" s="5">
        <v>75</v>
      </c>
      <c r="H618" s="5">
        <f>IF(Table1[[#This Row],[test preparation course]]= "none",0,1)</f>
        <v>0</v>
      </c>
      <c r="K618" s="5">
        <v>80</v>
      </c>
      <c r="L618" s="5">
        <f>IF(Table1[[#This Row],[test preparation course]]= "none",0,1)</f>
        <v>0</v>
      </c>
    </row>
    <row r="619" spans="1:12" x14ac:dyDescent="0.25">
      <c r="A619" s="4">
        <v>69</v>
      </c>
      <c r="B619" s="4">
        <f>IF(Table1[[#This Row],[test preparation course]]= "none",0,1)</f>
        <v>0</v>
      </c>
      <c r="C619" s="5">
        <f>IF(Table1[[#This Row],[test preparation course]]= "none",0,1)</f>
        <v>0</v>
      </c>
      <c r="G619" s="4">
        <v>77</v>
      </c>
      <c r="H619" s="4">
        <f>IF(Table1[[#This Row],[test preparation course]]= "none",0,1)</f>
        <v>0</v>
      </c>
      <c r="K619" s="4">
        <v>77</v>
      </c>
      <c r="L619" s="4">
        <f>IF(Table1[[#This Row],[test preparation course]]= "none",0,1)</f>
        <v>0</v>
      </c>
    </row>
    <row r="620" spans="1:12" x14ac:dyDescent="0.25">
      <c r="A620" s="5">
        <v>65</v>
      </c>
      <c r="B620" s="5">
        <f>IF(Table1[[#This Row],[test preparation course]]= "none",0,1)</f>
        <v>0</v>
      </c>
      <c r="C620" s="4">
        <f>IF(Table1[[#This Row],[test preparation course]]= "none",0,1)</f>
        <v>0</v>
      </c>
      <c r="G620" s="5">
        <v>76</v>
      </c>
      <c r="H620" s="5">
        <f>IF(Table1[[#This Row],[test preparation course]]= "none",0,1)</f>
        <v>0</v>
      </c>
      <c r="K620" s="5">
        <v>76</v>
      </c>
      <c r="L620" s="5">
        <f>IF(Table1[[#This Row],[test preparation course]]= "none",0,1)</f>
        <v>0</v>
      </c>
    </row>
    <row r="621" spans="1:12" x14ac:dyDescent="0.25">
      <c r="A621" s="4">
        <v>55</v>
      </c>
      <c r="B621" s="4">
        <f>IF(Table1[[#This Row],[test preparation course]]= "none",0,1)</f>
        <v>1</v>
      </c>
      <c r="C621" s="5">
        <f>IF(Table1[[#This Row],[test preparation course]]= "none",0,1)</f>
        <v>1</v>
      </c>
      <c r="G621" s="4">
        <v>73</v>
      </c>
      <c r="H621" s="4">
        <f>IF(Table1[[#This Row],[test preparation course]]= "none",0,1)</f>
        <v>1</v>
      </c>
      <c r="K621" s="4">
        <v>73</v>
      </c>
      <c r="L621" s="4">
        <f>IF(Table1[[#This Row],[test preparation course]]= "none",0,1)</f>
        <v>1</v>
      </c>
    </row>
    <row r="622" spans="1:12" x14ac:dyDescent="0.25">
      <c r="A622" s="5">
        <v>44</v>
      </c>
      <c r="B622" s="5">
        <f>IF(Table1[[#This Row],[test preparation course]]= "none",0,1)</f>
        <v>0</v>
      </c>
      <c r="C622" s="4">
        <f>IF(Table1[[#This Row],[test preparation course]]= "none",0,1)</f>
        <v>0</v>
      </c>
      <c r="G622" s="5">
        <v>63</v>
      </c>
      <c r="H622" s="5">
        <f>IF(Table1[[#This Row],[test preparation course]]= "none",0,1)</f>
        <v>0</v>
      </c>
      <c r="K622" s="5">
        <v>62</v>
      </c>
      <c r="L622" s="5">
        <f>IF(Table1[[#This Row],[test preparation course]]= "none",0,1)</f>
        <v>0</v>
      </c>
    </row>
    <row r="623" spans="1:12" x14ac:dyDescent="0.25">
      <c r="A623" s="4">
        <v>54</v>
      </c>
      <c r="B623" s="4">
        <f>IF(Table1[[#This Row],[test preparation course]]= "none",0,1)</f>
        <v>0</v>
      </c>
      <c r="C623" s="5">
        <f>IF(Table1[[#This Row],[test preparation course]]= "none",0,1)</f>
        <v>0</v>
      </c>
      <c r="G623" s="4">
        <v>64</v>
      </c>
      <c r="H623" s="4">
        <f>IF(Table1[[#This Row],[test preparation course]]= "none",0,1)</f>
        <v>0</v>
      </c>
      <c r="K623" s="4">
        <v>65</v>
      </c>
      <c r="L623" s="4">
        <f>IF(Table1[[#This Row],[test preparation course]]= "none",0,1)</f>
        <v>0</v>
      </c>
    </row>
    <row r="624" spans="1:12" x14ac:dyDescent="0.25">
      <c r="A624" s="5">
        <v>48</v>
      </c>
      <c r="B624" s="5">
        <f>IF(Table1[[#This Row],[test preparation course]]= "none",0,1)</f>
        <v>1</v>
      </c>
      <c r="C624" s="4">
        <f>IF(Table1[[#This Row],[test preparation course]]= "none",0,1)</f>
        <v>1</v>
      </c>
      <c r="G624" s="5">
        <v>66</v>
      </c>
      <c r="H624" s="5">
        <f>IF(Table1[[#This Row],[test preparation course]]= "none",0,1)</f>
        <v>1</v>
      </c>
      <c r="K624" s="5">
        <v>65</v>
      </c>
      <c r="L624" s="5">
        <f>IF(Table1[[#This Row],[test preparation course]]= "none",0,1)</f>
        <v>1</v>
      </c>
    </row>
    <row r="625" spans="1:12" x14ac:dyDescent="0.25">
      <c r="A625" s="4">
        <v>58</v>
      </c>
      <c r="B625" s="4">
        <f>IF(Table1[[#This Row],[test preparation course]]= "none",0,1)</f>
        <v>1</v>
      </c>
      <c r="C625" s="5">
        <f>IF(Table1[[#This Row],[test preparation course]]= "none",0,1)</f>
        <v>1</v>
      </c>
      <c r="G625" s="4">
        <v>57</v>
      </c>
      <c r="H625" s="4">
        <f>IF(Table1[[#This Row],[test preparation course]]= "none",0,1)</f>
        <v>1</v>
      </c>
      <c r="K625" s="4">
        <v>54</v>
      </c>
      <c r="L625" s="4">
        <f>IF(Table1[[#This Row],[test preparation course]]= "none",0,1)</f>
        <v>1</v>
      </c>
    </row>
    <row r="626" spans="1:12" x14ac:dyDescent="0.25">
      <c r="A626" s="5">
        <v>71</v>
      </c>
      <c r="B626" s="5">
        <f>IF(Table1[[#This Row],[test preparation course]]= "none",0,1)</f>
        <v>0</v>
      </c>
      <c r="C626" s="4">
        <f>IF(Table1[[#This Row],[test preparation course]]= "none",0,1)</f>
        <v>0</v>
      </c>
      <c r="G626" s="5">
        <v>62</v>
      </c>
      <c r="H626" s="5">
        <f>IF(Table1[[#This Row],[test preparation course]]= "none",0,1)</f>
        <v>0</v>
      </c>
      <c r="K626" s="5">
        <v>50</v>
      </c>
      <c r="L626" s="5">
        <f>IF(Table1[[#This Row],[test preparation course]]= "none",0,1)</f>
        <v>0</v>
      </c>
    </row>
    <row r="627" spans="1:12" x14ac:dyDescent="0.25">
      <c r="A627" s="4">
        <v>68</v>
      </c>
      <c r="B627" s="4">
        <f>IF(Table1[[#This Row],[test preparation course]]= "none",0,1)</f>
        <v>1</v>
      </c>
      <c r="C627" s="5">
        <f>IF(Table1[[#This Row],[test preparation course]]= "none",0,1)</f>
        <v>1</v>
      </c>
      <c r="G627" s="4">
        <v>68</v>
      </c>
      <c r="H627" s="4">
        <f>IF(Table1[[#This Row],[test preparation course]]= "none",0,1)</f>
        <v>1</v>
      </c>
      <c r="K627" s="4">
        <v>64</v>
      </c>
      <c r="L627" s="4">
        <f>IF(Table1[[#This Row],[test preparation course]]= "none",0,1)</f>
        <v>1</v>
      </c>
    </row>
    <row r="628" spans="1:12" x14ac:dyDescent="0.25">
      <c r="A628" s="5">
        <v>74</v>
      </c>
      <c r="B628" s="5">
        <f>IF(Table1[[#This Row],[test preparation course]]= "none",0,1)</f>
        <v>1</v>
      </c>
      <c r="C628" s="4">
        <f>IF(Table1[[#This Row],[test preparation course]]= "none",0,1)</f>
        <v>1</v>
      </c>
      <c r="G628" s="5">
        <v>76</v>
      </c>
      <c r="H628" s="5">
        <f>IF(Table1[[#This Row],[test preparation course]]= "none",0,1)</f>
        <v>1</v>
      </c>
      <c r="K628" s="5">
        <v>73</v>
      </c>
      <c r="L628" s="5">
        <f>IF(Table1[[#This Row],[test preparation course]]= "none",0,1)</f>
        <v>1</v>
      </c>
    </row>
    <row r="629" spans="1:12" x14ac:dyDescent="0.25">
      <c r="A629" s="4">
        <v>92</v>
      </c>
      <c r="B629" s="4">
        <f>IF(Table1[[#This Row],[test preparation course]]= "none",0,1)</f>
        <v>0</v>
      </c>
      <c r="C629" s="5">
        <f>IF(Table1[[#This Row],[test preparation course]]= "none",0,1)</f>
        <v>0</v>
      </c>
      <c r="G629" s="4">
        <v>100</v>
      </c>
      <c r="H629" s="4">
        <f>IF(Table1[[#This Row],[test preparation course]]= "none",0,1)</f>
        <v>0</v>
      </c>
      <c r="K629" s="4">
        <v>99</v>
      </c>
      <c r="L629" s="4">
        <f>IF(Table1[[#This Row],[test preparation course]]= "none",0,1)</f>
        <v>0</v>
      </c>
    </row>
    <row r="630" spans="1:12" x14ac:dyDescent="0.25">
      <c r="A630" s="5">
        <v>56</v>
      </c>
      <c r="B630" s="5">
        <f>IF(Table1[[#This Row],[test preparation course]]= "none",0,1)</f>
        <v>0</v>
      </c>
      <c r="C630" s="4">
        <f>IF(Table1[[#This Row],[test preparation course]]= "none",0,1)</f>
        <v>0</v>
      </c>
      <c r="G630" s="5">
        <v>79</v>
      </c>
      <c r="H630" s="5">
        <f>IF(Table1[[#This Row],[test preparation course]]= "none",0,1)</f>
        <v>0</v>
      </c>
      <c r="K630" s="5">
        <v>72</v>
      </c>
      <c r="L630" s="5">
        <f>IF(Table1[[#This Row],[test preparation course]]= "none",0,1)</f>
        <v>0</v>
      </c>
    </row>
    <row r="631" spans="1:12" x14ac:dyDescent="0.25">
      <c r="A631" s="4">
        <v>30</v>
      </c>
      <c r="B631" s="4">
        <f>IF(Table1[[#This Row],[test preparation course]]= "none",0,1)</f>
        <v>1</v>
      </c>
      <c r="C631" s="5">
        <f>IF(Table1[[#This Row],[test preparation course]]= "none",0,1)</f>
        <v>1</v>
      </c>
      <c r="G631" s="4">
        <v>24</v>
      </c>
      <c r="H631" s="4">
        <f>IF(Table1[[#This Row],[test preparation course]]= "none",0,1)</f>
        <v>1</v>
      </c>
      <c r="K631" s="4">
        <v>15</v>
      </c>
      <c r="L631" s="4">
        <f>IF(Table1[[#This Row],[test preparation course]]= "none",0,1)</f>
        <v>1</v>
      </c>
    </row>
    <row r="632" spans="1:12" x14ac:dyDescent="0.25">
      <c r="A632" s="5">
        <v>53</v>
      </c>
      <c r="B632" s="5">
        <f>IF(Table1[[#This Row],[test preparation course]]= "none",0,1)</f>
        <v>0</v>
      </c>
      <c r="C632" s="4">
        <f>IF(Table1[[#This Row],[test preparation course]]= "none",0,1)</f>
        <v>0</v>
      </c>
      <c r="G632" s="5">
        <v>54</v>
      </c>
      <c r="H632" s="5">
        <f>IF(Table1[[#This Row],[test preparation course]]= "none",0,1)</f>
        <v>0</v>
      </c>
      <c r="K632" s="5">
        <v>48</v>
      </c>
      <c r="L632" s="5">
        <f>IF(Table1[[#This Row],[test preparation course]]= "none",0,1)</f>
        <v>0</v>
      </c>
    </row>
    <row r="633" spans="1:12" x14ac:dyDescent="0.25">
      <c r="A633" s="4">
        <v>69</v>
      </c>
      <c r="B633" s="4">
        <f>IF(Table1[[#This Row],[test preparation course]]= "none",0,1)</f>
        <v>0</v>
      </c>
      <c r="C633" s="5">
        <f>IF(Table1[[#This Row],[test preparation course]]= "none",0,1)</f>
        <v>0</v>
      </c>
      <c r="G633" s="4">
        <v>77</v>
      </c>
      <c r="H633" s="4">
        <f>IF(Table1[[#This Row],[test preparation course]]= "none",0,1)</f>
        <v>0</v>
      </c>
      <c r="K633" s="4">
        <v>73</v>
      </c>
      <c r="L633" s="4">
        <f>IF(Table1[[#This Row],[test preparation course]]= "none",0,1)</f>
        <v>0</v>
      </c>
    </row>
    <row r="634" spans="1:12" x14ac:dyDescent="0.25">
      <c r="A634" s="5">
        <v>65</v>
      </c>
      <c r="B634" s="5">
        <f>IF(Table1[[#This Row],[test preparation course]]= "none",0,1)</f>
        <v>1</v>
      </c>
      <c r="C634" s="4">
        <f>IF(Table1[[#This Row],[test preparation course]]= "none",0,1)</f>
        <v>1</v>
      </c>
      <c r="G634" s="5">
        <v>82</v>
      </c>
      <c r="H634" s="5">
        <f>IF(Table1[[#This Row],[test preparation course]]= "none",0,1)</f>
        <v>1</v>
      </c>
      <c r="K634" s="5">
        <v>81</v>
      </c>
      <c r="L634" s="5">
        <f>IF(Table1[[#This Row],[test preparation course]]= "none",0,1)</f>
        <v>1</v>
      </c>
    </row>
    <row r="635" spans="1:12" x14ac:dyDescent="0.25">
      <c r="A635" s="4">
        <v>54</v>
      </c>
      <c r="B635" s="4">
        <f>IF(Table1[[#This Row],[test preparation course]]= "none",0,1)</f>
        <v>0</v>
      </c>
      <c r="C635" s="5">
        <f>IF(Table1[[#This Row],[test preparation course]]= "none",0,1)</f>
        <v>0</v>
      </c>
      <c r="G635" s="4">
        <v>60</v>
      </c>
      <c r="H635" s="4">
        <f>IF(Table1[[#This Row],[test preparation course]]= "none",0,1)</f>
        <v>0</v>
      </c>
      <c r="K635" s="4">
        <v>63</v>
      </c>
      <c r="L635" s="4">
        <f>IF(Table1[[#This Row],[test preparation course]]= "none",0,1)</f>
        <v>0</v>
      </c>
    </row>
    <row r="636" spans="1:12" x14ac:dyDescent="0.25">
      <c r="A636" s="5">
        <v>29</v>
      </c>
      <c r="B636" s="5">
        <f>IF(Table1[[#This Row],[test preparation course]]= "none",0,1)</f>
        <v>0</v>
      </c>
      <c r="C636" s="4">
        <f>IF(Table1[[#This Row],[test preparation course]]= "none",0,1)</f>
        <v>0</v>
      </c>
      <c r="G636" s="5">
        <v>29</v>
      </c>
      <c r="H636" s="5">
        <f>IF(Table1[[#This Row],[test preparation course]]= "none",0,1)</f>
        <v>0</v>
      </c>
      <c r="K636" s="5">
        <v>30</v>
      </c>
      <c r="L636" s="5">
        <f>IF(Table1[[#This Row],[test preparation course]]= "none",0,1)</f>
        <v>0</v>
      </c>
    </row>
    <row r="637" spans="1:12" x14ac:dyDescent="0.25">
      <c r="A637" s="4">
        <v>76</v>
      </c>
      <c r="B637" s="4">
        <f>IF(Table1[[#This Row],[test preparation course]]= "none",0,1)</f>
        <v>0</v>
      </c>
      <c r="C637" s="5">
        <f>IF(Table1[[#This Row],[test preparation course]]= "none",0,1)</f>
        <v>0</v>
      </c>
      <c r="G637" s="4">
        <v>78</v>
      </c>
      <c r="H637" s="4">
        <f>IF(Table1[[#This Row],[test preparation course]]= "none",0,1)</f>
        <v>0</v>
      </c>
      <c r="K637" s="4">
        <v>80</v>
      </c>
      <c r="L637" s="4">
        <f>IF(Table1[[#This Row],[test preparation course]]= "none",0,1)</f>
        <v>0</v>
      </c>
    </row>
    <row r="638" spans="1:12" x14ac:dyDescent="0.25">
      <c r="A638" s="5">
        <v>60</v>
      </c>
      <c r="B638" s="5">
        <f>IF(Table1[[#This Row],[test preparation course]]= "none",0,1)</f>
        <v>1</v>
      </c>
      <c r="C638" s="4">
        <f>IF(Table1[[#This Row],[test preparation course]]= "none",0,1)</f>
        <v>1</v>
      </c>
      <c r="G638" s="5">
        <v>57</v>
      </c>
      <c r="H638" s="5">
        <f>IF(Table1[[#This Row],[test preparation course]]= "none",0,1)</f>
        <v>1</v>
      </c>
      <c r="K638" s="5">
        <v>51</v>
      </c>
      <c r="L638" s="5">
        <f>IF(Table1[[#This Row],[test preparation course]]= "none",0,1)</f>
        <v>1</v>
      </c>
    </row>
    <row r="639" spans="1:12" x14ac:dyDescent="0.25">
      <c r="A639" s="4">
        <v>84</v>
      </c>
      <c r="B639" s="4">
        <f>IF(Table1[[#This Row],[test preparation course]]= "none",0,1)</f>
        <v>1</v>
      </c>
      <c r="C639" s="5">
        <f>IF(Table1[[#This Row],[test preparation course]]= "none",0,1)</f>
        <v>1</v>
      </c>
      <c r="G639" s="4">
        <v>89</v>
      </c>
      <c r="H639" s="4">
        <f>IF(Table1[[#This Row],[test preparation course]]= "none",0,1)</f>
        <v>1</v>
      </c>
      <c r="K639" s="4">
        <v>90</v>
      </c>
      <c r="L639" s="4">
        <f>IF(Table1[[#This Row],[test preparation course]]= "none",0,1)</f>
        <v>1</v>
      </c>
    </row>
    <row r="640" spans="1:12" x14ac:dyDescent="0.25">
      <c r="A640" s="5">
        <v>75</v>
      </c>
      <c r="B640" s="5">
        <f>IF(Table1[[#This Row],[test preparation course]]= "none",0,1)</f>
        <v>0</v>
      </c>
      <c r="C640" s="4">
        <f>IF(Table1[[#This Row],[test preparation course]]= "none",0,1)</f>
        <v>0</v>
      </c>
      <c r="G640" s="5">
        <v>72</v>
      </c>
      <c r="H640" s="5">
        <f>IF(Table1[[#This Row],[test preparation course]]= "none",0,1)</f>
        <v>0</v>
      </c>
      <c r="K640" s="5">
        <v>62</v>
      </c>
      <c r="L640" s="5">
        <f>IF(Table1[[#This Row],[test preparation course]]= "none",0,1)</f>
        <v>0</v>
      </c>
    </row>
    <row r="641" spans="1:12" x14ac:dyDescent="0.25">
      <c r="A641" s="4">
        <v>85</v>
      </c>
      <c r="B641" s="4">
        <f>IF(Table1[[#This Row],[test preparation course]]= "none",0,1)</f>
        <v>0</v>
      </c>
      <c r="C641" s="5">
        <f>IF(Table1[[#This Row],[test preparation course]]= "none",0,1)</f>
        <v>0</v>
      </c>
      <c r="G641" s="4">
        <v>84</v>
      </c>
      <c r="H641" s="4">
        <f>IF(Table1[[#This Row],[test preparation course]]= "none",0,1)</f>
        <v>0</v>
      </c>
      <c r="K641" s="4">
        <v>82</v>
      </c>
      <c r="L641" s="4">
        <f>IF(Table1[[#This Row],[test preparation course]]= "none",0,1)</f>
        <v>0</v>
      </c>
    </row>
    <row r="642" spans="1:12" x14ac:dyDescent="0.25">
      <c r="A642" s="5">
        <v>40</v>
      </c>
      <c r="B642" s="5">
        <f>IF(Table1[[#This Row],[test preparation course]]= "none",0,1)</f>
        <v>0</v>
      </c>
      <c r="C642" s="4">
        <f>IF(Table1[[#This Row],[test preparation course]]= "none",0,1)</f>
        <v>0</v>
      </c>
      <c r="G642" s="5">
        <v>58</v>
      </c>
      <c r="H642" s="5">
        <f>IF(Table1[[#This Row],[test preparation course]]= "none",0,1)</f>
        <v>0</v>
      </c>
      <c r="K642" s="5">
        <v>54</v>
      </c>
      <c r="L642" s="5">
        <f>IF(Table1[[#This Row],[test preparation course]]= "none",0,1)</f>
        <v>0</v>
      </c>
    </row>
    <row r="643" spans="1:12" x14ac:dyDescent="0.25">
      <c r="A643" s="4">
        <v>61</v>
      </c>
      <c r="B643" s="4">
        <f>IF(Table1[[#This Row],[test preparation course]]= "none",0,1)</f>
        <v>1</v>
      </c>
      <c r="C643" s="5">
        <f>IF(Table1[[#This Row],[test preparation course]]= "none",0,1)</f>
        <v>1</v>
      </c>
      <c r="G643" s="4">
        <v>64</v>
      </c>
      <c r="H643" s="4">
        <f>IF(Table1[[#This Row],[test preparation course]]= "none",0,1)</f>
        <v>1</v>
      </c>
      <c r="K643" s="4">
        <v>62</v>
      </c>
      <c r="L643" s="4">
        <f>IF(Table1[[#This Row],[test preparation course]]= "none",0,1)</f>
        <v>1</v>
      </c>
    </row>
    <row r="644" spans="1:12" x14ac:dyDescent="0.25">
      <c r="A644" s="5">
        <v>58</v>
      </c>
      <c r="B644" s="5">
        <f>IF(Table1[[#This Row],[test preparation course]]= "none",0,1)</f>
        <v>0</v>
      </c>
      <c r="C644" s="4">
        <f>IF(Table1[[#This Row],[test preparation course]]= "none",0,1)</f>
        <v>0</v>
      </c>
      <c r="G644" s="5">
        <v>63</v>
      </c>
      <c r="H644" s="5">
        <f>IF(Table1[[#This Row],[test preparation course]]= "none",0,1)</f>
        <v>0</v>
      </c>
      <c r="K644" s="5">
        <v>65</v>
      </c>
      <c r="L644" s="5">
        <f>IF(Table1[[#This Row],[test preparation course]]= "none",0,1)</f>
        <v>0</v>
      </c>
    </row>
    <row r="645" spans="1:12" x14ac:dyDescent="0.25">
      <c r="A645" s="4">
        <v>69</v>
      </c>
      <c r="B645" s="4">
        <f>IF(Table1[[#This Row],[test preparation course]]= "none",0,1)</f>
        <v>1</v>
      </c>
      <c r="C645" s="5">
        <f>IF(Table1[[#This Row],[test preparation course]]= "none",0,1)</f>
        <v>1</v>
      </c>
      <c r="G645" s="4">
        <v>60</v>
      </c>
      <c r="H645" s="4">
        <f>IF(Table1[[#This Row],[test preparation course]]= "none",0,1)</f>
        <v>1</v>
      </c>
      <c r="K645" s="4">
        <v>63</v>
      </c>
      <c r="L645" s="4">
        <f>IF(Table1[[#This Row],[test preparation course]]= "none",0,1)</f>
        <v>1</v>
      </c>
    </row>
    <row r="646" spans="1:12" x14ac:dyDescent="0.25">
      <c r="A646" s="5">
        <v>58</v>
      </c>
      <c r="B646" s="5">
        <f>IF(Table1[[#This Row],[test preparation course]]= "none",0,1)</f>
        <v>0</v>
      </c>
      <c r="C646" s="4">
        <f>IF(Table1[[#This Row],[test preparation course]]= "none",0,1)</f>
        <v>0</v>
      </c>
      <c r="G646" s="5">
        <v>59</v>
      </c>
      <c r="H646" s="5">
        <f>IF(Table1[[#This Row],[test preparation course]]= "none",0,1)</f>
        <v>0</v>
      </c>
      <c r="K646" s="5">
        <v>66</v>
      </c>
      <c r="L646" s="5">
        <f>IF(Table1[[#This Row],[test preparation course]]= "none",0,1)</f>
        <v>0</v>
      </c>
    </row>
    <row r="647" spans="1:12" x14ac:dyDescent="0.25">
      <c r="A647" s="4">
        <v>94</v>
      </c>
      <c r="B647" s="4">
        <f>IF(Table1[[#This Row],[test preparation course]]= "none",0,1)</f>
        <v>1</v>
      </c>
      <c r="C647" s="5">
        <f>IF(Table1[[#This Row],[test preparation course]]= "none",0,1)</f>
        <v>1</v>
      </c>
      <c r="G647" s="4">
        <v>90</v>
      </c>
      <c r="H647" s="4">
        <f>IF(Table1[[#This Row],[test preparation course]]= "none",0,1)</f>
        <v>1</v>
      </c>
      <c r="K647" s="4">
        <v>91</v>
      </c>
      <c r="L647" s="4">
        <f>IF(Table1[[#This Row],[test preparation course]]= "none",0,1)</f>
        <v>1</v>
      </c>
    </row>
    <row r="648" spans="1:12" x14ac:dyDescent="0.25">
      <c r="A648" s="5">
        <v>65</v>
      </c>
      <c r="B648" s="5">
        <f>IF(Table1[[#This Row],[test preparation course]]= "none",0,1)</f>
        <v>0</v>
      </c>
      <c r="C648" s="4">
        <f>IF(Table1[[#This Row],[test preparation course]]= "none",0,1)</f>
        <v>0</v>
      </c>
      <c r="G648" s="5">
        <v>77</v>
      </c>
      <c r="H648" s="5">
        <f>IF(Table1[[#This Row],[test preparation course]]= "none",0,1)</f>
        <v>0</v>
      </c>
      <c r="K648" s="5">
        <v>74</v>
      </c>
      <c r="L648" s="5">
        <f>IF(Table1[[#This Row],[test preparation course]]= "none",0,1)</f>
        <v>0</v>
      </c>
    </row>
    <row r="649" spans="1:12" x14ac:dyDescent="0.25">
      <c r="A649" s="4">
        <v>82</v>
      </c>
      <c r="B649" s="4">
        <f>IF(Table1[[#This Row],[test preparation course]]= "none",0,1)</f>
        <v>0</v>
      </c>
      <c r="C649" s="5">
        <f>IF(Table1[[#This Row],[test preparation course]]= "none",0,1)</f>
        <v>0</v>
      </c>
      <c r="G649" s="4">
        <v>93</v>
      </c>
      <c r="H649" s="4">
        <f>IF(Table1[[#This Row],[test preparation course]]= "none",0,1)</f>
        <v>0</v>
      </c>
      <c r="K649" s="4">
        <v>93</v>
      </c>
      <c r="L649" s="4">
        <f>IF(Table1[[#This Row],[test preparation course]]= "none",0,1)</f>
        <v>0</v>
      </c>
    </row>
    <row r="650" spans="1:12" x14ac:dyDescent="0.25">
      <c r="A650" s="5">
        <v>60</v>
      </c>
      <c r="B650" s="5">
        <f>IF(Table1[[#This Row],[test preparation course]]= "none",0,1)</f>
        <v>0</v>
      </c>
      <c r="C650" s="4">
        <f>IF(Table1[[#This Row],[test preparation course]]= "none",0,1)</f>
        <v>0</v>
      </c>
      <c r="G650" s="5">
        <v>68</v>
      </c>
      <c r="H650" s="5">
        <f>IF(Table1[[#This Row],[test preparation course]]= "none",0,1)</f>
        <v>0</v>
      </c>
      <c r="K650" s="5">
        <v>72</v>
      </c>
      <c r="L650" s="5">
        <f>IF(Table1[[#This Row],[test preparation course]]= "none",0,1)</f>
        <v>0</v>
      </c>
    </row>
    <row r="651" spans="1:12" x14ac:dyDescent="0.25">
      <c r="A651" s="4">
        <v>37</v>
      </c>
      <c r="B651" s="4">
        <f>IF(Table1[[#This Row],[test preparation course]]= "none",0,1)</f>
        <v>1</v>
      </c>
      <c r="C651" s="5">
        <f>IF(Table1[[#This Row],[test preparation course]]= "none",0,1)</f>
        <v>1</v>
      </c>
      <c r="G651" s="4">
        <v>45</v>
      </c>
      <c r="H651" s="4">
        <f>IF(Table1[[#This Row],[test preparation course]]= "none",0,1)</f>
        <v>1</v>
      </c>
      <c r="K651" s="4">
        <v>38</v>
      </c>
      <c r="L651" s="4">
        <f>IF(Table1[[#This Row],[test preparation course]]= "none",0,1)</f>
        <v>1</v>
      </c>
    </row>
    <row r="652" spans="1:12" x14ac:dyDescent="0.25">
      <c r="A652" s="5">
        <v>88</v>
      </c>
      <c r="B652" s="5">
        <f>IF(Table1[[#This Row],[test preparation course]]= "none",0,1)</f>
        <v>1</v>
      </c>
      <c r="C652" s="4">
        <f>IF(Table1[[#This Row],[test preparation course]]= "none",0,1)</f>
        <v>1</v>
      </c>
      <c r="G652" s="5">
        <v>78</v>
      </c>
      <c r="H652" s="5">
        <f>IF(Table1[[#This Row],[test preparation course]]= "none",0,1)</f>
        <v>1</v>
      </c>
      <c r="K652" s="5">
        <v>83</v>
      </c>
      <c r="L652" s="5">
        <f>IF(Table1[[#This Row],[test preparation course]]= "none",0,1)</f>
        <v>1</v>
      </c>
    </row>
    <row r="653" spans="1:12" x14ac:dyDescent="0.25">
      <c r="A653" s="4">
        <v>95</v>
      </c>
      <c r="B653" s="4">
        <f>IF(Table1[[#This Row],[test preparation course]]= "none",0,1)</f>
        <v>1</v>
      </c>
      <c r="C653" s="5">
        <f>IF(Table1[[#This Row],[test preparation course]]= "none",0,1)</f>
        <v>1</v>
      </c>
      <c r="G653" s="4">
        <v>81</v>
      </c>
      <c r="H653" s="4">
        <f>IF(Table1[[#This Row],[test preparation course]]= "none",0,1)</f>
        <v>1</v>
      </c>
      <c r="K653" s="4">
        <v>84</v>
      </c>
      <c r="L653" s="4">
        <f>IF(Table1[[#This Row],[test preparation course]]= "none",0,1)</f>
        <v>1</v>
      </c>
    </row>
    <row r="654" spans="1:12" x14ac:dyDescent="0.25">
      <c r="A654" s="5">
        <v>65</v>
      </c>
      <c r="B654" s="5">
        <f>IF(Table1[[#This Row],[test preparation course]]= "none",0,1)</f>
        <v>1</v>
      </c>
      <c r="C654" s="4">
        <f>IF(Table1[[#This Row],[test preparation course]]= "none",0,1)</f>
        <v>1</v>
      </c>
      <c r="G654" s="5">
        <v>73</v>
      </c>
      <c r="H654" s="5">
        <f>IF(Table1[[#This Row],[test preparation course]]= "none",0,1)</f>
        <v>1</v>
      </c>
      <c r="K654" s="5">
        <v>68</v>
      </c>
      <c r="L654" s="5">
        <f>IF(Table1[[#This Row],[test preparation course]]= "none",0,1)</f>
        <v>1</v>
      </c>
    </row>
    <row r="655" spans="1:12" x14ac:dyDescent="0.25">
      <c r="A655" s="4">
        <v>35</v>
      </c>
      <c r="B655" s="4">
        <f>IF(Table1[[#This Row],[test preparation course]]= "none",0,1)</f>
        <v>1</v>
      </c>
      <c r="C655" s="5">
        <f>IF(Table1[[#This Row],[test preparation course]]= "none",0,1)</f>
        <v>1</v>
      </c>
      <c r="G655" s="4">
        <v>61</v>
      </c>
      <c r="H655" s="4">
        <f>IF(Table1[[#This Row],[test preparation course]]= "none",0,1)</f>
        <v>1</v>
      </c>
      <c r="K655" s="4">
        <v>54</v>
      </c>
      <c r="L655" s="4">
        <f>IF(Table1[[#This Row],[test preparation course]]= "none",0,1)</f>
        <v>1</v>
      </c>
    </row>
    <row r="656" spans="1:12" x14ac:dyDescent="0.25">
      <c r="A656" s="5">
        <v>62</v>
      </c>
      <c r="B656" s="5">
        <f>IF(Table1[[#This Row],[test preparation course]]= "none",0,1)</f>
        <v>0</v>
      </c>
      <c r="C656" s="4">
        <f>IF(Table1[[#This Row],[test preparation course]]= "none",0,1)</f>
        <v>0</v>
      </c>
      <c r="G656" s="5">
        <v>63</v>
      </c>
      <c r="H656" s="5">
        <f>IF(Table1[[#This Row],[test preparation course]]= "none",0,1)</f>
        <v>0</v>
      </c>
      <c r="K656" s="5">
        <v>56</v>
      </c>
      <c r="L656" s="5">
        <f>IF(Table1[[#This Row],[test preparation course]]= "none",0,1)</f>
        <v>0</v>
      </c>
    </row>
    <row r="657" spans="1:12" x14ac:dyDescent="0.25">
      <c r="A657" s="4">
        <v>58</v>
      </c>
      <c r="B657" s="4">
        <f>IF(Table1[[#This Row],[test preparation course]]= "none",0,1)</f>
        <v>0</v>
      </c>
      <c r="C657" s="5">
        <f>IF(Table1[[#This Row],[test preparation course]]= "none",0,1)</f>
        <v>0</v>
      </c>
      <c r="G657" s="4">
        <v>51</v>
      </c>
      <c r="H657" s="4">
        <f>IF(Table1[[#This Row],[test preparation course]]= "none",0,1)</f>
        <v>0</v>
      </c>
      <c r="K657" s="4">
        <v>52</v>
      </c>
      <c r="L657" s="4">
        <f>IF(Table1[[#This Row],[test preparation course]]= "none",0,1)</f>
        <v>0</v>
      </c>
    </row>
    <row r="658" spans="1:12" x14ac:dyDescent="0.25">
      <c r="A658" s="5">
        <v>100</v>
      </c>
      <c r="B658" s="5">
        <f>IF(Table1[[#This Row],[test preparation course]]= "none",0,1)</f>
        <v>0</v>
      </c>
      <c r="C658" s="4">
        <f>IF(Table1[[#This Row],[test preparation course]]= "none",0,1)</f>
        <v>0</v>
      </c>
      <c r="G658" s="5">
        <v>96</v>
      </c>
      <c r="H658" s="5">
        <f>IF(Table1[[#This Row],[test preparation course]]= "none",0,1)</f>
        <v>0</v>
      </c>
      <c r="K658" s="5">
        <v>86</v>
      </c>
      <c r="L658" s="5">
        <f>IF(Table1[[#This Row],[test preparation course]]= "none",0,1)</f>
        <v>0</v>
      </c>
    </row>
    <row r="659" spans="1:12" x14ac:dyDescent="0.25">
      <c r="A659" s="4">
        <v>61</v>
      </c>
      <c r="B659" s="4">
        <f>IF(Table1[[#This Row],[test preparation course]]= "none",0,1)</f>
        <v>0</v>
      </c>
      <c r="C659" s="5">
        <f>IF(Table1[[#This Row],[test preparation course]]= "none",0,1)</f>
        <v>0</v>
      </c>
      <c r="G659" s="4">
        <v>58</v>
      </c>
      <c r="H659" s="4">
        <f>IF(Table1[[#This Row],[test preparation course]]= "none",0,1)</f>
        <v>0</v>
      </c>
      <c r="K659" s="4">
        <v>62</v>
      </c>
      <c r="L659" s="4">
        <f>IF(Table1[[#This Row],[test preparation course]]= "none",0,1)</f>
        <v>0</v>
      </c>
    </row>
    <row r="660" spans="1:12" x14ac:dyDescent="0.25">
      <c r="A660" s="5">
        <v>100</v>
      </c>
      <c r="B660" s="5">
        <f>IF(Table1[[#This Row],[test preparation course]]= "none",0,1)</f>
        <v>0</v>
      </c>
      <c r="C660" s="4">
        <f>IF(Table1[[#This Row],[test preparation course]]= "none",0,1)</f>
        <v>0</v>
      </c>
      <c r="G660" s="5">
        <v>97</v>
      </c>
      <c r="H660" s="5">
        <f>IF(Table1[[#This Row],[test preparation course]]= "none",0,1)</f>
        <v>0</v>
      </c>
      <c r="K660" s="5">
        <v>99</v>
      </c>
      <c r="L660" s="5">
        <f>IF(Table1[[#This Row],[test preparation course]]= "none",0,1)</f>
        <v>0</v>
      </c>
    </row>
    <row r="661" spans="1:12" x14ac:dyDescent="0.25">
      <c r="A661" s="4">
        <v>69</v>
      </c>
      <c r="B661" s="4">
        <f>IF(Table1[[#This Row],[test preparation course]]= "none",0,1)</f>
        <v>0</v>
      </c>
      <c r="C661" s="5">
        <f>IF(Table1[[#This Row],[test preparation course]]= "none",0,1)</f>
        <v>0</v>
      </c>
      <c r="G661" s="4">
        <v>70</v>
      </c>
      <c r="H661" s="4">
        <f>IF(Table1[[#This Row],[test preparation course]]= "none",0,1)</f>
        <v>0</v>
      </c>
      <c r="K661" s="4">
        <v>63</v>
      </c>
      <c r="L661" s="4">
        <f>IF(Table1[[#This Row],[test preparation course]]= "none",0,1)</f>
        <v>0</v>
      </c>
    </row>
    <row r="662" spans="1:12" x14ac:dyDescent="0.25">
      <c r="A662" s="5">
        <v>61</v>
      </c>
      <c r="B662" s="5">
        <f>IF(Table1[[#This Row],[test preparation course]]= "none",0,1)</f>
        <v>0</v>
      </c>
      <c r="C662" s="4">
        <f>IF(Table1[[#This Row],[test preparation course]]= "none",0,1)</f>
        <v>0</v>
      </c>
      <c r="G662" s="5">
        <v>48</v>
      </c>
      <c r="H662" s="5">
        <f>IF(Table1[[#This Row],[test preparation course]]= "none",0,1)</f>
        <v>0</v>
      </c>
      <c r="K662" s="5">
        <v>46</v>
      </c>
      <c r="L662" s="5">
        <f>IF(Table1[[#This Row],[test preparation course]]= "none",0,1)</f>
        <v>0</v>
      </c>
    </row>
    <row r="663" spans="1:12" x14ac:dyDescent="0.25">
      <c r="A663" s="4">
        <v>49</v>
      </c>
      <c r="B663" s="4">
        <f>IF(Table1[[#This Row],[test preparation course]]= "none",0,1)</f>
        <v>0</v>
      </c>
      <c r="C663" s="5">
        <f>IF(Table1[[#This Row],[test preparation course]]= "none",0,1)</f>
        <v>0</v>
      </c>
      <c r="G663" s="4">
        <v>57</v>
      </c>
      <c r="H663" s="4">
        <f>IF(Table1[[#This Row],[test preparation course]]= "none",0,1)</f>
        <v>0</v>
      </c>
      <c r="K663" s="4">
        <v>46</v>
      </c>
      <c r="L663" s="4">
        <f>IF(Table1[[#This Row],[test preparation course]]= "none",0,1)</f>
        <v>0</v>
      </c>
    </row>
    <row r="664" spans="1:12" x14ac:dyDescent="0.25">
      <c r="A664" s="5">
        <v>44</v>
      </c>
      <c r="B664" s="5">
        <f>IF(Table1[[#This Row],[test preparation course]]= "none",0,1)</f>
        <v>0</v>
      </c>
      <c r="C664" s="4">
        <f>IF(Table1[[#This Row],[test preparation course]]= "none",0,1)</f>
        <v>0</v>
      </c>
      <c r="G664" s="5">
        <v>51</v>
      </c>
      <c r="H664" s="5">
        <f>IF(Table1[[#This Row],[test preparation course]]= "none",0,1)</f>
        <v>0</v>
      </c>
      <c r="K664" s="5">
        <v>55</v>
      </c>
      <c r="L664" s="5">
        <f>IF(Table1[[#This Row],[test preparation course]]= "none",0,1)</f>
        <v>0</v>
      </c>
    </row>
    <row r="665" spans="1:12" x14ac:dyDescent="0.25">
      <c r="A665" s="4">
        <v>67</v>
      </c>
      <c r="B665" s="4">
        <f>IF(Table1[[#This Row],[test preparation course]]= "none",0,1)</f>
        <v>0</v>
      </c>
      <c r="C665" s="5">
        <f>IF(Table1[[#This Row],[test preparation course]]= "none",0,1)</f>
        <v>0</v>
      </c>
      <c r="G665" s="4">
        <v>64</v>
      </c>
      <c r="H665" s="4">
        <f>IF(Table1[[#This Row],[test preparation course]]= "none",0,1)</f>
        <v>0</v>
      </c>
      <c r="K665" s="4">
        <v>70</v>
      </c>
      <c r="L665" s="4">
        <f>IF(Table1[[#This Row],[test preparation course]]= "none",0,1)</f>
        <v>0</v>
      </c>
    </row>
    <row r="666" spans="1:12" x14ac:dyDescent="0.25">
      <c r="A666" s="5">
        <v>79</v>
      </c>
      <c r="B666" s="5">
        <f>IF(Table1[[#This Row],[test preparation course]]= "none",0,1)</f>
        <v>0</v>
      </c>
      <c r="C666" s="4">
        <f>IF(Table1[[#This Row],[test preparation course]]= "none",0,1)</f>
        <v>0</v>
      </c>
      <c r="G666" s="5">
        <v>60</v>
      </c>
      <c r="H666" s="5">
        <f>IF(Table1[[#This Row],[test preparation course]]= "none",0,1)</f>
        <v>0</v>
      </c>
      <c r="K666" s="5">
        <v>65</v>
      </c>
      <c r="L666" s="5">
        <f>IF(Table1[[#This Row],[test preparation course]]= "none",0,1)</f>
        <v>0</v>
      </c>
    </row>
    <row r="667" spans="1:12" x14ac:dyDescent="0.25">
      <c r="A667" s="4">
        <v>66</v>
      </c>
      <c r="B667" s="4">
        <f>IF(Table1[[#This Row],[test preparation course]]= "none",0,1)</f>
        <v>1</v>
      </c>
      <c r="C667" s="5">
        <f>IF(Table1[[#This Row],[test preparation course]]= "none",0,1)</f>
        <v>1</v>
      </c>
      <c r="G667" s="4">
        <v>74</v>
      </c>
      <c r="H667" s="4">
        <f>IF(Table1[[#This Row],[test preparation course]]= "none",0,1)</f>
        <v>1</v>
      </c>
      <c r="K667" s="4">
        <v>81</v>
      </c>
      <c r="L667" s="4">
        <f>IF(Table1[[#This Row],[test preparation course]]= "none",0,1)</f>
        <v>1</v>
      </c>
    </row>
    <row r="668" spans="1:12" x14ac:dyDescent="0.25">
      <c r="A668" s="5">
        <v>75</v>
      </c>
      <c r="B668" s="5">
        <f>IF(Table1[[#This Row],[test preparation course]]= "none",0,1)</f>
        <v>1</v>
      </c>
      <c r="C668" s="4">
        <f>IF(Table1[[#This Row],[test preparation course]]= "none",0,1)</f>
        <v>1</v>
      </c>
      <c r="G668" s="5">
        <v>88</v>
      </c>
      <c r="H668" s="5">
        <f>IF(Table1[[#This Row],[test preparation course]]= "none",0,1)</f>
        <v>1</v>
      </c>
      <c r="K668" s="5">
        <v>85</v>
      </c>
      <c r="L668" s="5">
        <f>IF(Table1[[#This Row],[test preparation course]]= "none",0,1)</f>
        <v>1</v>
      </c>
    </row>
    <row r="669" spans="1:12" x14ac:dyDescent="0.25">
      <c r="A669" s="4">
        <v>84</v>
      </c>
      <c r="B669" s="4">
        <f>IF(Table1[[#This Row],[test preparation course]]= "none",0,1)</f>
        <v>0</v>
      </c>
      <c r="C669" s="5">
        <f>IF(Table1[[#This Row],[test preparation course]]= "none",0,1)</f>
        <v>0</v>
      </c>
      <c r="G669" s="4">
        <v>84</v>
      </c>
      <c r="H669" s="4">
        <f>IF(Table1[[#This Row],[test preparation course]]= "none",0,1)</f>
        <v>0</v>
      </c>
      <c r="K669" s="4">
        <v>80</v>
      </c>
      <c r="L669" s="4">
        <f>IF(Table1[[#This Row],[test preparation course]]= "none",0,1)</f>
        <v>0</v>
      </c>
    </row>
    <row r="670" spans="1:12" x14ac:dyDescent="0.25">
      <c r="A670" s="5">
        <v>71</v>
      </c>
      <c r="B670" s="5">
        <f>IF(Table1[[#This Row],[test preparation course]]= "none",0,1)</f>
        <v>0</v>
      </c>
      <c r="C670" s="4">
        <f>IF(Table1[[#This Row],[test preparation course]]= "none",0,1)</f>
        <v>0</v>
      </c>
      <c r="G670" s="5">
        <v>74</v>
      </c>
      <c r="H670" s="5">
        <f>IF(Table1[[#This Row],[test preparation course]]= "none",0,1)</f>
        <v>0</v>
      </c>
      <c r="K670" s="5">
        <v>64</v>
      </c>
      <c r="L670" s="5">
        <f>IF(Table1[[#This Row],[test preparation course]]= "none",0,1)</f>
        <v>0</v>
      </c>
    </row>
    <row r="671" spans="1:12" x14ac:dyDescent="0.25">
      <c r="A671" s="4">
        <v>67</v>
      </c>
      <c r="B671" s="4">
        <f>IF(Table1[[#This Row],[test preparation course]]= "none",0,1)</f>
        <v>1</v>
      </c>
      <c r="C671" s="5">
        <f>IF(Table1[[#This Row],[test preparation course]]= "none",0,1)</f>
        <v>1</v>
      </c>
      <c r="G671" s="4">
        <v>80</v>
      </c>
      <c r="H671" s="4">
        <f>IF(Table1[[#This Row],[test preparation course]]= "none",0,1)</f>
        <v>1</v>
      </c>
      <c r="K671" s="4">
        <v>81</v>
      </c>
      <c r="L671" s="4">
        <f>IF(Table1[[#This Row],[test preparation course]]= "none",0,1)</f>
        <v>1</v>
      </c>
    </row>
    <row r="672" spans="1:12" x14ac:dyDescent="0.25">
      <c r="A672" s="5">
        <v>80</v>
      </c>
      <c r="B672" s="5">
        <f>IF(Table1[[#This Row],[test preparation course]]= "none",0,1)</f>
        <v>0</v>
      </c>
      <c r="C672" s="4">
        <f>IF(Table1[[#This Row],[test preparation course]]= "none",0,1)</f>
        <v>0</v>
      </c>
      <c r="G672" s="5">
        <v>92</v>
      </c>
      <c r="H672" s="5">
        <f>IF(Table1[[#This Row],[test preparation course]]= "none",0,1)</f>
        <v>0</v>
      </c>
      <c r="K672" s="5">
        <v>88</v>
      </c>
      <c r="L672" s="5">
        <f>IF(Table1[[#This Row],[test preparation course]]= "none",0,1)</f>
        <v>0</v>
      </c>
    </row>
    <row r="673" spans="1:12" x14ac:dyDescent="0.25">
      <c r="A673" s="4">
        <v>86</v>
      </c>
      <c r="B673" s="4">
        <f>IF(Table1[[#This Row],[test preparation course]]= "none",0,1)</f>
        <v>0</v>
      </c>
      <c r="C673" s="5">
        <f>IF(Table1[[#This Row],[test preparation course]]= "none",0,1)</f>
        <v>0</v>
      </c>
      <c r="G673" s="4">
        <v>76</v>
      </c>
      <c r="H673" s="4">
        <f>IF(Table1[[#This Row],[test preparation course]]= "none",0,1)</f>
        <v>0</v>
      </c>
      <c r="K673" s="4">
        <v>74</v>
      </c>
      <c r="L673" s="4">
        <f>IF(Table1[[#This Row],[test preparation course]]= "none",0,1)</f>
        <v>0</v>
      </c>
    </row>
    <row r="674" spans="1:12" x14ac:dyDescent="0.25">
      <c r="A674" s="5">
        <v>76</v>
      </c>
      <c r="B674" s="5">
        <f>IF(Table1[[#This Row],[test preparation course]]= "none",0,1)</f>
        <v>0</v>
      </c>
      <c r="C674" s="4">
        <f>IF(Table1[[#This Row],[test preparation course]]= "none",0,1)</f>
        <v>0</v>
      </c>
      <c r="G674" s="5">
        <v>74</v>
      </c>
      <c r="H674" s="5">
        <f>IF(Table1[[#This Row],[test preparation course]]= "none",0,1)</f>
        <v>0</v>
      </c>
      <c r="K674" s="5">
        <v>73</v>
      </c>
      <c r="L674" s="5">
        <f>IF(Table1[[#This Row],[test preparation course]]= "none",0,1)</f>
        <v>0</v>
      </c>
    </row>
    <row r="675" spans="1:12" x14ac:dyDescent="0.25">
      <c r="A675" s="4">
        <v>41</v>
      </c>
      <c r="B675" s="4">
        <f>IF(Table1[[#This Row],[test preparation course]]= "none",0,1)</f>
        <v>1</v>
      </c>
      <c r="C675" s="5">
        <f>IF(Table1[[#This Row],[test preparation course]]= "none",0,1)</f>
        <v>1</v>
      </c>
      <c r="G675" s="4">
        <v>52</v>
      </c>
      <c r="H675" s="4">
        <f>IF(Table1[[#This Row],[test preparation course]]= "none",0,1)</f>
        <v>1</v>
      </c>
      <c r="K675" s="4">
        <v>51</v>
      </c>
      <c r="L675" s="4">
        <f>IF(Table1[[#This Row],[test preparation course]]= "none",0,1)</f>
        <v>1</v>
      </c>
    </row>
    <row r="676" spans="1:12" x14ac:dyDescent="0.25">
      <c r="A676" s="5">
        <v>74</v>
      </c>
      <c r="B676" s="5">
        <f>IF(Table1[[#This Row],[test preparation course]]= "none",0,1)</f>
        <v>1</v>
      </c>
      <c r="C676" s="4">
        <f>IF(Table1[[#This Row],[test preparation course]]= "none",0,1)</f>
        <v>1</v>
      </c>
      <c r="G676" s="5">
        <v>88</v>
      </c>
      <c r="H676" s="5">
        <f>IF(Table1[[#This Row],[test preparation course]]= "none",0,1)</f>
        <v>1</v>
      </c>
      <c r="K676" s="5">
        <v>90</v>
      </c>
      <c r="L676" s="5">
        <f>IF(Table1[[#This Row],[test preparation course]]= "none",0,1)</f>
        <v>1</v>
      </c>
    </row>
    <row r="677" spans="1:12" x14ac:dyDescent="0.25">
      <c r="A677" s="4">
        <v>72</v>
      </c>
      <c r="B677" s="4">
        <f>IF(Table1[[#This Row],[test preparation course]]= "none",0,1)</f>
        <v>1</v>
      </c>
      <c r="C677" s="5">
        <f>IF(Table1[[#This Row],[test preparation course]]= "none",0,1)</f>
        <v>1</v>
      </c>
      <c r="G677" s="4">
        <v>81</v>
      </c>
      <c r="H677" s="4">
        <f>IF(Table1[[#This Row],[test preparation course]]= "none",0,1)</f>
        <v>1</v>
      </c>
      <c r="K677" s="4">
        <v>79</v>
      </c>
      <c r="L677" s="4">
        <f>IF(Table1[[#This Row],[test preparation course]]= "none",0,1)</f>
        <v>1</v>
      </c>
    </row>
    <row r="678" spans="1:12" x14ac:dyDescent="0.25">
      <c r="A678" s="5">
        <v>74</v>
      </c>
      <c r="B678" s="5">
        <f>IF(Table1[[#This Row],[test preparation course]]= "none",0,1)</f>
        <v>1</v>
      </c>
      <c r="C678" s="4">
        <f>IF(Table1[[#This Row],[test preparation course]]= "none",0,1)</f>
        <v>1</v>
      </c>
      <c r="G678" s="5">
        <v>79</v>
      </c>
      <c r="H678" s="5">
        <f>IF(Table1[[#This Row],[test preparation course]]= "none",0,1)</f>
        <v>1</v>
      </c>
      <c r="K678" s="5">
        <v>80</v>
      </c>
      <c r="L678" s="5">
        <f>IF(Table1[[#This Row],[test preparation course]]= "none",0,1)</f>
        <v>1</v>
      </c>
    </row>
    <row r="679" spans="1:12" x14ac:dyDescent="0.25">
      <c r="A679" s="4">
        <v>70</v>
      </c>
      <c r="B679" s="4">
        <f>IF(Table1[[#This Row],[test preparation course]]= "none",0,1)</f>
        <v>1</v>
      </c>
      <c r="C679" s="5">
        <f>IF(Table1[[#This Row],[test preparation course]]= "none",0,1)</f>
        <v>1</v>
      </c>
      <c r="G679" s="4">
        <v>65</v>
      </c>
      <c r="H679" s="4">
        <f>IF(Table1[[#This Row],[test preparation course]]= "none",0,1)</f>
        <v>1</v>
      </c>
      <c r="K679" s="4">
        <v>60</v>
      </c>
      <c r="L679" s="4">
        <f>IF(Table1[[#This Row],[test preparation course]]= "none",0,1)</f>
        <v>1</v>
      </c>
    </row>
    <row r="680" spans="1:12" x14ac:dyDescent="0.25">
      <c r="A680" s="5">
        <v>65</v>
      </c>
      <c r="B680" s="5">
        <f>IF(Table1[[#This Row],[test preparation course]]= "none",0,1)</f>
        <v>0</v>
      </c>
      <c r="C680" s="4">
        <f>IF(Table1[[#This Row],[test preparation course]]= "none",0,1)</f>
        <v>0</v>
      </c>
      <c r="G680" s="5">
        <v>81</v>
      </c>
      <c r="H680" s="5">
        <f>IF(Table1[[#This Row],[test preparation course]]= "none",0,1)</f>
        <v>0</v>
      </c>
      <c r="K680" s="5">
        <v>81</v>
      </c>
      <c r="L680" s="5">
        <f>IF(Table1[[#This Row],[test preparation course]]= "none",0,1)</f>
        <v>0</v>
      </c>
    </row>
    <row r="681" spans="1:12" x14ac:dyDescent="0.25">
      <c r="A681" s="4">
        <v>59</v>
      </c>
      <c r="B681" s="4">
        <f>IF(Table1[[#This Row],[test preparation course]]= "none",0,1)</f>
        <v>0</v>
      </c>
      <c r="C681" s="5">
        <f>IF(Table1[[#This Row],[test preparation course]]= "none",0,1)</f>
        <v>0</v>
      </c>
      <c r="G681" s="4">
        <v>70</v>
      </c>
      <c r="H681" s="4">
        <f>IF(Table1[[#This Row],[test preparation course]]= "none",0,1)</f>
        <v>0</v>
      </c>
      <c r="K681" s="4">
        <v>65</v>
      </c>
      <c r="L681" s="4">
        <f>IF(Table1[[#This Row],[test preparation course]]= "none",0,1)</f>
        <v>0</v>
      </c>
    </row>
    <row r="682" spans="1:12" x14ac:dyDescent="0.25">
      <c r="A682" s="5">
        <v>64</v>
      </c>
      <c r="B682" s="5">
        <f>IF(Table1[[#This Row],[test preparation course]]= "none",0,1)</f>
        <v>0</v>
      </c>
      <c r="C682" s="4">
        <f>IF(Table1[[#This Row],[test preparation course]]= "none",0,1)</f>
        <v>0</v>
      </c>
      <c r="G682" s="5">
        <v>62</v>
      </c>
      <c r="H682" s="5">
        <f>IF(Table1[[#This Row],[test preparation course]]= "none",0,1)</f>
        <v>0</v>
      </c>
      <c r="K682" s="5">
        <v>68</v>
      </c>
      <c r="L682" s="5">
        <f>IF(Table1[[#This Row],[test preparation course]]= "none",0,1)</f>
        <v>0</v>
      </c>
    </row>
    <row r="683" spans="1:12" x14ac:dyDescent="0.25">
      <c r="A683" s="4">
        <v>50</v>
      </c>
      <c r="B683" s="4">
        <f>IF(Table1[[#This Row],[test preparation course]]= "none",0,1)</f>
        <v>0</v>
      </c>
      <c r="C683" s="5">
        <f>IF(Table1[[#This Row],[test preparation course]]= "none",0,1)</f>
        <v>0</v>
      </c>
      <c r="G683" s="4">
        <v>53</v>
      </c>
      <c r="H683" s="4">
        <f>IF(Table1[[#This Row],[test preparation course]]= "none",0,1)</f>
        <v>0</v>
      </c>
      <c r="K683" s="4">
        <v>55</v>
      </c>
      <c r="L683" s="4">
        <f>IF(Table1[[#This Row],[test preparation course]]= "none",0,1)</f>
        <v>0</v>
      </c>
    </row>
    <row r="684" spans="1:12" x14ac:dyDescent="0.25">
      <c r="A684" s="5">
        <v>69</v>
      </c>
      <c r="B684" s="5">
        <f>IF(Table1[[#This Row],[test preparation course]]= "none",0,1)</f>
        <v>0</v>
      </c>
      <c r="C684" s="4">
        <f>IF(Table1[[#This Row],[test preparation course]]= "none",0,1)</f>
        <v>0</v>
      </c>
      <c r="G684" s="5">
        <v>79</v>
      </c>
      <c r="H684" s="5">
        <f>IF(Table1[[#This Row],[test preparation course]]= "none",0,1)</f>
        <v>0</v>
      </c>
      <c r="K684" s="5">
        <v>81</v>
      </c>
      <c r="L684" s="5">
        <f>IF(Table1[[#This Row],[test preparation course]]= "none",0,1)</f>
        <v>0</v>
      </c>
    </row>
    <row r="685" spans="1:12" x14ac:dyDescent="0.25">
      <c r="A685" s="4">
        <v>51</v>
      </c>
      <c r="B685" s="4">
        <f>IF(Table1[[#This Row],[test preparation course]]= "none",0,1)</f>
        <v>1</v>
      </c>
      <c r="C685" s="5">
        <f>IF(Table1[[#This Row],[test preparation course]]= "none",0,1)</f>
        <v>1</v>
      </c>
      <c r="G685" s="4">
        <v>56</v>
      </c>
      <c r="H685" s="4">
        <f>IF(Table1[[#This Row],[test preparation course]]= "none",0,1)</f>
        <v>1</v>
      </c>
      <c r="K685" s="4">
        <v>53</v>
      </c>
      <c r="L685" s="4">
        <f>IF(Table1[[#This Row],[test preparation course]]= "none",0,1)</f>
        <v>1</v>
      </c>
    </row>
    <row r="686" spans="1:12" x14ac:dyDescent="0.25">
      <c r="A686" s="5">
        <v>68</v>
      </c>
      <c r="B686" s="5">
        <f>IF(Table1[[#This Row],[test preparation course]]= "none",0,1)</f>
        <v>1</v>
      </c>
      <c r="C686" s="4">
        <f>IF(Table1[[#This Row],[test preparation course]]= "none",0,1)</f>
        <v>1</v>
      </c>
      <c r="G686" s="5">
        <v>80</v>
      </c>
      <c r="H686" s="5">
        <f>IF(Table1[[#This Row],[test preparation course]]= "none",0,1)</f>
        <v>1</v>
      </c>
      <c r="K686" s="5">
        <v>76</v>
      </c>
      <c r="L686" s="5">
        <f>IF(Table1[[#This Row],[test preparation course]]= "none",0,1)</f>
        <v>1</v>
      </c>
    </row>
    <row r="687" spans="1:12" x14ac:dyDescent="0.25">
      <c r="A687" s="4">
        <v>85</v>
      </c>
      <c r="B687" s="4">
        <f>IF(Table1[[#This Row],[test preparation course]]= "none",0,1)</f>
        <v>1</v>
      </c>
      <c r="C687" s="5">
        <f>IF(Table1[[#This Row],[test preparation course]]= "none",0,1)</f>
        <v>1</v>
      </c>
      <c r="G687" s="4">
        <v>86</v>
      </c>
      <c r="H687" s="4">
        <f>IF(Table1[[#This Row],[test preparation course]]= "none",0,1)</f>
        <v>1</v>
      </c>
      <c r="K687" s="4">
        <v>98</v>
      </c>
      <c r="L687" s="4">
        <f>IF(Table1[[#This Row],[test preparation course]]= "none",0,1)</f>
        <v>1</v>
      </c>
    </row>
    <row r="688" spans="1:12" x14ac:dyDescent="0.25">
      <c r="A688" s="5">
        <v>65</v>
      </c>
      <c r="B688" s="5">
        <f>IF(Table1[[#This Row],[test preparation course]]= "none",0,1)</f>
        <v>1</v>
      </c>
      <c r="C688" s="4">
        <f>IF(Table1[[#This Row],[test preparation course]]= "none",0,1)</f>
        <v>1</v>
      </c>
      <c r="G688" s="5">
        <v>70</v>
      </c>
      <c r="H688" s="5">
        <f>IF(Table1[[#This Row],[test preparation course]]= "none",0,1)</f>
        <v>1</v>
      </c>
      <c r="K688" s="5">
        <v>74</v>
      </c>
      <c r="L688" s="5">
        <f>IF(Table1[[#This Row],[test preparation course]]= "none",0,1)</f>
        <v>1</v>
      </c>
    </row>
    <row r="689" spans="1:12" x14ac:dyDescent="0.25">
      <c r="A689" s="4">
        <v>73</v>
      </c>
      <c r="B689" s="4">
        <f>IF(Table1[[#This Row],[test preparation course]]= "none",0,1)</f>
        <v>0</v>
      </c>
      <c r="C689" s="5">
        <f>IF(Table1[[#This Row],[test preparation course]]= "none",0,1)</f>
        <v>0</v>
      </c>
      <c r="G689" s="4">
        <v>79</v>
      </c>
      <c r="H689" s="4">
        <f>IF(Table1[[#This Row],[test preparation course]]= "none",0,1)</f>
        <v>0</v>
      </c>
      <c r="K689" s="4">
        <v>79</v>
      </c>
      <c r="L689" s="4">
        <f>IF(Table1[[#This Row],[test preparation course]]= "none",0,1)</f>
        <v>0</v>
      </c>
    </row>
    <row r="690" spans="1:12" x14ac:dyDescent="0.25">
      <c r="A690" s="5">
        <v>62</v>
      </c>
      <c r="B690" s="5">
        <f>IF(Table1[[#This Row],[test preparation course]]= "none",0,1)</f>
        <v>0</v>
      </c>
      <c r="C690" s="4">
        <f>IF(Table1[[#This Row],[test preparation course]]= "none",0,1)</f>
        <v>0</v>
      </c>
      <c r="G690" s="5">
        <v>67</v>
      </c>
      <c r="H690" s="5">
        <f>IF(Table1[[#This Row],[test preparation course]]= "none",0,1)</f>
        <v>0</v>
      </c>
      <c r="K690" s="5">
        <v>67</v>
      </c>
      <c r="L690" s="5">
        <f>IF(Table1[[#This Row],[test preparation course]]= "none",0,1)</f>
        <v>0</v>
      </c>
    </row>
    <row r="691" spans="1:12" x14ac:dyDescent="0.25">
      <c r="A691" s="4">
        <v>77</v>
      </c>
      <c r="B691" s="4">
        <f>IF(Table1[[#This Row],[test preparation course]]= "none",0,1)</f>
        <v>0</v>
      </c>
      <c r="C691" s="5">
        <f>IF(Table1[[#This Row],[test preparation course]]= "none",0,1)</f>
        <v>0</v>
      </c>
      <c r="G691" s="4">
        <v>67</v>
      </c>
      <c r="H691" s="4">
        <f>IF(Table1[[#This Row],[test preparation course]]= "none",0,1)</f>
        <v>0</v>
      </c>
      <c r="K691" s="4">
        <v>64</v>
      </c>
      <c r="L691" s="4">
        <f>IF(Table1[[#This Row],[test preparation course]]= "none",0,1)</f>
        <v>0</v>
      </c>
    </row>
    <row r="692" spans="1:12" x14ac:dyDescent="0.25">
      <c r="A692" s="5">
        <v>69</v>
      </c>
      <c r="B692" s="5">
        <f>IF(Table1[[#This Row],[test preparation course]]= "none",0,1)</f>
        <v>0</v>
      </c>
      <c r="C692" s="4">
        <f>IF(Table1[[#This Row],[test preparation course]]= "none",0,1)</f>
        <v>0</v>
      </c>
      <c r="G692" s="5">
        <v>66</v>
      </c>
      <c r="H692" s="5">
        <f>IF(Table1[[#This Row],[test preparation course]]= "none",0,1)</f>
        <v>0</v>
      </c>
      <c r="K692" s="5">
        <v>61</v>
      </c>
      <c r="L692" s="5">
        <f>IF(Table1[[#This Row],[test preparation course]]= "none",0,1)</f>
        <v>0</v>
      </c>
    </row>
    <row r="693" spans="1:12" x14ac:dyDescent="0.25">
      <c r="A693" s="4">
        <v>43</v>
      </c>
      <c r="B693" s="4">
        <f>IF(Table1[[#This Row],[test preparation course]]= "none",0,1)</f>
        <v>0</v>
      </c>
      <c r="C693" s="5">
        <f>IF(Table1[[#This Row],[test preparation course]]= "none",0,1)</f>
        <v>0</v>
      </c>
      <c r="G693" s="4">
        <v>60</v>
      </c>
      <c r="H693" s="4">
        <f>IF(Table1[[#This Row],[test preparation course]]= "none",0,1)</f>
        <v>0</v>
      </c>
      <c r="K693" s="4">
        <v>58</v>
      </c>
      <c r="L693" s="4">
        <f>IF(Table1[[#This Row],[test preparation course]]= "none",0,1)</f>
        <v>0</v>
      </c>
    </row>
    <row r="694" spans="1:12" x14ac:dyDescent="0.25">
      <c r="A694" s="5">
        <v>90</v>
      </c>
      <c r="B694" s="5">
        <f>IF(Table1[[#This Row],[test preparation course]]= "none",0,1)</f>
        <v>1</v>
      </c>
      <c r="C694" s="4">
        <f>IF(Table1[[#This Row],[test preparation course]]= "none",0,1)</f>
        <v>1</v>
      </c>
      <c r="G694" s="5">
        <v>87</v>
      </c>
      <c r="H694" s="5">
        <f>IF(Table1[[#This Row],[test preparation course]]= "none",0,1)</f>
        <v>1</v>
      </c>
      <c r="K694" s="5">
        <v>85</v>
      </c>
      <c r="L694" s="5">
        <f>IF(Table1[[#This Row],[test preparation course]]= "none",0,1)</f>
        <v>1</v>
      </c>
    </row>
    <row r="695" spans="1:12" x14ac:dyDescent="0.25">
      <c r="A695" s="4">
        <v>74</v>
      </c>
      <c r="B695" s="4">
        <f>IF(Table1[[#This Row],[test preparation course]]= "none",0,1)</f>
        <v>0</v>
      </c>
      <c r="C695" s="5">
        <f>IF(Table1[[#This Row],[test preparation course]]= "none",0,1)</f>
        <v>0</v>
      </c>
      <c r="G695" s="4">
        <v>77</v>
      </c>
      <c r="H695" s="4">
        <f>IF(Table1[[#This Row],[test preparation course]]= "none",0,1)</f>
        <v>0</v>
      </c>
      <c r="K695" s="4">
        <v>73</v>
      </c>
      <c r="L695" s="4">
        <f>IF(Table1[[#This Row],[test preparation course]]= "none",0,1)</f>
        <v>0</v>
      </c>
    </row>
    <row r="696" spans="1:12" x14ac:dyDescent="0.25">
      <c r="A696" s="5">
        <v>73</v>
      </c>
      <c r="B696" s="5">
        <f>IF(Table1[[#This Row],[test preparation course]]= "none",0,1)</f>
        <v>0</v>
      </c>
      <c r="C696" s="4">
        <f>IF(Table1[[#This Row],[test preparation course]]= "none",0,1)</f>
        <v>0</v>
      </c>
      <c r="G696" s="5">
        <v>66</v>
      </c>
      <c r="H696" s="5">
        <f>IF(Table1[[#This Row],[test preparation course]]= "none",0,1)</f>
        <v>0</v>
      </c>
      <c r="K696" s="5">
        <v>63</v>
      </c>
      <c r="L696" s="5">
        <f>IF(Table1[[#This Row],[test preparation course]]= "none",0,1)</f>
        <v>0</v>
      </c>
    </row>
    <row r="697" spans="1:12" x14ac:dyDescent="0.25">
      <c r="A697" s="4">
        <v>55</v>
      </c>
      <c r="B697" s="4">
        <f>IF(Table1[[#This Row],[test preparation course]]= "none",0,1)</f>
        <v>0</v>
      </c>
      <c r="C697" s="5">
        <f>IF(Table1[[#This Row],[test preparation course]]= "none",0,1)</f>
        <v>0</v>
      </c>
      <c r="G697" s="4">
        <v>71</v>
      </c>
      <c r="H697" s="4">
        <f>IF(Table1[[#This Row],[test preparation course]]= "none",0,1)</f>
        <v>0</v>
      </c>
      <c r="K697" s="4">
        <v>69</v>
      </c>
      <c r="L697" s="4">
        <f>IF(Table1[[#This Row],[test preparation course]]= "none",0,1)</f>
        <v>0</v>
      </c>
    </row>
    <row r="698" spans="1:12" x14ac:dyDescent="0.25">
      <c r="A698" s="5">
        <v>65</v>
      </c>
      <c r="B698" s="5">
        <f>IF(Table1[[#This Row],[test preparation course]]= "none",0,1)</f>
        <v>1</v>
      </c>
      <c r="C698" s="4">
        <f>IF(Table1[[#This Row],[test preparation course]]= "none",0,1)</f>
        <v>1</v>
      </c>
      <c r="G698" s="5">
        <v>69</v>
      </c>
      <c r="H698" s="5">
        <f>IF(Table1[[#This Row],[test preparation course]]= "none",0,1)</f>
        <v>1</v>
      </c>
      <c r="K698" s="5">
        <v>67</v>
      </c>
      <c r="L698" s="5">
        <f>IF(Table1[[#This Row],[test preparation course]]= "none",0,1)</f>
        <v>1</v>
      </c>
    </row>
    <row r="699" spans="1:12" x14ac:dyDescent="0.25">
      <c r="A699" s="4">
        <v>80</v>
      </c>
      <c r="B699" s="4">
        <f>IF(Table1[[#This Row],[test preparation course]]= "none",0,1)</f>
        <v>0</v>
      </c>
      <c r="C699" s="5">
        <f>IF(Table1[[#This Row],[test preparation course]]= "none",0,1)</f>
        <v>0</v>
      </c>
      <c r="G699" s="4">
        <v>63</v>
      </c>
      <c r="H699" s="4">
        <f>IF(Table1[[#This Row],[test preparation course]]= "none",0,1)</f>
        <v>0</v>
      </c>
      <c r="K699" s="4">
        <v>63</v>
      </c>
      <c r="L699" s="4">
        <f>IF(Table1[[#This Row],[test preparation course]]= "none",0,1)</f>
        <v>0</v>
      </c>
    </row>
    <row r="700" spans="1:12" x14ac:dyDescent="0.25">
      <c r="A700" s="5">
        <v>50</v>
      </c>
      <c r="B700" s="5">
        <f>IF(Table1[[#This Row],[test preparation course]]= "none",0,1)</f>
        <v>1</v>
      </c>
      <c r="C700" s="4">
        <f>IF(Table1[[#This Row],[test preparation course]]= "none",0,1)</f>
        <v>1</v>
      </c>
      <c r="G700" s="5">
        <v>60</v>
      </c>
      <c r="H700" s="5">
        <f>IF(Table1[[#This Row],[test preparation course]]= "none",0,1)</f>
        <v>1</v>
      </c>
      <c r="K700" s="5">
        <v>60</v>
      </c>
      <c r="L700" s="5">
        <f>IF(Table1[[#This Row],[test preparation course]]= "none",0,1)</f>
        <v>1</v>
      </c>
    </row>
    <row r="701" spans="1:12" x14ac:dyDescent="0.25">
      <c r="A701" s="4">
        <v>63</v>
      </c>
      <c r="B701" s="4">
        <f>IF(Table1[[#This Row],[test preparation course]]= "none",0,1)</f>
        <v>0</v>
      </c>
      <c r="C701" s="5">
        <f>IF(Table1[[#This Row],[test preparation course]]= "none",0,1)</f>
        <v>0</v>
      </c>
      <c r="G701" s="4">
        <v>73</v>
      </c>
      <c r="H701" s="4">
        <f>IF(Table1[[#This Row],[test preparation course]]= "none",0,1)</f>
        <v>0</v>
      </c>
      <c r="K701" s="4">
        <v>71</v>
      </c>
      <c r="L701" s="4">
        <f>IF(Table1[[#This Row],[test preparation course]]= "none",0,1)</f>
        <v>0</v>
      </c>
    </row>
    <row r="702" spans="1:12" x14ac:dyDescent="0.25">
      <c r="A702" s="5">
        <v>77</v>
      </c>
      <c r="B702" s="5">
        <f>IF(Table1[[#This Row],[test preparation course]]= "none",0,1)</f>
        <v>1</v>
      </c>
      <c r="C702" s="4">
        <f>IF(Table1[[#This Row],[test preparation course]]= "none",0,1)</f>
        <v>1</v>
      </c>
      <c r="G702" s="5">
        <v>85</v>
      </c>
      <c r="H702" s="5">
        <f>IF(Table1[[#This Row],[test preparation course]]= "none",0,1)</f>
        <v>1</v>
      </c>
      <c r="K702" s="5">
        <v>87</v>
      </c>
      <c r="L702" s="5">
        <f>IF(Table1[[#This Row],[test preparation course]]= "none",0,1)</f>
        <v>1</v>
      </c>
    </row>
    <row r="703" spans="1:12" x14ac:dyDescent="0.25">
      <c r="A703" s="4">
        <v>73</v>
      </c>
      <c r="B703" s="4">
        <f>IF(Table1[[#This Row],[test preparation course]]= "none",0,1)</f>
        <v>0</v>
      </c>
      <c r="C703" s="5">
        <f>IF(Table1[[#This Row],[test preparation course]]= "none",0,1)</f>
        <v>0</v>
      </c>
      <c r="G703" s="4">
        <v>74</v>
      </c>
      <c r="H703" s="4">
        <f>IF(Table1[[#This Row],[test preparation course]]= "none",0,1)</f>
        <v>0</v>
      </c>
      <c r="K703" s="4">
        <v>61</v>
      </c>
      <c r="L703" s="4">
        <f>IF(Table1[[#This Row],[test preparation course]]= "none",0,1)</f>
        <v>0</v>
      </c>
    </row>
    <row r="704" spans="1:12" x14ac:dyDescent="0.25">
      <c r="A704" s="5">
        <v>81</v>
      </c>
      <c r="B704" s="5">
        <f>IF(Table1[[#This Row],[test preparation course]]= "none",0,1)</f>
        <v>1</v>
      </c>
      <c r="C704" s="4">
        <f>IF(Table1[[#This Row],[test preparation course]]= "none",0,1)</f>
        <v>1</v>
      </c>
      <c r="G704" s="5">
        <v>72</v>
      </c>
      <c r="H704" s="5">
        <f>IF(Table1[[#This Row],[test preparation course]]= "none",0,1)</f>
        <v>1</v>
      </c>
      <c r="K704" s="5">
        <v>77</v>
      </c>
      <c r="L704" s="5">
        <f>IF(Table1[[#This Row],[test preparation course]]= "none",0,1)</f>
        <v>1</v>
      </c>
    </row>
    <row r="705" spans="1:12" x14ac:dyDescent="0.25">
      <c r="A705" s="4">
        <v>66</v>
      </c>
      <c r="B705" s="4">
        <f>IF(Table1[[#This Row],[test preparation course]]= "none",0,1)</f>
        <v>0</v>
      </c>
      <c r="C705" s="5">
        <f>IF(Table1[[#This Row],[test preparation course]]= "none",0,1)</f>
        <v>0</v>
      </c>
      <c r="G705" s="4">
        <v>76</v>
      </c>
      <c r="H705" s="4">
        <f>IF(Table1[[#This Row],[test preparation course]]= "none",0,1)</f>
        <v>0</v>
      </c>
      <c r="K705" s="4">
        <v>68</v>
      </c>
      <c r="L705" s="4">
        <f>IF(Table1[[#This Row],[test preparation course]]= "none",0,1)</f>
        <v>0</v>
      </c>
    </row>
    <row r="706" spans="1:12" x14ac:dyDescent="0.25">
      <c r="A706" s="5">
        <v>52</v>
      </c>
      <c r="B706" s="5">
        <f>IF(Table1[[#This Row],[test preparation course]]= "none",0,1)</f>
        <v>1</v>
      </c>
      <c r="C706" s="4">
        <f>IF(Table1[[#This Row],[test preparation course]]= "none",0,1)</f>
        <v>1</v>
      </c>
      <c r="G706" s="5">
        <v>57</v>
      </c>
      <c r="H706" s="5">
        <f>IF(Table1[[#This Row],[test preparation course]]= "none",0,1)</f>
        <v>1</v>
      </c>
      <c r="K706" s="5">
        <v>50</v>
      </c>
      <c r="L706" s="5">
        <f>IF(Table1[[#This Row],[test preparation course]]= "none",0,1)</f>
        <v>1</v>
      </c>
    </row>
    <row r="707" spans="1:12" x14ac:dyDescent="0.25">
      <c r="A707" s="4">
        <v>69</v>
      </c>
      <c r="B707" s="4">
        <f>IF(Table1[[#This Row],[test preparation course]]= "none",0,1)</f>
        <v>0</v>
      </c>
      <c r="C707" s="5">
        <f>IF(Table1[[#This Row],[test preparation course]]= "none",0,1)</f>
        <v>0</v>
      </c>
      <c r="G707" s="4">
        <v>78</v>
      </c>
      <c r="H707" s="4">
        <f>IF(Table1[[#This Row],[test preparation course]]= "none",0,1)</f>
        <v>0</v>
      </c>
      <c r="K707" s="4">
        <v>76</v>
      </c>
      <c r="L707" s="4">
        <f>IF(Table1[[#This Row],[test preparation course]]= "none",0,1)</f>
        <v>0</v>
      </c>
    </row>
    <row r="708" spans="1:12" x14ac:dyDescent="0.25">
      <c r="A708" s="5">
        <v>65</v>
      </c>
      <c r="B708" s="5">
        <f>IF(Table1[[#This Row],[test preparation course]]= "none",0,1)</f>
        <v>0</v>
      </c>
      <c r="C708" s="4">
        <f>IF(Table1[[#This Row],[test preparation course]]= "none",0,1)</f>
        <v>0</v>
      </c>
      <c r="G708" s="5">
        <v>84</v>
      </c>
      <c r="H708" s="5">
        <f>IF(Table1[[#This Row],[test preparation course]]= "none",0,1)</f>
        <v>0</v>
      </c>
      <c r="K708" s="5">
        <v>84</v>
      </c>
      <c r="L708" s="5">
        <f>IF(Table1[[#This Row],[test preparation course]]= "none",0,1)</f>
        <v>0</v>
      </c>
    </row>
    <row r="709" spans="1:12" x14ac:dyDescent="0.25">
      <c r="A709" s="4">
        <v>69</v>
      </c>
      <c r="B709" s="4">
        <f>IF(Table1[[#This Row],[test preparation course]]= "none",0,1)</f>
        <v>0</v>
      </c>
      <c r="C709" s="5">
        <f>IF(Table1[[#This Row],[test preparation course]]= "none",0,1)</f>
        <v>0</v>
      </c>
      <c r="G709" s="4">
        <v>77</v>
      </c>
      <c r="H709" s="4">
        <f>IF(Table1[[#This Row],[test preparation course]]= "none",0,1)</f>
        <v>0</v>
      </c>
      <c r="K709" s="4">
        <v>78</v>
      </c>
      <c r="L709" s="4">
        <f>IF(Table1[[#This Row],[test preparation course]]= "none",0,1)</f>
        <v>0</v>
      </c>
    </row>
    <row r="710" spans="1:12" x14ac:dyDescent="0.25">
      <c r="A710" s="5">
        <v>50</v>
      </c>
      <c r="B710" s="5">
        <f>IF(Table1[[#This Row],[test preparation course]]= "none",0,1)</f>
        <v>0</v>
      </c>
      <c r="C710" s="4">
        <f>IF(Table1[[#This Row],[test preparation course]]= "none",0,1)</f>
        <v>0</v>
      </c>
      <c r="G710" s="5">
        <v>64</v>
      </c>
      <c r="H710" s="5">
        <f>IF(Table1[[#This Row],[test preparation course]]= "none",0,1)</f>
        <v>0</v>
      </c>
      <c r="K710" s="5">
        <v>66</v>
      </c>
      <c r="L710" s="5">
        <f>IF(Table1[[#This Row],[test preparation course]]= "none",0,1)</f>
        <v>0</v>
      </c>
    </row>
    <row r="711" spans="1:12" x14ac:dyDescent="0.25">
      <c r="A711" s="4">
        <v>73</v>
      </c>
      <c r="B711" s="4">
        <f>IF(Table1[[#This Row],[test preparation course]]= "none",0,1)</f>
        <v>1</v>
      </c>
      <c r="C711" s="5">
        <f>IF(Table1[[#This Row],[test preparation course]]= "none",0,1)</f>
        <v>1</v>
      </c>
      <c r="G711" s="4">
        <v>78</v>
      </c>
      <c r="H711" s="4">
        <f>IF(Table1[[#This Row],[test preparation course]]= "none",0,1)</f>
        <v>1</v>
      </c>
      <c r="K711" s="4">
        <v>76</v>
      </c>
      <c r="L711" s="4">
        <f>IF(Table1[[#This Row],[test preparation course]]= "none",0,1)</f>
        <v>1</v>
      </c>
    </row>
    <row r="712" spans="1:12" x14ac:dyDescent="0.25">
      <c r="A712" s="5">
        <v>70</v>
      </c>
      <c r="B712" s="5">
        <f>IF(Table1[[#This Row],[test preparation course]]= "none",0,1)</f>
        <v>1</v>
      </c>
      <c r="C712" s="4">
        <f>IF(Table1[[#This Row],[test preparation course]]= "none",0,1)</f>
        <v>1</v>
      </c>
      <c r="G712" s="5">
        <v>82</v>
      </c>
      <c r="H712" s="5">
        <f>IF(Table1[[#This Row],[test preparation course]]= "none",0,1)</f>
        <v>1</v>
      </c>
      <c r="K712" s="5">
        <v>76</v>
      </c>
      <c r="L712" s="5">
        <f>IF(Table1[[#This Row],[test preparation course]]= "none",0,1)</f>
        <v>1</v>
      </c>
    </row>
    <row r="713" spans="1:12" x14ac:dyDescent="0.25">
      <c r="A713" s="4">
        <v>81</v>
      </c>
      <c r="B713" s="4">
        <f>IF(Table1[[#This Row],[test preparation course]]= "none",0,1)</f>
        <v>1</v>
      </c>
      <c r="C713" s="5">
        <f>IF(Table1[[#This Row],[test preparation course]]= "none",0,1)</f>
        <v>1</v>
      </c>
      <c r="G713" s="4">
        <v>75</v>
      </c>
      <c r="H713" s="4">
        <f>IF(Table1[[#This Row],[test preparation course]]= "none",0,1)</f>
        <v>1</v>
      </c>
      <c r="K713" s="4">
        <v>78</v>
      </c>
      <c r="L713" s="4">
        <f>IF(Table1[[#This Row],[test preparation course]]= "none",0,1)</f>
        <v>1</v>
      </c>
    </row>
    <row r="714" spans="1:12" x14ac:dyDescent="0.25">
      <c r="A714" s="5">
        <v>63</v>
      </c>
      <c r="B714" s="5">
        <f>IF(Table1[[#This Row],[test preparation course]]= "none",0,1)</f>
        <v>0</v>
      </c>
      <c r="C714" s="4">
        <f>IF(Table1[[#This Row],[test preparation course]]= "none",0,1)</f>
        <v>0</v>
      </c>
      <c r="G714" s="5">
        <v>61</v>
      </c>
      <c r="H714" s="5">
        <f>IF(Table1[[#This Row],[test preparation course]]= "none",0,1)</f>
        <v>0</v>
      </c>
      <c r="K714" s="5">
        <v>60</v>
      </c>
      <c r="L714" s="5">
        <f>IF(Table1[[#This Row],[test preparation course]]= "none",0,1)</f>
        <v>0</v>
      </c>
    </row>
    <row r="715" spans="1:12" x14ac:dyDescent="0.25">
      <c r="A715" s="4">
        <v>67</v>
      </c>
      <c r="B715" s="4">
        <f>IF(Table1[[#This Row],[test preparation course]]= "none",0,1)</f>
        <v>0</v>
      </c>
      <c r="C715" s="5">
        <f>IF(Table1[[#This Row],[test preparation course]]= "none",0,1)</f>
        <v>0</v>
      </c>
      <c r="G715" s="4">
        <v>72</v>
      </c>
      <c r="H715" s="4">
        <f>IF(Table1[[#This Row],[test preparation course]]= "none",0,1)</f>
        <v>0</v>
      </c>
      <c r="K715" s="4">
        <v>74</v>
      </c>
      <c r="L715" s="4">
        <f>IF(Table1[[#This Row],[test preparation course]]= "none",0,1)</f>
        <v>0</v>
      </c>
    </row>
    <row r="716" spans="1:12" x14ac:dyDescent="0.25">
      <c r="A716" s="5">
        <v>60</v>
      </c>
      <c r="B716" s="5">
        <f>IF(Table1[[#This Row],[test preparation course]]= "none",0,1)</f>
        <v>1</v>
      </c>
      <c r="C716" s="4">
        <f>IF(Table1[[#This Row],[test preparation course]]= "none",0,1)</f>
        <v>1</v>
      </c>
      <c r="G716" s="5">
        <v>68</v>
      </c>
      <c r="H716" s="5">
        <f>IF(Table1[[#This Row],[test preparation course]]= "none",0,1)</f>
        <v>1</v>
      </c>
      <c r="K716" s="5">
        <v>60</v>
      </c>
      <c r="L716" s="5">
        <f>IF(Table1[[#This Row],[test preparation course]]= "none",0,1)</f>
        <v>1</v>
      </c>
    </row>
    <row r="717" spans="1:12" x14ac:dyDescent="0.25">
      <c r="A717" s="4">
        <v>62</v>
      </c>
      <c r="B717" s="4">
        <f>IF(Table1[[#This Row],[test preparation course]]= "none",0,1)</f>
        <v>1</v>
      </c>
      <c r="C717" s="5">
        <f>IF(Table1[[#This Row],[test preparation course]]= "none",0,1)</f>
        <v>1</v>
      </c>
      <c r="G717" s="4">
        <v>55</v>
      </c>
      <c r="H717" s="4">
        <f>IF(Table1[[#This Row],[test preparation course]]= "none",0,1)</f>
        <v>1</v>
      </c>
      <c r="K717" s="4">
        <v>54</v>
      </c>
      <c r="L717" s="4">
        <f>IF(Table1[[#This Row],[test preparation course]]= "none",0,1)</f>
        <v>1</v>
      </c>
    </row>
    <row r="718" spans="1:12" x14ac:dyDescent="0.25">
      <c r="A718" s="5">
        <v>29</v>
      </c>
      <c r="B718" s="5">
        <f>IF(Table1[[#This Row],[test preparation course]]= "none",0,1)</f>
        <v>1</v>
      </c>
      <c r="C718" s="4">
        <f>IF(Table1[[#This Row],[test preparation course]]= "none",0,1)</f>
        <v>1</v>
      </c>
      <c r="G718" s="5">
        <v>40</v>
      </c>
      <c r="H718" s="5">
        <f>IF(Table1[[#This Row],[test preparation course]]= "none",0,1)</f>
        <v>1</v>
      </c>
      <c r="K718" s="5">
        <v>44</v>
      </c>
      <c r="L718" s="5">
        <f>IF(Table1[[#This Row],[test preparation course]]= "none",0,1)</f>
        <v>1</v>
      </c>
    </row>
    <row r="719" spans="1:12" x14ac:dyDescent="0.25">
      <c r="A719" s="4">
        <v>62</v>
      </c>
      <c r="B719" s="4">
        <f>IF(Table1[[#This Row],[test preparation course]]= "none",0,1)</f>
        <v>1</v>
      </c>
      <c r="C719" s="5">
        <f>IF(Table1[[#This Row],[test preparation course]]= "none",0,1)</f>
        <v>1</v>
      </c>
      <c r="G719" s="4">
        <v>66</v>
      </c>
      <c r="H719" s="4">
        <f>IF(Table1[[#This Row],[test preparation course]]= "none",0,1)</f>
        <v>1</v>
      </c>
      <c r="K719" s="4">
        <v>68</v>
      </c>
      <c r="L719" s="4">
        <f>IF(Table1[[#This Row],[test preparation course]]= "none",0,1)</f>
        <v>1</v>
      </c>
    </row>
    <row r="720" spans="1:12" x14ac:dyDescent="0.25">
      <c r="A720" s="5">
        <v>94</v>
      </c>
      <c r="B720" s="5">
        <f>IF(Table1[[#This Row],[test preparation course]]= "none",0,1)</f>
        <v>0</v>
      </c>
      <c r="C720" s="4">
        <f>IF(Table1[[#This Row],[test preparation course]]= "none",0,1)</f>
        <v>0</v>
      </c>
      <c r="G720" s="5">
        <v>99</v>
      </c>
      <c r="H720" s="5">
        <f>IF(Table1[[#This Row],[test preparation course]]= "none",0,1)</f>
        <v>0</v>
      </c>
      <c r="K720" s="5">
        <v>100</v>
      </c>
      <c r="L720" s="5">
        <f>IF(Table1[[#This Row],[test preparation course]]= "none",0,1)</f>
        <v>0</v>
      </c>
    </row>
    <row r="721" spans="1:12" x14ac:dyDescent="0.25">
      <c r="A721" s="4">
        <v>85</v>
      </c>
      <c r="B721" s="4">
        <f>IF(Table1[[#This Row],[test preparation course]]= "none",0,1)</f>
        <v>1</v>
      </c>
      <c r="C721" s="5">
        <f>IF(Table1[[#This Row],[test preparation course]]= "none",0,1)</f>
        <v>1</v>
      </c>
      <c r="G721" s="4">
        <v>75</v>
      </c>
      <c r="H721" s="4">
        <f>IF(Table1[[#This Row],[test preparation course]]= "none",0,1)</f>
        <v>1</v>
      </c>
      <c r="K721" s="4">
        <v>68</v>
      </c>
      <c r="L721" s="4">
        <f>IF(Table1[[#This Row],[test preparation course]]= "none",0,1)</f>
        <v>1</v>
      </c>
    </row>
    <row r="722" spans="1:12" x14ac:dyDescent="0.25">
      <c r="A722" s="5">
        <v>77</v>
      </c>
      <c r="B722" s="5">
        <f>IF(Table1[[#This Row],[test preparation course]]= "none",0,1)</f>
        <v>0</v>
      </c>
      <c r="C722" s="4">
        <f>IF(Table1[[#This Row],[test preparation course]]= "none",0,1)</f>
        <v>0</v>
      </c>
      <c r="G722" s="5">
        <v>78</v>
      </c>
      <c r="H722" s="5">
        <f>IF(Table1[[#This Row],[test preparation course]]= "none",0,1)</f>
        <v>0</v>
      </c>
      <c r="K722" s="5">
        <v>73</v>
      </c>
      <c r="L722" s="5">
        <f>IF(Table1[[#This Row],[test preparation course]]= "none",0,1)</f>
        <v>0</v>
      </c>
    </row>
    <row r="723" spans="1:12" x14ac:dyDescent="0.25">
      <c r="A723" s="4">
        <v>53</v>
      </c>
      <c r="B723" s="4">
        <f>IF(Table1[[#This Row],[test preparation course]]= "none",0,1)</f>
        <v>1</v>
      </c>
      <c r="C723" s="5">
        <f>IF(Table1[[#This Row],[test preparation course]]= "none",0,1)</f>
        <v>1</v>
      </c>
      <c r="G723" s="4">
        <v>58</v>
      </c>
      <c r="H723" s="4">
        <f>IF(Table1[[#This Row],[test preparation course]]= "none",0,1)</f>
        <v>1</v>
      </c>
      <c r="K723" s="4">
        <v>44</v>
      </c>
      <c r="L723" s="4">
        <f>IF(Table1[[#This Row],[test preparation course]]= "none",0,1)</f>
        <v>1</v>
      </c>
    </row>
    <row r="724" spans="1:12" x14ac:dyDescent="0.25">
      <c r="A724" s="5">
        <v>93</v>
      </c>
      <c r="B724" s="5">
        <f>IF(Table1[[#This Row],[test preparation course]]= "none",0,1)</f>
        <v>1</v>
      </c>
      <c r="C724" s="4">
        <f>IF(Table1[[#This Row],[test preparation course]]= "none",0,1)</f>
        <v>1</v>
      </c>
      <c r="G724" s="5">
        <v>90</v>
      </c>
      <c r="H724" s="5">
        <f>IF(Table1[[#This Row],[test preparation course]]= "none",0,1)</f>
        <v>1</v>
      </c>
      <c r="K724" s="5">
        <v>83</v>
      </c>
      <c r="L724" s="5">
        <f>IF(Table1[[#This Row],[test preparation course]]= "none",0,1)</f>
        <v>1</v>
      </c>
    </row>
    <row r="725" spans="1:12" x14ac:dyDescent="0.25">
      <c r="A725" s="4">
        <v>49</v>
      </c>
      <c r="B725" s="4">
        <f>IF(Table1[[#This Row],[test preparation course]]= "none",0,1)</f>
        <v>0</v>
      </c>
      <c r="C725" s="5">
        <f>IF(Table1[[#This Row],[test preparation course]]= "none",0,1)</f>
        <v>0</v>
      </c>
      <c r="G725" s="4">
        <v>53</v>
      </c>
      <c r="H725" s="4">
        <f>IF(Table1[[#This Row],[test preparation course]]= "none",0,1)</f>
        <v>0</v>
      </c>
      <c r="K725" s="4">
        <v>53</v>
      </c>
      <c r="L725" s="4">
        <f>IF(Table1[[#This Row],[test preparation course]]= "none",0,1)</f>
        <v>0</v>
      </c>
    </row>
    <row r="726" spans="1:12" x14ac:dyDescent="0.25">
      <c r="A726" s="5">
        <v>73</v>
      </c>
      <c r="B726" s="5">
        <f>IF(Table1[[#This Row],[test preparation course]]= "none",0,1)</f>
        <v>0</v>
      </c>
      <c r="C726" s="4">
        <f>IF(Table1[[#This Row],[test preparation course]]= "none",0,1)</f>
        <v>0</v>
      </c>
      <c r="G726" s="5">
        <v>76</v>
      </c>
      <c r="H726" s="5">
        <f>IF(Table1[[#This Row],[test preparation course]]= "none",0,1)</f>
        <v>0</v>
      </c>
      <c r="K726" s="5">
        <v>78</v>
      </c>
      <c r="L726" s="5">
        <f>IF(Table1[[#This Row],[test preparation course]]= "none",0,1)</f>
        <v>0</v>
      </c>
    </row>
    <row r="727" spans="1:12" x14ac:dyDescent="0.25">
      <c r="A727" s="4">
        <v>66</v>
      </c>
      <c r="B727" s="4">
        <f>IF(Table1[[#This Row],[test preparation course]]= "none",0,1)</f>
        <v>1</v>
      </c>
      <c r="C727" s="5">
        <f>IF(Table1[[#This Row],[test preparation course]]= "none",0,1)</f>
        <v>1</v>
      </c>
      <c r="G727" s="4">
        <v>74</v>
      </c>
      <c r="H727" s="4">
        <f>IF(Table1[[#This Row],[test preparation course]]= "none",0,1)</f>
        <v>1</v>
      </c>
      <c r="K727" s="4">
        <v>81</v>
      </c>
      <c r="L727" s="4">
        <f>IF(Table1[[#This Row],[test preparation course]]= "none",0,1)</f>
        <v>1</v>
      </c>
    </row>
    <row r="728" spans="1:12" x14ac:dyDescent="0.25">
      <c r="A728" s="5">
        <v>77</v>
      </c>
      <c r="B728" s="5">
        <f>IF(Table1[[#This Row],[test preparation course]]= "none",0,1)</f>
        <v>1</v>
      </c>
      <c r="C728" s="4">
        <f>IF(Table1[[#This Row],[test preparation course]]= "none",0,1)</f>
        <v>1</v>
      </c>
      <c r="G728" s="5">
        <v>77</v>
      </c>
      <c r="H728" s="5">
        <f>IF(Table1[[#This Row],[test preparation course]]= "none",0,1)</f>
        <v>1</v>
      </c>
      <c r="K728" s="5">
        <v>73</v>
      </c>
      <c r="L728" s="5">
        <f>IF(Table1[[#This Row],[test preparation course]]= "none",0,1)</f>
        <v>1</v>
      </c>
    </row>
    <row r="729" spans="1:12" x14ac:dyDescent="0.25">
      <c r="A729" s="4">
        <v>49</v>
      </c>
      <c r="B729" s="4">
        <f>IF(Table1[[#This Row],[test preparation course]]= "none",0,1)</f>
        <v>1</v>
      </c>
      <c r="C729" s="5">
        <f>IF(Table1[[#This Row],[test preparation course]]= "none",0,1)</f>
        <v>1</v>
      </c>
      <c r="G729" s="4">
        <v>63</v>
      </c>
      <c r="H729" s="4">
        <f>IF(Table1[[#This Row],[test preparation course]]= "none",0,1)</f>
        <v>1</v>
      </c>
      <c r="K729" s="4">
        <v>56</v>
      </c>
      <c r="L729" s="4">
        <f>IF(Table1[[#This Row],[test preparation course]]= "none",0,1)</f>
        <v>1</v>
      </c>
    </row>
    <row r="730" spans="1:12" x14ac:dyDescent="0.25">
      <c r="A730" s="5">
        <v>79</v>
      </c>
      <c r="B730" s="5">
        <f>IF(Table1[[#This Row],[test preparation course]]= "none",0,1)</f>
        <v>0</v>
      </c>
      <c r="C730" s="4">
        <f>IF(Table1[[#This Row],[test preparation course]]= "none",0,1)</f>
        <v>0</v>
      </c>
      <c r="G730" s="5">
        <v>89</v>
      </c>
      <c r="H730" s="5">
        <f>IF(Table1[[#This Row],[test preparation course]]= "none",0,1)</f>
        <v>0</v>
      </c>
      <c r="K730" s="5">
        <v>86</v>
      </c>
      <c r="L730" s="5">
        <f>IF(Table1[[#This Row],[test preparation course]]= "none",0,1)</f>
        <v>0</v>
      </c>
    </row>
    <row r="731" spans="1:12" x14ac:dyDescent="0.25">
      <c r="A731" s="4">
        <v>75</v>
      </c>
      <c r="B731" s="4">
        <f>IF(Table1[[#This Row],[test preparation course]]= "none",0,1)</f>
        <v>0</v>
      </c>
      <c r="C731" s="5">
        <f>IF(Table1[[#This Row],[test preparation course]]= "none",0,1)</f>
        <v>0</v>
      </c>
      <c r="G731" s="4">
        <v>82</v>
      </c>
      <c r="H731" s="4">
        <f>IF(Table1[[#This Row],[test preparation course]]= "none",0,1)</f>
        <v>0</v>
      </c>
      <c r="K731" s="4">
        <v>90</v>
      </c>
      <c r="L731" s="4">
        <f>IF(Table1[[#This Row],[test preparation course]]= "none",0,1)</f>
        <v>0</v>
      </c>
    </row>
    <row r="732" spans="1:12" x14ac:dyDescent="0.25">
      <c r="A732" s="5">
        <v>59</v>
      </c>
      <c r="B732" s="5">
        <f>IF(Table1[[#This Row],[test preparation course]]= "none",0,1)</f>
        <v>1</v>
      </c>
      <c r="C732" s="4">
        <f>IF(Table1[[#This Row],[test preparation course]]= "none",0,1)</f>
        <v>1</v>
      </c>
      <c r="G732" s="5">
        <v>72</v>
      </c>
      <c r="H732" s="5">
        <f>IF(Table1[[#This Row],[test preparation course]]= "none",0,1)</f>
        <v>1</v>
      </c>
      <c r="K732" s="5">
        <v>70</v>
      </c>
      <c r="L732" s="5">
        <f>IF(Table1[[#This Row],[test preparation course]]= "none",0,1)</f>
        <v>1</v>
      </c>
    </row>
    <row r="733" spans="1:12" x14ac:dyDescent="0.25">
      <c r="A733" s="4">
        <v>57</v>
      </c>
      <c r="B733" s="4">
        <f>IF(Table1[[#This Row],[test preparation course]]= "none",0,1)</f>
        <v>0</v>
      </c>
      <c r="C733" s="5">
        <f>IF(Table1[[#This Row],[test preparation course]]= "none",0,1)</f>
        <v>0</v>
      </c>
      <c r="G733" s="4">
        <v>78</v>
      </c>
      <c r="H733" s="4">
        <f>IF(Table1[[#This Row],[test preparation course]]= "none",0,1)</f>
        <v>0</v>
      </c>
      <c r="K733" s="4">
        <v>79</v>
      </c>
      <c r="L733" s="4">
        <f>IF(Table1[[#This Row],[test preparation course]]= "none",0,1)</f>
        <v>0</v>
      </c>
    </row>
    <row r="734" spans="1:12" x14ac:dyDescent="0.25">
      <c r="A734" s="5">
        <v>66</v>
      </c>
      <c r="B734" s="5">
        <f>IF(Table1[[#This Row],[test preparation course]]= "none",0,1)</f>
        <v>1</v>
      </c>
      <c r="C734" s="4">
        <f>IF(Table1[[#This Row],[test preparation course]]= "none",0,1)</f>
        <v>1</v>
      </c>
      <c r="G734" s="5">
        <v>66</v>
      </c>
      <c r="H734" s="5">
        <f>IF(Table1[[#This Row],[test preparation course]]= "none",0,1)</f>
        <v>1</v>
      </c>
      <c r="K734" s="5">
        <v>59</v>
      </c>
      <c r="L734" s="5">
        <f>IF(Table1[[#This Row],[test preparation course]]= "none",0,1)</f>
        <v>1</v>
      </c>
    </row>
    <row r="735" spans="1:12" x14ac:dyDescent="0.25">
      <c r="A735" s="4">
        <v>79</v>
      </c>
      <c r="B735" s="4">
        <f>IF(Table1[[#This Row],[test preparation course]]= "none",0,1)</f>
        <v>0</v>
      </c>
      <c r="C735" s="5">
        <f>IF(Table1[[#This Row],[test preparation course]]= "none",0,1)</f>
        <v>0</v>
      </c>
      <c r="G735" s="4">
        <v>81</v>
      </c>
      <c r="H735" s="4">
        <f>IF(Table1[[#This Row],[test preparation course]]= "none",0,1)</f>
        <v>0</v>
      </c>
      <c r="K735" s="4">
        <v>82</v>
      </c>
      <c r="L735" s="4">
        <f>IF(Table1[[#This Row],[test preparation course]]= "none",0,1)</f>
        <v>0</v>
      </c>
    </row>
    <row r="736" spans="1:12" x14ac:dyDescent="0.25">
      <c r="A736" s="5">
        <v>57</v>
      </c>
      <c r="B736" s="5">
        <f>IF(Table1[[#This Row],[test preparation course]]= "none",0,1)</f>
        <v>0</v>
      </c>
      <c r="C736" s="4">
        <f>IF(Table1[[#This Row],[test preparation course]]= "none",0,1)</f>
        <v>0</v>
      </c>
      <c r="G736" s="5">
        <v>67</v>
      </c>
      <c r="H736" s="5">
        <f>IF(Table1[[#This Row],[test preparation course]]= "none",0,1)</f>
        <v>0</v>
      </c>
      <c r="K736" s="5">
        <v>72</v>
      </c>
      <c r="L736" s="5">
        <f>IF(Table1[[#This Row],[test preparation course]]= "none",0,1)</f>
        <v>0</v>
      </c>
    </row>
    <row r="737" spans="1:12" x14ac:dyDescent="0.25">
      <c r="A737" s="4">
        <v>87</v>
      </c>
      <c r="B737" s="4">
        <f>IF(Table1[[#This Row],[test preparation course]]= "none",0,1)</f>
        <v>0</v>
      </c>
      <c r="C737" s="5">
        <f>IF(Table1[[#This Row],[test preparation course]]= "none",0,1)</f>
        <v>0</v>
      </c>
      <c r="G737" s="4">
        <v>84</v>
      </c>
      <c r="H737" s="4">
        <f>IF(Table1[[#This Row],[test preparation course]]= "none",0,1)</f>
        <v>0</v>
      </c>
      <c r="K737" s="4">
        <v>87</v>
      </c>
      <c r="L737" s="4">
        <f>IF(Table1[[#This Row],[test preparation course]]= "none",0,1)</f>
        <v>0</v>
      </c>
    </row>
    <row r="738" spans="1:12" x14ac:dyDescent="0.25">
      <c r="A738" s="5">
        <v>63</v>
      </c>
      <c r="B738" s="5">
        <f>IF(Table1[[#This Row],[test preparation course]]= "none",0,1)</f>
        <v>0</v>
      </c>
      <c r="C738" s="4">
        <f>IF(Table1[[#This Row],[test preparation course]]= "none",0,1)</f>
        <v>0</v>
      </c>
      <c r="G738" s="5">
        <v>64</v>
      </c>
      <c r="H738" s="5">
        <f>IF(Table1[[#This Row],[test preparation course]]= "none",0,1)</f>
        <v>0</v>
      </c>
      <c r="K738" s="5">
        <v>67</v>
      </c>
      <c r="L738" s="5">
        <f>IF(Table1[[#This Row],[test preparation course]]= "none",0,1)</f>
        <v>0</v>
      </c>
    </row>
    <row r="739" spans="1:12" x14ac:dyDescent="0.25">
      <c r="A739" s="4">
        <v>59</v>
      </c>
      <c r="B739" s="4">
        <f>IF(Table1[[#This Row],[test preparation course]]= "none",0,1)</f>
        <v>1</v>
      </c>
      <c r="C739" s="5">
        <f>IF(Table1[[#This Row],[test preparation course]]= "none",0,1)</f>
        <v>1</v>
      </c>
      <c r="G739" s="4">
        <v>63</v>
      </c>
      <c r="H739" s="4">
        <f>IF(Table1[[#This Row],[test preparation course]]= "none",0,1)</f>
        <v>1</v>
      </c>
      <c r="K739" s="4">
        <v>64</v>
      </c>
      <c r="L739" s="4">
        <f>IF(Table1[[#This Row],[test preparation course]]= "none",0,1)</f>
        <v>1</v>
      </c>
    </row>
    <row r="740" spans="1:12" x14ac:dyDescent="0.25">
      <c r="A740" s="5">
        <v>62</v>
      </c>
      <c r="B740" s="5">
        <f>IF(Table1[[#This Row],[test preparation course]]= "none",0,1)</f>
        <v>0</v>
      </c>
      <c r="C740" s="4">
        <f>IF(Table1[[#This Row],[test preparation course]]= "none",0,1)</f>
        <v>0</v>
      </c>
      <c r="G740" s="5">
        <v>72</v>
      </c>
      <c r="H740" s="5">
        <f>IF(Table1[[#This Row],[test preparation course]]= "none",0,1)</f>
        <v>0</v>
      </c>
      <c r="K740" s="5">
        <v>65</v>
      </c>
      <c r="L740" s="5">
        <f>IF(Table1[[#This Row],[test preparation course]]= "none",0,1)</f>
        <v>0</v>
      </c>
    </row>
    <row r="741" spans="1:12" x14ac:dyDescent="0.25">
      <c r="A741" s="4">
        <v>46</v>
      </c>
      <c r="B741" s="4">
        <f>IF(Table1[[#This Row],[test preparation course]]= "none",0,1)</f>
        <v>0</v>
      </c>
      <c r="C741" s="5">
        <f>IF(Table1[[#This Row],[test preparation course]]= "none",0,1)</f>
        <v>0</v>
      </c>
      <c r="G741" s="4">
        <v>34</v>
      </c>
      <c r="H741" s="4">
        <f>IF(Table1[[#This Row],[test preparation course]]= "none",0,1)</f>
        <v>0</v>
      </c>
      <c r="K741" s="4">
        <v>36</v>
      </c>
      <c r="L741" s="4">
        <f>IF(Table1[[#This Row],[test preparation course]]= "none",0,1)</f>
        <v>0</v>
      </c>
    </row>
    <row r="742" spans="1:12" x14ac:dyDescent="0.25">
      <c r="A742" s="5">
        <v>66</v>
      </c>
      <c r="B742" s="5">
        <f>IF(Table1[[#This Row],[test preparation course]]= "none",0,1)</f>
        <v>0</v>
      </c>
      <c r="C742" s="4">
        <f>IF(Table1[[#This Row],[test preparation course]]= "none",0,1)</f>
        <v>0</v>
      </c>
      <c r="G742" s="5">
        <v>59</v>
      </c>
      <c r="H742" s="5">
        <f>IF(Table1[[#This Row],[test preparation course]]= "none",0,1)</f>
        <v>0</v>
      </c>
      <c r="K742" s="5">
        <v>52</v>
      </c>
      <c r="L742" s="5">
        <f>IF(Table1[[#This Row],[test preparation course]]= "none",0,1)</f>
        <v>0</v>
      </c>
    </row>
    <row r="743" spans="1:12" x14ac:dyDescent="0.25">
      <c r="A743" s="4">
        <v>89</v>
      </c>
      <c r="B743" s="4">
        <f>IF(Table1[[#This Row],[test preparation course]]= "none",0,1)</f>
        <v>0</v>
      </c>
      <c r="C743" s="5">
        <f>IF(Table1[[#This Row],[test preparation course]]= "none",0,1)</f>
        <v>0</v>
      </c>
      <c r="G743" s="4">
        <v>87</v>
      </c>
      <c r="H743" s="4">
        <f>IF(Table1[[#This Row],[test preparation course]]= "none",0,1)</f>
        <v>0</v>
      </c>
      <c r="K743" s="4">
        <v>79</v>
      </c>
      <c r="L743" s="4">
        <f>IF(Table1[[#This Row],[test preparation course]]= "none",0,1)</f>
        <v>0</v>
      </c>
    </row>
    <row r="744" spans="1:12" x14ac:dyDescent="0.25">
      <c r="A744" s="5">
        <v>42</v>
      </c>
      <c r="B744" s="5">
        <f>IF(Table1[[#This Row],[test preparation course]]= "none",0,1)</f>
        <v>0</v>
      </c>
      <c r="C744" s="4">
        <f>IF(Table1[[#This Row],[test preparation course]]= "none",0,1)</f>
        <v>0</v>
      </c>
      <c r="G744" s="5">
        <v>61</v>
      </c>
      <c r="H744" s="5">
        <f>IF(Table1[[#This Row],[test preparation course]]= "none",0,1)</f>
        <v>0</v>
      </c>
      <c r="K744" s="5">
        <v>58</v>
      </c>
      <c r="L744" s="5">
        <f>IF(Table1[[#This Row],[test preparation course]]= "none",0,1)</f>
        <v>0</v>
      </c>
    </row>
    <row r="745" spans="1:12" x14ac:dyDescent="0.25">
      <c r="A745" s="4">
        <v>93</v>
      </c>
      <c r="B745" s="4">
        <f>IF(Table1[[#This Row],[test preparation course]]= "none",0,1)</f>
        <v>1</v>
      </c>
      <c r="C745" s="5">
        <f>IF(Table1[[#This Row],[test preparation course]]= "none",0,1)</f>
        <v>1</v>
      </c>
      <c r="G745" s="4">
        <v>84</v>
      </c>
      <c r="H745" s="4">
        <f>IF(Table1[[#This Row],[test preparation course]]= "none",0,1)</f>
        <v>1</v>
      </c>
      <c r="K745" s="4">
        <v>90</v>
      </c>
      <c r="L745" s="4">
        <f>IF(Table1[[#This Row],[test preparation course]]= "none",0,1)</f>
        <v>1</v>
      </c>
    </row>
    <row r="746" spans="1:12" x14ac:dyDescent="0.25">
      <c r="A746" s="5">
        <v>80</v>
      </c>
      <c r="B746" s="5">
        <f>IF(Table1[[#This Row],[test preparation course]]= "none",0,1)</f>
        <v>0</v>
      </c>
      <c r="C746" s="4">
        <f>IF(Table1[[#This Row],[test preparation course]]= "none",0,1)</f>
        <v>0</v>
      </c>
      <c r="G746" s="5">
        <v>85</v>
      </c>
      <c r="H746" s="5">
        <f>IF(Table1[[#This Row],[test preparation course]]= "none",0,1)</f>
        <v>0</v>
      </c>
      <c r="K746" s="5">
        <v>85</v>
      </c>
      <c r="L746" s="5">
        <f>IF(Table1[[#This Row],[test preparation course]]= "none",0,1)</f>
        <v>0</v>
      </c>
    </row>
    <row r="747" spans="1:12" x14ac:dyDescent="0.25">
      <c r="A747" s="4">
        <v>98</v>
      </c>
      <c r="B747" s="4">
        <f>IF(Table1[[#This Row],[test preparation course]]= "none",0,1)</f>
        <v>0</v>
      </c>
      <c r="C747" s="5">
        <f>IF(Table1[[#This Row],[test preparation course]]= "none",0,1)</f>
        <v>0</v>
      </c>
      <c r="G747" s="4">
        <v>100</v>
      </c>
      <c r="H747" s="4">
        <f>IF(Table1[[#This Row],[test preparation course]]= "none",0,1)</f>
        <v>0</v>
      </c>
      <c r="K747" s="4">
        <v>99</v>
      </c>
      <c r="L747" s="4">
        <f>IF(Table1[[#This Row],[test preparation course]]= "none",0,1)</f>
        <v>0</v>
      </c>
    </row>
    <row r="748" spans="1:12" x14ac:dyDescent="0.25">
      <c r="A748" s="5">
        <v>81</v>
      </c>
      <c r="B748" s="5">
        <f>IF(Table1[[#This Row],[test preparation course]]= "none",0,1)</f>
        <v>0</v>
      </c>
      <c r="C748" s="4">
        <f>IF(Table1[[#This Row],[test preparation course]]= "none",0,1)</f>
        <v>0</v>
      </c>
      <c r="G748" s="5">
        <v>81</v>
      </c>
      <c r="H748" s="5">
        <f>IF(Table1[[#This Row],[test preparation course]]= "none",0,1)</f>
        <v>0</v>
      </c>
      <c r="K748" s="5">
        <v>84</v>
      </c>
      <c r="L748" s="5">
        <f>IF(Table1[[#This Row],[test preparation course]]= "none",0,1)</f>
        <v>0</v>
      </c>
    </row>
    <row r="749" spans="1:12" x14ac:dyDescent="0.25">
      <c r="A749" s="4">
        <v>60</v>
      </c>
      <c r="B749" s="4">
        <f>IF(Table1[[#This Row],[test preparation course]]= "none",0,1)</f>
        <v>0</v>
      </c>
      <c r="C749" s="5">
        <f>IF(Table1[[#This Row],[test preparation course]]= "none",0,1)</f>
        <v>0</v>
      </c>
      <c r="G749" s="4">
        <v>70</v>
      </c>
      <c r="H749" s="4">
        <f>IF(Table1[[#This Row],[test preparation course]]= "none",0,1)</f>
        <v>0</v>
      </c>
      <c r="K749" s="4">
        <v>74</v>
      </c>
      <c r="L749" s="4">
        <f>IF(Table1[[#This Row],[test preparation course]]= "none",0,1)</f>
        <v>0</v>
      </c>
    </row>
    <row r="750" spans="1:12" x14ac:dyDescent="0.25">
      <c r="A750" s="5">
        <v>76</v>
      </c>
      <c r="B750" s="5">
        <f>IF(Table1[[#This Row],[test preparation course]]= "none",0,1)</f>
        <v>0</v>
      </c>
      <c r="C750" s="4">
        <f>IF(Table1[[#This Row],[test preparation course]]= "none",0,1)</f>
        <v>0</v>
      </c>
      <c r="G750" s="5">
        <v>94</v>
      </c>
      <c r="H750" s="5">
        <f>IF(Table1[[#This Row],[test preparation course]]= "none",0,1)</f>
        <v>0</v>
      </c>
      <c r="K750" s="5">
        <v>87</v>
      </c>
      <c r="L750" s="5">
        <f>IF(Table1[[#This Row],[test preparation course]]= "none",0,1)</f>
        <v>0</v>
      </c>
    </row>
    <row r="751" spans="1:12" x14ac:dyDescent="0.25">
      <c r="A751" s="4">
        <v>73</v>
      </c>
      <c r="B751" s="4">
        <f>IF(Table1[[#This Row],[test preparation course]]= "none",0,1)</f>
        <v>1</v>
      </c>
      <c r="C751" s="5">
        <f>IF(Table1[[#This Row],[test preparation course]]= "none",0,1)</f>
        <v>1</v>
      </c>
      <c r="G751" s="4">
        <v>78</v>
      </c>
      <c r="H751" s="4">
        <f>IF(Table1[[#This Row],[test preparation course]]= "none",0,1)</f>
        <v>1</v>
      </c>
      <c r="K751" s="4">
        <v>72</v>
      </c>
      <c r="L751" s="4">
        <f>IF(Table1[[#This Row],[test preparation course]]= "none",0,1)</f>
        <v>1</v>
      </c>
    </row>
    <row r="752" spans="1:12" x14ac:dyDescent="0.25">
      <c r="A752" s="5">
        <v>96</v>
      </c>
      <c r="B752" s="5">
        <f>IF(Table1[[#This Row],[test preparation course]]= "none",0,1)</f>
        <v>1</v>
      </c>
      <c r="C752" s="4">
        <f>IF(Table1[[#This Row],[test preparation course]]= "none",0,1)</f>
        <v>1</v>
      </c>
      <c r="G752" s="5">
        <v>96</v>
      </c>
      <c r="H752" s="5">
        <f>IF(Table1[[#This Row],[test preparation course]]= "none",0,1)</f>
        <v>1</v>
      </c>
      <c r="K752" s="5">
        <v>99</v>
      </c>
      <c r="L752" s="5">
        <f>IF(Table1[[#This Row],[test preparation course]]= "none",0,1)</f>
        <v>1</v>
      </c>
    </row>
    <row r="753" spans="1:12" x14ac:dyDescent="0.25">
      <c r="A753" s="4">
        <v>76</v>
      </c>
      <c r="B753" s="4">
        <f>IF(Table1[[#This Row],[test preparation course]]= "none",0,1)</f>
        <v>0</v>
      </c>
      <c r="C753" s="5">
        <f>IF(Table1[[#This Row],[test preparation course]]= "none",0,1)</f>
        <v>0</v>
      </c>
      <c r="G753" s="4">
        <v>76</v>
      </c>
      <c r="H753" s="4">
        <f>IF(Table1[[#This Row],[test preparation course]]= "none",0,1)</f>
        <v>0</v>
      </c>
      <c r="K753" s="4">
        <v>74</v>
      </c>
      <c r="L753" s="4">
        <f>IF(Table1[[#This Row],[test preparation course]]= "none",0,1)</f>
        <v>0</v>
      </c>
    </row>
    <row r="754" spans="1:12" x14ac:dyDescent="0.25">
      <c r="A754" s="5">
        <v>91</v>
      </c>
      <c r="B754" s="5">
        <f>IF(Table1[[#This Row],[test preparation course]]= "none",0,1)</f>
        <v>1</v>
      </c>
      <c r="C754" s="4">
        <f>IF(Table1[[#This Row],[test preparation course]]= "none",0,1)</f>
        <v>1</v>
      </c>
      <c r="G754" s="5">
        <v>73</v>
      </c>
      <c r="H754" s="5">
        <f>IF(Table1[[#This Row],[test preparation course]]= "none",0,1)</f>
        <v>1</v>
      </c>
      <c r="K754" s="5">
        <v>80</v>
      </c>
      <c r="L754" s="5">
        <f>IF(Table1[[#This Row],[test preparation course]]= "none",0,1)</f>
        <v>1</v>
      </c>
    </row>
    <row r="755" spans="1:12" x14ac:dyDescent="0.25">
      <c r="A755" s="4">
        <v>62</v>
      </c>
      <c r="B755" s="4">
        <f>IF(Table1[[#This Row],[test preparation course]]= "none",0,1)</f>
        <v>1</v>
      </c>
      <c r="C755" s="5">
        <f>IF(Table1[[#This Row],[test preparation course]]= "none",0,1)</f>
        <v>1</v>
      </c>
      <c r="G755" s="4">
        <v>72</v>
      </c>
      <c r="H755" s="4">
        <f>IF(Table1[[#This Row],[test preparation course]]= "none",0,1)</f>
        <v>1</v>
      </c>
      <c r="K755" s="4">
        <v>70</v>
      </c>
      <c r="L755" s="4">
        <f>IF(Table1[[#This Row],[test preparation course]]= "none",0,1)</f>
        <v>1</v>
      </c>
    </row>
    <row r="756" spans="1:12" x14ac:dyDescent="0.25">
      <c r="A756" s="5">
        <v>55</v>
      </c>
      <c r="B756" s="5">
        <f>IF(Table1[[#This Row],[test preparation course]]= "none",0,1)</f>
        <v>0</v>
      </c>
      <c r="C756" s="4">
        <f>IF(Table1[[#This Row],[test preparation course]]= "none",0,1)</f>
        <v>0</v>
      </c>
      <c r="G756" s="5">
        <v>59</v>
      </c>
      <c r="H756" s="5">
        <f>IF(Table1[[#This Row],[test preparation course]]= "none",0,1)</f>
        <v>0</v>
      </c>
      <c r="K756" s="5">
        <v>59</v>
      </c>
      <c r="L756" s="5">
        <f>IF(Table1[[#This Row],[test preparation course]]= "none",0,1)</f>
        <v>0</v>
      </c>
    </row>
    <row r="757" spans="1:12" x14ac:dyDescent="0.25">
      <c r="A757" s="4">
        <v>74</v>
      </c>
      <c r="B757" s="4">
        <f>IF(Table1[[#This Row],[test preparation course]]= "none",0,1)</f>
        <v>0</v>
      </c>
      <c r="C757" s="5">
        <f>IF(Table1[[#This Row],[test preparation course]]= "none",0,1)</f>
        <v>0</v>
      </c>
      <c r="G757" s="4">
        <v>90</v>
      </c>
      <c r="H757" s="4">
        <f>IF(Table1[[#This Row],[test preparation course]]= "none",0,1)</f>
        <v>0</v>
      </c>
      <c r="K757" s="4">
        <v>88</v>
      </c>
      <c r="L757" s="4">
        <f>IF(Table1[[#This Row],[test preparation course]]= "none",0,1)</f>
        <v>0</v>
      </c>
    </row>
    <row r="758" spans="1:12" x14ac:dyDescent="0.25">
      <c r="A758" s="5">
        <v>50</v>
      </c>
      <c r="B758" s="5">
        <f>IF(Table1[[#This Row],[test preparation course]]= "none",0,1)</f>
        <v>0</v>
      </c>
      <c r="C758" s="4">
        <f>IF(Table1[[#This Row],[test preparation course]]= "none",0,1)</f>
        <v>0</v>
      </c>
      <c r="G758" s="5">
        <v>48</v>
      </c>
      <c r="H758" s="5">
        <f>IF(Table1[[#This Row],[test preparation course]]= "none",0,1)</f>
        <v>0</v>
      </c>
      <c r="K758" s="5">
        <v>42</v>
      </c>
      <c r="L758" s="5">
        <f>IF(Table1[[#This Row],[test preparation course]]= "none",0,1)</f>
        <v>0</v>
      </c>
    </row>
    <row r="759" spans="1:12" x14ac:dyDescent="0.25">
      <c r="A759" s="4">
        <v>47</v>
      </c>
      <c r="B759" s="4">
        <f>IF(Table1[[#This Row],[test preparation course]]= "none",0,1)</f>
        <v>1</v>
      </c>
      <c r="C759" s="5">
        <f>IF(Table1[[#This Row],[test preparation course]]= "none",0,1)</f>
        <v>1</v>
      </c>
      <c r="G759" s="4">
        <v>43</v>
      </c>
      <c r="H759" s="4">
        <f>IF(Table1[[#This Row],[test preparation course]]= "none",0,1)</f>
        <v>1</v>
      </c>
      <c r="K759" s="4">
        <v>41</v>
      </c>
      <c r="L759" s="4">
        <f>IF(Table1[[#This Row],[test preparation course]]= "none",0,1)</f>
        <v>1</v>
      </c>
    </row>
    <row r="760" spans="1:12" x14ac:dyDescent="0.25">
      <c r="A760" s="5">
        <v>81</v>
      </c>
      <c r="B760" s="5">
        <f>IF(Table1[[#This Row],[test preparation course]]= "none",0,1)</f>
        <v>1</v>
      </c>
      <c r="C760" s="4">
        <f>IF(Table1[[#This Row],[test preparation course]]= "none",0,1)</f>
        <v>1</v>
      </c>
      <c r="G760" s="5">
        <v>74</v>
      </c>
      <c r="H760" s="5">
        <f>IF(Table1[[#This Row],[test preparation course]]= "none",0,1)</f>
        <v>1</v>
      </c>
      <c r="K760" s="5">
        <v>71</v>
      </c>
      <c r="L760" s="5">
        <f>IF(Table1[[#This Row],[test preparation course]]= "none",0,1)</f>
        <v>1</v>
      </c>
    </row>
    <row r="761" spans="1:12" x14ac:dyDescent="0.25">
      <c r="A761" s="4">
        <v>65</v>
      </c>
      <c r="B761" s="4">
        <f>IF(Table1[[#This Row],[test preparation course]]= "none",0,1)</f>
        <v>1</v>
      </c>
      <c r="C761" s="5">
        <f>IF(Table1[[#This Row],[test preparation course]]= "none",0,1)</f>
        <v>1</v>
      </c>
      <c r="G761" s="4">
        <v>75</v>
      </c>
      <c r="H761" s="4">
        <f>IF(Table1[[#This Row],[test preparation course]]= "none",0,1)</f>
        <v>1</v>
      </c>
      <c r="K761" s="4">
        <v>77</v>
      </c>
      <c r="L761" s="4">
        <f>IF(Table1[[#This Row],[test preparation course]]= "none",0,1)</f>
        <v>1</v>
      </c>
    </row>
    <row r="762" spans="1:12" x14ac:dyDescent="0.25">
      <c r="A762" s="5">
        <v>68</v>
      </c>
      <c r="B762" s="5">
        <f>IF(Table1[[#This Row],[test preparation course]]= "none",0,1)</f>
        <v>0</v>
      </c>
      <c r="C762" s="4">
        <f>IF(Table1[[#This Row],[test preparation course]]= "none",0,1)</f>
        <v>0</v>
      </c>
      <c r="G762" s="5">
        <v>51</v>
      </c>
      <c r="H762" s="5">
        <f>IF(Table1[[#This Row],[test preparation course]]= "none",0,1)</f>
        <v>0</v>
      </c>
      <c r="K762" s="5">
        <v>57</v>
      </c>
      <c r="L762" s="5">
        <f>IF(Table1[[#This Row],[test preparation course]]= "none",0,1)</f>
        <v>0</v>
      </c>
    </row>
    <row r="763" spans="1:12" x14ac:dyDescent="0.25">
      <c r="A763" s="4">
        <v>73</v>
      </c>
      <c r="B763" s="4">
        <f>IF(Table1[[#This Row],[test preparation course]]= "none",0,1)</f>
        <v>0</v>
      </c>
      <c r="C763" s="5">
        <f>IF(Table1[[#This Row],[test preparation course]]= "none",0,1)</f>
        <v>0</v>
      </c>
      <c r="G763" s="4">
        <v>92</v>
      </c>
      <c r="H763" s="4">
        <f>IF(Table1[[#This Row],[test preparation course]]= "none",0,1)</f>
        <v>0</v>
      </c>
      <c r="K763" s="4">
        <v>84</v>
      </c>
      <c r="L763" s="4">
        <f>IF(Table1[[#This Row],[test preparation course]]= "none",0,1)</f>
        <v>0</v>
      </c>
    </row>
    <row r="764" spans="1:12" x14ac:dyDescent="0.25">
      <c r="A764" s="5">
        <v>53</v>
      </c>
      <c r="B764" s="5">
        <f>IF(Table1[[#This Row],[test preparation course]]= "none",0,1)</f>
        <v>1</v>
      </c>
      <c r="C764" s="4">
        <f>IF(Table1[[#This Row],[test preparation course]]= "none",0,1)</f>
        <v>1</v>
      </c>
      <c r="G764" s="5">
        <v>39</v>
      </c>
      <c r="H764" s="5">
        <f>IF(Table1[[#This Row],[test preparation course]]= "none",0,1)</f>
        <v>1</v>
      </c>
      <c r="K764" s="5">
        <v>37</v>
      </c>
      <c r="L764" s="5">
        <f>IF(Table1[[#This Row],[test preparation course]]= "none",0,1)</f>
        <v>1</v>
      </c>
    </row>
    <row r="765" spans="1:12" x14ac:dyDescent="0.25">
      <c r="A765" s="4">
        <v>68</v>
      </c>
      <c r="B765" s="4">
        <f>IF(Table1[[#This Row],[test preparation course]]= "none",0,1)</f>
        <v>0</v>
      </c>
      <c r="C765" s="5">
        <f>IF(Table1[[#This Row],[test preparation course]]= "none",0,1)</f>
        <v>0</v>
      </c>
      <c r="G765" s="4">
        <v>77</v>
      </c>
      <c r="H765" s="4">
        <f>IF(Table1[[#This Row],[test preparation course]]= "none",0,1)</f>
        <v>0</v>
      </c>
      <c r="K765" s="4">
        <v>80</v>
      </c>
      <c r="L765" s="4">
        <f>IF(Table1[[#This Row],[test preparation course]]= "none",0,1)</f>
        <v>0</v>
      </c>
    </row>
    <row r="766" spans="1:12" x14ac:dyDescent="0.25">
      <c r="A766" s="5">
        <v>55</v>
      </c>
      <c r="B766" s="5">
        <f>IF(Table1[[#This Row],[test preparation course]]= "none",0,1)</f>
        <v>0</v>
      </c>
      <c r="C766" s="4">
        <f>IF(Table1[[#This Row],[test preparation course]]= "none",0,1)</f>
        <v>0</v>
      </c>
      <c r="G766" s="5">
        <v>46</v>
      </c>
      <c r="H766" s="5">
        <f>IF(Table1[[#This Row],[test preparation course]]= "none",0,1)</f>
        <v>0</v>
      </c>
      <c r="K766" s="5">
        <v>43</v>
      </c>
      <c r="L766" s="5">
        <f>IF(Table1[[#This Row],[test preparation course]]= "none",0,1)</f>
        <v>0</v>
      </c>
    </row>
    <row r="767" spans="1:12" x14ac:dyDescent="0.25">
      <c r="A767" s="4">
        <v>87</v>
      </c>
      <c r="B767" s="4">
        <f>IF(Table1[[#This Row],[test preparation course]]= "none",0,1)</f>
        <v>0</v>
      </c>
      <c r="C767" s="5">
        <f>IF(Table1[[#This Row],[test preparation course]]= "none",0,1)</f>
        <v>0</v>
      </c>
      <c r="G767" s="4">
        <v>89</v>
      </c>
      <c r="H767" s="4">
        <f>IF(Table1[[#This Row],[test preparation course]]= "none",0,1)</f>
        <v>0</v>
      </c>
      <c r="K767" s="4">
        <v>94</v>
      </c>
      <c r="L767" s="4">
        <f>IF(Table1[[#This Row],[test preparation course]]= "none",0,1)</f>
        <v>0</v>
      </c>
    </row>
    <row r="768" spans="1:12" x14ac:dyDescent="0.25">
      <c r="A768" s="5">
        <v>55</v>
      </c>
      <c r="B768" s="5">
        <f>IF(Table1[[#This Row],[test preparation course]]= "none",0,1)</f>
        <v>1</v>
      </c>
      <c r="C768" s="4">
        <f>IF(Table1[[#This Row],[test preparation course]]= "none",0,1)</f>
        <v>1</v>
      </c>
      <c r="G768" s="5">
        <v>47</v>
      </c>
      <c r="H768" s="5">
        <f>IF(Table1[[#This Row],[test preparation course]]= "none",0,1)</f>
        <v>1</v>
      </c>
      <c r="K768" s="5">
        <v>44</v>
      </c>
      <c r="L768" s="5">
        <f>IF(Table1[[#This Row],[test preparation course]]= "none",0,1)</f>
        <v>1</v>
      </c>
    </row>
    <row r="769" spans="1:12" x14ac:dyDescent="0.25">
      <c r="A769" s="4">
        <v>53</v>
      </c>
      <c r="B769" s="4">
        <f>IF(Table1[[#This Row],[test preparation course]]= "none",0,1)</f>
        <v>1</v>
      </c>
      <c r="C769" s="5">
        <f>IF(Table1[[#This Row],[test preparation course]]= "none",0,1)</f>
        <v>1</v>
      </c>
      <c r="G769" s="4">
        <v>58</v>
      </c>
      <c r="H769" s="4">
        <f>IF(Table1[[#This Row],[test preparation course]]= "none",0,1)</f>
        <v>1</v>
      </c>
      <c r="K769" s="4">
        <v>57</v>
      </c>
      <c r="L769" s="4">
        <f>IF(Table1[[#This Row],[test preparation course]]= "none",0,1)</f>
        <v>1</v>
      </c>
    </row>
    <row r="770" spans="1:12" x14ac:dyDescent="0.25">
      <c r="A770" s="5">
        <v>67</v>
      </c>
      <c r="B770" s="5">
        <f>IF(Table1[[#This Row],[test preparation course]]= "none",0,1)</f>
        <v>0</v>
      </c>
      <c r="C770" s="4">
        <f>IF(Table1[[#This Row],[test preparation course]]= "none",0,1)</f>
        <v>0</v>
      </c>
      <c r="G770" s="5">
        <v>57</v>
      </c>
      <c r="H770" s="5">
        <f>IF(Table1[[#This Row],[test preparation course]]= "none",0,1)</f>
        <v>0</v>
      </c>
      <c r="K770" s="5">
        <v>59</v>
      </c>
      <c r="L770" s="5">
        <f>IF(Table1[[#This Row],[test preparation course]]= "none",0,1)</f>
        <v>0</v>
      </c>
    </row>
    <row r="771" spans="1:12" x14ac:dyDescent="0.25">
      <c r="A771" s="4">
        <v>92</v>
      </c>
      <c r="B771" s="4">
        <f>IF(Table1[[#This Row],[test preparation course]]= "none",0,1)</f>
        <v>0</v>
      </c>
      <c r="C771" s="5">
        <f>IF(Table1[[#This Row],[test preparation course]]= "none",0,1)</f>
        <v>0</v>
      </c>
      <c r="G771" s="4">
        <v>79</v>
      </c>
      <c r="H771" s="4">
        <f>IF(Table1[[#This Row],[test preparation course]]= "none",0,1)</f>
        <v>0</v>
      </c>
      <c r="K771" s="4">
        <v>84</v>
      </c>
      <c r="L771" s="4">
        <f>IF(Table1[[#This Row],[test preparation course]]= "none",0,1)</f>
        <v>0</v>
      </c>
    </row>
    <row r="772" spans="1:12" x14ac:dyDescent="0.25">
      <c r="A772" s="5">
        <v>53</v>
      </c>
      <c r="B772" s="5">
        <f>IF(Table1[[#This Row],[test preparation course]]= "none",0,1)</f>
        <v>0</v>
      </c>
      <c r="C772" s="4">
        <f>IF(Table1[[#This Row],[test preparation course]]= "none",0,1)</f>
        <v>0</v>
      </c>
      <c r="G772" s="5">
        <v>66</v>
      </c>
      <c r="H772" s="5">
        <f>IF(Table1[[#This Row],[test preparation course]]= "none",0,1)</f>
        <v>0</v>
      </c>
      <c r="K772" s="5">
        <v>73</v>
      </c>
      <c r="L772" s="5">
        <f>IF(Table1[[#This Row],[test preparation course]]= "none",0,1)</f>
        <v>0</v>
      </c>
    </row>
    <row r="773" spans="1:12" x14ac:dyDescent="0.25">
      <c r="A773" s="4">
        <v>81</v>
      </c>
      <c r="B773" s="4">
        <f>IF(Table1[[#This Row],[test preparation course]]= "none",0,1)</f>
        <v>0</v>
      </c>
      <c r="C773" s="5">
        <f>IF(Table1[[#This Row],[test preparation course]]= "none",0,1)</f>
        <v>0</v>
      </c>
      <c r="G773" s="4">
        <v>71</v>
      </c>
      <c r="H773" s="4">
        <f>IF(Table1[[#This Row],[test preparation course]]= "none",0,1)</f>
        <v>0</v>
      </c>
      <c r="K773" s="4">
        <v>73</v>
      </c>
      <c r="L773" s="4">
        <f>IF(Table1[[#This Row],[test preparation course]]= "none",0,1)</f>
        <v>0</v>
      </c>
    </row>
    <row r="774" spans="1:12" x14ac:dyDescent="0.25">
      <c r="A774" s="5">
        <v>61</v>
      </c>
      <c r="B774" s="5">
        <f>IF(Table1[[#This Row],[test preparation course]]= "none",0,1)</f>
        <v>1</v>
      </c>
      <c r="C774" s="4">
        <f>IF(Table1[[#This Row],[test preparation course]]= "none",0,1)</f>
        <v>1</v>
      </c>
      <c r="G774" s="5">
        <v>60</v>
      </c>
      <c r="H774" s="5">
        <f>IF(Table1[[#This Row],[test preparation course]]= "none",0,1)</f>
        <v>1</v>
      </c>
      <c r="K774" s="5">
        <v>55</v>
      </c>
      <c r="L774" s="5">
        <f>IF(Table1[[#This Row],[test preparation course]]= "none",0,1)</f>
        <v>1</v>
      </c>
    </row>
    <row r="775" spans="1:12" x14ac:dyDescent="0.25">
      <c r="A775" s="4">
        <v>80</v>
      </c>
      <c r="B775" s="4">
        <f>IF(Table1[[#This Row],[test preparation course]]= "none",0,1)</f>
        <v>0</v>
      </c>
      <c r="C775" s="5">
        <f>IF(Table1[[#This Row],[test preparation course]]= "none",0,1)</f>
        <v>0</v>
      </c>
      <c r="G775" s="4">
        <v>73</v>
      </c>
      <c r="H775" s="4">
        <f>IF(Table1[[#This Row],[test preparation course]]= "none",0,1)</f>
        <v>0</v>
      </c>
      <c r="K775" s="4">
        <v>72</v>
      </c>
      <c r="L775" s="4">
        <f>IF(Table1[[#This Row],[test preparation course]]= "none",0,1)</f>
        <v>0</v>
      </c>
    </row>
    <row r="776" spans="1:12" x14ac:dyDescent="0.25">
      <c r="A776" s="5">
        <v>37</v>
      </c>
      <c r="B776" s="5">
        <f>IF(Table1[[#This Row],[test preparation course]]= "none",0,1)</f>
        <v>0</v>
      </c>
      <c r="C776" s="4">
        <f>IF(Table1[[#This Row],[test preparation course]]= "none",0,1)</f>
        <v>0</v>
      </c>
      <c r="G776" s="5">
        <v>57</v>
      </c>
      <c r="H776" s="5">
        <f>IF(Table1[[#This Row],[test preparation course]]= "none",0,1)</f>
        <v>0</v>
      </c>
      <c r="K776" s="5">
        <v>56</v>
      </c>
      <c r="L776" s="5">
        <f>IF(Table1[[#This Row],[test preparation course]]= "none",0,1)</f>
        <v>0</v>
      </c>
    </row>
    <row r="777" spans="1:12" x14ac:dyDescent="0.25">
      <c r="A777" s="4">
        <v>81</v>
      </c>
      <c r="B777" s="4">
        <f>IF(Table1[[#This Row],[test preparation course]]= "none",0,1)</f>
        <v>0</v>
      </c>
      <c r="C777" s="5">
        <f>IF(Table1[[#This Row],[test preparation course]]= "none",0,1)</f>
        <v>0</v>
      </c>
      <c r="G777" s="4">
        <v>84</v>
      </c>
      <c r="H777" s="4">
        <f>IF(Table1[[#This Row],[test preparation course]]= "none",0,1)</f>
        <v>0</v>
      </c>
      <c r="K777" s="4">
        <v>82</v>
      </c>
      <c r="L777" s="4">
        <f>IF(Table1[[#This Row],[test preparation course]]= "none",0,1)</f>
        <v>0</v>
      </c>
    </row>
    <row r="778" spans="1:12" x14ac:dyDescent="0.25">
      <c r="A778" s="5">
        <v>59</v>
      </c>
      <c r="B778" s="5">
        <f>IF(Table1[[#This Row],[test preparation course]]= "none",0,1)</f>
        <v>0</v>
      </c>
      <c r="C778" s="4">
        <f>IF(Table1[[#This Row],[test preparation course]]= "none",0,1)</f>
        <v>0</v>
      </c>
      <c r="G778" s="5">
        <v>73</v>
      </c>
      <c r="H778" s="5">
        <f>IF(Table1[[#This Row],[test preparation course]]= "none",0,1)</f>
        <v>0</v>
      </c>
      <c r="K778" s="5">
        <v>72</v>
      </c>
      <c r="L778" s="5">
        <f>IF(Table1[[#This Row],[test preparation course]]= "none",0,1)</f>
        <v>0</v>
      </c>
    </row>
    <row r="779" spans="1:12" x14ac:dyDescent="0.25">
      <c r="A779" s="4">
        <v>55</v>
      </c>
      <c r="B779" s="4">
        <f>IF(Table1[[#This Row],[test preparation course]]= "none",0,1)</f>
        <v>0</v>
      </c>
      <c r="C779" s="5">
        <f>IF(Table1[[#This Row],[test preparation course]]= "none",0,1)</f>
        <v>0</v>
      </c>
      <c r="G779" s="4">
        <v>55</v>
      </c>
      <c r="H779" s="4">
        <f>IF(Table1[[#This Row],[test preparation course]]= "none",0,1)</f>
        <v>0</v>
      </c>
      <c r="K779" s="4">
        <v>47</v>
      </c>
      <c r="L779" s="4">
        <f>IF(Table1[[#This Row],[test preparation course]]= "none",0,1)</f>
        <v>0</v>
      </c>
    </row>
    <row r="780" spans="1:12" x14ac:dyDescent="0.25">
      <c r="A780" s="5">
        <v>72</v>
      </c>
      <c r="B780" s="5">
        <f>IF(Table1[[#This Row],[test preparation course]]= "none",0,1)</f>
        <v>1</v>
      </c>
      <c r="C780" s="4">
        <f>IF(Table1[[#This Row],[test preparation course]]= "none",0,1)</f>
        <v>1</v>
      </c>
      <c r="G780" s="5">
        <v>79</v>
      </c>
      <c r="H780" s="5">
        <f>IF(Table1[[#This Row],[test preparation course]]= "none",0,1)</f>
        <v>1</v>
      </c>
      <c r="K780" s="5">
        <v>74</v>
      </c>
      <c r="L780" s="5">
        <f>IF(Table1[[#This Row],[test preparation course]]= "none",0,1)</f>
        <v>1</v>
      </c>
    </row>
    <row r="781" spans="1:12" x14ac:dyDescent="0.25">
      <c r="A781" s="4">
        <v>69</v>
      </c>
      <c r="B781" s="4">
        <f>IF(Table1[[#This Row],[test preparation course]]= "none",0,1)</f>
        <v>1</v>
      </c>
      <c r="C781" s="5">
        <f>IF(Table1[[#This Row],[test preparation course]]= "none",0,1)</f>
        <v>1</v>
      </c>
      <c r="G781" s="4">
        <v>75</v>
      </c>
      <c r="H781" s="4">
        <f>IF(Table1[[#This Row],[test preparation course]]= "none",0,1)</f>
        <v>1</v>
      </c>
      <c r="K781" s="4">
        <v>71</v>
      </c>
      <c r="L781" s="4">
        <f>IF(Table1[[#This Row],[test preparation course]]= "none",0,1)</f>
        <v>1</v>
      </c>
    </row>
    <row r="782" spans="1:12" x14ac:dyDescent="0.25">
      <c r="A782" s="5">
        <v>69</v>
      </c>
      <c r="B782" s="5">
        <f>IF(Table1[[#This Row],[test preparation course]]= "none",0,1)</f>
        <v>0</v>
      </c>
      <c r="C782" s="4">
        <f>IF(Table1[[#This Row],[test preparation course]]= "none",0,1)</f>
        <v>0</v>
      </c>
      <c r="G782" s="5">
        <v>64</v>
      </c>
      <c r="H782" s="5">
        <f>IF(Table1[[#This Row],[test preparation course]]= "none",0,1)</f>
        <v>0</v>
      </c>
      <c r="K782" s="5">
        <v>68</v>
      </c>
      <c r="L782" s="5">
        <f>IF(Table1[[#This Row],[test preparation course]]= "none",0,1)</f>
        <v>0</v>
      </c>
    </row>
    <row r="783" spans="1:12" x14ac:dyDescent="0.25">
      <c r="A783" s="4">
        <v>50</v>
      </c>
      <c r="B783" s="4">
        <f>IF(Table1[[#This Row],[test preparation course]]= "none",0,1)</f>
        <v>0</v>
      </c>
      <c r="C783" s="5">
        <f>IF(Table1[[#This Row],[test preparation course]]= "none",0,1)</f>
        <v>0</v>
      </c>
      <c r="G783" s="4">
        <v>60</v>
      </c>
      <c r="H783" s="4">
        <f>IF(Table1[[#This Row],[test preparation course]]= "none",0,1)</f>
        <v>0</v>
      </c>
      <c r="K783" s="4">
        <v>59</v>
      </c>
      <c r="L783" s="4">
        <f>IF(Table1[[#This Row],[test preparation course]]= "none",0,1)</f>
        <v>0</v>
      </c>
    </row>
    <row r="784" spans="1:12" x14ac:dyDescent="0.25">
      <c r="A784" s="5">
        <v>87</v>
      </c>
      <c r="B784" s="5">
        <f>IF(Table1[[#This Row],[test preparation course]]= "none",0,1)</f>
        <v>1</v>
      </c>
      <c r="C784" s="4">
        <f>IF(Table1[[#This Row],[test preparation course]]= "none",0,1)</f>
        <v>1</v>
      </c>
      <c r="G784" s="5">
        <v>84</v>
      </c>
      <c r="H784" s="5">
        <f>IF(Table1[[#This Row],[test preparation course]]= "none",0,1)</f>
        <v>1</v>
      </c>
      <c r="K784" s="5">
        <v>86</v>
      </c>
      <c r="L784" s="5">
        <f>IF(Table1[[#This Row],[test preparation course]]= "none",0,1)</f>
        <v>1</v>
      </c>
    </row>
    <row r="785" spans="1:12" x14ac:dyDescent="0.25">
      <c r="A785" s="4">
        <v>71</v>
      </c>
      <c r="B785" s="4">
        <f>IF(Table1[[#This Row],[test preparation course]]= "none",0,1)</f>
        <v>1</v>
      </c>
      <c r="C785" s="5">
        <f>IF(Table1[[#This Row],[test preparation course]]= "none",0,1)</f>
        <v>1</v>
      </c>
      <c r="G785" s="4">
        <v>69</v>
      </c>
      <c r="H785" s="4">
        <f>IF(Table1[[#This Row],[test preparation course]]= "none",0,1)</f>
        <v>1</v>
      </c>
      <c r="K785" s="4">
        <v>68</v>
      </c>
      <c r="L785" s="4">
        <f>IF(Table1[[#This Row],[test preparation course]]= "none",0,1)</f>
        <v>1</v>
      </c>
    </row>
    <row r="786" spans="1:12" x14ac:dyDescent="0.25">
      <c r="A786" s="5">
        <v>68</v>
      </c>
      <c r="B786" s="5">
        <f>IF(Table1[[#This Row],[test preparation course]]= "none",0,1)</f>
        <v>1</v>
      </c>
      <c r="C786" s="4">
        <f>IF(Table1[[#This Row],[test preparation course]]= "none",0,1)</f>
        <v>1</v>
      </c>
      <c r="G786" s="5">
        <v>72</v>
      </c>
      <c r="H786" s="5">
        <f>IF(Table1[[#This Row],[test preparation course]]= "none",0,1)</f>
        <v>1</v>
      </c>
      <c r="K786" s="5">
        <v>65</v>
      </c>
      <c r="L786" s="5">
        <f>IF(Table1[[#This Row],[test preparation course]]= "none",0,1)</f>
        <v>1</v>
      </c>
    </row>
    <row r="787" spans="1:12" x14ac:dyDescent="0.25">
      <c r="A787" s="4">
        <v>79</v>
      </c>
      <c r="B787" s="4">
        <f>IF(Table1[[#This Row],[test preparation course]]= "none",0,1)</f>
        <v>1</v>
      </c>
      <c r="C787" s="5">
        <f>IF(Table1[[#This Row],[test preparation course]]= "none",0,1)</f>
        <v>1</v>
      </c>
      <c r="G787" s="4">
        <v>77</v>
      </c>
      <c r="H787" s="4">
        <f>IF(Table1[[#This Row],[test preparation course]]= "none",0,1)</f>
        <v>1</v>
      </c>
      <c r="K787" s="4">
        <v>75</v>
      </c>
      <c r="L787" s="4">
        <f>IF(Table1[[#This Row],[test preparation course]]= "none",0,1)</f>
        <v>1</v>
      </c>
    </row>
    <row r="788" spans="1:12" x14ac:dyDescent="0.25">
      <c r="A788" s="5">
        <v>77</v>
      </c>
      <c r="B788" s="5">
        <f>IF(Table1[[#This Row],[test preparation course]]= "none",0,1)</f>
        <v>0</v>
      </c>
      <c r="C788" s="4">
        <f>IF(Table1[[#This Row],[test preparation course]]= "none",0,1)</f>
        <v>0</v>
      </c>
      <c r="G788" s="5">
        <v>90</v>
      </c>
      <c r="H788" s="5">
        <f>IF(Table1[[#This Row],[test preparation course]]= "none",0,1)</f>
        <v>0</v>
      </c>
      <c r="K788" s="5">
        <v>85</v>
      </c>
      <c r="L788" s="5">
        <f>IF(Table1[[#This Row],[test preparation course]]= "none",0,1)</f>
        <v>0</v>
      </c>
    </row>
    <row r="789" spans="1:12" x14ac:dyDescent="0.25">
      <c r="A789" s="4">
        <v>58</v>
      </c>
      <c r="B789" s="4">
        <f>IF(Table1[[#This Row],[test preparation course]]= "none",0,1)</f>
        <v>0</v>
      </c>
      <c r="C789" s="5">
        <f>IF(Table1[[#This Row],[test preparation course]]= "none",0,1)</f>
        <v>0</v>
      </c>
      <c r="G789" s="4">
        <v>55</v>
      </c>
      <c r="H789" s="4">
        <f>IF(Table1[[#This Row],[test preparation course]]= "none",0,1)</f>
        <v>0</v>
      </c>
      <c r="K789" s="4">
        <v>53</v>
      </c>
      <c r="L789" s="4">
        <f>IF(Table1[[#This Row],[test preparation course]]= "none",0,1)</f>
        <v>0</v>
      </c>
    </row>
    <row r="790" spans="1:12" x14ac:dyDescent="0.25">
      <c r="A790" s="5">
        <v>84</v>
      </c>
      <c r="B790" s="5">
        <f>IF(Table1[[#This Row],[test preparation course]]= "none",0,1)</f>
        <v>0</v>
      </c>
      <c r="C790" s="4">
        <f>IF(Table1[[#This Row],[test preparation course]]= "none",0,1)</f>
        <v>0</v>
      </c>
      <c r="G790" s="5">
        <v>95</v>
      </c>
      <c r="H790" s="5">
        <f>IF(Table1[[#This Row],[test preparation course]]= "none",0,1)</f>
        <v>0</v>
      </c>
      <c r="K790" s="5">
        <v>92</v>
      </c>
      <c r="L790" s="5">
        <f>IF(Table1[[#This Row],[test preparation course]]= "none",0,1)</f>
        <v>0</v>
      </c>
    </row>
    <row r="791" spans="1:12" x14ac:dyDescent="0.25">
      <c r="A791" s="4">
        <v>55</v>
      </c>
      <c r="B791" s="4">
        <f>IF(Table1[[#This Row],[test preparation course]]= "none",0,1)</f>
        <v>0</v>
      </c>
      <c r="C791" s="5">
        <f>IF(Table1[[#This Row],[test preparation course]]= "none",0,1)</f>
        <v>0</v>
      </c>
      <c r="G791" s="4">
        <v>58</v>
      </c>
      <c r="H791" s="4">
        <f>IF(Table1[[#This Row],[test preparation course]]= "none",0,1)</f>
        <v>0</v>
      </c>
      <c r="K791" s="4">
        <v>52</v>
      </c>
      <c r="L791" s="4">
        <f>IF(Table1[[#This Row],[test preparation course]]= "none",0,1)</f>
        <v>0</v>
      </c>
    </row>
    <row r="792" spans="1:12" x14ac:dyDescent="0.25">
      <c r="A792" s="5">
        <v>70</v>
      </c>
      <c r="B792" s="5">
        <f>IF(Table1[[#This Row],[test preparation course]]= "none",0,1)</f>
        <v>0</v>
      </c>
      <c r="C792" s="4">
        <f>IF(Table1[[#This Row],[test preparation course]]= "none",0,1)</f>
        <v>0</v>
      </c>
      <c r="G792" s="5">
        <v>68</v>
      </c>
      <c r="H792" s="5">
        <f>IF(Table1[[#This Row],[test preparation course]]= "none",0,1)</f>
        <v>0</v>
      </c>
      <c r="K792" s="5">
        <v>72</v>
      </c>
      <c r="L792" s="5">
        <f>IF(Table1[[#This Row],[test preparation course]]= "none",0,1)</f>
        <v>0</v>
      </c>
    </row>
    <row r="793" spans="1:12" x14ac:dyDescent="0.25">
      <c r="A793" s="4">
        <v>52</v>
      </c>
      <c r="B793" s="4">
        <f>IF(Table1[[#This Row],[test preparation course]]= "none",0,1)</f>
        <v>0</v>
      </c>
      <c r="C793" s="5">
        <f>IF(Table1[[#This Row],[test preparation course]]= "none",0,1)</f>
        <v>0</v>
      </c>
      <c r="G793" s="4">
        <v>59</v>
      </c>
      <c r="H793" s="4">
        <f>IF(Table1[[#This Row],[test preparation course]]= "none",0,1)</f>
        <v>0</v>
      </c>
      <c r="K793" s="4">
        <v>65</v>
      </c>
      <c r="L793" s="4">
        <f>IF(Table1[[#This Row],[test preparation course]]= "none",0,1)</f>
        <v>0</v>
      </c>
    </row>
    <row r="794" spans="1:12" x14ac:dyDescent="0.25">
      <c r="A794" s="5">
        <v>69</v>
      </c>
      <c r="B794" s="5">
        <f>IF(Table1[[#This Row],[test preparation course]]= "none",0,1)</f>
        <v>0</v>
      </c>
      <c r="C794" s="4">
        <f>IF(Table1[[#This Row],[test preparation course]]= "none",0,1)</f>
        <v>0</v>
      </c>
      <c r="G794" s="5">
        <v>77</v>
      </c>
      <c r="H794" s="5">
        <f>IF(Table1[[#This Row],[test preparation course]]= "none",0,1)</f>
        <v>0</v>
      </c>
      <c r="K794" s="5">
        <v>77</v>
      </c>
      <c r="L794" s="5">
        <f>IF(Table1[[#This Row],[test preparation course]]= "none",0,1)</f>
        <v>0</v>
      </c>
    </row>
    <row r="795" spans="1:12" x14ac:dyDescent="0.25">
      <c r="A795" s="4">
        <v>53</v>
      </c>
      <c r="B795" s="4">
        <f>IF(Table1[[#This Row],[test preparation course]]= "none",0,1)</f>
        <v>1</v>
      </c>
      <c r="C795" s="5">
        <f>IF(Table1[[#This Row],[test preparation course]]= "none",0,1)</f>
        <v>1</v>
      </c>
      <c r="G795" s="4">
        <v>72</v>
      </c>
      <c r="H795" s="4">
        <f>IF(Table1[[#This Row],[test preparation course]]= "none",0,1)</f>
        <v>1</v>
      </c>
      <c r="K795" s="4">
        <v>64</v>
      </c>
      <c r="L795" s="4">
        <f>IF(Table1[[#This Row],[test preparation course]]= "none",0,1)</f>
        <v>1</v>
      </c>
    </row>
    <row r="796" spans="1:12" x14ac:dyDescent="0.25">
      <c r="A796" s="5">
        <v>48</v>
      </c>
      <c r="B796" s="5">
        <f>IF(Table1[[#This Row],[test preparation course]]= "none",0,1)</f>
        <v>0</v>
      </c>
      <c r="C796" s="4">
        <f>IF(Table1[[#This Row],[test preparation course]]= "none",0,1)</f>
        <v>0</v>
      </c>
      <c r="G796" s="5">
        <v>58</v>
      </c>
      <c r="H796" s="5">
        <f>IF(Table1[[#This Row],[test preparation course]]= "none",0,1)</f>
        <v>0</v>
      </c>
      <c r="K796" s="5">
        <v>54</v>
      </c>
      <c r="L796" s="5">
        <f>IF(Table1[[#This Row],[test preparation course]]= "none",0,1)</f>
        <v>0</v>
      </c>
    </row>
    <row r="797" spans="1:12" x14ac:dyDescent="0.25">
      <c r="A797" s="4">
        <v>78</v>
      </c>
      <c r="B797" s="4">
        <f>IF(Table1[[#This Row],[test preparation course]]= "none",0,1)</f>
        <v>1</v>
      </c>
      <c r="C797" s="5">
        <f>IF(Table1[[#This Row],[test preparation course]]= "none",0,1)</f>
        <v>1</v>
      </c>
      <c r="G797" s="4">
        <v>81</v>
      </c>
      <c r="H797" s="4">
        <f>IF(Table1[[#This Row],[test preparation course]]= "none",0,1)</f>
        <v>1</v>
      </c>
      <c r="K797" s="4">
        <v>86</v>
      </c>
      <c r="L797" s="4">
        <f>IF(Table1[[#This Row],[test preparation course]]= "none",0,1)</f>
        <v>1</v>
      </c>
    </row>
    <row r="798" spans="1:12" x14ac:dyDescent="0.25">
      <c r="A798" s="5">
        <v>62</v>
      </c>
      <c r="B798" s="5">
        <f>IF(Table1[[#This Row],[test preparation course]]= "none",0,1)</f>
        <v>0</v>
      </c>
      <c r="C798" s="4">
        <f>IF(Table1[[#This Row],[test preparation course]]= "none",0,1)</f>
        <v>0</v>
      </c>
      <c r="G798" s="5">
        <v>62</v>
      </c>
      <c r="H798" s="5">
        <f>IF(Table1[[#This Row],[test preparation course]]= "none",0,1)</f>
        <v>0</v>
      </c>
      <c r="K798" s="5">
        <v>63</v>
      </c>
      <c r="L798" s="5">
        <f>IF(Table1[[#This Row],[test preparation course]]= "none",0,1)</f>
        <v>0</v>
      </c>
    </row>
    <row r="799" spans="1:12" x14ac:dyDescent="0.25">
      <c r="A799" s="4">
        <v>60</v>
      </c>
      <c r="B799" s="4">
        <f>IF(Table1[[#This Row],[test preparation course]]= "none",0,1)</f>
        <v>0</v>
      </c>
      <c r="C799" s="5">
        <f>IF(Table1[[#This Row],[test preparation course]]= "none",0,1)</f>
        <v>0</v>
      </c>
      <c r="G799" s="4">
        <v>63</v>
      </c>
      <c r="H799" s="4">
        <f>IF(Table1[[#This Row],[test preparation course]]= "none",0,1)</f>
        <v>0</v>
      </c>
      <c r="K799" s="4">
        <v>59</v>
      </c>
      <c r="L799" s="4">
        <f>IF(Table1[[#This Row],[test preparation course]]= "none",0,1)</f>
        <v>0</v>
      </c>
    </row>
    <row r="800" spans="1:12" x14ac:dyDescent="0.25">
      <c r="A800" s="5">
        <v>74</v>
      </c>
      <c r="B800" s="5">
        <f>IF(Table1[[#This Row],[test preparation course]]= "none",0,1)</f>
        <v>0</v>
      </c>
      <c r="C800" s="4">
        <f>IF(Table1[[#This Row],[test preparation course]]= "none",0,1)</f>
        <v>0</v>
      </c>
      <c r="G800" s="5">
        <v>72</v>
      </c>
      <c r="H800" s="5">
        <f>IF(Table1[[#This Row],[test preparation course]]= "none",0,1)</f>
        <v>0</v>
      </c>
      <c r="K800" s="5">
        <v>72</v>
      </c>
      <c r="L800" s="5">
        <f>IF(Table1[[#This Row],[test preparation course]]= "none",0,1)</f>
        <v>0</v>
      </c>
    </row>
    <row r="801" spans="1:12" x14ac:dyDescent="0.25">
      <c r="A801" s="4">
        <v>58</v>
      </c>
      <c r="B801" s="4">
        <f>IF(Table1[[#This Row],[test preparation course]]= "none",0,1)</f>
        <v>0</v>
      </c>
      <c r="C801" s="5">
        <f>IF(Table1[[#This Row],[test preparation course]]= "none",0,1)</f>
        <v>0</v>
      </c>
      <c r="G801" s="4">
        <v>75</v>
      </c>
      <c r="H801" s="4">
        <f>IF(Table1[[#This Row],[test preparation course]]= "none",0,1)</f>
        <v>0</v>
      </c>
      <c r="K801" s="4">
        <v>77</v>
      </c>
      <c r="L801" s="4">
        <f>IF(Table1[[#This Row],[test preparation course]]= "none",0,1)</f>
        <v>0</v>
      </c>
    </row>
    <row r="802" spans="1:12" x14ac:dyDescent="0.25">
      <c r="A802" s="5">
        <v>76</v>
      </c>
      <c r="B802" s="5">
        <f>IF(Table1[[#This Row],[test preparation course]]= "none",0,1)</f>
        <v>1</v>
      </c>
      <c r="C802" s="4">
        <f>IF(Table1[[#This Row],[test preparation course]]= "none",0,1)</f>
        <v>1</v>
      </c>
      <c r="G802" s="5">
        <v>62</v>
      </c>
      <c r="H802" s="5">
        <f>IF(Table1[[#This Row],[test preparation course]]= "none",0,1)</f>
        <v>1</v>
      </c>
      <c r="K802" s="5">
        <v>60</v>
      </c>
      <c r="L802" s="5">
        <f>IF(Table1[[#This Row],[test preparation course]]= "none",0,1)</f>
        <v>1</v>
      </c>
    </row>
    <row r="803" spans="1:12" x14ac:dyDescent="0.25">
      <c r="A803" s="4">
        <v>68</v>
      </c>
      <c r="B803" s="4">
        <f>IF(Table1[[#This Row],[test preparation course]]= "none",0,1)</f>
        <v>1</v>
      </c>
      <c r="C803" s="5">
        <f>IF(Table1[[#This Row],[test preparation course]]= "none",0,1)</f>
        <v>1</v>
      </c>
      <c r="G803" s="4">
        <v>71</v>
      </c>
      <c r="H803" s="4">
        <f>IF(Table1[[#This Row],[test preparation course]]= "none",0,1)</f>
        <v>1</v>
      </c>
      <c r="K803" s="4">
        <v>75</v>
      </c>
      <c r="L803" s="4">
        <f>IF(Table1[[#This Row],[test preparation course]]= "none",0,1)</f>
        <v>1</v>
      </c>
    </row>
    <row r="804" spans="1:12" x14ac:dyDescent="0.25">
      <c r="A804" s="5">
        <v>58</v>
      </c>
      <c r="B804" s="5">
        <f>IF(Table1[[#This Row],[test preparation course]]= "none",0,1)</f>
        <v>0</v>
      </c>
      <c r="C804" s="4">
        <f>IF(Table1[[#This Row],[test preparation course]]= "none",0,1)</f>
        <v>0</v>
      </c>
      <c r="G804" s="5">
        <v>60</v>
      </c>
      <c r="H804" s="5">
        <f>IF(Table1[[#This Row],[test preparation course]]= "none",0,1)</f>
        <v>0</v>
      </c>
      <c r="K804" s="5">
        <v>57</v>
      </c>
      <c r="L804" s="5">
        <f>IF(Table1[[#This Row],[test preparation course]]= "none",0,1)</f>
        <v>0</v>
      </c>
    </row>
    <row r="805" spans="1:12" x14ac:dyDescent="0.25">
      <c r="A805" s="4">
        <v>52</v>
      </c>
      <c r="B805" s="4">
        <f>IF(Table1[[#This Row],[test preparation course]]= "none",0,1)</f>
        <v>0</v>
      </c>
      <c r="C805" s="5">
        <f>IF(Table1[[#This Row],[test preparation course]]= "none",0,1)</f>
        <v>0</v>
      </c>
      <c r="G805" s="4">
        <v>48</v>
      </c>
      <c r="H805" s="4">
        <f>IF(Table1[[#This Row],[test preparation course]]= "none",0,1)</f>
        <v>0</v>
      </c>
      <c r="K805" s="4">
        <v>49</v>
      </c>
      <c r="L805" s="4">
        <f>IF(Table1[[#This Row],[test preparation course]]= "none",0,1)</f>
        <v>0</v>
      </c>
    </row>
    <row r="806" spans="1:12" x14ac:dyDescent="0.25">
      <c r="A806" s="5">
        <v>75</v>
      </c>
      <c r="B806" s="5">
        <f>IF(Table1[[#This Row],[test preparation course]]= "none",0,1)</f>
        <v>0</v>
      </c>
      <c r="C806" s="4">
        <f>IF(Table1[[#This Row],[test preparation course]]= "none",0,1)</f>
        <v>0</v>
      </c>
      <c r="G806" s="5">
        <v>73</v>
      </c>
      <c r="H806" s="5">
        <f>IF(Table1[[#This Row],[test preparation course]]= "none",0,1)</f>
        <v>0</v>
      </c>
      <c r="K806" s="5">
        <v>74</v>
      </c>
      <c r="L806" s="5">
        <f>IF(Table1[[#This Row],[test preparation course]]= "none",0,1)</f>
        <v>0</v>
      </c>
    </row>
    <row r="807" spans="1:12" x14ac:dyDescent="0.25">
      <c r="A807" s="4">
        <v>52</v>
      </c>
      <c r="B807" s="4">
        <f>IF(Table1[[#This Row],[test preparation course]]= "none",0,1)</f>
        <v>0</v>
      </c>
      <c r="C807" s="5">
        <f>IF(Table1[[#This Row],[test preparation course]]= "none",0,1)</f>
        <v>0</v>
      </c>
      <c r="G807" s="4">
        <v>67</v>
      </c>
      <c r="H807" s="4">
        <f>IF(Table1[[#This Row],[test preparation course]]= "none",0,1)</f>
        <v>0</v>
      </c>
      <c r="K807" s="4">
        <v>72</v>
      </c>
      <c r="L807" s="4">
        <f>IF(Table1[[#This Row],[test preparation course]]= "none",0,1)</f>
        <v>0</v>
      </c>
    </row>
    <row r="808" spans="1:12" x14ac:dyDescent="0.25">
      <c r="A808" s="5">
        <v>62</v>
      </c>
      <c r="B808" s="5">
        <f>IF(Table1[[#This Row],[test preparation course]]= "none",0,1)</f>
        <v>0</v>
      </c>
      <c r="C808" s="4">
        <f>IF(Table1[[#This Row],[test preparation course]]= "none",0,1)</f>
        <v>0</v>
      </c>
      <c r="G808" s="5">
        <v>78</v>
      </c>
      <c r="H808" s="5">
        <f>IF(Table1[[#This Row],[test preparation course]]= "none",0,1)</f>
        <v>0</v>
      </c>
      <c r="K808" s="5">
        <v>79</v>
      </c>
      <c r="L808" s="5">
        <f>IF(Table1[[#This Row],[test preparation course]]= "none",0,1)</f>
        <v>0</v>
      </c>
    </row>
    <row r="809" spans="1:12" x14ac:dyDescent="0.25">
      <c r="A809" s="4">
        <v>66</v>
      </c>
      <c r="B809" s="4">
        <f>IF(Table1[[#This Row],[test preparation course]]= "none",0,1)</f>
        <v>0</v>
      </c>
      <c r="C809" s="5">
        <f>IF(Table1[[#This Row],[test preparation course]]= "none",0,1)</f>
        <v>0</v>
      </c>
      <c r="G809" s="4">
        <v>65</v>
      </c>
      <c r="H809" s="4">
        <f>IF(Table1[[#This Row],[test preparation course]]= "none",0,1)</f>
        <v>0</v>
      </c>
      <c r="K809" s="4">
        <v>60</v>
      </c>
      <c r="L809" s="4">
        <f>IF(Table1[[#This Row],[test preparation course]]= "none",0,1)</f>
        <v>0</v>
      </c>
    </row>
    <row r="810" spans="1:12" x14ac:dyDescent="0.25">
      <c r="A810" s="5">
        <v>49</v>
      </c>
      <c r="B810" s="5">
        <f>IF(Table1[[#This Row],[test preparation course]]= "none",0,1)</f>
        <v>0</v>
      </c>
      <c r="C810" s="4">
        <f>IF(Table1[[#This Row],[test preparation course]]= "none",0,1)</f>
        <v>0</v>
      </c>
      <c r="G810" s="5">
        <v>58</v>
      </c>
      <c r="H810" s="5">
        <f>IF(Table1[[#This Row],[test preparation course]]= "none",0,1)</f>
        <v>0</v>
      </c>
      <c r="K810" s="5">
        <v>55</v>
      </c>
      <c r="L810" s="5">
        <f>IF(Table1[[#This Row],[test preparation course]]= "none",0,1)</f>
        <v>0</v>
      </c>
    </row>
    <row r="811" spans="1:12" x14ac:dyDescent="0.25">
      <c r="A811" s="4">
        <v>66</v>
      </c>
      <c r="B811" s="4">
        <f>IF(Table1[[#This Row],[test preparation course]]= "none",0,1)</f>
        <v>0</v>
      </c>
      <c r="C811" s="5">
        <f>IF(Table1[[#This Row],[test preparation course]]= "none",0,1)</f>
        <v>0</v>
      </c>
      <c r="G811" s="4">
        <v>72</v>
      </c>
      <c r="H811" s="4">
        <f>IF(Table1[[#This Row],[test preparation course]]= "none",0,1)</f>
        <v>0</v>
      </c>
      <c r="K811" s="4">
        <v>70</v>
      </c>
      <c r="L811" s="4">
        <f>IF(Table1[[#This Row],[test preparation course]]= "none",0,1)</f>
        <v>0</v>
      </c>
    </row>
    <row r="812" spans="1:12" x14ac:dyDescent="0.25">
      <c r="A812" s="5">
        <v>35</v>
      </c>
      <c r="B812" s="5">
        <f>IF(Table1[[#This Row],[test preparation course]]= "none",0,1)</f>
        <v>0</v>
      </c>
      <c r="C812" s="4">
        <f>IF(Table1[[#This Row],[test preparation course]]= "none",0,1)</f>
        <v>0</v>
      </c>
      <c r="G812" s="5">
        <v>44</v>
      </c>
      <c r="H812" s="5">
        <f>IF(Table1[[#This Row],[test preparation course]]= "none",0,1)</f>
        <v>0</v>
      </c>
      <c r="K812" s="5">
        <v>43</v>
      </c>
      <c r="L812" s="5">
        <f>IF(Table1[[#This Row],[test preparation course]]= "none",0,1)</f>
        <v>0</v>
      </c>
    </row>
    <row r="813" spans="1:12" x14ac:dyDescent="0.25">
      <c r="A813" s="4">
        <v>72</v>
      </c>
      <c r="B813" s="4">
        <f>IF(Table1[[#This Row],[test preparation course]]= "none",0,1)</f>
        <v>0</v>
      </c>
      <c r="C813" s="5">
        <f>IF(Table1[[#This Row],[test preparation course]]= "none",0,1)</f>
        <v>0</v>
      </c>
      <c r="G813" s="4">
        <v>79</v>
      </c>
      <c r="H813" s="4">
        <f>IF(Table1[[#This Row],[test preparation course]]= "none",0,1)</f>
        <v>0</v>
      </c>
      <c r="K813" s="4">
        <v>82</v>
      </c>
      <c r="L813" s="4">
        <f>IF(Table1[[#This Row],[test preparation course]]= "none",0,1)</f>
        <v>0</v>
      </c>
    </row>
    <row r="814" spans="1:12" x14ac:dyDescent="0.25">
      <c r="A814" s="5">
        <v>94</v>
      </c>
      <c r="B814" s="5">
        <f>IF(Table1[[#This Row],[test preparation course]]= "none",0,1)</f>
        <v>1</v>
      </c>
      <c r="C814" s="4">
        <f>IF(Table1[[#This Row],[test preparation course]]= "none",0,1)</f>
        <v>1</v>
      </c>
      <c r="G814" s="5">
        <v>85</v>
      </c>
      <c r="H814" s="5">
        <f>IF(Table1[[#This Row],[test preparation course]]= "none",0,1)</f>
        <v>1</v>
      </c>
      <c r="K814" s="5">
        <v>82</v>
      </c>
      <c r="L814" s="5">
        <f>IF(Table1[[#This Row],[test preparation course]]= "none",0,1)</f>
        <v>1</v>
      </c>
    </row>
    <row r="815" spans="1:12" x14ac:dyDescent="0.25">
      <c r="A815" s="4">
        <v>46</v>
      </c>
      <c r="B815" s="4">
        <f>IF(Table1[[#This Row],[test preparation course]]= "none",0,1)</f>
        <v>1</v>
      </c>
      <c r="C815" s="5">
        <f>IF(Table1[[#This Row],[test preparation course]]= "none",0,1)</f>
        <v>1</v>
      </c>
      <c r="G815" s="4">
        <v>56</v>
      </c>
      <c r="H815" s="4">
        <f>IF(Table1[[#This Row],[test preparation course]]= "none",0,1)</f>
        <v>1</v>
      </c>
      <c r="K815" s="4">
        <v>57</v>
      </c>
      <c r="L815" s="4">
        <f>IF(Table1[[#This Row],[test preparation course]]= "none",0,1)</f>
        <v>1</v>
      </c>
    </row>
    <row r="816" spans="1:12" x14ac:dyDescent="0.25">
      <c r="A816" s="5">
        <v>77</v>
      </c>
      <c r="B816" s="5">
        <f>IF(Table1[[#This Row],[test preparation course]]= "none",0,1)</f>
        <v>0</v>
      </c>
      <c r="C816" s="4">
        <f>IF(Table1[[#This Row],[test preparation course]]= "none",0,1)</f>
        <v>0</v>
      </c>
      <c r="G816" s="5">
        <v>90</v>
      </c>
      <c r="H816" s="5">
        <f>IF(Table1[[#This Row],[test preparation course]]= "none",0,1)</f>
        <v>0</v>
      </c>
      <c r="K816" s="5">
        <v>84</v>
      </c>
      <c r="L816" s="5">
        <f>IF(Table1[[#This Row],[test preparation course]]= "none",0,1)</f>
        <v>0</v>
      </c>
    </row>
    <row r="817" spans="1:12" x14ac:dyDescent="0.25">
      <c r="A817" s="4">
        <v>76</v>
      </c>
      <c r="B817" s="4">
        <f>IF(Table1[[#This Row],[test preparation course]]= "none",0,1)</f>
        <v>1</v>
      </c>
      <c r="C817" s="5">
        <f>IF(Table1[[#This Row],[test preparation course]]= "none",0,1)</f>
        <v>1</v>
      </c>
      <c r="G817" s="4">
        <v>85</v>
      </c>
      <c r="H817" s="4">
        <f>IF(Table1[[#This Row],[test preparation course]]= "none",0,1)</f>
        <v>1</v>
      </c>
      <c r="K817" s="4">
        <v>82</v>
      </c>
      <c r="L817" s="4">
        <f>IF(Table1[[#This Row],[test preparation course]]= "none",0,1)</f>
        <v>1</v>
      </c>
    </row>
    <row r="818" spans="1:12" x14ac:dyDescent="0.25">
      <c r="A818" s="5">
        <v>52</v>
      </c>
      <c r="B818" s="5">
        <f>IF(Table1[[#This Row],[test preparation course]]= "none",0,1)</f>
        <v>0</v>
      </c>
      <c r="C818" s="4">
        <f>IF(Table1[[#This Row],[test preparation course]]= "none",0,1)</f>
        <v>0</v>
      </c>
      <c r="G818" s="5">
        <v>59</v>
      </c>
      <c r="H818" s="5">
        <f>IF(Table1[[#This Row],[test preparation course]]= "none",0,1)</f>
        <v>0</v>
      </c>
      <c r="K818" s="5">
        <v>62</v>
      </c>
      <c r="L818" s="5">
        <f>IF(Table1[[#This Row],[test preparation course]]= "none",0,1)</f>
        <v>0</v>
      </c>
    </row>
    <row r="819" spans="1:12" x14ac:dyDescent="0.25">
      <c r="A819" s="4">
        <v>91</v>
      </c>
      <c r="B819" s="4">
        <f>IF(Table1[[#This Row],[test preparation course]]= "none",0,1)</f>
        <v>1</v>
      </c>
      <c r="C819" s="5">
        <f>IF(Table1[[#This Row],[test preparation course]]= "none",0,1)</f>
        <v>1</v>
      </c>
      <c r="G819" s="4">
        <v>81</v>
      </c>
      <c r="H819" s="4">
        <f>IF(Table1[[#This Row],[test preparation course]]= "none",0,1)</f>
        <v>1</v>
      </c>
      <c r="K819" s="4">
        <v>79</v>
      </c>
      <c r="L819" s="4">
        <f>IF(Table1[[#This Row],[test preparation course]]= "none",0,1)</f>
        <v>1</v>
      </c>
    </row>
    <row r="820" spans="1:12" x14ac:dyDescent="0.25">
      <c r="A820" s="5">
        <v>32</v>
      </c>
      <c r="B820" s="5">
        <f>IF(Table1[[#This Row],[test preparation course]]= "none",0,1)</f>
        <v>0</v>
      </c>
      <c r="C820" s="4">
        <f>IF(Table1[[#This Row],[test preparation course]]= "none",0,1)</f>
        <v>0</v>
      </c>
      <c r="G820" s="5">
        <v>51</v>
      </c>
      <c r="H820" s="5">
        <f>IF(Table1[[#This Row],[test preparation course]]= "none",0,1)</f>
        <v>0</v>
      </c>
      <c r="K820" s="5">
        <v>44</v>
      </c>
      <c r="L820" s="5">
        <f>IF(Table1[[#This Row],[test preparation course]]= "none",0,1)</f>
        <v>0</v>
      </c>
    </row>
    <row r="821" spans="1:12" x14ac:dyDescent="0.25">
      <c r="A821" s="4">
        <v>72</v>
      </c>
      <c r="B821" s="4">
        <f>IF(Table1[[#This Row],[test preparation course]]= "none",0,1)</f>
        <v>0</v>
      </c>
      <c r="C821" s="5">
        <f>IF(Table1[[#This Row],[test preparation course]]= "none",0,1)</f>
        <v>0</v>
      </c>
      <c r="G821" s="4">
        <v>79</v>
      </c>
      <c r="H821" s="4">
        <f>IF(Table1[[#This Row],[test preparation course]]= "none",0,1)</f>
        <v>0</v>
      </c>
      <c r="K821" s="4">
        <v>77</v>
      </c>
      <c r="L821" s="4">
        <f>IF(Table1[[#This Row],[test preparation course]]= "none",0,1)</f>
        <v>0</v>
      </c>
    </row>
    <row r="822" spans="1:12" x14ac:dyDescent="0.25">
      <c r="A822" s="5">
        <v>19</v>
      </c>
      <c r="B822" s="5">
        <f>IF(Table1[[#This Row],[test preparation course]]= "none",0,1)</f>
        <v>1</v>
      </c>
      <c r="C822" s="4">
        <f>IF(Table1[[#This Row],[test preparation course]]= "none",0,1)</f>
        <v>1</v>
      </c>
      <c r="G822" s="5">
        <v>38</v>
      </c>
      <c r="H822" s="5">
        <f>IF(Table1[[#This Row],[test preparation course]]= "none",0,1)</f>
        <v>1</v>
      </c>
      <c r="K822" s="5">
        <v>32</v>
      </c>
      <c r="L822" s="5">
        <f>IF(Table1[[#This Row],[test preparation course]]= "none",0,1)</f>
        <v>1</v>
      </c>
    </row>
    <row r="823" spans="1:12" x14ac:dyDescent="0.25">
      <c r="A823" s="4">
        <v>68</v>
      </c>
      <c r="B823" s="4">
        <f>IF(Table1[[#This Row],[test preparation course]]= "none",0,1)</f>
        <v>0</v>
      </c>
      <c r="C823" s="5">
        <f>IF(Table1[[#This Row],[test preparation course]]= "none",0,1)</f>
        <v>0</v>
      </c>
      <c r="G823" s="4">
        <v>65</v>
      </c>
      <c r="H823" s="4">
        <f>IF(Table1[[#This Row],[test preparation course]]= "none",0,1)</f>
        <v>0</v>
      </c>
      <c r="K823" s="4">
        <v>61</v>
      </c>
      <c r="L823" s="4">
        <f>IF(Table1[[#This Row],[test preparation course]]= "none",0,1)</f>
        <v>0</v>
      </c>
    </row>
    <row r="824" spans="1:12" x14ac:dyDescent="0.25">
      <c r="A824" s="5">
        <v>52</v>
      </c>
      <c r="B824" s="5">
        <f>IF(Table1[[#This Row],[test preparation course]]= "none",0,1)</f>
        <v>1</v>
      </c>
      <c r="C824" s="4">
        <f>IF(Table1[[#This Row],[test preparation course]]= "none",0,1)</f>
        <v>1</v>
      </c>
      <c r="G824" s="5">
        <v>65</v>
      </c>
      <c r="H824" s="5">
        <f>IF(Table1[[#This Row],[test preparation course]]= "none",0,1)</f>
        <v>1</v>
      </c>
      <c r="K824" s="5">
        <v>61</v>
      </c>
      <c r="L824" s="5">
        <f>IF(Table1[[#This Row],[test preparation course]]= "none",0,1)</f>
        <v>1</v>
      </c>
    </row>
    <row r="825" spans="1:12" x14ac:dyDescent="0.25">
      <c r="A825" s="4">
        <v>48</v>
      </c>
      <c r="B825" s="4">
        <f>IF(Table1[[#This Row],[test preparation course]]= "none",0,1)</f>
        <v>0</v>
      </c>
      <c r="C825" s="5">
        <f>IF(Table1[[#This Row],[test preparation course]]= "none",0,1)</f>
        <v>0</v>
      </c>
      <c r="G825" s="4">
        <v>62</v>
      </c>
      <c r="H825" s="4">
        <f>IF(Table1[[#This Row],[test preparation course]]= "none",0,1)</f>
        <v>0</v>
      </c>
      <c r="K825" s="4">
        <v>60</v>
      </c>
      <c r="L825" s="4">
        <f>IF(Table1[[#This Row],[test preparation course]]= "none",0,1)</f>
        <v>0</v>
      </c>
    </row>
    <row r="826" spans="1:12" x14ac:dyDescent="0.25">
      <c r="A826" s="5">
        <v>60</v>
      </c>
      <c r="B826" s="5">
        <f>IF(Table1[[#This Row],[test preparation course]]= "none",0,1)</f>
        <v>0</v>
      </c>
      <c r="C826" s="4">
        <f>IF(Table1[[#This Row],[test preparation course]]= "none",0,1)</f>
        <v>0</v>
      </c>
      <c r="G826" s="5">
        <v>66</v>
      </c>
      <c r="H826" s="5">
        <f>IF(Table1[[#This Row],[test preparation course]]= "none",0,1)</f>
        <v>0</v>
      </c>
      <c r="K826" s="5">
        <v>70</v>
      </c>
      <c r="L826" s="5">
        <f>IF(Table1[[#This Row],[test preparation course]]= "none",0,1)</f>
        <v>0</v>
      </c>
    </row>
    <row r="827" spans="1:12" x14ac:dyDescent="0.25">
      <c r="A827" s="4">
        <v>66</v>
      </c>
      <c r="B827" s="4">
        <f>IF(Table1[[#This Row],[test preparation course]]= "none",0,1)</f>
        <v>0</v>
      </c>
      <c r="C827" s="5">
        <f>IF(Table1[[#This Row],[test preparation course]]= "none",0,1)</f>
        <v>0</v>
      </c>
      <c r="G827" s="4">
        <v>74</v>
      </c>
      <c r="H827" s="4">
        <f>IF(Table1[[#This Row],[test preparation course]]= "none",0,1)</f>
        <v>0</v>
      </c>
      <c r="K827" s="4">
        <v>69</v>
      </c>
      <c r="L827" s="4">
        <f>IF(Table1[[#This Row],[test preparation course]]= "none",0,1)</f>
        <v>0</v>
      </c>
    </row>
    <row r="828" spans="1:12" x14ac:dyDescent="0.25">
      <c r="A828" s="5">
        <v>89</v>
      </c>
      <c r="B828" s="5">
        <f>IF(Table1[[#This Row],[test preparation course]]= "none",0,1)</f>
        <v>1</v>
      </c>
      <c r="C828" s="4">
        <f>IF(Table1[[#This Row],[test preparation course]]= "none",0,1)</f>
        <v>1</v>
      </c>
      <c r="G828" s="5">
        <v>84</v>
      </c>
      <c r="H828" s="5">
        <f>IF(Table1[[#This Row],[test preparation course]]= "none",0,1)</f>
        <v>1</v>
      </c>
      <c r="K828" s="5">
        <v>77</v>
      </c>
      <c r="L828" s="5">
        <f>IF(Table1[[#This Row],[test preparation course]]= "none",0,1)</f>
        <v>1</v>
      </c>
    </row>
    <row r="829" spans="1:12" x14ac:dyDescent="0.25">
      <c r="A829" s="4">
        <v>42</v>
      </c>
      <c r="B829" s="4">
        <f>IF(Table1[[#This Row],[test preparation course]]= "none",0,1)</f>
        <v>0</v>
      </c>
      <c r="C829" s="5">
        <f>IF(Table1[[#This Row],[test preparation course]]= "none",0,1)</f>
        <v>0</v>
      </c>
      <c r="G829" s="4">
        <v>52</v>
      </c>
      <c r="H829" s="4">
        <f>IF(Table1[[#This Row],[test preparation course]]= "none",0,1)</f>
        <v>0</v>
      </c>
      <c r="K829" s="4">
        <v>51</v>
      </c>
      <c r="L829" s="4">
        <f>IF(Table1[[#This Row],[test preparation course]]= "none",0,1)</f>
        <v>0</v>
      </c>
    </row>
    <row r="830" spans="1:12" x14ac:dyDescent="0.25">
      <c r="A830" s="5">
        <v>57</v>
      </c>
      <c r="B830" s="5">
        <f>IF(Table1[[#This Row],[test preparation course]]= "none",0,1)</f>
        <v>1</v>
      </c>
      <c r="C830" s="4">
        <f>IF(Table1[[#This Row],[test preparation course]]= "none",0,1)</f>
        <v>1</v>
      </c>
      <c r="G830" s="5">
        <v>68</v>
      </c>
      <c r="H830" s="5">
        <f>IF(Table1[[#This Row],[test preparation course]]= "none",0,1)</f>
        <v>1</v>
      </c>
      <c r="K830" s="5">
        <v>73</v>
      </c>
      <c r="L830" s="5">
        <f>IF(Table1[[#This Row],[test preparation course]]= "none",0,1)</f>
        <v>1</v>
      </c>
    </row>
    <row r="831" spans="1:12" x14ac:dyDescent="0.25">
      <c r="A831" s="4">
        <v>70</v>
      </c>
      <c r="B831" s="4">
        <f>IF(Table1[[#This Row],[test preparation course]]= "none",0,1)</f>
        <v>0</v>
      </c>
      <c r="C831" s="5">
        <f>IF(Table1[[#This Row],[test preparation course]]= "none",0,1)</f>
        <v>0</v>
      </c>
      <c r="G831" s="4">
        <v>70</v>
      </c>
      <c r="H831" s="4">
        <f>IF(Table1[[#This Row],[test preparation course]]= "none",0,1)</f>
        <v>0</v>
      </c>
      <c r="K831" s="4">
        <v>70</v>
      </c>
      <c r="L831" s="4">
        <f>IF(Table1[[#This Row],[test preparation course]]= "none",0,1)</f>
        <v>0</v>
      </c>
    </row>
    <row r="832" spans="1:12" x14ac:dyDescent="0.25">
      <c r="A832" s="5">
        <v>70</v>
      </c>
      <c r="B832" s="5">
        <f>IF(Table1[[#This Row],[test preparation course]]= "none",0,1)</f>
        <v>0</v>
      </c>
      <c r="C832" s="4">
        <f>IF(Table1[[#This Row],[test preparation course]]= "none",0,1)</f>
        <v>0</v>
      </c>
      <c r="G832" s="5">
        <v>84</v>
      </c>
      <c r="H832" s="5">
        <f>IF(Table1[[#This Row],[test preparation course]]= "none",0,1)</f>
        <v>0</v>
      </c>
      <c r="K832" s="5">
        <v>81</v>
      </c>
      <c r="L832" s="5">
        <f>IF(Table1[[#This Row],[test preparation course]]= "none",0,1)</f>
        <v>0</v>
      </c>
    </row>
    <row r="833" spans="1:12" x14ac:dyDescent="0.25">
      <c r="A833" s="4">
        <v>69</v>
      </c>
      <c r="B833" s="4">
        <f>IF(Table1[[#This Row],[test preparation course]]= "none",0,1)</f>
        <v>1</v>
      </c>
      <c r="C833" s="5">
        <f>IF(Table1[[#This Row],[test preparation course]]= "none",0,1)</f>
        <v>1</v>
      </c>
      <c r="G833" s="4">
        <v>60</v>
      </c>
      <c r="H833" s="4">
        <f>IF(Table1[[#This Row],[test preparation course]]= "none",0,1)</f>
        <v>1</v>
      </c>
      <c r="K833" s="4">
        <v>54</v>
      </c>
      <c r="L833" s="4">
        <f>IF(Table1[[#This Row],[test preparation course]]= "none",0,1)</f>
        <v>1</v>
      </c>
    </row>
    <row r="834" spans="1:12" x14ac:dyDescent="0.25">
      <c r="A834" s="5">
        <v>52</v>
      </c>
      <c r="B834" s="5">
        <f>IF(Table1[[#This Row],[test preparation course]]= "none",0,1)</f>
        <v>0</v>
      </c>
      <c r="C834" s="4">
        <f>IF(Table1[[#This Row],[test preparation course]]= "none",0,1)</f>
        <v>0</v>
      </c>
      <c r="G834" s="5">
        <v>55</v>
      </c>
      <c r="H834" s="5">
        <f>IF(Table1[[#This Row],[test preparation course]]= "none",0,1)</f>
        <v>0</v>
      </c>
      <c r="K834" s="5">
        <v>57</v>
      </c>
      <c r="L834" s="5">
        <f>IF(Table1[[#This Row],[test preparation course]]= "none",0,1)</f>
        <v>0</v>
      </c>
    </row>
    <row r="835" spans="1:12" x14ac:dyDescent="0.25">
      <c r="A835" s="4">
        <v>67</v>
      </c>
      <c r="B835" s="4">
        <f>IF(Table1[[#This Row],[test preparation course]]= "none",0,1)</f>
        <v>1</v>
      </c>
      <c r="C835" s="5">
        <f>IF(Table1[[#This Row],[test preparation course]]= "none",0,1)</f>
        <v>1</v>
      </c>
      <c r="G835" s="4">
        <v>73</v>
      </c>
      <c r="H835" s="4">
        <f>IF(Table1[[#This Row],[test preparation course]]= "none",0,1)</f>
        <v>1</v>
      </c>
      <c r="K835" s="4">
        <v>68</v>
      </c>
      <c r="L835" s="4">
        <f>IF(Table1[[#This Row],[test preparation course]]= "none",0,1)</f>
        <v>1</v>
      </c>
    </row>
    <row r="836" spans="1:12" x14ac:dyDescent="0.25">
      <c r="A836" s="5">
        <v>76</v>
      </c>
      <c r="B836" s="5">
        <f>IF(Table1[[#This Row],[test preparation course]]= "none",0,1)</f>
        <v>0</v>
      </c>
      <c r="C836" s="4">
        <f>IF(Table1[[#This Row],[test preparation course]]= "none",0,1)</f>
        <v>0</v>
      </c>
      <c r="G836" s="5">
        <v>80</v>
      </c>
      <c r="H836" s="5">
        <f>IF(Table1[[#This Row],[test preparation course]]= "none",0,1)</f>
        <v>0</v>
      </c>
      <c r="K836" s="5">
        <v>73</v>
      </c>
      <c r="L836" s="5">
        <f>IF(Table1[[#This Row],[test preparation course]]= "none",0,1)</f>
        <v>0</v>
      </c>
    </row>
    <row r="837" spans="1:12" x14ac:dyDescent="0.25">
      <c r="A837" s="4">
        <v>87</v>
      </c>
      <c r="B837" s="4">
        <f>IF(Table1[[#This Row],[test preparation course]]= "none",0,1)</f>
        <v>1</v>
      </c>
      <c r="C837" s="5">
        <f>IF(Table1[[#This Row],[test preparation course]]= "none",0,1)</f>
        <v>1</v>
      </c>
      <c r="G837" s="4">
        <v>94</v>
      </c>
      <c r="H837" s="4">
        <f>IF(Table1[[#This Row],[test preparation course]]= "none",0,1)</f>
        <v>1</v>
      </c>
      <c r="K837" s="4">
        <v>95</v>
      </c>
      <c r="L837" s="4">
        <f>IF(Table1[[#This Row],[test preparation course]]= "none",0,1)</f>
        <v>1</v>
      </c>
    </row>
    <row r="838" spans="1:12" x14ac:dyDescent="0.25">
      <c r="A838" s="5">
        <v>82</v>
      </c>
      <c r="B838" s="5">
        <f>IF(Table1[[#This Row],[test preparation course]]= "none",0,1)</f>
        <v>0</v>
      </c>
      <c r="C838" s="4">
        <f>IF(Table1[[#This Row],[test preparation course]]= "none",0,1)</f>
        <v>0</v>
      </c>
      <c r="G838" s="5">
        <v>85</v>
      </c>
      <c r="H838" s="5">
        <f>IF(Table1[[#This Row],[test preparation course]]= "none",0,1)</f>
        <v>0</v>
      </c>
      <c r="K838" s="5">
        <v>87</v>
      </c>
      <c r="L838" s="5">
        <f>IF(Table1[[#This Row],[test preparation course]]= "none",0,1)</f>
        <v>0</v>
      </c>
    </row>
    <row r="839" spans="1:12" x14ac:dyDescent="0.25">
      <c r="A839" s="4">
        <v>73</v>
      </c>
      <c r="B839" s="4">
        <f>IF(Table1[[#This Row],[test preparation course]]= "none",0,1)</f>
        <v>1</v>
      </c>
      <c r="C839" s="5">
        <f>IF(Table1[[#This Row],[test preparation course]]= "none",0,1)</f>
        <v>1</v>
      </c>
      <c r="G839" s="4">
        <v>76</v>
      </c>
      <c r="H839" s="4">
        <f>IF(Table1[[#This Row],[test preparation course]]= "none",0,1)</f>
        <v>1</v>
      </c>
      <c r="K839" s="4">
        <v>78</v>
      </c>
      <c r="L839" s="4">
        <f>IF(Table1[[#This Row],[test preparation course]]= "none",0,1)</f>
        <v>1</v>
      </c>
    </row>
    <row r="840" spans="1:12" x14ac:dyDescent="0.25">
      <c r="A840" s="5">
        <v>75</v>
      </c>
      <c r="B840" s="5">
        <f>IF(Table1[[#This Row],[test preparation course]]= "none",0,1)</f>
        <v>1</v>
      </c>
      <c r="C840" s="4">
        <f>IF(Table1[[#This Row],[test preparation course]]= "none",0,1)</f>
        <v>1</v>
      </c>
      <c r="G840" s="5">
        <v>81</v>
      </c>
      <c r="H840" s="5">
        <f>IF(Table1[[#This Row],[test preparation course]]= "none",0,1)</f>
        <v>1</v>
      </c>
      <c r="K840" s="5">
        <v>74</v>
      </c>
      <c r="L840" s="5">
        <f>IF(Table1[[#This Row],[test preparation course]]= "none",0,1)</f>
        <v>1</v>
      </c>
    </row>
    <row r="841" spans="1:12" x14ac:dyDescent="0.25">
      <c r="A841" s="4">
        <v>64</v>
      </c>
      <c r="B841" s="4">
        <f>IF(Table1[[#This Row],[test preparation course]]= "none",0,1)</f>
        <v>0</v>
      </c>
      <c r="C841" s="5">
        <f>IF(Table1[[#This Row],[test preparation course]]= "none",0,1)</f>
        <v>0</v>
      </c>
      <c r="G841" s="4">
        <v>74</v>
      </c>
      <c r="H841" s="4">
        <f>IF(Table1[[#This Row],[test preparation course]]= "none",0,1)</f>
        <v>0</v>
      </c>
      <c r="K841" s="4">
        <v>75</v>
      </c>
      <c r="L841" s="4">
        <f>IF(Table1[[#This Row],[test preparation course]]= "none",0,1)</f>
        <v>0</v>
      </c>
    </row>
    <row r="842" spans="1:12" x14ac:dyDescent="0.25">
      <c r="A842" s="5">
        <v>41</v>
      </c>
      <c r="B842" s="5">
        <f>IF(Table1[[#This Row],[test preparation course]]= "none",0,1)</f>
        <v>0</v>
      </c>
      <c r="C842" s="4">
        <f>IF(Table1[[#This Row],[test preparation course]]= "none",0,1)</f>
        <v>0</v>
      </c>
      <c r="G842" s="5">
        <v>45</v>
      </c>
      <c r="H842" s="5">
        <f>IF(Table1[[#This Row],[test preparation course]]= "none",0,1)</f>
        <v>0</v>
      </c>
      <c r="K842" s="5">
        <v>40</v>
      </c>
      <c r="L842" s="5">
        <f>IF(Table1[[#This Row],[test preparation course]]= "none",0,1)</f>
        <v>0</v>
      </c>
    </row>
    <row r="843" spans="1:12" x14ac:dyDescent="0.25">
      <c r="A843" s="4">
        <v>90</v>
      </c>
      <c r="B843" s="4">
        <f>IF(Table1[[#This Row],[test preparation course]]= "none",0,1)</f>
        <v>0</v>
      </c>
      <c r="C843" s="5">
        <f>IF(Table1[[#This Row],[test preparation course]]= "none",0,1)</f>
        <v>0</v>
      </c>
      <c r="G843" s="4">
        <v>75</v>
      </c>
      <c r="H843" s="4">
        <f>IF(Table1[[#This Row],[test preparation course]]= "none",0,1)</f>
        <v>0</v>
      </c>
      <c r="K843" s="4">
        <v>69</v>
      </c>
      <c r="L843" s="4">
        <f>IF(Table1[[#This Row],[test preparation course]]= "none",0,1)</f>
        <v>0</v>
      </c>
    </row>
    <row r="844" spans="1:12" x14ac:dyDescent="0.25">
      <c r="A844" s="5">
        <v>59</v>
      </c>
      <c r="B844" s="5">
        <f>IF(Table1[[#This Row],[test preparation course]]= "none",0,1)</f>
        <v>1</v>
      </c>
      <c r="C844" s="4">
        <f>IF(Table1[[#This Row],[test preparation course]]= "none",0,1)</f>
        <v>1</v>
      </c>
      <c r="G844" s="5">
        <v>54</v>
      </c>
      <c r="H844" s="5">
        <f>IF(Table1[[#This Row],[test preparation course]]= "none",0,1)</f>
        <v>1</v>
      </c>
      <c r="K844" s="5">
        <v>51</v>
      </c>
      <c r="L844" s="5">
        <f>IF(Table1[[#This Row],[test preparation course]]= "none",0,1)</f>
        <v>1</v>
      </c>
    </row>
    <row r="845" spans="1:12" x14ac:dyDescent="0.25">
      <c r="A845" s="4">
        <v>51</v>
      </c>
      <c r="B845" s="4">
        <f>IF(Table1[[#This Row],[test preparation course]]= "none",0,1)</f>
        <v>1</v>
      </c>
      <c r="C845" s="5">
        <f>IF(Table1[[#This Row],[test preparation course]]= "none",0,1)</f>
        <v>1</v>
      </c>
      <c r="G845" s="4">
        <v>31</v>
      </c>
      <c r="H845" s="4">
        <f>IF(Table1[[#This Row],[test preparation course]]= "none",0,1)</f>
        <v>1</v>
      </c>
      <c r="K845" s="4">
        <v>36</v>
      </c>
      <c r="L845" s="4">
        <f>IF(Table1[[#This Row],[test preparation course]]= "none",0,1)</f>
        <v>1</v>
      </c>
    </row>
    <row r="846" spans="1:12" x14ac:dyDescent="0.25">
      <c r="A846" s="5">
        <v>45</v>
      </c>
      <c r="B846" s="5">
        <f>IF(Table1[[#This Row],[test preparation course]]= "none",0,1)</f>
        <v>1</v>
      </c>
      <c r="C846" s="4">
        <f>IF(Table1[[#This Row],[test preparation course]]= "none",0,1)</f>
        <v>1</v>
      </c>
      <c r="G846" s="5">
        <v>47</v>
      </c>
      <c r="H846" s="5">
        <f>IF(Table1[[#This Row],[test preparation course]]= "none",0,1)</f>
        <v>1</v>
      </c>
      <c r="K846" s="5">
        <v>49</v>
      </c>
      <c r="L846" s="5">
        <f>IF(Table1[[#This Row],[test preparation course]]= "none",0,1)</f>
        <v>1</v>
      </c>
    </row>
    <row r="847" spans="1:12" x14ac:dyDescent="0.25">
      <c r="A847" s="4">
        <v>54</v>
      </c>
      <c r="B847" s="4">
        <f>IF(Table1[[#This Row],[test preparation course]]= "none",0,1)</f>
        <v>0</v>
      </c>
      <c r="C847" s="5">
        <f>IF(Table1[[#This Row],[test preparation course]]= "none",0,1)</f>
        <v>0</v>
      </c>
      <c r="G847" s="4">
        <v>64</v>
      </c>
      <c r="H847" s="4">
        <f>IF(Table1[[#This Row],[test preparation course]]= "none",0,1)</f>
        <v>0</v>
      </c>
      <c r="K847" s="4">
        <v>67</v>
      </c>
      <c r="L847" s="4">
        <f>IF(Table1[[#This Row],[test preparation course]]= "none",0,1)</f>
        <v>0</v>
      </c>
    </row>
    <row r="848" spans="1:12" x14ac:dyDescent="0.25">
      <c r="A848" s="5">
        <v>87</v>
      </c>
      <c r="B848" s="5">
        <f>IF(Table1[[#This Row],[test preparation course]]= "none",0,1)</f>
        <v>1</v>
      </c>
      <c r="C848" s="4">
        <f>IF(Table1[[#This Row],[test preparation course]]= "none",0,1)</f>
        <v>1</v>
      </c>
      <c r="G848" s="5">
        <v>84</v>
      </c>
      <c r="H848" s="5">
        <f>IF(Table1[[#This Row],[test preparation course]]= "none",0,1)</f>
        <v>1</v>
      </c>
      <c r="K848" s="5">
        <v>76</v>
      </c>
      <c r="L848" s="5">
        <f>IF(Table1[[#This Row],[test preparation course]]= "none",0,1)</f>
        <v>1</v>
      </c>
    </row>
    <row r="849" spans="1:12" x14ac:dyDescent="0.25">
      <c r="A849" s="4">
        <v>72</v>
      </c>
      <c r="B849" s="4">
        <f>IF(Table1[[#This Row],[test preparation course]]= "none",0,1)</f>
        <v>0</v>
      </c>
      <c r="C849" s="5">
        <f>IF(Table1[[#This Row],[test preparation course]]= "none",0,1)</f>
        <v>0</v>
      </c>
      <c r="G849" s="4">
        <v>80</v>
      </c>
      <c r="H849" s="4">
        <f>IF(Table1[[#This Row],[test preparation course]]= "none",0,1)</f>
        <v>0</v>
      </c>
      <c r="K849" s="4">
        <v>83</v>
      </c>
      <c r="L849" s="4">
        <f>IF(Table1[[#This Row],[test preparation course]]= "none",0,1)</f>
        <v>0</v>
      </c>
    </row>
    <row r="850" spans="1:12" x14ac:dyDescent="0.25">
      <c r="A850" s="5">
        <v>94</v>
      </c>
      <c r="B850" s="5">
        <f>IF(Table1[[#This Row],[test preparation course]]= "none",0,1)</f>
        <v>0</v>
      </c>
      <c r="C850" s="4">
        <f>IF(Table1[[#This Row],[test preparation course]]= "none",0,1)</f>
        <v>0</v>
      </c>
      <c r="G850" s="5">
        <v>86</v>
      </c>
      <c r="H850" s="5">
        <f>IF(Table1[[#This Row],[test preparation course]]= "none",0,1)</f>
        <v>0</v>
      </c>
      <c r="K850" s="5">
        <v>87</v>
      </c>
      <c r="L850" s="5">
        <f>IF(Table1[[#This Row],[test preparation course]]= "none",0,1)</f>
        <v>0</v>
      </c>
    </row>
    <row r="851" spans="1:12" x14ac:dyDescent="0.25">
      <c r="A851" s="4">
        <v>45</v>
      </c>
      <c r="B851" s="4">
        <f>IF(Table1[[#This Row],[test preparation course]]= "none",0,1)</f>
        <v>0</v>
      </c>
      <c r="C851" s="5">
        <f>IF(Table1[[#This Row],[test preparation course]]= "none",0,1)</f>
        <v>0</v>
      </c>
      <c r="G851" s="4">
        <v>59</v>
      </c>
      <c r="H851" s="4">
        <f>IF(Table1[[#This Row],[test preparation course]]= "none",0,1)</f>
        <v>0</v>
      </c>
      <c r="K851" s="4">
        <v>64</v>
      </c>
      <c r="L851" s="4">
        <f>IF(Table1[[#This Row],[test preparation course]]= "none",0,1)</f>
        <v>0</v>
      </c>
    </row>
    <row r="852" spans="1:12" x14ac:dyDescent="0.25">
      <c r="A852" s="5">
        <v>61</v>
      </c>
      <c r="B852" s="5">
        <f>IF(Table1[[#This Row],[test preparation course]]= "none",0,1)</f>
        <v>0</v>
      </c>
      <c r="C852" s="4">
        <f>IF(Table1[[#This Row],[test preparation course]]= "none",0,1)</f>
        <v>0</v>
      </c>
      <c r="G852" s="5">
        <v>70</v>
      </c>
      <c r="H852" s="5">
        <f>IF(Table1[[#This Row],[test preparation course]]= "none",0,1)</f>
        <v>0</v>
      </c>
      <c r="K852" s="5">
        <v>76</v>
      </c>
      <c r="L852" s="5">
        <f>IF(Table1[[#This Row],[test preparation course]]= "none",0,1)</f>
        <v>0</v>
      </c>
    </row>
    <row r="853" spans="1:12" x14ac:dyDescent="0.25">
      <c r="A853" s="4">
        <v>60</v>
      </c>
      <c r="B853" s="4">
        <f>IF(Table1[[#This Row],[test preparation course]]= "none",0,1)</f>
        <v>0</v>
      </c>
      <c r="C853" s="5">
        <f>IF(Table1[[#This Row],[test preparation course]]= "none",0,1)</f>
        <v>0</v>
      </c>
      <c r="G853" s="4">
        <v>72</v>
      </c>
      <c r="H853" s="4">
        <f>IF(Table1[[#This Row],[test preparation course]]= "none",0,1)</f>
        <v>0</v>
      </c>
      <c r="K853" s="4">
        <v>68</v>
      </c>
      <c r="L853" s="4">
        <f>IF(Table1[[#This Row],[test preparation course]]= "none",0,1)</f>
        <v>0</v>
      </c>
    </row>
    <row r="854" spans="1:12" x14ac:dyDescent="0.25">
      <c r="A854" s="5">
        <v>77</v>
      </c>
      <c r="B854" s="5">
        <f>IF(Table1[[#This Row],[test preparation course]]= "none",0,1)</f>
        <v>0</v>
      </c>
      <c r="C854" s="4">
        <f>IF(Table1[[#This Row],[test preparation course]]= "none",0,1)</f>
        <v>0</v>
      </c>
      <c r="G854" s="5">
        <v>91</v>
      </c>
      <c r="H854" s="5">
        <f>IF(Table1[[#This Row],[test preparation course]]= "none",0,1)</f>
        <v>0</v>
      </c>
      <c r="K854" s="5">
        <v>88</v>
      </c>
      <c r="L854" s="5">
        <f>IF(Table1[[#This Row],[test preparation course]]= "none",0,1)</f>
        <v>0</v>
      </c>
    </row>
    <row r="855" spans="1:12" x14ac:dyDescent="0.25">
      <c r="A855" s="4">
        <v>85</v>
      </c>
      <c r="B855" s="4">
        <f>IF(Table1[[#This Row],[test preparation course]]= "none",0,1)</f>
        <v>0</v>
      </c>
      <c r="C855" s="5">
        <f>IF(Table1[[#This Row],[test preparation course]]= "none",0,1)</f>
        <v>0</v>
      </c>
      <c r="G855" s="4">
        <v>90</v>
      </c>
      <c r="H855" s="4">
        <f>IF(Table1[[#This Row],[test preparation course]]= "none",0,1)</f>
        <v>0</v>
      </c>
      <c r="K855" s="4">
        <v>92</v>
      </c>
      <c r="L855" s="4">
        <f>IF(Table1[[#This Row],[test preparation course]]= "none",0,1)</f>
        <v>0</v>
      </c>
    </row>
    <row r="856" spans="1:12" x14ac:dyDescent="0.25">
      <c r="A856" s="5">
        <v>78</v>
      </c>
      <c r="B856" s="5">
        <f>IF(Table1[[#This Row],[test preparation course]]= "none",0,1)</f>
        <v>0</v>
      </c>
      <c r="C856" s="4">
        <f>IF(Table1[[#This Row],[test preparation course]]= "none",0,1)</f>
        <v>0</v>
      </c>
      <c r="G856" s="5">
        <v>90</v>
      </c>
      <c r="H856" s="5">
        <f>IF(Table1[[#This Row],[test preparation course]]= "none",0,1)</f>
        <v>0</v>
      </c>
      <c r="K856" s="5">
        <v>93</v>
      </c>
      <c r="L856" s="5">
        <f>IF(Table1[[#This Row],[test preparation course]]= "none",0,1)</f>
        <v>0</v>
      </c>
    </row>
    <row r="857" spans="1:12" x14ac:dyDescent="0.25">
      <c r="A857" s="4">
        <v>49</v>
      </c>
      <c r="B857" s="4">
        <f>IF(Table1[[#This Row],[test preparation course]]= "none",0,1)</f>
        <v>0</v>
      </c>
      <c r="C857" s="5">
        <f>IF(Table1[[#This Row],[test preparation course]]= "none",0,1)</f>
        <v>0</v>
      </c>
      <c r="G857" s="4">
        <v>52</v>
      </c>
      <c r="H857" s="4">
        <f>IF(Table1[[#This Row],[test preparation course]]= "none",0,1)</f>
        <v>0</v>
      </c>
      <c r="K857" s="4">
        <v>51</v>
      </c>
      <c r="L857" s="4">
        <f>IF(Table1[[#This Row],[test preparation course]]= "none",0,1)</f>
        <v>0</v>
      </c>
    </row>
    <row r="858" spans="1:12" x14ac:dyDescent="0.25">
      <c r="A858" s="5">
        <v>71</v>
      </c>
      <c r="B858" s="5">
        <f>IF(Table1[[#This Row],[test preparation course]]= "none",0,1)</f>
        <v>0</v>
      </c>
      <c r="C858" s="4">
        <f>IF(Table1[[#This Row],[test preparation course]]= "none",0,1)</f>
        <v>0</v>
      </c>
      <c r="G858" s="5">
        <v>87</v>
      </c>
      <c r="H858" s="5">
        <f>IF(Table1[[#This Row],[test preparation course]]= "none",0,1)</f>
        <v>0</v>
      </c>
      <c r="K858" s="5">
        <v>82</v>
      </c>
      <c r="L858" s="5">
        <f>IF(Table1[[#This Row],[test preparation course]]= "none",0,1)</f>
        <v>0</v>
      </c>
    </row>
    <row r="859" spans="1:12" x14ac:dyDescent="0.25">
      <c r="A859" s="4">
        <v>48</v>
      </c>
      <c r="B859" s="4">
        <f>IF(Table1[[#This Row],[test preparation course]]= "none",0,1)</f>
        <v>0</v>
      </c>
      <c r="C859" s="5">
        <f>IF(Table1[[#This Row],[test preparation course]]= "none",0,1)</f>
        <v>0</v>
      </c>
      <c r="G859" s="4">
        <v>58</v>
      </c>
      <c r="H859" s="4">
        <f>IF(Table1[[#This Row],[test preparation course]]= "none",0,1)</f>
        <v>0</v>
      </c>
      <c r="K859" s="4">
        <v>52</v>
      </c>
      <c r="L859" s="4">
        <f>IF(Table1[[#This Row],[test preparation course]]= "none",0,1)</f>
        <v>0</v>
      </c>
    </row>
    <row r="860" spans="1:12" x14ac:dyDescent="0.25">
      <c r="A860" s="5">
        <v>62</v>
      </c>
      <c r="B860" s="5">
        <f>IF(Table1[[#This Row],[test preparation course]]= "none",0,1)</f>
        <v>1</v>
      </c>
      <c r="C860" s="4">
        <f>IF(Table1[[#This Row],[test preparation course]]= "none",0,1)</f>
        <v>1</v>
      </c>
      <c r="G860" s="5">
        <v>67</v>
      </c>
      <c r="H860" s="5">
        <f>IF(Table1[[#This Row],[test preparation course]]= "none",0,1)</f>
        <v>1</v>
      </c>
      <c r="K860" s="5">
        <v>58</v>
      </c>
      <c r="L860" s="5">
        <f>IF(Table1[[#This Row],[test preparation course]]= "none",0,1)</f>
        <v>1</v>
      </c>
    </row>
    <row r="861" spans="1:12" x14ac:dyDescent="0.25">
      <c r="A861" s="4">
        <v>56</v>
      </c>
      <c r="B861" s="4">
        <f>IF(Table1[[#This Row],[test preparation course]]= "none",0,1)</f>
        <v>0</v>
      </c>
      <c r="C861" s="5">
        <f>IF(Table1[[#This Row],[test preparation course]]= "none",0,1)</f>
        <v>0</v>
      </c>
      <c r="G861" s="4">
        <v>68</v>
      </c>
      <c r="H861" s="4">
        <f>IF(Table1[[#This Row],[test preparation course]]= "none",0,1)</f>
        <v>0</v>
      </c>
      <c r="K861" s="4">
        <v>70</v>
      </c>
      <c r="L861" s="4">
        <f>IF(Table1[[#This Row],[test preparation course]]= "none",0,1)</f>
        <v>0</v>
      </c>
    </row>
    <row r="862" spans="1:12" x14ac:dyDescent="0.25">
      <c r="A862" s="5">
        <v>65</v>
      </c>
      <c r="B862" s="5">
        <f>IF(Table1[[#This Row],[test preparation course]]= "none",0,1)</f>
        <v>0</v>
      </c>
      <c r="C862" s="4">
        <f>IF(Table1[[#This Row],[test preparation course]]= "none",0,1)</f>
        <v>0</v>
      </c>
      <c r="G862" s="5">
        <v>69</v>
      </c>
      <c r="H862" s="5">
        <f>IF(Table1[[#This Row],[test preparation course]]= "none",0,1)</f>
        <v>0</v>
      </c>
      <c r="K862" s="5">
        <v>76</v>
      </c>
      <c r="L862" s="5">
        <f>IF(Table1[[#This Row],[test preparation course]]= "none",0,1)</f>
        <v>0</v>
      </c>
    </row>
    <row r="863" spans="1:12" x14ac:dyDescent="0.25">
      <c r="A863" s="4">
        <v>69</v>
      </c>
      <c r="B863" s="4">
        <f>IF(Table1[[#This Row],[test preparation course]]= "none",0,1)</f>
        <v>0</v>
      </c>
      <c r="C863" s="5">
        <f>IF(Table1[[#This Row],[test preparation course]]= "none",0,1)</f>
        <v>0</v>
      </c>
      <c r="G863" s="4">
        <v>86</v>
      </c>
      <c r="H863" s="4">
        <f>IF(Table1[[#This Row],[test preparation course]]= "none",0,1)</f>
        <v>0</v>
      </c>
      <c r="K863" s="4">
        <v>81</v>
      </c>
      <c r="L863" s="4">
        <f>IF(Table1[[#This Row],[test preparation course]]= "none",0,1)</f>
        <v>0</v>
      </c>
    </row>
    <row r="864" spans="1:12" x14ac:dyDescent="0.25">
      <c r="A864" s="5">
        <v>68</v>
      </c>
      <c r="B864" s="5">
        <f>IF(Table1[[#This Row],[test preparation course]]= "none",0,1)</f>
        <v>1</v>
      </c>
      <c r="C864" s="4">
        <f>IF(Table1[[#This Row],[test preparation course]]= "none",0,1)</f>
        <v>1</v>
      </c>
      <c r="G864" s="5">
        <v>54</v>
      </c>
      <c r="H864" s="5">
        <f>IF(Table1[[#This Row],[test preparation course]]= "none",0,1)</f>
        <v>1</v>
      </c>
      <c r="K864" s="5">
        <v>53</v>
      </c>
      <c r="L864" s="5">
        <f>IF(Table1[[#This Row],[test preparation course]]= "none",0,1)</f>
        <v>1</v>
      </c>
    </row>
    <row r="865" spans="1:12" x14ac:dyDescent="0.25">
      <c r="A865" s="4">
        <v>61</v>
      </c>
      <c r="B865" s="4">
        <f>IF(Table1[[#This Row],[test preparation course]]= "none",0,1)</f>
        <v>1</v>
      </c>
      <c r="C865" s="5">
        <f>IF(Table1[[#This Row],[test preparation course]]= "none",0,1)</f>
        <v>1</v>
      </c>
      <c r="G865" s="4">
        <v>60</v>
      </c>
      <c r="H865" s="4">
        <f>IF(Table1[[#This Row],[test preparation course]]= "none",0,1)</f>
        <v>1</v>
      </c>
      <c r="K865" s="4">
        <v>57</v>
      </c>
      <c r="L865" s="4">
        <f>IF(Table1[[#This Row],[test preparation course]]= "none",0,1)</f>
        <v>1</v>
      </c>
    </row>
    <row r="866" spans="1:12" x14ac:dyDescent="0.25">
      <c r="A866" s="5">
        <v>74</v>
      </c>
      <c r="B866" s="5">
        <f>IF(Table1[[#This Row],[test preparation course]]= "none",0,1)</f>
        <v>0</v>
      </c>
      <c r="C866" s="4">
        <f>IF(Table1[[#This Row],[test preparation course]]= "none",0,1)</f>
        <v>0</v>
      </c>
      <c r="G866" s="5">
        <v>86</v>
      </c>
      <c r="H866" s="5">
        <f>IF(Table1[[#This Row],[test preparation course]]= "none",0,1)</f>
        <v>0</v>
      </c>
      <c r="K866" s="5">
        <v>89</v>
      </c>
      <c r="L866" s="5">
        <f>IF(Table1[[#This Row],[test preparation course]]= "none",0,1)</f>
        <v>0</v>
      </c>
    </row>
    <row r="867" spans="1:12" x14ac:dyDescent="0.25">
      <c r="A867" s="4">
        <v>64</v>
      </c>
      <c r="B867" s="4">
        <f>IF(Table1[[#This Row],[test preparation course]]= "none",0,1)</f>
        <v>1</v>
      </c>
      <c r="C867" s="5">
        <f>IF(Table1[[#This Row],[test preparation course]]= "none",0,1)</f>
        <v>1</v>
      </c>
      <c r="G867" s="4">
        <v>60</v>
      </c>
      <c r="H867" s="4">
        <f>IF(Table1[[#This Row],[test preparation course]]= "none",0,1)</f>
        <v>1</v>
      </c>
      <c r="K867" s="4">
        <v>58</v>
      </c>
      <c r="L867" s="4">
        <f>IF(Table1[[#This Row],[test preparation course]]= "none",0,1)</f>
        <v>1</v>
      </c>
    </row>
    <row r="868" spans="1:12" x14ac:dyDescent="0.25">
      <c r="A868" s="5">
        <v>77</v>
      </c>
      <c r="B868" s="5">
        <f>IF(Table1[[#This Row],[test preparation course]]= "none",0,1)</f>
        <v>0</v>
      </c>
      <c r="C868" s="4">
        <f>IF(Table1[[#This Row],[test preparation course]]= "none",0,1)</f>
        <v>0</v>
      </c>
      <c r="G868" s="5">
        <v>82</v>
      </c>
      <c r="H868" s="5">
        <f>IF(Table1[[#This Row],[test preparation course]]= "none",0,1)</f>
        <v>0</v>
      </c>
      <c r="K868" s="5">
        <v>89</v>
      </c>
      <c r="L868" s="5">
        <f>IF(Table1[[#This Row],[test preparation course]]= "none",0,1)</f>
        <v>0</v>
      </c>
    </row>
    <row r="869" spans="1:12" x14ac:dyDescent="0.25">
      <c r="A869" s="4">
        <v>58</v>
      </c>
      <c r="B869" s="4">
        <f>IF(Table1[[#This Row],[test preparation course]]= "none",0,1)</f>
        <v>0</v>
      </c>
      <c r="C869" s="5">
        <f>IF(Table1[[#This Row],[test preparation course]]= "none",0,1)</f>
        <v>0</v>
      </c>
      <c r="G869" s="4">
        <v>50</v>
      </c>
      <c r="H869" s="4">
        <f>IF(Table1[[#This Row],[test preparation course]]= "none",0,1)</f>
        <v>0</v>
      </c>
      <c r="K869" s="4">
        <v>45</v>
      </c>
      <c r="L869" s="4">
        <f>IF(Table1[[#This Row],[test preparation course]]= "none",0,1)</f>
        <v>0</v>
      </c>
    </row>
    <row r="870" spans="1:12" x14ac:dyDescent="0.25">
      <c r="A870" s="5">
        <v>60</v>
      </c>
      <c r="B870" s="5">
        <f>IF(Table1[[#This Row],[test preparation course]]= "none",0,1)</f>
        <v>1</v>
      </c>
      <c r="C870" s="4">
        <f>IF(Table1[[#This Row],[test preparation course]]= "none",0,1)</f>
        <v>1</v>
      </c>
      <c r="G870" s="5">
        <v>64</v>
      </c>
      <c r="H870" s="5">
        <f>IF(Table1[[#This Row],[test preparation course]]= "none",0,1)</f>
        <v>1</v>
      </c>
      <c r="K870" s="5">
        <v>74</v>
      </c>
      <c r="L870" s="5">
        <f>IF(Table1[[#This Row],[test preparation course]]= "none",0,1)</f>
        <v>1</v>
      </c>
    </row>
    <row r="871" spans="1:12" x14ac:dyDescent="0.25">
      <c r="A871" s="4">
        <v>73</v>
      </c>
      <c r="B871" s="4">
        <f>IF(Table1[[#This Row],[test preparation course]]= "none",0,1)</f>
        <v>0</v>
      </c>
      <c r="C871" s="5">
        <f>IF(Table1[[#This Row],[test preparation course]]= "none",0,1)</f>
        <v>0</v>
      </c>
      <c r="G871" s="4">
        <v>64</v>
      </c>
      <c r="H871" s="4">
        <f>IF(Table1[[#This Row],[test preparation course]]= "none",0,1)</f>
        <v>0</v>
      </c>
      <c r="K871" s="4">
        <v>57</v>
      </c>
      <c r="L871" s="4">
        <f>IF(Table1[[#This Row],[test preparation course]]= "none",0,1)</f>
        <v>0</v>
      </c>
    </row>
    <row r="872" spans="1:12" x14ac:dyDescent="0.25">
      <c r="A872" s="5">
        <v>75</v>
      </c>
      <c r="B872" s="5">
        <f>IF(Table1[[#This Row],[test preparation course]]= "none",0,1)</f>
        <v>0</v>
      </c>
      <c r="C872" s="4">
        <f>IF(Table1[[#This Row],[test preparation course]]= "none",0,1)</f>
        <v>0</v>
      </c>
      <c r="G872" s="5">
        <v>82</v>
      </c>
      <c r="H872" s="5">
        <f>IF(Table1[[#This Row],[test preparation course]]= "none",0,1)</f>
        <v>0</v>
      </c>
      <c r="K872" s="5">
        <v>79</v>
      </c>
      <c r="L872" s="5">
        <f>IF(Table1[[#This Row],[test preparation course]]= "none",0,1)</f>
        <v>0</v>
      </c>
    </row>
    <row r="873" spans="1:12" x14ac:dyDescent="0.25">
      <c r="A873" s="4">
        <v>58</v>
      </c>
      <c r="B873" s="4">
        <f>IF(Table1[[#This Row],[test preparation course]]= "none",0,1)</f>
        <v>1</v>
      </c>
      <c r="C873" s="5">
        <f>IF(Table1[[#This Row],[test preparation course]]= "none",0,1)</f>
        <v>1</v>
      </c>
      <c r="G873" s="4">
        <v>57</v>
      </c>
      <c r="H873" s="4">
        <f>IF(Table1[[#This Row],[test preparation course]]= "none",0,1)</f>
        <v>1</v>
      </c>
      <c r="K873" s="4">
        <v>53</v>
      </c>
      <c r="L873" s="4">
        <f>IF(Table1[[#This Row],[test preparation course]]= "none",0,1)</f>
        <v>1</v>
      </c>
    </row>
    <row r="874" spans="1:12" x14ac:dyDescent="0.25">
      <c r="A874" s="5">
        <v>66</v>
      </c>
      <c r="B874" s="5">
        <f>IF(Table1[[#This Row],[test preparation course]]= "none",0,1)</f>
        <v>1</v>
      </c>
      <c r="C874" s="4">
        <f>IF(Table1[[#This Row],[test preparation course]]= "none",0,1)</f>
        <v>1</v>
      </c>
      <c r="G874" s="5">
        <v>77</v>
      </c>
      <c r="H874" s="5">
        <f>IF(Table1[[#This Row],[test preparation course]]= "none",0,1)</f>
        <v>1</v>
      </c>
      <c r="K874" s="5">
        <v>73</v>
      </c>
      <c r="L874" s="5">
        <f>IF(Table1[[#This Row],[test preparation course]]= "none",0,1)</f>
        <v>1</v>
      </c>
    </row>
    <row r="875" spans="1:12" x14ac:dyDescent="0.25">
      <c r="A875" s="4">
        <v>39</v>
      </c>
      <c r="B875" s="4">
        <f>IF(Table1[[#This Row],[test preparation course]]= "none",0,1)</f>
        <v>0</v>
      </c>
      <c r="C875" s="5">
        <f>IF(Table1[[#This Row],[test preparation course]]= "none",0,1)</f>
        <v>0</v>
      </c>
      <c r="G875" s="4">
        <v>52</v>
      </c>
      <c r="H875" s="4">
        <f>IF(Table1[[#This Row],[test preparation course]]= "none",0,1)</f>
        <v>0</v>
      </c>
      <c r="K875" s="4">
        <v>46</v>
      </c>
      <c r="L875" s="4">
        <f>IF(Table1[[#This Row],[test preparation course]]= "none",0,1)</f>
        <v>0</v>
      </c>
    </row>
    <row r="876" spans="1:12" x14ac:dyDescent="0.25">
      <c r="A876" s="5">
        <v>64</v>
      </c>
      <c r="B876" s="5">
        <f>IF(Table1[[#This Row],[test preparation course]]= "none",0,1)</f>
        <v>0</v>
      </c>
      <c r="C876" s="4">
        <f>IF(Table1[[#This Row],[test preparation course]]= "none",0,1)</f>
        <v>0</v>
      </c>
      <c r="G876" s="5">
        <v>58</v>
      </c>
      <c r="H876" s="5">
        <f>IF(Table1[[#This Row],[test preparation course]]= "none",0,1)</f>
        <v>0</v>
      </c>
      <c r="K876" s="5">
        <v>51</v>
      </c>
      <c r="L876" s="5">
        <f>IF(Table1[[#This Row],[test preparation course]]= "none",0,1)</f>
        <v>0</v>
      </c>
    </row>
    <row r="877" spans="1:12" x14ac:dyDescent="0.25">
      <c r="A877" s="4">
        <v>23</v>
      </c>
      <c r="B877" s="4">
        <f>IF(Table1[[#This Row],[test preparation course]]= "none",0,1)</f>
        <v>0</v>
      </c>
      <c r="C877" s="5">
        <f>IF(Table1[[#This Row],[test preparation course]]= "none",0,1)</f>
        <v>0</v>
      </c>
      <c r="G877" s="4">
        <v>44</v>
      </c>
      <c r="H877" s="4">
        <f>IF(Table1[[#This Row],[test preparation course]]= "none",0,1)</f>
        <v>0</v>
      </c>
      <c r="K877" s="4">
        <v>36</v>
      </c>
      <c r="L877" s="4">
        <f>IF(Table1[[#This Row],[test preparation course]]= "none",0,1)</f>
        <v>0</v>
      </c>
    </row>
    <row r="878" spans="1:12" x14ac:dyDescent="0.25">
      <c r="A878" s="5">
        <v>74</v>
      </c>
      <c r="B878" s="5">
        <f>IF(Table1[[#This Row],[test preparation course]]= "none",0,1)</f>
        <v>0</v>
      </c>
      <c r="C878" s="4">
        <f>IF(Table1[[#This Row],[test preparation course]]= "none",0,1)</f>
        <v>0</v>
      </c>
      <c r="G878" s="5">
        <v>77</v>
      </c>
      <c r="H878" s="5">
        <f>IF(Table1[[#This Row],[test preparation course]]= "none",0,1)</f>
        <v>0</v>
      </c>
      <c r="K878" s="5">
        <v>76</v>
      </c>
      <c r="L878" s="5">
        <f>IF(Table1[[#This Row],[test preparation course]]= "none",0,1)</f>
        <v>0</v>
      </c>
    </row>
    <row r="879" spans="1:12" x14ac:dyDescent="0.25">
      <c r="A879" s="4">
        <v>40</v>
      </c>
      <c r="B879" s="4">
        <f>IF(Table1[[#This Row],[test preparation course]]= "none",0,1)</f>
        <v>0</v>
      </c>
      <c r="C879" s="5">
        <f>IF(Table1[[#This Row],[test preparation course]]= "none",0,1)</f>
        <v>0</v>
      </c>
      <c r="G879" s="4">
        <v>65</v>
      </c>
      <c r="H879" s="4">
        <f>IF(Table1[[#This Row],[test preparation course]]= "none",0,1)</f>
        <v>0</v>
      </c>
      <c r="K879" s="4">
        <v>64</v>
      </c>
      <c r="L879" s="4">
        <f>IF(Table1[[#This Row],[test preparation course]]= "none",0,1)</f>
        <v>0</v>
      </c>
    </row>
    <row r="880" spans="1:12" x14ac:dyDescent="0.25">
      <c r="A880" s="5">
        <v>90</v>
      </c>
      <c r="B880" s="5">
        <f>IF(Table1[[#This Row],[test preparation course]]= "none",0,1)</f>
        <v>0</v>
      </c>
      <c r="C880" s="4">
        <f>IF(Table1[[#This Row],[test preparation course]]= "none",0,1)</f>
        <v>0</v>
      </c>
      <c r="G880" s="5">
        <v>85</v>
      </c>
      <c r="H880" s="5">
        <f>IF(Table1[[#This Row],[test preparation course]]= "none",0,1)</f>
        <v>0</v>
      </c>
      <c r="K880" s="5">
        <v>84</v>
      </c>
      <c r="L880" s="5">
        <f>IF(Table1[[#This Row],[test preparation course]]= "none",0,1)</f>
        <v>0</v>
      </c>
    </row>
    <row r="881" spans="1:12" x14ac:dyDescent="0.25">
      <c r="A881" s="4">
        <v>91</v>
      </c>
      <c r="B881" s="4">
        <f>IF(Table1[[#This Row],[test preparation course]]= "none",0,1)</f>
        <v>0</v>
      </c>
      <c r="C881" s="5">
        <f>IF(Table1[[#This Row],[test preparation course]]= "none",0,1)</f>
        <v>0</v>
      </c>
      <c r="G881" s="4">
        <v>85</v>
      </c>
      <c r="H881" s="4">
        <f>IF(Table1[[#This Row],[test preparation course]]= "none",0,1)</f>
        <v>0</v>
      </c>
      <c r="K881" s="4">
        <v>85</v>
      </c>
      <c r="L881" s="4">
        <f>IF(Table1[[#This Row],[test preparation course]]= "none",0,1)</f>
        <v>0</v>
      </c>
    </row>
    <row r="882" spans="1:12" x14ac:dyDescent="0.25">
      <c r="A882" s="5">
        <v>64</v>
      </c>
      <c r="B882" s="5">
        <f>IF(Table1[[#This Row],[test preparation course]]= "none",0,1)</f>
        <v>1</v>
      </c>
      <c r="C882" s="4">
        <f>IF(Table1[[#This Row],[test preparation course]]= "none",0,1)</f>
        <v>1</v>
      </c>
      <c r="G882" s="5">
        <v>54</v>
      </c>
      <c r="H882" s="5">
        <f>IF(Table1[[#This Row],[test preparation course]]= "none",0,1)</f>
        <v>1</v>
      </c>
      <c r="K882" s="5">
        <v>50</v>
      </c>
      <c r="L882" s="5">
        <f>IF(Table1[[#This Row],[test preparation course]]= "none",0,1)</f>
        <v>1</v>
      </c>
    </row>
    <row r="883" spans="1:12" x14ac:dyDescent="0.25">
      <c r="A883" s="4">
        <v>59</v>
      </c>
      <c r="B883" s="4">
        <f>IF(Table1[[#This Row],[test preparation course]]= "none",0,1)</f>
        <v>1</v>
      </c>
      <c r="C883" s="5">
        <f>IF(Table1[[#This Row],[test preparation course]]= "none",0,1)</f>
        <v>1</v>
      </c>
      <c r="G883" s="4">
        <v>72</v>
      </c>
      <c r="H883" s="4">
        <f>IF(Table1[[#This Row],[test preparation course]]= "none",0,1)</f>
        <v>1</v>
      </c>
      <c r="K883" s="4">
        <v>68</v>
      </c>
      <c r="L883" s="4">
        <f>IF(Table1[[#This Row],[test preparation course]]= "none",0,1)</f>
        <v>1</v>
      </c>
    </row>
    <row r="884" spans="1:12" x14ac:dyDescent="0.25">
      <c r="A884" s="5">
        <v>80</v>
      </c>
      <c r="B884" s="5">
        <f>IF(Table1[[#This Row],[test preparation course]]= "none",0,1)</f>
        <v>0</v>
      </c>
      <c r="C884" s="4">
        <f>IF(Table1[[#This Row],[test preparation course]]= "none",0,1)</f>
        <v>0</v>
      </c>
      <c r="G884" s="5">
        <v>75</v>
      </c>
      <c r="H884" s="5">
        <f>IF(Table1[[#This Row],[test preparation course]]= "none",0,1)</f>
        <v>0</v>
      </c>
      <c r="K884" s="5">
        <v>69</v>
      </c>
      <c r="L884" s="5">
        <f>IF(Table1[[#This Row],[test preparation course]]= "none",0,1)</f>
        <v>0</v>
      </c>
    </row>
    <row r="885" spans="1:12" x14ac:dyDescent="0.25">
      <c r="A885" s="4">
        <v>71</v>
      </c>
      <c r="B885" s="4">
        <f>IF(Table1[[#This Row],[test preparation course]]= "none",0,1)</f>
        <v>0</v>
      </c>
      <c r="C885" s="5">
        <f>IF(Table1[[#This Row],[test preparation course]]= "none",0,1)</f>
        <v>0</v>
      </c>
      <c r="G885" s="4">
        <v>67</v>
      </c>
      <c r="H885" s="4">
        <f>IF(Table1[[#This Row],[test preparation course]]= "none",0,1)</f>
        <v>0</v>
      </c>
      <c r="K885" s="4">
        <v>67</v>
      </c>
      <c r="L885" s="4">
        <f>IF(Table1[[#This Row],[test preparation course]]= "none",0,1)</f>
        <v>0</v>
      </c>
    </row>
    <row r="886" spans="1:12" x14ac:dyDescent="0.25">
      <c r="A886" s="5">
        <v>61</v>
      </c>
      <c r="B886" s="5">
        <f>IF(Table1[[#This Row],[test preparation course]]= "none",0,1)</f>
        <v>0</v>
      </c>
      <c r="C886" s="4">
        <f>IF(Table1[[#This Row],[test preparation course]]= "none",0,1)</f>
        <v>0</v>
      </c>
      <c r="G886" s="5">
        <v>68</v>
      </c>
      <c r="H886" s="5">
        <f>IF(Table1[[#This Row],[test preparation course]]= "none",0,1)</f>
        <v>0</v>
      </c>
      <c r="K886" s="5">
        <v>63</v>
      </c>
      <c r="L886" s="5">
        <f>IF(Table1[[#This Row],[test preparation course]]= "none",0,1)</f>
        <v>0</v>
      </c>
    </row>
    <row r="887" spans="1:12" x14ac:dyDescent="0.25">
      <c r="A887" s="4">
        <v>87</v>
      </c>
      <c r="B887" s="4">
        <f>IF(Table1[[#This Row],[test preparation course]]= "none",0,1)</f>
        <v>1</v>
      </c>
      <c r="C887" s="5">
        <f>IF(Table1[[#This Row],[test preparation course]]= "none",0,1)</f>
        <v>1</v>
      </c>
      <c r="G887" s="4">
        <v>85</v>
      </c>
      <c r="H887" s="4">
        <f>IF(Table1[[#This Row],[test preparation course]]= "none",0,1)</f>
        <v>1</v>
      </c>
      <c r="K887" s="4">
        <v>93</v>
      </c>
      <c r="L887" s="4">
        <f>IF(Table1[[#This Row],[test preparation course]]= "none",0,1)</f>
        <v>1</v>
      </c>
    </row>
    <row r="888" spans="1:12" x14ac:dyDescent="0.25">
      <c r="A888" s="5">
        <v>82</v>
      </c>
      <c r="B888" s="5">
        <f>IF(Table1[[#This Row],[test preparation course]]= "none",0,1)</f>
        <v>1</v>
      </c>
      <c r="C888" s="4">
        <f>IF(Table1[[#This Row],[test preparation course]]= "none",0,1)</f>
        <v>1</v>
      </c>
      <c r="G888" s="5">
        <v>67</v>
      </c>
      <c r="H888" s="5">
        <f>IF(Table1[[#This Row],[test preparation course]]= "none",0,1)</f>
        <v>1</v>
      </c>
      <c r="K888" s="5">
        <v>61</v>
      </c>
      <c r="L888" s="5">
        <f>IF(Table1[[#This Row],[test preparation course]]= "none",0,1)</f>
        <v>1</v>
      </c>
    </row>
    <row r="889" spans="1:12" x14ac:dyDescent="0.25">
      <c r="A889" s="4">
        <v>62</v>
      </c>
      <c r="B889" s="4">
        <f>IF(Table1[[#This Row],[test preparation course]]= "none",0,1)</f>
        <v>0</v>
      </c>
      <c r="C889" s="5">
        <f>IF(Table1[[#This Row],[test preparation course]]= "none",0,1)</f>
        <v>0</v>
      </c>
      <c r="G889" s="4">
        <v>64</v>
      </c>
      <c r="H889" s="4">
        <f>IF(Table1[[#This Row],[test preparation course]]= "none",0,1)</f>
        <v>0</v>
      </c>
      <c r="K889" s="4">
        <v>55</v>
      </c>
      <c r="L889" s="4">
        <f>IF(Table1[[#This Row],[test preparation course]]= "none",0,1)</f>
        <v>0</v>
      </c>
    </row>
    <row r="890" spans="1:12" x14ac:dyDescent="0.25">
      <c r="A890" s="5">
        <v>97</v>
      </c>
      <c r="B890" s="5">
        <f>IF(Table1[[#This Row],[test preparation course]]= "none",0,1)</f>
        <v>0</v>
      </c>
      <c r="C890" s="4">
        <f>IF(Table1[[#This Row],[test preparation course]]= "none",0,1)</f>
        <v>0</v>
      </c>
      <c r="G890" s="5">
        <v>97</v>
      </c>
      <c r="H890" s="5">
        <f>IF(Table1[[#This Row],[test preparation course]]= "none",0,1)</f>
        <v>0</v>
      </c>
      <c r="K890" s="5">
        <v>96</v>
      </c>
      <c r="L890" s="5">
        <f>IF(Table1[[#This Row],[test preparation course]]= "none",0,1)</f>
        <v>0</v>
      </c>
    </row>
    <row r="891" spans="1:12" x14ac:dyDescent="0.25">
      <c r="A891" s="4">
        <v>75</v>
      </c>
      <c r="B891" s="4">
        <f>IF(Table1[[#This Row],[test preparation course]]= "none",0,1)</f>
        <v>0</v>
      </c>
      <c r="C891" s="5">
        <f>IF(Table1[[#This Row],[test preparation course]]= "none",0,1)</f>
        <v>0</v>
      </c>
      <c r="G891" s="4">
        <v>68</v>
      </c>
      <c r="H891" s="4">
        <f>IF(Table1[[#This Row],[test preparation course]]= "none",0,1)</f>
        <v>0</v>
      </c>
      <c r="K891" s="4">
        <v>65</v>
      </c>
      <c r="L891" s="4">
        <f>IF(Table1[[#This Row],[test preparation course]]= "none",0,1)</f>
        <v>0</v>
      </c>
    </row>
    <row r="892" spans="1:12" x14ac:dyDescent="0.25">
      <c r="A892" s="5">
        <v>65</v>
      </c>
      <c r="B892" s="5">
        <f>IF(Table1[[#This Row],[test preparation course]]= "none",0,1)</f>
        <v>1</v>
      </c>
      <c r="C892" s="4">
        <f>IF(Table1[[#This Row],[test preparation course]]= "none",0,1)</f>
        <v>1</v>
      </c>
      <c r="G892" s="5">
        <v>79</v>
      </c>
      <c r="H892" s="5">
        <f>IF(Table1[[#This Row],[test preparation course]]= "none",0,1)</f>
        <v>1</v>
      </c>
      <c r="K892" s="5">
        <v>81</v>
      </c>
      <c r="L892" s="5">
        <f>IF(Table1[[#This Row],[test preparation course]]= "none",0,1)</f>
        <v>1</v>
      </c>
    </row>
    <row r="893" spans="1:12" x14ac:dyDescent="0.25">
      <c r="A893" s="4">
        <v>52</v>
      </c>
      <c r="B893" s="4">
        <f>IF(Table1[[#This Row],[test preparation course]]= "none",0,1)</f>
        <v>0</v>
      </c>
      <c r="C893" s="5">
        <f>IF(Table1[[#This Row],[test preparation course]]= "none",0,1)</f>
        <v>0</v>
      </c>
      <c r="G893" s="4">
        <v>49</v>
      </c>
      <c r="H893" s="4">
        <f>IF(Table1[[#This Row],[test preparation course]]= "none",0,1)</f>
        <v>0</v>
      </c>
      <c r="K893" s="4">
        <v>46</v>
      </c>
      <c r="L893" s="4">
        <f>IF(Table1[[#This Row],[test preparation course]]= "none",0,1)</f>
        <v>0</v>
      </c>
    </row>
    <row r="894" spans="1:12" x14ac:dyDescent="0.25">
      <c r="A894" s="5">
        <v>87</v>
      </c>
      <c r="B894" s="5">
        <f>IF(Table1[[#This Row],[test preparation course]]= "none",0,1)</f>
        <v>0</v>
      </c>
      <c r="C894" s="4">
        <f>IF(Table1[[#This Row],[test preparation course]]= "none",0,1)</f>
        <v>0</v>
      </c>
      <c r="G894" s="5">
        <v>73</v>
      </c>
      <c r="H894" s="5">
        <f>IF(Table1[[#This Row],[test preparation course]]= "none",0,1)</f>
        <v>0</v>
      </c>
      <c r="K894" s="5">
        <v>72</v>
      </c>
      <c r="L894" s="5">
        <f>IF(Table1[[#This Row],[test preparation course]]= "none",0,1)</f>
        <v>0</v>
      </c>
    </row>
    <row r="895" spans="1:12" x14ac:dyDescent="0.25">
      <c r="A895" s="4">
        <v>53</v>
      </c>
      <c r="B895" s="4">
        <f>IF(Table1[[#This Row],[test preparation course]]= "none",0,1)</f>
        <v>1</v>
      </c>
      <c r="C895" s="5">
        <f>IF(Table1[[#This Row],[test preparation course]]= "none",0,1)</f>
        <v>1</v>
      </c>
      <c r="G895" s="4">
        <v>62</v>
      </c>
      <c r="H895" s="4">
        <f>IF(Table1[[#This Row],[test preparation course]]= "none",0,1)</f>
        <v>1</v>
      </c>
      <c r="K895" s="4">
        <v>53</v>
      </c>
      <c r="L895" s="4">
        <f>IF(Table1[[#This Row],[test preparation course]]= "none",0,1)</f>
        <v>1</v>
      </c>
    </row>
    <row r="896" spans="1:12" x14ac:dyDescent="0.25">
      <c r="A896" s="5">
        <v>81</v>
      </c>
      <c r="B896" s="5">
        <f>IF(Table1[[#This Row],[test preparation course]]= "none",0,1)</f>
        <v>0</v>
      </c>
      <c r="C896" s="4">
        <f>IF(Table1[[#This Row],[test preparation course]]= "none",0,1)</f>
        <v>0</v>
      </c>
      <c r="G896" s="5">
        <v>86</v>
      </c>
      <c r="H896" s="5">
        <f>IF(Table1[[#This Row],[test preparation course]]= "none",0,1)</f>
        <v>0</v>
      </c>
      <c r="K896" s="5">
        <v>87</v>
      </c>
      <c r="L896" s="5">
        <f>IF(Table1[[#This Row],[test preparation course]]= "none",0,1)</f>
        <v>0</v>
      </c>
    </row>
    <row r="897" spans="1:12" x14ac:dyDescent="0.25">
      <c r="A897" s="4">
        <v>39</v>
      </c>
      <c r="B897" s="4">
        <f>IF(Table1[[#This Row],[test preparation course]]= "none",0,1)</f>
        <v>0</v>
      </c>
      <c r="C897" s="5">
        <f>IF(Table1[[#This Row],[test preparation course]]= "none",0,1)</f>
        <v>0</v>
      </c>
      <c r="G897" s="4">
        <v>42</v>
      </c>
      <c r="H897" s="4">
        <f>IF(Table1[[#This Row],[test preparation course]]= "none",0,1)</f>
        <v>0</v>
      </c>
      <c r="K897" s="4">
        <v>38</v>
      </c>
      <c r="L897" s="4">
        <f>IF(Table1[[#This Row],[test preparation course]]= "none",0,1)</f>
        <v>0</v>
      </c>
    </row>
    <row r="898" spans="1:12" x14ac:dyDescent="0.25">
      <c r="A898" s="5">
        <v>71</v>
      </c>
      <c r="B898" s="5">
        <f>IF(Table1[[#This Row],[test preparation course]]= "none",0,1)</f>
        <v>0</v>
      </c>
      <c r="C898" s="4">
        <f>IF(Table1[[#This Row],[test preparation course]]= "none",0,1)</f>
        <v>0</v>
      </c>
      <c r="G898" s="5">
        <v>71</v>
      </c>
      <c r="H898" s="5">
        <f>IF(Table1[[#This Row],[test preparation course]]= "none",0,1)</f>
        <v>0</v>
      </c>
      <c r="K898" s="5">
        <v>80</v>
      </c>
      <c r="L898" s="5">
        <f>IF(Table1[[#This Row],[test preparation course]]= "none",0,1)</f>
        <v>0</v>
      </c>
    </row>
    <row r="899" spans="1:12" x14ac:dyDescent="0.25">
      <c r="A899" s="4">
        <v>97</v>
      </c>
      <c r="B899" s="4">
        <f>IF(Table1[[#This Row],[test preparation course]]= "none",0,1)</f>
        <v>1</v>
      </c>
      <c r="C899" s="5">
        <f>IF(Table1[[#This Row],[test preparation course]]= "none",0,1)</f>
        <v>1</v>
      </c>
      <c r="G899" s="4">
        <v>93</v>
      </c>
      <c r="H899" s="4">
        <f>IF(Table1[[#This Row],[test preparation course]]= "none",0,1)</f>
        <v>1</v>
      </c>
      <c r="K899" s="4">
        <v>91</v>
      </c>
      <c r="L899" s="4">
        <f>IF(Table1[[#This Row],[test preparation course]]= "none",0,1)</f>
        <v>1</v>
      </c>
    </row>
    <row r="900" spans="1:12" x14ac:dyDescent="0.25">
      <c r="A900" s="5">
        <v>82</v>
      </c>
      <c r="B900" s="5">
        <f>IF(Table1[[#This Row],[test preparation course]]= "none",0,1)</f>
        <v>1</v>
      </c>
      <c r="C900" s="4">
        <f>IF(Table1[[#This Row],[test preparation course]]= "none",0,1)</f>
        <v>1</v>
      </c>
      <c r="G900" s="5">
        <v>82</v>
      </c>
      <c r="H900" s="5">
        <f>IF(Table1[[#This Row],[test preparation course]]= "none",0,1)</f>
        <v>1</v>
      </c>
      <c r="K900" s="5">
        <v>88</v>
      </c>
      <c r="L900" s="5">
        <f>IF(Table1[[#This Row],[test preparation course]]= "none",0,1)</f>
        <v>1</v>
      </c>
    </row>
    <row r="901" spans="1:12" x14ac:dyDescent="0.25">
      <c r="A901" s="4">
        <v>59</v>
      </c>
      <c r="B901" s="4">
        <f>IF(Table1[[#This Row],[test preparation course]]= "none",0,1)</f>
        <v>1</v>
      </c>
      <c r="C901" s="5">
        <f>IF(Table1[[#This Row],[test preparation course]]= "none",0,1)</f>
        <v>1</v>
      </c>
      <c r="G901" s="4">
        <v>53</v>
      </c>
      <c r="H901" s="4">
        <f>IF(Table1[[#This Row],[test preparation course]]= "none",0,1)</f>
        <v>1</v>
      </c>
      <c r="K901" s="4">
        <v>52</v>
      </c>
      <c r="L901" s="4">
        <f>IF(Table1[[#This Row],[test preparation course]]= "none",0,1)</f>
        <v>1</v>
      </c>
    </row>
    <row r="902" spans="1:12" x14ac:dyDescent="0.25">
      <c r="A902" s="5">
        <v>61</v>
      </c>
      <c r="B902" s="5">
        <f>IF(Table1[[#This Row],[test preparation course]]= "none",0,1)</f>
        <v>0</v>
      </c>
      <c r="C902" s="4">
        <f>IF(Table1[[#This Row],[test preparation course]]= "none",0,1)</f>
        <v>0</v>
      </c>
      <c r="G902" s="5">
        <v>42</v>
      </c>
      <c r="H902" s="5">
        <f>IF(Table1[[#This Row],[test preparation course]]= "none",0,1)</f>
        <v>0</v>
      </c>
      <c r="K902" s="5">
        <v>41</v>
      </c>
      <c r="L902" s="5">
        <f>IF(Table1[[#This Row],[test preparation course]]= "none",0,1)</f>
        <v>0</v>
      </c>
    </row>
    <row r="903" spans="1:12" x14ac:dyDescent="0.25">
      <c r="A903" s="4">
        <v>78</v>
      </c>
      <c r="B903" s="4">
        <f>IF(Table1[[#This Row],[test preparation course]]= "none",0,1)</f>
        <v>0</v>
      </c>
      <c r="C903" s="5">
        <f>IF(Table1[[#This Row],[test preparation course]]= "none",0,1)</f>
        <v>0</v>
      </c>
      <c r="G903" s="4">
        <v>74</v>
      </c>
      <c r="H903" s="4">
        <f>IF(Table1[[#This Row],[test preparation course]]= "none",0,1)</f>
        <v>0</v>
      </c>
      <c r="K903" s="4">
        <v>72</v>
      </c>
      <c r="L903" s="4">
        <f>IF(Table1[[#This Row],[test preparation course]]= "none",0,1)</f>
        <v>0</v>
      </c>
    </row>
    <row r="904" spans="1:12" x14ac:dyDescent="0.25">
      <c r="A904" s="5">
        <v>49</v>
      </c>
      <c r="B904" s="5">
        <f>IF(Table1[[#This Row],[test preparation course]]= "none",0,1)</f>
        <v>1</v>
      </c>
      <c r="C904" s="4">
        <f>IF(Table1[[#This Row],[test preparation course]]= "none",0,1)</f>
        <v>1</v>
      </c>
      <c r="G904" s="5">
        <v>51</v>
      </c>
      <c r="H904" s="5">
        <f>IF(Table1[[#This Row],[test preparation course]]= "none",0,1)</f>
        <v>1</v>
      </c>
      <c r="K904" s="5">
        <v>51</v>
      </c>
      <c r="L904" s="5">
        <f>IF(Table1[[#This Row],[test preparation course]]= "none",0,1)</f>
        <v>1</v>
      </c>
    </row>
    <row r="905" spans="1:12" x14ac:dyDescent="0.25">
      <c r="A905" s="4">
        <v>59</v>
      </c>
      <c r="B905" s="4">
        <f>IF(Table1[[#This Row],[test preparation course]]= "none",0,1)</f>
        <v>1</v>
      </c>
      <c r="C905" s="5">
        <f>IF(Table1[[#This Row],[test preparation course]]= "none",0,1)</f>
        <v>1</v>
      </c>
      <c r="G905" s="4">
        <v>58</v>
      </c>
      <c r="H905" s="4">
        <f>IF(Table1[[#This Row],[test preparation course]]= "none",0,1)</f>
        <v>1</v>
      </c>
      <c r="K905" s="4">
        <v>47</v>
      </c>
      <c r="L905" s="4">
        <f>IF(Table1[[#This Row],[test preparation course]]= "none",0,1)</f>
        <v>1</v>
      </c>
    </row>
    <row r="906" spans="1:12" x14ac:dyDescent="0.25">
      <c r="A906" s="5">
        <v>70</v>
      </c>
      <c r="B906" s="5">
        <f>IF(Table1[[#This Row],[test preparation course]]= "none",0,1)</f>
        <v>0</v>
      </c>
      <c r="C906" s="4">
        <f>IF(Table1[[#This Row],[test preparation course]]= "none",0,1)</f>
        <v>0</v>
      </c>
      <c r="G906" s="5">
        <v>72</v>
      </c>
      <c r="H906" s="5">
        <f>IF(Table1[[#This Row],[test preparation course]]= "none",0,1)</f>
        <v>0</v>
      </c>
      <c r="K906" s="5">
        <v>76</v>
      </c>
      <c r="L906" s="5">
        <f>IF(Table1[[#This Row],[test preparation course]]= "none",0,1)</f>
        <v>0</v>
      </c>
    </row>
    <row r="907" spans="1:12" x14ac:dyDescent="0.25">
      <c r="A907" s="4">
        <v>82</v>
      </c>
      <c r="B907" s="4">
        <f>IF(Table1[[#This Row],[test preparation course]]= "none",0,1)</f>
        <v>0</v>
      </c>
      <c r="C907" s="5">
        <f>IF(Table1[[#This Row],[test preparation course]]= "none",0,1)</f>
        <v>0</v>
      </c>
      <c r="G907" s="4">
        <v>84</v>
      </c>
      <c r="H907" s="4">
        <f>IF(Table1[[#This Row],[test preparation course]]= "none",0,1)</f>
        <v>0</v>
      </c>
      <c r="K907" s="4">
        <v>78</v>
      </c>
      <c r="L907" s="4">
        <f>IF(Table1[[#This Row],[test preparation course]]= "none",0,1)</f>
        <v>0</v>
      </c>
    </row>
    <row r="908" spans="1:12" x14ac:dyDescent="0.25">
      <c r="A908" s="5">
        <v>90</v>
      </c>
      <c r="B908" s="5">
        <f>IF(Table1[[#This Row],[test preparation course]]= "none",0,1)</f>
        <v>0</v>
      </c>
      <c r="C908" s="4">
        <f>IF(Table1[[#This Row],[test preparation course]]= "none",0,1)</f>
        <v>0</v>
      </c>
      <c r="G908" s="5">
        <v>90</v>
      </c>
      <c r="H908" s="5">
        <f>IF(Table1[[#This Row],[test preparation course]]= "none",0,1)</f>
        <v>0</v>
      </c>
      <c r="K908" s="5">
        <v>82</v>
      </c>
      <c r="L908" s="5">
        <f>IF(Table1[[#This Row],[test preparation course]]= "none",0,1)</f>
        <v>0</v>
      </c>
    </row>
    <row r="909" spans="1:12" x14ac:dyDescent="0.25">
      <c r="A909" s="4">
        <v>43</v>
      </c>
      <c r="B909" s="4">
        <f>IF(Table1[[#This Row],[test preparation course]]= "none",0,1)</f>
        <v>1</v>
      </c>
      <c r="C909" s="5">
        <f>IF(Table1[[#This Row],[test preparation course]]= "none",0,1)</f>
        <v>1</v>
      </c>
      <c r="G909" s="4">
        <v>62</v>
      </c>
      <c r="H909" s="4">
        <f>IF(Table1[[#This Row],[test preparation course]]= "none",0,1)</f>
        <v>1</v>
      </c>
      <c r="K909" s="4">
        <v>61</v>
      </c>
      <c r="L909" s="4">
        <f>IF(Table1[[#This Row],[test preparation course]]= "none",0,1)</f>
        <v>1</v>
      </c>
    </row>
    <row r="910" spans="1:12" x14ac:dyDescent="0.25">
      <c r="A910" s="5">
        <v>80</v>
      </c>
      <c r="B910" s="5">
        <f>IF(Table1[[#This Row],[test preparation course]]= "none",0,1)</f>
        <v>0</v>
      </c>
      <c r="C910" s="4">
        <f>IF(Table1[[#This Row],[test preparation course]]= "none",0,1)</f>
        <v>0</v>
      </c>
      <c r="G910" s="5">
        <v>64</v>
      </c>
      <c r="H910" s="5">
        <f>IF(Table1[[#This Row],[test preparation course]]= "none",0,1)</f>
        <v>0</v>
      </c>
      <c r="K910" s="5">
        <v>66</v>
      </c>
      <c r="L910" s="5">
        <f>IF(Table1[[#This Row],[test preparation course]]= "none",0,1)</f>
        <v>0</v>
      </c>
    </row>
    <row r="911" spans="1:12" x14ac:dyDescent="0.25">
      <c r="A911" s="4">
        <v>81</v>
      </c>
      <c r="B911" s="4">
        <f>IF(Table1[[#This Row],[test preparation course]]= "none",0,1)</f>
        <v>1</v>
      </c>
      <c r="C911" s="5">
        <f>IF(Table1[[#This Row],[test preparation course]]= "none",0,1)</f>
        <v>1</v>
      </c>
      <c r="G911" s="4">
        <v>82</v>
      </c>
      <c r="H911" s="4">
        <f>IF(Table1[[#This Row],[test preparation course]]= "none",0,1)</f>
        <v>1</v>
      </c>
      <c r="K911" s="4">
        <v>84</v>
      </c>
      <c r="L911" s="4">
        <f>IF(Table1[[#This Row],[test preparation course]]= "none",0,1)</f>
        <v>1</v>
      </c>
    </row>
    <row r="912" spans="1:12" x14ac:dyDescent="0.25">
      <c r="A912" s="5">
        <v>57</v>
      </c>
      <c r="B912" s="5">
        <f>IF(Table1[[#This Row],[test preparation course]]= "none",0,1)</f>
        <v>0</v>
      </c>
      <c r="C912" s="4">
        <f>IF(Table1[[#This Row],[test preparation course]]= "none",0,1)</f>
        <v>0</v>
      </c>
      <c r="G912" s="5">
        <v>61</v>
      </c>
      <c r="H912" s="5">
        <f>IF(Table1[[#This Row],[test preparation course]]= "none",0,1)</f>
        <v>0</v>
      </c>
      <c r="K912" s="5">
        <v>54</v>
      </c>
      <c r="L912" s="5">
        <f>IF(Table1[[#This Row],[test preparation course]]= "none",0,1)</f>
        <v>0</v>
      </c>
    </row>
    <row r="913" spans="1:12" x14ac:dyDescent="0.25">
      <c r="A913" s="4">
        <v>59</v>
      </c>
      <c r="B913" s="4">
        <f>IF(Table1[[#This Row],[test preparation course]]= "none",0,1)</f>
        <v>0</v>
      </c>
      <c r="C913" s="5">
        <f>IF(Table1[[#This Row],[test preparation course]]= "none",0,1)</f>
        <v>0</v>
      </c>
      <c r="G913" s="4">
        <v>72</v>
      </c>
      <c r="H913" s="4">
        <f>IF(Table1[[#This Row],[test preparation course]]= "none",0,1)</f>
        <v>0</v>
      </c>
      <c r="K913" s="4">
        <v>80</v>
      </c>
      <c r="L913" s="4">
        <f>IF(Table1[[#This Row],[test preparation course]]= "none",0,1)</f>
        <v>0</v>
      </c>
    </row>
    <row r="914" spans="1:12" x14ac:dyDescent="0.25">
      <c r="A914" s="5">
        <v>64</v>
      </c>
      <c r="B914" s="5">
        <f>IF(Table1[[#This Row],[test preparation course]]= "none",0,1)</f>
        <v>1</v>
      </c>
      <c r="C914" s="4">
        <f>IF(Table1[[#This Row],[test preparation course]]= "none",0,1)</f>
        <v>1</v>
      </c>
      <c r="G914" s="5">
        <v>76</v>
      </c>
      <c r="H914" s="5">
        <f>IF(Table1[[#This Row],[test preparation course]]= "none",0,1)</f>
        <v>1</v>
      </c>
      <c r="K914" s="5">
        <v>74</v>
      </c>
      <c r="L914" s="5">
        <f>IF(Table1[[#This Row],[test preparation course]]= "none",0,1)</f>
        <v>1</v>
      </c>
    </row>
    <row r="915" spans="1:12" x14ac:dyDescent="0.25">
      <c r="A915" s="4">
        <v>63</v>
      </c>
      <c r="B915" s="4">
        <f>IF(Table1[[#This Row],[test preparation course]]= "none",0,1)</f>
        <v>1</v>
      </c>
      <c r="C915" s="5">
        <f>IF(Table1[[#This Row],[test preparation course]]= "none",0,1)</f>
        <v>1</v>
      </c>
      <c r="G915" s="4">
        <v>64</v>
      </c>
      <c r="H915" s="4">
        <f>IF(Table1[[#This Row],[test preparation course]]= "none",0,1)</f>
        <v>1</v>
      </c>
      <c r="K915" s="4">
        <v>66</v>
      </c>
      <c r="L915" s="4">
        <f>IF(Table1[[#This Row],[test preparation course]]= "none",0,1)</f>
        <v>1</v>
      </c>
    </row>
    <row r="916" spans="1:12" x14ac:dyDescent="0.25">
      <c r="A916" s="5">
        <v>71</v>
      </c>
      <c r="B916" s="5">
        <f>IF(Table1[[#This Row],[test preparation course]]= "none",0,1)</f>
        <v>0</v>
      </c>
      <c r="C916" s="4">
        <f>IF(Table1[[#This Row],[test preparation course]]= "none",0,1)</f>
        <v>0</v>
      </c>
      <c r="G916" s="5">
        <v>70</v>
      </c>
      <c r="H916" s="5">
        <f>IF(Table1[[#This Row],[test preparation course]]= "none",0,1)</f>
        <v>0</v>
      </c>
      <c r="K916" s="5">
        <v>70</v>
      </c>
      <c r="L916" s="5">
        <f>IF(Table1[[#This Row],[test preparation course]]= "none",0,1)</f>
        <v>0</v>
      </c>
    </row>
    <row r="917" spans="1:12" x14ac:dyDescent="0.25">
      <c r="A917" s="4">
        <v>64</v>
      </c>
      <c r="B917" s="4">
        <f>IF(Table1[[#This Row],[test preparation course]]= "none",0,1)</f>
        <v>0</v>
      </c>
      <c r="C917" s="5">
        <f>IF(Table1[[#This Row],[test preparation course]]= "none",0,1)</f>
        <v>0</v>
      </c>
      <c r="G917" s="4">
        <v>73</v>
      </c>
      <c r="H917" s="4">
        <f>IF(Table1[[#This Row],[test preparation course]]= "none",0,1)</f>
        <v>0</v>
      </c>
      <c r="K917" s="4">
        <v>71</v>
      </c>
      <c r="L917" s="4">
        <f>IF(Table1[[#This Row],[test preparation course]]= "none",0,1)</f>
        <v>0</v>
      </c>
    </row>
    <row r="918" spans="1:12" x14ac:dyDescent="0.25">
      <c r="A918" s="5">
        <v>55</v>
      </c>
      <c r="B918" s="5">
        <f>IF(Table1[[#This Row],[test preparation course]]= "none",0,1)</f>
        <v>1</v>
      </c>
      <c r="C918" s="4">
        <f>IF(Table1[[#This Row],[test preparation course]]= "none",0,1)</f>
        <v>1</v>
      </c>
      <c r="G918" s="5">
        <v>46</v>
      </c>
      <c r="H918" s="5">
        <f>IF(Table1[[#This Row],[test preparation course]]= "none",0,1)</f>
        <v>1</v>
      </c>
      <c r="K918" s="5">
        <v>44</v>
      </c>
      <c r="L918" s="5">
        <f>IF(Table1[[#This Row],[test preparation course]]= "none",0,1)</f>
        <v>1</v>
      </c>
    </row>
    <row r="919" spans="1:12" x14ac:dyDescent="0.25">
      <c r="A919" s="4">
        <v>51</v>
      </c>
      <c r="B919" s="4">
        <f>IF(Table1[[#This Row],[test preparation course]]= "none",0,1)</f>
        <v>0</v>
      </c>
      <c r="C919" s="5">
        <f>IF(Table1[[#This Row],[test preparation course]]= "none",0,1)</f>
        <v>0</v>
      </c>
      <c r="G919" s="4">
        <v>51</v>
      </c>
      <c r="H919" s="4">
        <f>IF(Table1[[#This Row],[test preparation course]]= "none",0,1)</f>
        <v>0</v>
      </c>
      <c r="K919" s="4">
        <v>54</v>
      </c>
      <c r="L919" s="4">
        <f>IF(Table1[[#This Row],[test preparation course]]= "none",0,1)</f>
        <v>0</v>
      </c>
    </row>
    <row r="920" spans="1:12" x14ac:dyDescent="0.25">
      <c r="A920" s="5">
        <v>62</v>
      </c>
      <c r="B920" s="5">
        <f>IF(Table1[[#This Row],[test preparation course]]= "none",0,1)</f>
        <v>1</v>
      </c>
      <c r="C920" s="4">
        <f>IF(Table1[[#This Row],[test preparation course]]= "none",0,1)</f>
        <v>1</v>
      </c>
      <c r="G920" s="5">
        <v>76</v>
      </c>
      <c r="H920" s="5">
        <f>IF(Table1[[#This Row],[test preparation course]]= "none",0,1)</f>
        <v>1</v>
      </c>
      <c r="K920" s="5">
        <v>80</v>
      </c>
      <c r="L920" s="5">
        <f>IF(Table1[[#This Row],[test preparation course]]= "none",0,1)</f>
        <v>1</v>
      </c>
    </row>
    <row r="921" spans="1:12" x14ac:dyDescent="0.25">
      <c r="A921" s="4">
        <v>93</v>
      </c>
      <c r="B921" s="4">
        <f>IF(Table1[[#This Row],[test preparation course]]= "none",0,1)</f>
        <v>1</v>
      </c>
      <c r="C921" s="5">
        <f>IF(Table1[[#This Row],[test preparation course]]= "none",0,1)</f>
        <v>1</v>
      </c>
      <c r="G921" s="4">
        <v>100</v>
      </c>
      <c r="H921" s="4">
        <f>IF(Table1[[#This Row],[test preparation course]]= "none",0,1)</f>
        <v>1</v>
      </c>
      <c r="K921" s="4">
        <v>95</v>
      </c>
      <c r="L921" s="4">
        <f>IF(Table1[[#This Row],[test preparation course]]= "none",0,1)</f>
        <v>1</v>
      </c>
    </row>
    <row r="922" spans="1:12" x14ac:dyDescent="0.25">
      <c r="A922" s="5">
        <v>54</v>
      </c>
      <c r="B922" s="5">
        <f>IF(Table1[[#This Row],[test preparation course]]= "none",0,1)</f>
        <v>0</v>
      </c>
      <c r="C922" s="4">
        <f>IF(Table1[[#This Row],[test preparation course]]= "none",0,1)</f>
        <v>0</v>
      </c>
      <c r="G922" s="5">
        <v>72</v>
      </c>
      <c r="H922" s="5">
        <f>IF(Table1[[#This Row],[test preparation course]]= "none",0,1)</f>
        <v>0</v>
      </c>
      <c r="K922" s="5">
        <v>59</v>
      </c>
      <c r="L922" s="5">
        <f>IF(Table1[[#This Row],[test preparation course]]= "none",0,1)</f>
        <v>0</v>
      </c>
    </row>
    <row r="923" spans="1:12" x14ac:dyDescent="0.25">
      <c r="A923" s="4">
        <v>69</v>
      </c>
      <c r="B923" s="4">
        <f>IF(Table1[[#This Row],[test preparation course]]= "none",0,1)</f>
        <v>0</v>
      </c>
      <c r="C923" s="5">
        <f>IF(Table1[[#This Row],[test preparation course]]= "none",0,1)</f>
        <v>0</v>
      </c>
      <c r="G923" s="4">
        <v>65</v>
      </c>
      <c r="H923" s="4">
        <f>IF(Table1[[#This Row],[test preparation course]]= "none",0,1)</f>
        <v>0</v>
      </c>
      <c r="K923" s="4">
        <v>74</v>
      </c>
      <c r="L923" s="4">
        <f>IF(Table1[[#This Row],[test preparation course]]= "none",0,1)</f>
        <v>0</v>
      </c>
    </row>
    <row r="924" spans="1:12" x14ac:dyDescent="0.25">
      <c r="A924" s="5">
        <v>44</v>
      </c>
      <c r="B924" s="5">
        <f>IF(Table1[[#This Row],[test preparation course]]= "none",0,1)</f>
        <v>0</v>
      </c>
      <c r="C924" s="4">
        <f>IF(Table1[[#This Row],[test preparation course]]= "none",0,1)</f>
        <v>0</v>
      </c>
      <c r="G924" s="5">
        <v>51</v>
      </c>
      <c r="H924" s="5">
        <f>IF(Table1[[#This Row],[test preparation course]]= "none",0,1)</f>
        <v>0</v>
      </c>
      <c r="K924" s="5">
        <v>48</v>
      </c>
      <c r="L924" s="5">
        <f>IF(Table1[[#This Row],[test preparation course]]= "none",0,1)</f>
        <v>0</v>
      </c>
    </row>
    <row r="925" spans="1:12" x14ac:dyDescent="0.25">
      <c r="A925" s="4">
        <v>86</v>
      </c>
      <c r="B925" s="4">
        <f>IF(Table1[[#This Row],[test preparation course]]= "none",0,1)</f>
        <v>0</v>
      </c>
      <c r="C925" s="5">
        <f>IF(Table1[[#This Row],[test preparation course]]= "none",0,1)</f>
        <v>0</v>
      </c>
      <c r="G925" s="4">
        <v>85</v>
      </c>
      <c r="H925" s="4">
        <f>IF(Table1[[#This Row],[test preparation course]]= "none",0,1)</f>
        <v>0</v>
      </c>
      <c r="K925" s="4">
        <v>91</v>
      </c>
      <c r="L925" s="4">
        <f>IF(Table1[[#This Row],[test preparation course]]= "none",0,1)</f>
        <v>0</v>
      </c>
    </row>
    <row r="926" spans="1:12" x14ac:dyDescent="0.25">
      <c r="A926" s="5">
        <v>85</v>
      </c>
      <c r="B926" s="5">
        <f>IF(Table1[[#This Row],[test preparation course]]= "none",0,1)</f>
        <v>0</v>
      </c>
      <c r="C926" s="4">
        <f>IF(Table1[[#This Row],[test preparation course]]= "none",0,1)</f>
        <v>0</v>
      </c>
      <c r="G926" s="5">
        <v>92</v>
      </c>
      <c r="H926" s="5">
        <f>IF(Table1[[#This Row],[test preparation course]]= "none",0,1)</f>
        <v>0</v>
      </c>
      <c r="K926" s="5">
        <v>85</v>
      </c>
      <c r="L926" s="5">
        <f>IF(Table1[[#This Row],[test preparation course]]= "none",0,1)</f>
        <v>0</v>
      </c>
    </row>
    <row r="927" spans="1:12" x14ac:dyDescent="0.25">
      <c r="A927" s="4">
        <v>50</v>
      </c>
      <c r="B927" s="4">
        <f>IF(Table1[[#This Row],[test preparation course]]= "none",0,1)</f>
        <v>1</v>
      </c>
      <c r="C927" s="5">
        <f>IF(Table1[[#This Row],[test preparation course]]= "none",0,1)</f>
        <v>1</v>
      </c>
      <c r="G927" s="4">
        <v>67</v>
      </c>
      <c r="H927" s="4">
        <f>IF(Table1[[#This Row],[test preparation course]]= "none",0,1)</f>
        <v>1</v>
      </c>
      <c r="K927" s="4">
        <v>73</v>
      </c>
      <c r="L927" s="4">
        <f>IF(Table1[[#This Row],[test preparation course]]= "none",0,1)</f>
        <v>1</v>
      </c>
    </row>
    <row r="928" spans="1:12" x14ac:dyDescent="0.25">
      <c r="A928" s="5">
        <v>88</v>
      </c>
      <c r="B928" s="5">
        <f>IF(Table1[[#This Row],[test preparation course]]= "none",0,1)</f>
        <v>0</v>
      </c>
      <c r="C928" s="4">
        <f>IF(Table1[[#This Row],[test preparation course]]= "none",0,1)</f>
        <v>0</v>
      </c>
      <c r="G928" s="5">
        <v>74</v>
      </c>
      <c r="H928" s="5">
        <f>IF(Table1[[#This Row],[test preparation course]]= "none",0,1)</f>
        <v>0</v>
      </c>
      <c r="K928" s="5">
        <v>75</v>
      </c>
      <c r="L928" s="5">
        <f>IF(Table1[[#This Row],[test preparation course]]= "none",0,1)</f>
        <v>0</v>
      </c>
    </row>
    <row r="929" spans="1:12" x14ac:dyDescent="0.25">
      <c r="A929" s="4">
        <v>59</v>
      </c>
      <c r="B929" s="4">
        <f>IF(Table1[[#This Row],[test preparation course]]= "none",0,1)</f>
        <v>1</v>
      </c>
      <c r="C929" s="5">
        <f>IF(Table1[[#This Row],[test preparation course]]= "none",0,1)</f>
        <v>1</v>
      </c>
      <c r="G929" s="4">
        <v>62</v>
      </c>
      <c r="H929" s="4">
        <f>IF(Table1[[#This Row],[test preparation course]]= "none",0,1)</f>
        <v>1</v>
      </c>
      <c r="K929" s="4">
        <v>69</v>
      </c>
      <c r="L929" s="4">
        <f>IF(Table1[[#This Row],[test preparation course]]= "none",0,1)</f>
        <v>1</v>
      </c>
    </row>
    <row r="930" spans="1:12" x14ac:dyDescent="0.25">
      <c r="A930" s="5">
        <v>32</v>
      </c>
      <c r="B930" s="5">
        <f>IF(Table1[[#This Row],[test preparation course]]= "none",0,1)</f>
        <v>1</v>
      </c>
      <c r="C930" s="4">
        <f>IF(Table1[[#This Row],[test preparation course]]= "none",0,1)</f>
        <v>1</v>
      </c>
      <c r="G930" s="5">
        <v>34</v>
      </c>
      <c r="H930" s="5">
        <f>IF(Table1[[#This Row],[test preparation course]]= "none",0,1)</f>
        <v>1</v>
      </c>
      <c r="K930" s="5">
        <v>38</v>
      </c>
      <c r="L930" s="5">
        <f>IF(Table1[[#This Row],[test preparation course]]= "none",0,1)</f>
        <v>1</v>
      </c>
    </row>
    <row r="931" spans="1:12" x14ac:dyDescent="0.25">
      <c r="A931" s="4">
        <v>36</v>
      </c>
      <c r="B931" s="4">
        <f>IF(Table1[[#This Row],[test preparation course]]= "none",0,1)</f>
        <v>0</v>
      </c>
      <c r="C931" s="5">
        <f>IF(Table1[[#This Row],[test preparation course]]= "none",0,1)</f>
        <v>0</v>
      </c>
      <c r="G931" s="4">
        <v>29</v>
      </c>
      <c r="H931" s="4">
        <f>IF(Table1[[#This Row],[test preparation course]]= "none",0,1)</f>
        <v>0</v>
      </c>
      <c r="K931" s="4">
        <v>27</v>
      </c>
      <c r="L931" s="4">
        <f>IF(Table1[[#This Row],[test preparation course]]= "none",0,1)</f>
        <v>0</v>
      </c>
    </row>
    <row r="932" spans="1:12" x14ac:dyDescent="0.25">
      <c r="A932" s="5">
        <v>63</v>
      </c>
      <c r="B932" s="5">
        <f>IF(Table1[[#This Row],[test preparation course]]= "none",0,1)</f>
        <v>1</v>
      </c>
      <c r="C932" s="4">
        <f>IF(Table1[[#This Row],[test preparation course]]= "none",0,1)</f>
        <v>1</v>
      </c>
      <c r="G932" s="5">
        <v>78</v>
      </c>
      <c r="H932" s="5">
        <f>IF(Table1[[#This Row],[test preparation course]]= "none",0,1)</f>
        <v>1</v>
      </c>
      <c r="K932" s="5">
        <v>79</v>
      </c>
      <c r="L932" s="5">
        <f>IF(Table1[[#This Row],[test preparation course]]= "none",0,1)</f>
        <v>1</v>
      </c>
    </row>
    <row r="933" spans="1:12" x14ac:dyDescent="0.25">
      <c r="A933" s="4">
        <v>67</v>
      </c>
      <c r="B933" s="4">
        <f>IF(Table1[[#This Row],[test preparation course]]= "none",0,1)</f>
        <v>0</v>
      </c>
      <c r="C933" s="5">
        <f>IF(Table1[[#This Row],[test preparation course]]= "none",0,1)</f>
        <v>0</v>
      </c>
      <c r="G933" s="4">
        <v>54</v>
      </c>
      <c r="H933" s="4">
        <f>IF(Table1[[#This Row],[test preparation course]]= "none",0,1)</f>
        <v>0</v>
      </c>
      <c r="K933" s="4">
        <v>63</v>
      </c>
      <c r="L933" s="4">
        <f>IF(Table1[[#This Row],[test preparation course]]= "none",0,1)</f>
        <v>0</v>
      </c>
    </row>
    <row r="934" spans="1:12" x14ac:dyDescent="0.25">
      <c r="A934" s="5">
        <v>65</v>
      </c>
      <c r="B934" s="5">
        <f>IF(Table1[[#This Row],[test preparation course]]= "none",0,1)</f>
        <v>1</v>
      </c>
      <c r="C934" s="4">
        <f>IF(Table1[[#This Row],[test preparation course]]= "none",0,1)</f>
        <v>1</v>
      </c>
      <c r="G934" s="5">
        <v>78</v>
      </c>
      <c r="H934" s="5">
        <f>IF(Table1[[#This Row],[test preparation course]]= "none",0,1)</f>
        <v>1</v>
      </c>
      <c r="K934" s="5">
        <v>82</v>
      </c>
      <c r="L934" s="5">
        <f>IF(Table1[[#This Row],[test preparation course]]= "none",0,1)</f>
        <v>1</v>
      </c>
    </row>
    <row r="935" spans="1:12" x14ac:dyDescent="0.25">
      <c r="A935" s="4">
        <v>85</v>
      </c>
      <c r="B935" s="4">
        <f>IF(Table1[[#This Row],[test preparation course]]= "none",0,1)</f>
        <v>1</v>
      </c>
      <c r="C935" s="5">
        <f>IF(Table1[[#This Row],[test preparation course]]= "none",0,1)</f>
        <v>1</v>
      </c>
      <c r="G935" s="4">
        <v>84</v>
      </c>
      <c r="H935" s="4">
        <f>IF(Table1[[#This Row],[test preparation course]]= "none",0,1)</f>
        <v>1</v>
      </c>
      <c r="K935" s="4">
        <v>89</v>
      </c>
      <c r="L935" s="4">
        <f>IF(Table1[[#This Row],[test preparation course]]= "none",0,1)</f>
        <v>1</v>
      </c>
    </row>
    <row r="936" spans="1:12" x14ac:dyDescent="0.25">
      <c r="A936" s="5">
        <v>73</v>
      </c>
      <c r="B936" s="5">
        <f>IF(Table1[[#This Row],[test preparation course]]= "none",0,1)</f>
        <v>1</v>
      </c>
      <c r="C936" s="4">
        <f>IF(Table1[[#This Row],[test preparation course]]= "none",0,1)</f>
        <v>1</v>
      </c>
      <c r="G936" s="5">
        <v>78</v>
      </c>
      <c r="H936" s="5">
        <f>IF(Table1[[#This Row],[test preparation course]]= "none",0,1)</f>
        <v>1</v>
      </c>
      <c r="K936" s="5">
        <v>74</v>
      </c>
      <c r="L936" s="5">
        <f>IF(Table1[[#This Row],[test preparation course]]= "none",0,1)</f>
        <v>1</v>
      </c>
    </row>
    <row r="937" spans="1:12" x14ac:dyDescent="0.25">
      <c r="A937" s="4">
        <v>34</v>
      </c>
      <c r="B937" s="4">
        <f>IF(Table1[[#This Row],[test preparation course]]= "none",0,1)</f>
        <v>0</v>
      </c>
      <c r="C937" s="5">
        <f>IF(Table1[[#This Row],[test preparation course]]= "none",0,1)</f>
        <v>0</v>
      </c>
      <c r="G937" s="4">
        <v>48</v>
      </c>
      <c r="H937" s="4">
        <f>IF(Table1[[#This Row],[test preparation course]]= "none",0,1)</f>
        <v>0</v>
      </c>
      <c r="K937" s="4">
        <v>41</v>
      </c>
      <c r="L937" s="4">
        <f>IF(Table1[[#This Row],[test preparation course]]= "none",0,1)</f>
        <v>0</v>
      </c>
    </row>
    <row r="938" spans="1:12" x14ac:dyDescent="0.25">
      <c r="A938" s="5">
        <v>93</v>
      </c>
      <c r="B938" s="5">
        <f>IF(Table1[[#This Row],[test preparation course]]= "none",0,1)</f>
        <v>0</v>
      </c>
      <c r="C938" s="4">
        <f>IF(Table1[[#This Row],[test preparation course]]= "none",0,1)</f>
        <v>0</v>
      </c>
      <c r="G938" s="5">
        <v>100</v>
      </c>
      <c r="H938" s="5">
        <f>IF(Table1[[#This Row],[test preparation course]]= "none",0,1)</f>
        <v>0</v>
      </c>
      <c r="K938" s="5">
        <v>100</v>
      </c>
      <c r="L938" s="5">
        <f>IF(Table1[[#This Row],[test preparation course]]= "none",0,1)</f>
        <v>0</v>
      </c>
    </row>
    <row r="939" spans="1:12" x14ac:dyDescent="0.25">
      <c r="A939" s="4">
        <v>67</v>
      </c>
      <c r="B939" s="4">
        <f>IF(Table1[[#This Row],[test preparation course]]= "none",0,1)</f>
        <v>0</v>
      </c>
      <c r="C939" s="5">
        <f>IF(Table1[[#This Row],[test preparation course]]= "none",0,1)</f>
        <v>0</v>
      </c>
      <c r="G939" s="4">
        <v>84</v>
      </c>
      <c r="H939" s="4">
        <f>IF(Table1[[#This Row],[test preparation course]]= "none",0,1)</f>
        <v>0</v>
      </c>
      <c r="K939" s="4">
        <v>84</v>
      </c>
      <c r="L939" s="4">
        <f>IF(Table1[[#This Row],[test preparation course]]= "none",0,1)</f>
        <v>0</v>
      </c>
    </row>
    <row r="940" spans="1:12" x14ac:dyDescent="0.25">
      <c r="A940" s="5">
        <v>88</v>
      </c>
      <c r="B940" s="5">
        <f>IF(Table1[[#This Row],[test preparation course]]= "none",0,1)</f>
        <v>1</v>
      </c>
      <c r="C940" s="4">
        <f>IF(Table1[[#This Row],[test preparation course]]= "none",0,1)</f>
        <v>1</v>
      </c>
      <c r="G940" s="5">
        <v>77</v>
      </c>
      <c r="H940" s="5">
        <f>IF(Table1[[#This Row],[test preparation course]]= "none",0,1)</f>
        <v>1</v>
      </c>
      <c r="K940" s="5">
        <v>77</v>
      </c>
      <c r="L940" s="5">
        <f>IF(Table1[[#This Row],[test preparation course]]= "none",0,1)</f>
        <v>1</v>
      </c>
    </row>
    <row r="941" spans="1:12" x14ac:dyDescent="0.25">
      <c r="A941" s="4">
        <v>57</v>
      </c>
      <c r="B941" s="4">
        <f>IF(Table1[[#This Row],[test preparation course]]= "none",0,1)</f>
        <v>1</v>
      </c>
      <c r="C941" s="5">
        <f>IF(Table1[[#This Row],[test preparation course]]= "none",0,1)</f>
        <v>1</v>
      </c>
      <c r="G941" s="4">
        <v>48</v>
      </c>
      <c r="H941" s="4">
        <f>IF(Table1[[#This Row],[test preparation course]]= "none",0,1)</f>
        <v>1</v>
      </c>
      <c r="K941" s="4">
        <v>51</v>
      </c>
      <c r="L941" s="4">
        <f>IF(Table1[[#This Row],[test preparation course]]= "none",0,1)</f>
        <v>1</v>
      </c>
    </row>
    <row r="942" spans="1:12" x14ac:dyDescent="0.25">
      <c r="A942" s="5">
        <v>79</v>
      </c>
      <c r="B942" s="5">
        <f>IF(Table1[[#This Row],[test preparation course]]= "none",0,1)</f>
        <v>1</v>
      </c>
      <c r="C942" s="4">
        <f>IF(Table1[[#This Row],[test preparation course]]= "none",0,1)</f>
        <v>1</v>
      </c>
      <c r="G942" s="5">
        <v>84</v>
      </c>
      <c r="H942" s="5">
        <f>IF(Table1[[#This Row],[test preparation course]]= "none",0,1)</f>
        <v>1</v>
      </c>
      <c r="K942" s="5">
        <v>91</v>
      </c>
      <c r="L942" s="5">
        <f>IF(Table1[[#This Row],[test preparation course]]= "none",0,1)</f>
        <v>1</v>
      </c>
    </row>
    <row r="943" spans="1:12" x14ac:dyDescent="0.25">
      <c r="A943" s="4">
        <v>67</v>
      </c>
      <c r="B943" s="4">
        <f>IF(Table1[[#This Row],[test preparation course]]= "none",0,1)</f>
        <v>0</v>
      </c>
      <c r="C943" s="5">
        <f>IF(Table1[[#This Row],[test preparation course]]= "none",0,1)</f>
        <v>0</v>
      </c>
      <c r="G943" s="4">
        <v>75</v>
      </c>
      <c r="H943" s="4">
        <f>IF(Table1[[#This Row],[test preparation course]]= "none",0,1)</f>
        <v>0</v>
      </c>
      <c r="K943" s="4">
        <v>72</v>
      </c>
      <c r="L943" s="4">
        <f>IF(Table1[[#This Row],[test preparation course]]= "none",0,1)</f>
        <v>0</v>
      </c>
    </row>
    <row r="944" spans="1:12" x14ac:dyDescent="0.25">
      <c r="A944" s="5">
        <v>70</v>
      </c>
      <c r="B944" s="5">
        <f>IF(Table1[[#This Row],[test preparation course]]= "none",0,1)</f>
        <v>0</v>
      </c>
      <c r="C944" s="4">
        <f>IF(Table1[[#This Row],[test preparation course]]= "none",0,1)</f>
        <v>0</v>
      </c>
      <c r="G944" s="5">
        <v>64</v>
      </c>
      <c r="H944" s="5">
        <f>IF(Table1[[#This Row],[test preparation course]]= "none",0,1)</f>
        <v>0</v>
      </c>
      <c r="K944" s="5">
        <v>70</v>
      </c>
      <c r="L944" s="5">
        <f>IF(Table1[[#This Row],[test preparation course]]= "none",0,1)</f>
        <v>0</v>
      </c>
    </row>
    <row r="945" spans="1:12" x14ac:dyDescent="0.25">
      <c r="A945" s="4">
        <v>50</v>
      </c>
      <c r="B945" s="4">
        <f>IF(Table1[[#This Row],[test preparation course]]= "none",0,1)</f>
        <v>1</v>
      </c>
      <c r="C945" s="5">
        <f>IF(Table1[[#This Row],[test preparation course]]= "none",0,1)</f>
        <v>1</v>
      </c>
      <c r="G945" s="4">
        <v>42</v>
      </c>
      <c r="H945" s="4">
        <f>IF(Table1[[#This Row],[test preparation course]]= "none",0,1)</f>
        <v>1</v>
      </c>
      <c r="K945" s="4">
        <v>48</v>
      </c>
      <c r="L945" s="4">
        <f>IF(Table1[[#This Row],[test preparation course]]= "none",0,1)</f>
        <v>1</v>
      </c>
    </row>
    <row r="946" spans="1:12" x14ac:dyDescent="0.25">
      <c r="A946" s="5">
        <v>69</v>
      </c>
      <c r="B946" s="5">
        <f>IF(Table1[[#This Row],[test preparation course]]= "none",0,1)</f>
        <v>0</v>
      </c>
      <c r="C946" s="4">
        <f>IF(Table1[[#This Row],[test preparation course]]= "none",0,1)</f>
        <v>0</v>
      </c>
      <c r="G946" s="5">
        <v>84</v>
      </c>
      <c r="H946" s="5">
        <f>IF(Table1[[#This Row],[test preparation course]]= "none",0,1)</f>
        <v>0</v>
      </c>
      <c r="K946" s="5">
        <v>82</v>
      </c>
      <c r="L946" s="5">
        <f>IF(Table1[[#This Row],[test preparation course]]= "none",0,1)</f>
        <v>0</v>
      </c>
    </row>
    <row r="947" spans="1:12" x14ac:dyDescent="0.25">
      <c r="A947" s="4">
        <v>52</v>
      </c>
      <c r="B947" s="4">
        <f>IF(Table1[[#This Row],[test preparation course]]= "none",0,1)</f>
        <v>0</v>
      </c>
      <c r="C947" s="5">
        <f>IF(Table1[[#This Row],[test preparation course]]= "none",0,1)</f>
        <v>0</v>
      </c>
      <c r="G947" s="4">
        <v>61</v>
      </c>
      <c r="H947" s="4">
        <f>IF(Table1[[#This Row],[test preparation course]]= "none",0,1)</f>
        <v>0</v>
      </c>
      <c r="K947" s="4">
        <v>66</v>
      </c>
      <c r="L947" s="4">
        <f>IF(Table1[[#This Row],[test preparation course]]= "none",0,1)</f>
        <v>0</v>
      </c>
    </row>
    <row r="948" spans="1:12" x14ac:dyDescent="0.25">
      <c r="A948" s="5">
        <v>47</v>
      </c>
      <c r="B948" s="5">
        <f>IF(Table1[[#This Row],[test preparation course]]= "none",0,1)</f>
        <v>0</v>
      </c>
      <c r="C948" s="4">
        <f>IF(Table1[[#This Row],[test preparation course]]= "none",0,1)</f>
        <v>0</v>
      </c>
      <c r="G948" s="5">
        <v>62</v>
      </c>
      <c r="H948" s="5">
        <f>IF(Table1[[#This Row],[test preparation course]]= "none",0,1)</f>
        <v>0</v>
      </c>
      <c r="K948" s="5">
        <v>66</v>
      </c>
      <c r="L948" s="5">
        <f>IF(Table1[[#This Row],[test preparation course]]= "none",0,1)</f>
        <v>0</v>
      </c>
    </row>
    <row r="949" spans="1:12" x14ac:dyDescent="0.25">
      <c r="A949" s="4">
        <v>46</v>
      </c>
      <c r="B949" s="4">
        <f>IF(Table1[[#This Row],[test preparation course]]= "none",0,1)</f>
        <v>0</v>
      </c>
      <c r="C949" s="5">
        <f>IF(Table1[[#This Row],[test preparation course]]= "none",0,1)</f>
        <v>0</v>
      </c>
      <c r="G949" s="4">
        <v>61</v>
      </c>
      <c r="H949" s="4">
        <f>IF(Table1[[#This Row],[test preparation course]]= "none",0,1)</f>
        <v>0</v>
      </c>
      <c r="K949" s="4">
        <v>55</v>
      </c>
      <c r="L949" s="4">
        <f>IF(Table1[[#This Row],[test preparation course]]= "none",0,1)</f>
        <v>0</v>
      </c>
    </row>
    <row r="950" spans="1:12" x14ac:dyDescent="0.25">
      <c r="A950" s="5">
        <v>68</v>
      </c>
      <c r="B950" s="5">
        <f>IF(Table1[[#This Row],[test preparation course]]= "none",0,1)</f>
        <v>1</v>
      </c>
      <c r="C950" s="4">
        <f>IF(Table1[[#This Row],[test preparation course]]= "none",0,1)</f>
        <v>1</v>
      </c>
      <c r="G950" s="5">
        <v>70</v>
      </c>
      <c r="H950" s="5">
        <f>IF(Table1[[#This Row],[test preparation course]]= "none",0,1)</f>
        <v>1</v>
      </c>
      <c r="K950" s="5">
        <v>66</v>
      </c>
      <c r="L950" s="5">
        <f>IF(Table1[[#This Row],[test preparation course]]= "none",0,1)</f>
        <v>1</v>
      </c>
    </row>
    <row r="951" spans="1:12" x14ac:dyDescent="0.25">
      <c r="A951" s="4">
        <v>100</v>
      </c>
      <c r="B951" s="4">
        <f>IF(Table1[[#This Row],[test preparation course]]= "none",0,1)</f>
        <v>1</v>
      </c>
      <c r="C951" s="5">
        <f>IF(Table1[[#This Row],[test preparation course]]= "none",0,1)</f>
        <v>1</v>
      </c>
      <c r="G951" s="4">
        <v>100</v>
      </c>
      <c r="H951" s="4">
        <f>IF(Table1[[#This Row],[test preparation course]]= "none",0,1)</f>
        <v>1</v>
      </c>
      <c r="K951" s="4">
        <v>100</v>
      </c>
      <c r="L951" s="4">
        <f>IF(Table1[[#This Row],[test preparation course]]= "none",0,1)</f>
        <v>1</v>
      </c>
    </row>
    <row r="952" spans="1:12" x14ac:dyDescent="0.25">
      <c r="A952" s="5">
        <v>44</v>
      </c>
      <c r="B952" s="5">
        <f>IF(Table1[[#This Row],[test preparation course]]= "none",0,1)</f>
        <v>0</v>
      </c>
      <c r="C952" s="4">
        <f>IF(Table1[[#This Row],[test preparation course]]= "none",0,1)</f>
        <v>0</v>
      </c>
      <c r="G952" s="5">
        <v>61</v>
      </c>
      <c r="H952" s="5">
        <f>IF(Table1[[#This Row],[test preparation course]]= "none",0,1)</f>
        <v>0</v>
      </c>
      <c r="K952" s="5">
        <v>52</v>
      </c>
      <c r="L952" s="5">
        <f>IF(Table1[[#This Row],[test preparation course]]= "none",0,1)</f>
        <v>0</v>
      </c>
    </row>
    <row r="953" spans="1:12" x14ac:dyDescent="0.25">
      <c r="A953" s="4">
        <v>57</v>
      </c>
      <c r="B953" s="4">
        <f>IF(Table1[[#This Row],[test preparation course]]= "none",0,1)</f>
        <v>1</v>
      </c>
      <c r="C953" s="5">
        <f>IF(Table1[[#This Row],[test preparation course]]= "none",0,1)</f>
        <v>1</v>
      </c>
      <c r="G953" s="4">
        <v>77</v>
      </c>
      <c r="H953" s="4">
        <f>IF(Table1[[#This Row],[test preparation course]]= "none",0,1)</f>
        <v>1</v>
      </c>
      <c r="K953" s="4">
        <v>80</v>
      </c>
      <c r="L953" s="4">
        <f>IF(Table1[[#This Row],[test preparation course]]= "none",0,1)</f>
        <v>1</v>
      </c>
    </row>
    <row r="954" spans="1:12" x14ac:dyDescent="0.25">
      <c r="A954" s="5">
        <v>91</v>
      </c>
      <c r="B954" s="5">
        <f>IF(Table1[[#This Row],[test preparation course]]= "none",0,1)</f>
        <v>0</v>
      </c>
      <c r="C954" s="4">
        <f>IF(Table1[[#This Row],[test preparation course]]= "none",0,1)</f>
        <v>0</v>
      </c>
      <c r="G954" s="5">
        <v>96</v>
      </c>
      <c r="H954" s="5">
        <f>IF(Table1[[#This Row],[test preparation course]]= "none",0,1)</f>
        <v>0</v>
      </c>
      <c r="K954" s="5">
        <v>91</v>
      </c>
      <c r="L954" s="5">
        <f>IF(Table1[[#This Row],[test preparation course]]= "none",0,1)</f>
        <v>0</v>
      </c>
    </row>
    <row r="955" spans="1:12" x14ac:dyDescent="0.25">
      <c r="A955" s="4">
        <v>69</v>
      </c>
      <c r="B955" s="4">
        <f>IF(Table1[[#This Row],[test preparation course]]= "none",0,1)</f>
        <v>1</v>
      </c>
      <c r="C955" s="5">
        <f>IF(Table1[[#This Row],[test preparation course]]= "none",0,1)</f>
        <v>1</v>
      </c>
      <c r="G955" s="4">
        <v>70</v>
      </c>
      <c r="H955" s="4">
        <f>IF(Table1[[#This Row],[test preparation course]]= "none",0,1)</f>
        <v>1</v>
      </c>
      <c r="K955" s="4">
        <v>67</v>
      </c>
      <c r="L955" s="4">
        <f>IF(Table1[[#This Row],[test preparation course]]= "none",0,1)</f>
        <v>1</v>
      </c>
    </row>
    <row r="956" spans="1:12" x14ac:dyDescent="0.25">
      <c r="A956" s="5">
        <v>35</v>
      </c>
      <c r="B956" s="5">
        <f>IF(Table1[[#This Row],[test preparation course]]= "none",0,1)</f>
        <v>0</v>
      </c>
      <c r="C956" s="4">
        <f>IF(Table1[[#This Row],[test preparation course]]= "none",0,1)</f>
        <v>0</v>
      </c>
      <c r="G956" s="5">
        <v>53</v>
      </c>
      <c r="H956" s="5">
        <f>IF(Table1[[#This Row],[test preparation course]]= "none",0,1)</f>
        <v>0</v>
      </c>
      <c r="K956" s="5">
        <v>46</v>
      </c>
      <c r="L956" s="5">
        <f>IF(Table1[[#This Row],[test preparation course]]= "none",0,1)</f>
        <v>0</v>
      </c>
    </row>
    <row r="957" spans="1:12" x14ac:dyDescent="0.25">
      <c r="A957" s="4">
        <v>72</v>
      </c>
      <c r="B957" s="4">
        <f>IF(Table1[[#This Row],[test preparation course]]= "none",0,1)</f>
        <v>0</v>
      </c>
      <c r="C957" s="5">
        <f>IF(Table1[[#This Row],[test preparation course]]= "none",0,1)</f>
        <v>0</v>
      </c>
      <c r="G957" s="4">
        <v>66</v>
      </c>
      <c r="H957" s="4">
        <f>IF(Table1[[#This Row],[test preparation course]]= "none",0,1)</f>
        <v>0</v>
      </c>
      <c r="K957" s="4">
        <v>66</v>
      </c>
      <c r="L957" s="4">
        <f>IF(Table1[[#This Row],[test preparation course]]= "none",0,1)</f>
        <v>0</v>
      </c>
    </row>
    <row r="958" spans="1:12" x14ac:dyDescent="0.25">
      <c r="A958" s="5">
        <v>54</v>
      </c>
      <c r="B958" s="5">
        <f>IF(Table1[[#This Row],[test preparation course]]= "none",0,1)</f>
        <v>0</v>
      </c>
      <c r="C958" s="4">
        <f>IF(Table1[[#This Row],[test preparation course]]= "none",0,1)</f>
        <v>0</v>
      </c>
      <c r="G958" s="5">
        <v>65</v>
      </c>
      <c r="H958" s="5">
        <f>IF(Table1[[#This Row],[test preparation course]]= "none",0,1)</f>
        <v>0</v>
      </c>
      <c r="K958" s="5">
        <v>65</v>
      </c>
      <c r="L958" s="5">
        <f>IF(Table1[[#This Row],[test preparation course]]= "none",0,1)</f>
        <v>0</v>
      </c>
    </row>
    <row r="959" spans="1:12" x14ac:dyDescent="0.25">
      <c r="A959" s="4">
        <v>74</v>
      </c>
      <c r="B959" s="4">
        <f>IF(Table1[[#This Row],[test preparation course]]= "none",0,1)</f>
        <v>0</v>
      </c>
      <c r="C959" s="5">
        <f>IF(Table1[[#This Row],[test preparation course]]= "none",0,1)</f>
        <v>0</v>
      </c>
      <c r="G959" s="4">
        <v>70</v>
      </c>
      <c r="H959" s="4">
        <f>IF(Table1[[#This Row],[test preparation course]]= "none",0,1)</f>
        <v>0</v>
      </c>
      <c r="K959" s="4">
        <v>69</v>
      </c>
      <c r="L959" s="4">
        <f>IF(Table1[[#This Row],[test preparation course]]= "none",0,1)</f>
        <v>0</v>
      </c>
    </row>
    <row r="960" spans="1:12" x14ac:dyDescent="0.25">
      <c r="A960" s="5">
        <v>74</v>
      </c>
      <c r="B960" s="5">
        <f>IF(Table1[[#This Row],[test preparation course]]= "none",0,1)</f>
        <v>0</v>
      </c>
      <c r="C960" s="4">
        <f>IF(Table1[[#This Row],[test preparation course]]= "none",0,1)</f>
        <v>0</v>
      </c>
      <c r="G960" s="5">
        <v>64</v>
      </c>
      <c r="H960" s="5">
        <f>IF(Table1[[#This Row],[test preparation course]]= "none",0,1)</f>
        <v>0</v>
      </c>
      <c r="K960" s="5">
        <v>60</v>
      </c>
      <c r="L960" s="5">
        <f>IF(Table1[[#This Row],[test preparation course]]= "none",0,1)</f>
        <v>0</v>
      </c>
    </row>
    <row r="961" spans="1:12" x14ac:dyDescent="0.25">
      <c r="A961" s="4">
        <v>64</v>
      </c>
      <c r="B961" s="4">
        <f>IF(Table1[[#This Row],[test preparation course]]= "none",0,1)</f>
        <v>0</v>
      </c>
      <c r="C961" s="5">
        <f>IF(Table1[[#This Row],[test preparation course]]= "none",0,1)</f>
        <v>0</v>
      </c>
      <c r="G961" s="4">
        <v>56</v>
      </c>
      <c r="H961" s="4">
        <f>IF(Table1[[#This Row],[test preparation course]]= "none",0,1)</f>
        <v>0</v>
      </c>
      <c r="K961" s="4">
        <v>52</v>
      </c>
      <c r="L961" s="4">
        <f>IF(Table1[[#This Row],[test preparation course]]= "none",0,1)</f>
        <v>0</v>
      </c>
    </row>
    <row r="962" spans="1:12" x14ac:dyDescent="0.25">
      <c r="A962" s="5">
        <v>65</v>
      </c>
      <c r="B962" s="5">
        <f>IF(Table1[[#This Row],[test preparation course]]= "none",0,1)</f>
        <v>0</v>
      </c>
      <c r="C962" s="4">
        <f>IF(Table1[[#This Row],[test preparation course]]= "none",0,1)</f>
        <v>0</v>
      </c>
      <c r="G962" s="5">
        <v>61</v>
      </c>
      <c r="H962" s="5">
        <f>IF(Table1[[#This Row],[test preparation course]]= "none",0,1)</f>
        <v>0</v>
      </c>
      <c r="K962" s="5">
        <v>71</v>
      </c>
      <c r="L962" s="5">
        <f>IF(Table1[[#This Row],[test preparation course]]= "none",0,1)</f>
        <v>0</v>
      </c>
    </row>
    <row r="963" spans="1:12" x14ac:dyDescent="0.25">
      <c r="A963" s="4">
        <v>46</v>
      </c>
      <c r="B963" s="4">
        <f>IF(Table1[[#This Row],[test preparation course]]= "none",0,1)</f>
        <v>0</v>
      </c>
      <c r="C963" s="5">
        <f>IF(Table1[[#This Row],[test preparation course]]= "none",0,1)</f>
        <v>0</v>
      </c>
      <c r="G963" s="4">
        <v>43</v>
      </c>
      <c r="H963" s="4">
        <f>IF(Table1[[#This Row],[test preparation course]]= "none",0,1)</f>
        <v>0</v>
      </c>
      <c r="K963" s="4">
        <v>44</v>
      </c>
      <c r="L963" s="4">
        <f>IF(Table1[[#This Row],[test preparation course]]= "none",0,1)</f>
        <v>0</v>
      </c>
    </row>
    <row r="964" spans="1:12" x14ac:dyDescent="0.25">
      <c r="A964" s="5">
        <v>48</v>
      </c>
      <c r="B964" s="5">
        <f>IF(Table1[[#This Row],[test preparation course]]= "none",0,1)</f>
        <v>0</v>
      </c>
      <c r="C964" s="4">
        <f>IF(Table1[[#This Row],[test preparation course]]= "none",0,1)</f>
        <v>0</v>
      </c>
      <c r="G964" s="5">
        <v>56</v>
      </c>
      <c r="H964" s="5">
        <f>IF(Table1[[#This Row],[test preparation course]]= "none",0,1)</f>
        <v>0</v>
      </c>
      <c r="K964" s="5">
        <v>51</v>
      </c>
      <c r="L964" s="5">
        <f>IF(Table1[[#This Row],[test preparation course]]= "none",0,1)</f>
        <v>0</v>
      </c>
    </row>
    <row r="965" spans="1:12" x14ac:dyDescent="0.25">
      <c r="A965" s="4">
        <v>67</v>
      </c>
      <c r="B965" s="4">
        <f>IF(Table1[[#This Row],[test preparation course]]= "none",0,1)</f>
        <v>1</v>
      </c>
      <c r="C965" s="5">
        <f>IF(Table1[[#This Row],[test preparation course]]= "none",0,1)</f>
        <v>1</v>
      </c>
      <c r="G965" s="4">
        <v>74</v>
      </c>
      <c r="H965" s="4">
        <f>IF(Table1[[#This Row],[test preparation course]]= "none",0,1)</f>
        <v>1</v>
      </c>
      <c r="K965" s="4">
        <v>70</v>
      </c>
      <c r="L965" s="4">
        <f>IF(Table1[[#This Row],[test preparation course]]= "none",0,1)</f>
        <v>1</v>
      </c>
    </row>
    <row r="966" spans="1:12" x14ac:dyDescent="0.25">
      <c r="A966" s="5">
        <v>62</v>
      </c>
      <c r="B966" s="5">
        <f>IF(Table1[[#This Row],[test preparation course]]= "none",0,1)</f>
        <v>0</v>
      </c>
      <c r="C966" s="4">
        <f>IF(Table1[[#This Row],[test preparation course]]= "none",0,1)</f>
        <v>0</v>
      </c>
      <c r="G966" s="5">
        <v>57</v>
      </c>
      <c r="H966" s="5">
        <f>IF(Table1[[#This Row],[test preparation course]]= "none",0,1)</f>
        <v>0</v>
      </c>
      <c r="K966" s="5">
        <v>62</v>
      </c>
      <c r="L966" s="5">
        <f>IF(Table1[[#This Row],[test preparation course]]= "none",0,1)</f>
        <v>0</v>
      </c>
    </row>
    <row r="967" spans="1:12" x14ac:dyDescent="0.25">
      <c r="A967" s="4">
        <v>61</v>
      </c>
      <c r="B967" s="4">
        <f>IF(Table1[[#This Row],[test preparation course]]= "none",0,1)</f>
        <v>0</v>
      </c>
      <c r="C967" s="5">
        <f>IF(Table1[[#This Row],[test preparation course]]= "none",0,1)</f>
        <v>0</v>
      </c>
      <c r="G967" s="4">
        <v>71</v>
      </c>
      <c r="H967" s="4">
        <f>IF(Table1[[#This Row],[test preparation course]]= "none",0,1)</f>
        <v>0</v>
      </c>
      <c r="K967" s="4">
        <v>73</v>
      </c>
      <c r="L967" s="4">
        <f>IF(Table1[[#This Row],[test preparation course]]= "none",0,1)</f>
        <v>0</v>
      </c>
    </row>
    <row r="968" spans="1:12" x14ac:dyDescent="0.25">
      <c r="A968" s="5">
        <v>70</v>
      </c>
      <c r="B968" s="5">
        <f>IF(Table1[[#This Row],[test preparation course]]= "none",0,1)</f>
        <v>1</v>
      </c>
      <c r="C968" s="4">
        <f>IF(Table1[[#This Row],[test preparation course]]= "none",0,1)</f>
        <v>1</v>
      </c>
      <c r="G968" s="5">
        <v>75</v>
      </c>
      <c r="H968" s="5">
        <f>IF(Table1[[#This Row],[test preparation course]]= "none",0,1)</f>
        <v>1</v>
      </c>
      <c r="K968" s="5">
        <v>74</v>
      </c>
      <c r="L968" s="5">
        <f>IF(Table1[[#This Row],[test preparation course]]= "none",0,1)</f>
        <v>1</v>
      </c>
    </row>
    <row r="969" spans="1:12" x14ac:dyDescent="0.25">
      <c r="A969" s="4">
        <v>98</v>
      </c>
      <c r="B969" s="4">
        <f>IF(Table1[[#This Row],[test preparation course]]= "none",0,1)</f>
        <v>0</v>
      </c>
      <c r="C969" s="5">
        <f>IF(Table1[[#This Row],[test preparation course]]= "none",0,1)</f>
        <v>0</v>
      </c>
      <c r="G969" s="4">
        <v>87</v>
      </c>
      <c r="H969" s="4">
        <f>IF(Table1[[#This Row],[test preparation course]]= "none",0,1)</f>
        <v>0</v>
      </c>
      <c r="K969" s="4">
        <v>90</v>
      </c>
      <c r="L969" s="4">
        <f>IF(Table1[[#This Row],[test preparation course]]= "none",0,1)</f>
        <v>0</v>
      </c>
    </row>
    <row r="970" spans="1:12" x14ac:dyDescent="0.25">
      <c r="A970" s="5">
        <v>70</v>
      </c>
      <c r="B970" s="5">
        <f>IF(Table1[[#This Row],[test preparation course]]= "none",0,1)</f>
        <v>0</v>
      </c>
      <c r="C970" s="4">
        <f>IF(Table1[[#This Row],[test preparation course]]= "none",0,1)</f>
        <v>0</v>
      </c>
      <c r="G970" s="5">
        <v>63</v>
      </c>
      <c r="H970" s="5">
        <f>IF(Table1[[#This Row],[test preparation course]]= "none",0,1)</f>
        <v>0</v>
      </c>
      <c r="K970" s="5">
        <v>58</v>
      </c>
      <c r="L970" s="5">
        <f>IF(Table1[[#This Row],[test preparation course]]= "none",0,1)</f>
        <v>0</v>
      </c>
    </row>
    <row r="971" spans="1:12" x14ac:dyDescent="0.25">
      <c r="A971" s="4">
        <v>67</v>
      </c>
      <c r="B971" s="4">
        <f>IF(Table1[[#This Row],[test preparation course]]= "none",0,1)</f>
        <v>0</v>
      </c>
      <c r="C971" s="5">
        <f>IF(Table1[[#This Row],[test preparation course]]= "none",0,1)</f>
        <v>0</v>
      </c>
      <c r="G971" s="4">
        <v>57</v>
      </c>
      <c r="H971" s="4">
        <f>IF(Table1[[#This Row],[test preparation course]]= "none",0,1)</f>
        <v>0</v>
      </c>
      <c r="K971" s="4">
        <v>53</v>
      </c>
      <c r="L971" s="4">
        <f>IF(Table1[[#This Row],[test preparation course]]= "none",0,1)</f>
        <v>0</v>
      </c>
    </row>
    <row r="972" spans="1:12" x14ac:dyDescent="0.25">
      <c r="A972" s="5">
        <v>57</v>
      </c>
      <c r="B972" s="5">
        <f>IF(Table1[[#This Row],[test preparation course]]= "none",0,1)</f>
        <v>0</v>
      </c>
      <c r="C972" s="4">
        <f>IF(Table1[[#This Row],[test preparation course]]= "none",0,1)</f>
        <v>0</v>
      </c>
      <c r="G972" s="5">
        <v>58</v>
      </c>
      <c r="H972" s="5">
        <f>IF(Table1[[#This Row],[test preparation course]]= "none",0,1)</f>
        <v>0</v>
      </c>
      <c r="K972" s="5">
        <v>57</v>
      </c>
      <c r="L972" s="5">
        <f>IF(Table1[[#This Row],[test preparation course]]= "none",0,1)</f>
        <v>0</v>
      </c>
    </row>
    <row r="973" spans="1:12" x14ac:dyDescent="0.25">
      <c r="A973" s="4">
        <v>85</v>
      </c>
      <c r="B973" s="4">
        <f>IF(Table1[[#This Row],[test preparation course]]= "none",0,1)</f>
        <v>1</v>
      </c>
      <c r="C973" s="5">
        <f>IF(Table1[[#This Row],[test preparation course]]= "none",0,1)</f>
        <v>1</v>
      </c>
      <c r="G973" s="4">
        <v>81</v>
      </c>
      <c r="H973" s="4">
        <f>IF(Table1[[#This Row],[test preparation course]]= "none",0,1)</f>
        <v>1</v>
      </c>
      <c r="K973" s="4">
        <v>85</v>
      </c>
      <c r="L973" s="4">
        <f>IF(Table1[[#This Row],[test preparation course]]= "none",0,1)</f>
        <v>1</v>
      </c>
    </row>
    <row r="974" spans="1:12" x14ac:dyDescent="0.25">
      <c r="A974" s="5">
        <v>77</v>
      </c>
      <c r="B974" s="5">
        <f>IF(Table1[[#This Row],[test preparation course]]= "none",0,1)</f>
        <v>1</v>
      </c>
      <c r="C974" s="4">
        <f>IF(Table1[[#This Row],[test preparation course]]= "none",0,1)</f>
        <v>1</v>
      </c>
      <c r="G974" s="5">
        <v>68</v>
      </c>
      <c r="H974" s="5">
        <f>IF(Table1[[#This Row],[test preparation course]]= "none",0,1)</f>
        <v>1</v>
      </c>
      <c r="K974" s="5">
        <v>69</v>
      </c>
      <c r="L974" s="5">
        <f>IF(Table1[[#This Row],[test preparation course]]= "none",0,1)</f>
        <v>1</v>
      </c>
    </row>
    <row r="975" spans="1:12" x14ac:dyDescent="0.25">
      <c r="A975" s="4">
        <v>72</v>
      </c>
      <c r="B975" s="4">
        <f>IF(Table1[[#This Row],[test preparation course]]= "none",0,1)</f>
        <v>0</v>
      </c>
      <c r="C975" s="5">
        <f>IF(Table1[[#This Row],[test preparation course]]= "none",0,1)</f>
        <v>0</v>
      </c>
      <c r="G975" s="4">
        <v>66</v>
      </c>
      <c r="H975" s="4">
        <f>IF(Table1[[#This Row],[test preparation course]]= "none",0,1)</f>
        <v>0</v>
      </c>
      <c r="K975" s="4">
        <v>72</v>
      </c>
      <c r="L975" s="4">
        <f>IF(Table1[[#This Row],[test preparation course]]= "none",0,1)</f>
        <v>0</v>
      </c>
    </row>
    <row r="976" spans="1:12" x14ac:dyDescent="0.25">
      <c r="A976" s="5">
        <v>78</v>
      </c>
      <c r="B976" s="5">
        <f>IF(Table1[[#This Row],[test preparation course]]= "none",0,1)</f>
        <v>0</v>
      </c>
      <c r="C976" s="4">
        <f>IF(Table1[[#This Row],[test preparation course]]= "none",0,1)</f>
        <v>0</v>
      </c>
      <c r="G976" s="5">
        <v>91</v>
      </c>
      <c r="H976" s="5">
        <f>IF(Table1[[#This Row],[test preparation course]]= "none",0,1)</f>
        <v>0</v>
      </c>
      <c r="K976" s="5">
        <v>96</v>
      </c>
      <c r="L976" s="5">
        <f>IF(Table1[[#This Row],[test preparation course]]= "none",0,1)</f>
        <v>0</v>
      </c>
    </row>
    <row r="977" spans="1:12" x14ac:dyDescent="0.25">
      <c r="A977" s="4">
        <v>81</v>
      </c>
      <c r="B977" s="4">
        <f>IF(Table1[[#This Row],[test preparation course]]= "none",0,1)</f>
        <v>1</v>
      </c>
      <c r="C977" s="5">
        <f>IF(Table1[[#This Row],[test preparation course]]= "none",0,1)</f>
        <v>1</v>
      </c>
      <c r="G977" s="4">
        <v>66</v>
      </c>
      <c r="H977" s="4">
        <f>IF(Table1[[#This Row],[test preparation course]]= "none",0,1)</f>
        <v>1</v>
      </c>
      <c r="K977" s="4">
        <v>64</v>
      </c>
      <c r="L977" s="4">
        <f>IF(Table1[[#This Row],[test preparation course]]= "none",0,1)</f>
        <v>1</v>
      </c>
    </row>
    <row r="978" spans="1:12" x14ac:dyDescent="0.25">
      <c r="A978" s="5">
        <v>61</v>
      </c>
      <c r="B978" s="5">
        <f>IF(Table1[[#This Row],[test preparation course]]= "none",0,1)</f>
        <v>1</v>
      </c>
      <c r="C978" s="4">
        <f>IF(Table1[[#This Row],[test preparation course]]= "none",0,1)</f>
        <v>1</v>
      </c>
      <c r="G978" s="5">
        <v>62</v>
      </c>
      <c r="H978" s="5">
        <f>IF(Table1[[#This Row],[test preparation course]]= "none",0,1)</f>
        <v>1</v>
      </c>
      <c r="K978" s="5">
        <v>61</v>
      </c>
      <c r="L978" s="5">
        <f>IF(Table1[[#This Row],[test preparation course]]= "none",0,1)</f>
        <v>1</v>
      </c>
    </row>
    <row r="979" spans="1:12" x14ac:dyDescent="0.25">
      <c r="A979" s="4">
        <v>58</v>
      </c>
      <c r="B979" s="4">
        <f>IF(Table1[[#This Row],[test preparation course]]= "none",0,1)</f>
        <v>0</v>
      </c>
      <c r="C979" s="5">
        <f>IF(Table1[[#This Row],[test preparation course]]= "none",0,1)</f>
        <v>0</v>
      </c>
      <c r="G979" s="4">
        <v>68</v>
      </c>
      <c r="H979" s="4">
        <f>IF(Table1[[#This Row],[test preparation course]]= "none",0,1)</f>
        <v>0</v>
      </c>
      <c r="K979" s="4">
        <v>61</v>
      </c>
      <c r="L979" s="4">
        <f>IF(Table1[[#This Row],[test preparation course]]= "none",0,1)</f>
        <v>0</v>
      </c>
    </row>
    <row r="980" spans="1:12" x14ac:dyDescent="0.25">
      <c r="A980" s="5">
        <v>54</v>
      </c>
      <c r="B980" s="5">
        <f>IF(Table1[[#This Row],[test preparation course]]= "none",0,1)</f>
        <v>1</v>
      </c>
      <c r="C980" s="4">
        <f>IF(Table1[[#This Row],[test preparation course]]= "none",0,1)</f>
        <v>1</v>
      </c>
      <c r="G980" s="5">
        <v>61</v>
      </c>
      <c r="H980" s="5">
        <f>IF(Table1[[#This Row],[test preparation course]]= "none",0,1)</f>
        <v>1</v>
      </c>
      <c r="K980" s="5">
        <v>58</v>
      </c>
      <c r="L980" s="5">
        <f>IF(Table1[[#This Row],[test preparation course]]= "none",0,1)</f>
        <v>1</v>
      </c>
    </row>
    <row r="981" spans="1:12" x14ac:dyDescent="0.25">
      <c r="A981" s="4">
        <v>82</v>
      </c>
      <c r="B981" s="4">
        <f>IF(Table1[[#This Row],[test preparation course]]= "none",0,1)</f>
        <v>0</v>
      </c>
      <c r="C981" s="5">
        <f>IF(Table1[[#This Row],[test preparation course]]= "none",0,1)</f>
        <v>0</v>
      </c>
      <c r="G981" s="4">
        <v>82</v>
      </c>
      <c r="H981" s="4">
        <f>IF(Table1[[#This Row],[test preparation course]]= "none",0,1)</f>
        <v>0</v>
      </c>
      <c r="K981" s="4">
        <v>80</v>
      </c>
      <c r="L981" s="4">
        <f>IF(Table1[[#This Row],[test preparation course]]= "none",0,1)</f>
        <v>0</v>
      </c>
    </row>
    <row r="982" spans="1:12" x14ac:dyDescent="0.25">
      <c r="A982" s="5">
        <v>49</v>
      </c>
      <c r="B982" s="5">
        <f>IF(Table1[[#This Row],[test preparation course]]= "none",0,1)</f>
        <v>0</v>
      </c>
      <c r="C982" s="4">
        <f>IF(Table1[[#This Row],[test preparation course]]= "none",0,1)</f>
        <v>0</v>
      </c>
      <c r="G982" s="5">
        <v>58</v>
      </c>
      <c r="H982" s="5">
        <f>IF(Table1[[#This Row],[test preparation course]]= "none",0,1)</f>
        <v>0</v>
      </c>
      <c r="K982" s="5">
        <v>60</v>
      </c>
      <c r="L982" s="5">
        <f>IF(Table1[[#This Row],[test preparation course]]= "none",0,1)</f>
        <v>0</v>
      </c>
    </row>
    <row r="983" spans="1:12" x14ac:dyDescent="0.25">
      <c r="A983" s="4">
        <v>49</v>
      </c>
      <c r="B983" s="4">
        <f>IF(Table1[[#This Row],[test preparation course]]= "none",0,1)</f>
        <v>0</v>
      </c>
      <c r="C983" s="5">
        <f>IF(Table1[[#This Row],[test preparation course]]= "none",0,1)</f>
        <v>0</v>
      </c>
      <c r="G983" s="4">
        <v>50</v>
      </c>
      <c r="H983" s="4">
        <f>IF(Table1[[#This Row],[test preparation course]]= "none",0,1)</f>
        <v>0</v>
      </c>
      <c r="K983" s="4">
        <v>52</v>
      </c>
      <c r="L983" s="4">
        <f>IF(Table1[[#This Row],[test preparation course]]= "none",0,1)</f>
        <v>0</v>
      </c>
    </row>
    <row r="984" spans="1:12" x14ac:dyDescent="0.25">
      <c r="A984" s="5">
        <v>57</v>
      </c>
      <c r="B984" s="5">
        <f>IF(Table1[[#This Row],[test preparation course]]= "none",0,1)</f>
        <v>1</v>
      </c>
      <c r="C984" s="4">
        <f>IF(Table1[[#This Row],[test preparation course]]= "none",0,1)</f>
        <v>1</v>
      </c>
      <c r="G984" s="5">
        <v>75</v>
      </c>
      <c r="H984" s="5">
        <f>IF(Table1[[#This Row],[test preparation course]]= "none",0,1)</f>
        <v>1</v>
      </c>
      <c r="K984" s="5">
        <v>73</v>
      </c>
      <c r="L984" s="5">
        <f>IF(Table1[[#This Row],[test preparation course]]= "none",0,1)</f>
        <v>1</v>
      </c>
    </row>
    <row r="985" spans="1:12" x14ac:dyDescent="0.25">
      <c r="A985" s="4">
        <v>94</v>
      </c>
      <c r="B985" s="4">
        <f>IF(Table1[[#This Row],[test preparation course]]= "none",0,1)</f>
        <v>1</v>
      </c>
      <c r="C985" s="5">
        <f>IF(Table1[[#This Row],[test preparation course]]= "none",0,1)</f>
        <v>1</v>
      </c>
      <c r="G985" s="4">
        <v>73</v>
      </c>
      <c r="H985" s="4">
        <f>IF(Table1[[#This Row],[test preparation course]]= "none",0,1)</f>
        <v>1</v>
      </c>
      <c r="K985" s="4">
        <v>71</v>
      </c>
      <c r="L985" s="4">
        <f>IF(Table1[[#This Row],[test preparation course]]= "none",0,1)</f>
        <v>1</v>
      </c>
    </row>
    <row r="986" spans="1:12" x14ac:dyDescent="0.25">
      <c r="A986" s="5">
        <v>75</v>
      </c>
      <c r="B986" s="5">
        <f>IF(Table1[[#This Row],[test preparation course]]= "none",0,1)</f>
        <v>0</v>
      </c>
      <c r="C986" s="4">
        <f>IF(Table1[[#This Row],[test preparation course]]= "none",0,1)</f>
        <v>0</v>
      </c>
      <c r="G986" s="5">
        <v>77</v>
      </c>
      <c r="H986" s="5">
        <f>IF(Table1[[#This Row],[test preparation course]]= "none",0,1)</f>
        <v>0</v>
      </c>
      <c r="K986" s="5">
        <v>83</v>
      </c>
      <c r="L986" s="5">
        <f>IF(Table1[[#This Row],[test preparation course]]= "none",0,1)</f>
        <v>0</v>
      </c>
    </row>
    <row r="987" spans="1:12" x14ac:dyDescent="0.25">
      <c r="A987" s="4">
        <v>74</v>
      </c>
      <c r="B987" s="4">
        <f>IF(Table1[[#This Row],[test preparation course]]= "none",0,1)</f>
        <v>0</v>
      </c>
      <c r="C987" s="5">
        <f>IF(Table1[[#This Row],[test preparation course]]= "none",0,1)</f>
        <v>0</v>
      </c>
      <c r="G987" s="4">
        <v>74</v>
      </c>
      <c r="H987" s="4">
        <f>IF(Table1[[#This Row],[test preparation course]]= "none",0,1)</f>
        <v>0</v>
      </c>
      <c r="K987" s="4">
        <v>72</v>
      </c>
      <c r="L987" s="4">
        <f>IF(Table1[[#This Row],[test preparation course]]= "none",0,1)</f>
        <v>0</v>
      </c>
    </row>
    <row r="988" spans="1:12" x14ac:dyDescent="0.25">
      <c r="A988" s="5">
        <v>58</v>
      </c>
      <c r="B988" s="5">
        <f>IF(Table1[[#This Row],[test preparation course]]= "none",0,1)</f>
        <v>0</v>
      </c>
      <c r="C988" s="4">
        <f>IF(Table1[[#This Row],[test preparation course]]= "none",0,1)</f>
        <v>0</v>
      </c>
      <c r="G988" s="5">
        <v>52</v>
      </c>
      <c r="H988" s="5">
        <f>IF(Table1[[#This Row],[test preparation course]]= "none",0,1)</f>
        <v>0</v>
      </c>
      <c r="K988" s="5">
        <v>54</v>
      </c>
      <c r="L988" s="5">
        <f>IF(Table1[[#This Row],[test preparation course]]= "none",0,1)</f>
        <v>0</v>
      </c>
    </row>
    <row r="989" spans="1:12" x14ac:dyDescent="0.25">
      <c r="A989" s="4">
        <v>62</v>
      </c>
      <c r="B989" s="4">
        <f>IF(Table1[[#This Row],[test preparation course]]= "none",0,1)</f>
        <v>1</v>
      </c>
      <c r="C989" s="5">
        <f>IF(Table1[[#This Row],[test preparation course]]= "none",0,1)</f>
        <v>1</v>
      </c>
      <c r="G989" s="4">
        <v>69</v>
      </c>
      <c r="H989" s="4">
        <f>IF(Table1[[#This Row],[test preparation course]]= "none",0,1)</f>
        <v>1</v>
      </c>
      <c r="K989" s="4">
        <v>69</v>
      </c>
      <c r="L989" s="4">
        <f>IF(Table1[[#This Row],[test preparation course]]= "none",0,1)</f>
        <v>1</v>
      </c>
    </row>
    <row r="990" spans="1:12" x14ac:dyDescent="0.25">
      <c r="A990" s="5">
        <v>72</v>
      </c>
      <c r="B990" s="5">
        <f>IF(Table1[[#This Row],[test preparation course]]= "none",0,1)</f>
        <v>0</v>
      </c>
      <c r="C990" s="4">
        <f>IF(Table1[[#This Row],[test preparation course]]= "none",0,1)</f>
        <v>0</v>
      </c>
      <c r="G990" s="5">
        <v>57</v>
      </c>
      <c r="H990" s="5">
        <f>IF(Table1[[#This Row],[test preparation course]]= "none",0,1)</f>
        <v>0</v>
      </c>
      <c r="K990" s="5">
        <v>62</v>
      </c>
      <c r="L990" s="5">
        <f>IF(Table1[[#This Row],[test preparation course]]= "none",0,1)</f>
        <v>0</v>
      </c>
    </row>
    <row r="991" spans="1:12" x14ac:dyDescent="0.25">
      <c r="A991" s="4">
        <v>84</v>
      </c>
      <c r="B991" s="4">
        <f>IF(Table1[[#This Row],[test preparation course]]= "none",0,1)</f>
        <v>1</v>
      </c>
      <c r="C991" s="5">
        <f>IF(Table1[[#This Row],[test preparation course]]= "none",0,1)</f>
        <v>1</v>
      </c>
      <c r="G991" s="4">
        <v>87</v>
      </c>
      <c r="H991" s="4">
        <f>IF(Table1[[#This Row],[test preparation course]]= "none",0,1)</f>
        <v>1</v>
      </c>
      <c r="K991" s="4">
        <v>81</v>
      </c>
      <c r="L991" s="4">
        <f>IF(Table1[[#This Row],[test preparation course]]= "none",0,1)</f>
        <v>1</v>
      </c>
    </row>
    <row r="992" spans="1:12" x14ac:dyDescent="0.25">
      <c r="A992" s="5">
        <v>92</v>
      </c>
      <c r="B992" s="5">
        <f>IF(Table1[[#This Row],[test preparation course]]= "none",0,1)</f>
        <v>1</v>
      </c>
      <c r="C992" s="4">
        <f>IF(Table1[[#This Row],[test preparation course]]= "none",0,1)</f>
        <v>1</v>
      </c>
      <c r="G992" s="5">
        <v>100</v>
      </c>
      <c r="H992" s="5">
        <f>IF(Table1[[#This Row],[test preparation course]]= "none",0,1)</f>
        <v>1</v>
      </c>
      <c r="K992" s="5">
        <v>100</v>
      </c>
      <c r="L992" s="5">
        <f>IF(Table1[[#This Row],[test preparation course]]= "none",0,1)</f>
        <v>1</v>
      </c>
    </row>
    <row r="993" spans="1:12" x14ac:dyDescent="0.25">
      <c r="A993" s="4">
        <v>45</v>
      </c>
      <c r="B993" s="4">
        <f>IF(Table1[[#This Row],[test preparation course]]= "none",0,1)</f>
        <v>1</v>
      </c>
      <c r="C993" s="5">
        <f>IF(Table1[[#This Row],[test preparation course]]= "none",0,1)</f>
        <v>1</v>
      </c>
      <c r="G993" s="4">
        <v>63</v>
      </c>
      <c r="H993" s="4">
        <f>IF(Table1[[#This Row],[test preparation course]]= "none",0,1)</f>
        <v>1</v>
      </c>
      <c r="K993" s="4">
        <v>59</v>
      </c>
      <c r="L993" s="4">
        <f>IF(Table1[[#This Row],[test preparation course]]= "none",0,1)</f>
        <v>1</v>
      </c>
    </row>
    <row r="994" spans="1:12" x14ac:dyDescent="0.25">
      <c r="A994" s="5">
        <v>75</v>
      </c>
      <c r="B994" s="5">
        <f>IF(Table1[[#This Row],[test preparation course]]= "none",0,1)</f>
        <v>0</v>
      </c>
      <c r="C994" s="4">
        <f>IF(Table1[[#This Row],[test preparation course]]= "none",0,1)</f>
        <v>0</v>
      </c>
      <c r="G994" s="5">
        <v>81</v>
      </c>
      <c r="H994" s="5">
        <f>IF(Table1[[#This Row],[test preparation course]]= "none",0,1)</f>
        <v>0</v>
      </c>
      <c r="K994" s="5">
        <v>71</v>
      </c>
      <c r="L994" s="5">
        <f>IF(Table1[[#This Row],[test preparation course]]= "none",0,1)</f>
        <v>0</v>
      </c>
    </row>
    <row r="995" spans="1:12" x14ac:dyDescent="0.25">
      <c r="A995" s="4">
        <v>56</v>
      </c>
      <c r="B995" s="4">
        <f>IF(Table1[[#This Row],[test preparation course]]= "none",0,1)</f>
        <v>0</v>
      </c>
      <c r="C995" s="5">
        <f>IF(Table1[[#This Row],[test preparation course]]= "none",0,1)</f>
        <v>0</v>
      </c>
      <c r="G995" s="4">
        <v>58</v>
      </c>
      <c r="H995" s="4">
        <f>IF(Table1[[#This Row],[test preparation course]]= "none",0,1)</f>
        <v>0</v>
      </c>
      <c r="K995" s="4">
        <v>64</v>
      </c>
      <c r="L995" s="4">
        <f>IF(Table1[[#This Row],[test preparation course]]= "none",0,1)</f>
        <v>0</v>
      </c>
    </row>
    <row r="996" spans="1:12" x14ac:dyDescent="0.25">
      <c r="A996" s="5">
        <v>48</v>
      </c>
      <c r="B996" s="5">
        <f>IF(Table1[[#This Row],[test preparation course]]= "none",0,1)</f>
        <v>0</v>
      </c>
      <c r="C996" s="4">
        <f>IF(Table1[[#This Row],[test preparation course]]= "none",0,1)</f>
        <v>0</v>
      </c>
      <c r="G996" s="5">
        <v>54</v>
      </c>
      <c r="H996" s="5">
        <f>IF(Table1[[#This Row],[test preparation course]]= "none",0,1)</f>
        <v>0</v>
      </c>
      <c r="K996" s="5">
        <v>53</v>
      </c>
      <c r="L996" s="5">
        <f>IF(Table1[[#This Row],[test preparation course]]= "none",0,1)</f>
        <v>0</v>
      </c>
    </row>
    <row r="997" spans="1:12" x14ac:dyDescent="0.25">
      <c r="A997" s="4">
        <v>100</v>
      </c>
      <c r="B997" s="4">
        <f>IF(Table1[[#This Row],[test preparation course]]= "none",0,1)</f>
        <v>1</v>
      </c>
      <c r="C997" s="5">
        <f>IF(Table1[[#This Row],[test preparation course]]= "none",0,1)</f>
        <v>1</v>
      </c>
      <c r="G997" s="4">
        <v>100</v>
      </c>
      <c r="H997" s="4">
        <f>IF(Table1[[#This Row],[test preparation course]]= "none",0,1)</f>
        <v>1</v>
      </c>
      <c r="K997" s="4">
        <v>100</v>
      </c>
      <c r="L997" s="4">
        <f>IF(Table1[[#This Row],[test preparation course]]= "none",0,1)</f>
        <v>1</v>
      </c>
    </row>
    <row r="998" spans="1:12" x14ac:dyDescent="0.25">
      <c r="A998" s="5">
        <v>65</v>
      </c>
      <c r="B998" s="5">
        <f>IF(Table1[[#This Row],[test preparation course]]= "none",0,1)</f>
        <v>0</v>
      </c>
      <c r="C998" s="4">
        <f>IF(Table1[[#This Row],[test preparation course]]= "none",0,1)</f>
        <v>0</v>
      </c>
      <c r="G998" s="5">
        <v>76</v>
      </c>
      <c r="H998" s="5">
        <f>IF(Table1[[#This Row],[test preparation course]]= "none",0,1)</f>
        <v>0</v>
      </c>
      <c r="K998" s="5">
        <v>75</v>
      </c>
      <c r="L998" s="5">
        <f>IF(Table1[[#This Row],[test preparation course]]= "none",0,1)</f>
        <v>0</v>
      </c>
    </row>
    <row r="999" spans="1:12" x14ac:dyDescent="0.25">
      <c r="A999" s="4">
        <v>72</v>
      </c>
      <c r="B999" s="4">
        <f>IF(Table1[[#This Row],[test preparation course]]= "none",0,1)</f>
        <v>1</v>
      </c>
      <c r="C999" s="5">
        <f>IF(Table1[[#This Row],[test preparation course]]= "none",0,1)</f>
        <v>1</v>
      </c>
      <c r="G999" s="4">
        <v>57</v>
      </c>
      <c r="H999" s="4">
        <f>IF(Table1[[#This Row],[test preparation course]]= "none",0,1)</f>
        <v>1</v>
      </c>
      <c r="K999" s="4">
        <v>58</v>
      </c>
      <c r="L999" s="4">
        <f>IF(Table1[[#This Row],[test preparation course]]= "none",0,1)</f>
        <v>1</v>
      </c>
    </row>
    <row r="1000" spans="1:12" x14ac:dyDescent="0.25">
      <c r="A1000" s="5">
        <v>62</v>
      </c>
      <c r="B1000" s="5">
        <f>IF(Table1[[#This Row],[test preparation course]]= "none",0,1)</f>
        <v>1</v>
      </c>
      <c r="C1000" s="4">
        <f>IF(Table1[[#This Row],[test preparation course]]= "none",0,1)</f>
        <v>1</v>
      </c>
      <c r="G1000" s="5">
        <v>70</v>
      </c>
      <c r="H1000" s="5">
        <f>IF(Table1[[#This Row],[test preparation course]]= "none",0,1)</f>
        <v>1</v>
      </c>
      <c r="K1000" s="5">
        <v>72</v>
      </c>
      <c r="L1000" s="5">
        <f>IF(Table1[[#This Row],[test preparation course]]= "none",0,1)</f>
        <v>1</v>
      </c>
    </row>
    <row r="1001" spans="1:12" x14ac:dyDescent="0.25">
      <c r="A1001" s="4">
        <v>66</v>
      </c>
      <c r="B1001" s="4">
        <f>IF(Table1[[#This Row],[test preparation course]]= "none",0,1)</f>
        <v>0</v>
      </c>
      <c r="C1001" s="5">
        <f>IF(Table1[[#This Row],[test preparation course]]= "none",0,1)</f>
        <v>0</v>
      </c>
      <c r="G1001" s="4">
        <v>68</v>
      </c>
      <c r="H1001" s="4">
        <f>IF(Table1[[#This Row],[test preparation course]]= "none",0,1)</f>
        <v>0</v>
      </c>
      <c r="K1001" s="4">
        <v>64</v>
      </c>
      <c r="L1001" s="4">
        <f>IF(Table1[[#This Row],[test preparation course]]= "none",0,1)</f>
        <v>0</v>
      </c>
    </row>
    <row r="1002" spans="1:12" x14ac:dyDescent="0.25">
      <c r="A1002" s="5">
        <v>63</v>
      </c>
      <c r="B1002" s="5" t="e">
        <f>IF(Table1[[#This Row],[test preparation course]]= "none",0,1)</f>
        <v>#VALUE!</v>
      </c>
      <c r="C1002" s="4" t="e">
        <f>IF(Table1[[#This Row],[test preparation course]]= "none",0,1)</f>
        <v>#VALUE!</v>
      </c>
      <c r="G1002" s="5">
        <v>63</v>
      </c>
      <c r="H1002" s="5" t="e">
        <f>IF(Table1[[#This Row],[test preparation course]]= "none",0,1)</f>
        <v>#VALUE!</v>
      </c>
      <c r="K1002" s="5">
        <v>60</v>
      </c>
      <c r="L1002" s="5" t="e">
        <f>IF(Table1[[#This Row],[test preparation course]]= "none",0,1)</f>
        <v>#VALUE!</v>
      </c>
    </row>
    <row r="1003" spans="1:12" x14ac:dyDescent="0.25">
      <c r="A1003" s="4">
        <v>68</v>
      </c>
      <c r="B1003" s="4" t="e">
        <f>IF(Table1[[#This Row],[test preparation course]]= "none",0,1)</f>
        <v>#VALUE!</v>
      </c>
      <c r="C1003" s="5" t="e">
        <f>IF(Table1[[#This Row],[test preparation course]]= "none",0,1)</f>
        <v>#VALUE!</v>
      </c>
      <c r="G1003" s="4">
        <v>76</v>
      </c>
      <c r="H1003" s="4" t="e">
        <f>IF(Table1[[#This Row],[test preparation course]]= "none",0,1)</f>
        <v>#VALUE!</v>
      </c>
      <c r="K1003" s="4">
        <v>67</v>
      </c>
      <c r="L1003" s="4" t="e">
        <f>IF(Table1[[#This Row],[test preparation course]]= "none",0,1)</f>
        <v>#VALUE!</v>
      </c>
    </row>
    <row r="1004" spans="1:12" x14ac:dyDescent="0.25">
      <c r="A1004" s="5">
        <v>75</v>
      </c>
      <c r="B1004" s="5" t="e">
        <f>IF(Table1[[#This Row],[test preparation course]]= "none",0,1)</f>
        <v>#VALUE!</v>
      </c>
      <c r="C1004" s="4" t="e">
        <f>IF(Table1[[#This Row],[test preparation course]]= "none",0,1)</f>
        <v>#VALUE!</v>
      </c>
      <c r="G1004" s="5">
        <v>84</v>
      </c>
      <c r="H1004" s="5" t="e">
        <f>IF(Table1[[#This Row],[test preparation course]]= "none",0,1)</f>
        <v>#VALUE!</v>
      </c>
      <c r="K1004" s="5">
        <v>80</v>
      </c>
      <c r="L1004" s="5" t="e">
        <f>IF(Table1[[#This Row],[test preparation course]]= "none",0,1)</f>
        <v>#VALUE!</v>
      </c>
    </row>
    <row r="1005" spans="1:12" x14ac:dyDescent="0.25">
      <c r="A1005" s="4">
        <v>89</v>
      </c>
      <c r="B1005" s="4" t="e">
        <f>IF(Table1[[#This Row],[test preparation course]]= "none",0,1)</f>
        <v>#VALUE!</v>
      </c>
      <c r="C1005" s="5" t="e">
        <f>IF(Table1[[#This Row],[test preparation course]]= "none",0,1)</f>
        <v>#VALUE!</v>
      </c>
      <c r="G1005" s="4">
        <v>100</v>
      </c>
      <c r="H1005" s="4" t="e">
        <f>IF(Table1[[#This Row],[test preparation course]]= "none",0,1)</f>
        <v>#VALUE!</v>
      </c>
      <c r="K1005" s="4">
        <v>100</v>
      </c>
      <c r="L1005" s="4" t="e">
        <f>IF(Table1[[#This Row],[test preparation course]]= "none",0,1)</f>
        <v>#VALUE!</v>
      </c>
    </row>
    <row r="1006" spans="1:12" x14ac:dyDescent="0.25">
      <c r="A1006" s="5">
        <v>78</v>
      </c>
      <c r="B1006" s="5" t="e">
        <f>IF(Table1[[#This Row],[test preparation course]]= "none",0,1)</f>
        <v>#VALUE!</v>
      </c>
      <c r="C1006" s="4" t="e">
        <f>IF(Table1[[#This Row],[test preparation course]]= "none",0,1)</f>
        <v>#VALUE!</v>
      </c>
      <c r="G1006" s="5">
        <v>72</v>
      </c>
      <c r="H1006" s="5" t="e">
        <f>IF(Table1[[#This Row],[test preparation course]]= "none",0,1)</f>
        <v>#VALUE!</v>
      </c>
      <c r="K1006" s="5">
        <v>69</v>
      </c>
      <c r="L1006" s="5" t="e">
        <f>IF(Table1[[#This Row],[test preparation course]]= "none",0,1)</f>
        <v>#VALUE!</v>
      </c>
    </row>
    <row r="1007" spans="1:12" x14ac:dyDescent="0.25">
      <c r="A1007" s="4">
        <v>53</v>
      </c>
      <c r="B1007" s="4" t="e">
        <f>IF(Table1[[#This Row],[test preparation course]]= "none",0,1)</f>
        <v>#VALUE!</v>
      </c>
      <c r="C1007" s="5" t="e">
        <f>IF(Table1[[#This Row],[test preparation course]]= "none",0,1)</f>
        <v>#VALUE!</v>
      </c>
      <c r="G1007" s="4">
        <v>50</v>
      </c>
      <c r="H1007" s="4" t="e">
        <f>IF(Table1[[#This Row],[test preparation course]]= "none",0,1)</f>
        <v>#VALUE!</v>
      </c>
      <c r="K1007" s="4">
        <v>60</v>
      </c>
      <c r="L1007" s="4" t="e">
        <f>IF(Table1[[#This Row],[test preparation course]]= "none",0,1)</f>
        <v>#VALUE!</v>
      </c>
    </row>
    <row r="1008" spans="1:12" x14ac:dyDescent="0.25">
      <c r="A1008" s="5">
        <v>49</v>
      </c>
      <c r="B1008" s="5" t="e">
        <f>IF(Table1[[#This Row],[test preparation course]]= "none",0,1)</f>
        <v>#VALUE!</v>
      </c>
      <c r="C1008" s="4" t="e">
        <f>IF(Table1[[#This Row],[test preparation course]]= "none",0,1)</f>
        <v>#VALUE!</v>
      </c>
      <c r="G1008" s="5">
        <v>65</v>
      </c>
      <c r="H1008" s="5" t="e">
        <f>IF(Table1[[#This Row],[test preparation course]]= "none",0,1)</f>
        <v>#VALUE!</v>
      </c>
      <c r="K1008" s="5">
        <v>61</v>
      </c>
      <c r="L1008" s="5" t="e">
        <f>IF(Table1[[#This Row],[test preparation course]]= "none",0,1)</f>
        <v>#VALUE!</v>
      </c>
    </row>
    <row r="1009" spans="1:12" x14ac:dyDescent="0.25">
      <c r="A1009" s="4">
        <v>54</v>
      </c>
      <c r="B1009" s="4" t="e">
        <f>IF(Table1[[#This Row],[test preparation course]]= "none",0,1)</f>
        <v>#VALUE!</v>
      </c>
      <c r="C1009" s="5" t="e">
        <f>IF(Table1[[#This Row],[test preparation course]]= "none",0,1)</f>
        <v>#VALUE!</v>
      </c>
      <c r="G1009" s="4">
        <v>63</v>
      </c>
      <c r="H1009" s="4" t="e">
        <f>IF(Table1[[#This Row],[test preparation course]]= "none",0,1)</f>
        <v>#VALUE!</v>
      </c>
      <c r="K1009" s="4">
        <v>67</v>
      </c>
      <c r="L1009" s="4" t="e">
        <f>IF(Table1[[#This Row],[test preparation course]]= "none",0,1)</f>
        <v>#VALUE!</v>
      </c>
    </row>
    <row r="1010" spans="1:12" x14ac:dyDescent="0.25">
      <c r="A1010" s="5">
        <v>64</v>
      </c>
      <c r="B1010" s="5" t="e">
        <f>IF(Table1[[#This Row],[test preparation course]]= "none",0,1)</f>
        <v>#VALUE!</v>
      </c>
      <c r="C1010" s="4" t="e">
        <f>IF(Table1[[#This Row],[test preparation course]]= "none",0,1)</f>
        <v>#VALUE!</v>
      </c>
      <c r="G1010" s="5">
        <v>82</v>
      </c>
      <c r="H1010" s="5" t="e">
        <f>IF(Table1[[#This Row],[test preparation course]]= "none",0,1)</f>
        <v>#VALUE!</v>
      </c>
      <c r="K1010" s="5">
        <v>77</v>
      </c>
      <c r="L1010" s="5" t="e">
        <f>IF(Table1[[#This Row],[test preparation course]]= "none",0,1)</f>
        <v>#VALUE!</v>
      </c>
    </row>
    <row r="1011" spans="1:12" x14ac:dyDescent="0.25">
      <c r="A1011" s="4">
        <v>60</v>
      </c>
      <c r="B1011" s="4" t="e">
        <f>IF(Table1[[#This Row],[test preparation course]]= "none",0,1)</f>
        <v>#VALUE!</v>
      </c>
      <c r="C1011" s="5" t="e">
        <f>IF(Table1[[#This Row],[test preparation course]]= "none",0,1)</f>
        <v>#VALUE!</v>
      </c>
      <c r="G1011" s="4">
        <v>62</v>
      </c>
      <c r="H1011" s="4" t="e">
        <f>IF(Table1[[#This Row],[test preparation course]]= "none",0,1)</f>
        <v>#VALUE!</v>
      </c>
      <c r="K1011" s="4">
        <v>60</v>
      </c>
      <c r="L1011" s="4" t="e">
        <f>IF(Table1[[#This Row],[test preparation course]]= "none",0,1)</f>
        <v>#VALUE!</v>
      </c>
    </row>
    <row r="1012" spans="1:12" x14ac:dyDescent="0.25">
      <c r="A1012" s="5">
        <v>62</v>
      </c>
      <c r="B1012" s="5" t="e">
        <f>IF(Table1[[#This Row],[test preparation course]]= "none",0,1)</f>
        <v>#VALUE!</v>
      </c>
      <c r="C1012" s="4" t="e">
        <f>IF(Table1[[#This Row],[test preparation course]]= "none",0,1)</f>
        <v>#VALUE!</v>
      </c>
      <c r="G1012" s="5">
        <v>65</v>
      </c>
      <c r="H1012" s="5" t="e">
        <f>IF(Table1[[#This Row],[test preparation course]]= "none",0,1)</f>
        <v>#VALUE!</v>
      </c>
      <c r="K1012" s="5">
        <v>58</v>
      </c>
      <c r="L1012" s="5" t="e">
        <f>IF(Table1[[#This Row],[test preparation course]]= "none",0,1)</f>
        <v>#VALUE!</v>
      </c>
    </row>
    <row r="1013" spans="1:12" x14ac:dyDescent="0.25">
      <c r="A1013" s="4">
        <v>55</v>
      </c>
      <c r="B1013" s="4" t="e">
        <f>IF(Table1[[#This Row],[test preparation course]]= "none",0,1)</f>
        <v>#VALUE!</v>
      </c>
      <c r="C1013" s="5" t="e">
        <f>IF(Table1[[#This Row],[test preparation course]]= "none",0,1)</f>
        <v>#VALUE!</v>
      </c>
      <c r="G1013" s="4">
        <v>41</v>
      </c>
      <c r="H1013" s="4" t="e">
        <f>IF(Table1[[#This Row],[test preparation course]]= "none",0,1)</f>
        <v>#VALUE!</v>
      </c>
      <c r="K1013" s="4">
        <v>48</v>
      </c>
      <c r="L1013" s="4" t="e">
        <f>IF(Table1[[#This Row],[test preparation course]]= "none",0,1)</f>
        <v>#VALUE!</v>
      </c>
    </row>
    <row r="1014" spans="1:12" x14ac:dyDescent="0.25">
      <c r="A1014" s="5">
        <v>91</v>
      </c>
      <c r="B1014" s="5" t="e">
        <f>IF(Table1[[#This Row],[test preparation course]]= "none",0,1)</f>
        <v>#VALUE!</v>
      </c>
      <c r="C1014" s="4" t="e">
        <f>IF(Table1[[#This Row],[test preparation course]]= "none",0,1)</f>
        <v>#VALUE!</v>
      </c>
      <c r="G1014" s="5">
        <v>95</v>
      </c>
      <c r="H1014" s="5" t="e">
        <f>IF(Table1[[#This Row],[test preparation course]]= "none",0,1)</f>
        <v>#VALUE!</v>
      </c>
      <c r="K1014" s="5">
        <v>94</v>
      </c>
      <c r="L1014" s="5" t="e">
        <f>IF(Table1[[#This Row],[test preparation course]]= "none",0,1)</f>
        <v>#VALUE!</v>
      </c>
    </row>
    <row r="1015" spans="1:12" x14ac:dyDescent="0.25">
      <c r="A1015" s="4">
        <v>8</v>
      </c>
      <c r="B1015" s="4" t="e">
        <f>IF(Table1[[#This Row],[test preparation course]]= "none",0,1)</f>
        <v>#VALUE!</v>
      </c>
      <c r="C1015" s="5" t="e">
        <f>IF(Table1[[#This Row],[test preparation course]]= "none",0,1)</f>
        <v>#VALUE!</v>
      </c>
      <c r="G1015" s="4">
        <v>24</v>
      </c>
      <c r="H1015" s="4" t="e">
        <f>IF(Table1[[#This Row],[test preparation course]]= "none",0,1)</f>
        <v>#VALUE!</v>
      </c>
      <c r="K1015" s="4">
        <v>23</v>
      </c>
      <c r="L1015" s="4" t="e">
        <f>IF(Table1[[#This Row],[test preparation course]]= "none",0,1)</f>
        <v>#VALUE!</v>
      </c>
    </row>
    <row r="1016" spans="1:12" x14ac:dyDescent="0.25">
      <c r="A1016" s="5">
        <v>81</v>
      </c>
      <c r="B1016" s="5" t="e">
        <f>IF(Table1[[#This Row],[test preparation course]]= "none",0,1)</f>
        <v>#VALUE!</v>
      </c>
      <c r="C1016" s="4" t="e">
        <f>IF(Table1[[#This Row],[test preparation course]]= "none",0,1)</f>
        <v>#VALUE!</v>
      </c>
      <c r="G1016" s="5">
        <v>78</v>
      </c>
      <c r="H1016" s="5" t="e">
        <f>IF(Table1[[#This Row],[test preparation course]]= "none",0,1)</f>
        <v>#VALUE!</v>
      </c>
      <c r="K1016" s="5">
        <v>78</v>
      </c>
      <c r="L1016" s="5" t="e">
        <f>IF(Table1[[#This Row],[test preparation course]]= "none",0,1)</f>
        <v>#VALUE!</v>
      </c>
    </row>
    <row r="1017" spans="1:12" x14ac:dyDescent="0.25">
      <c r="A1017" s="4">
        <v>79</v>
      </c>
      <c r="B1017" s="4" t="e">
        <f>IF(Table1[[#This Row],[test preparation course]]= "none",0,1)</f>
        <v>#VALUE!</v>
      </c>
      <c r="C1017" s="5" t="e">
        <f>IF(Table1[[#This Row],[test preparation course]]= "none",0,1)</f>
        <v>#VALUE!</v>
      </c>
      <c r="G1017" s="4">
        <v>85</v>
      </c>
      <c r="H1017" s="4" t="e">
        <f>IF(Table1[[#This Row],[test preparation course]]= "none",0,1)</f>
        <v>#VALUE!</v>
      </c>
      <c r="K1017" s="4">
        <v>86</v>
      </c>
      <c r="L1017" s="4" t="e">
        <f>IF(Table1[[#This Row],[test preparation course]]= "none",0,1)</f>
        <v>#VALUE!</v>
      </c>
    </row>
    <row r="1018" spans="1:12" x14ac:dyDescent="0.25">
      <c r="A1018" s="5">
        <v>78</v>
      </c>
      <c r="B1018" s="5" t="e">
        <f>IF(Table1[[#This Row],[test preparation course]]= "none",0,1)</f>
        <v>#VALUE!</v>
      </c>
      <c r="C1018" s="4" t="e">
        <f>IF(Table1[[#This Row],[test preparation course]]= "none",0,1)</f>
        <v>#VALUE!</v>
      </c>
      <c r="G1018" s="5">
        <v>87</v>
      </c>
      <c r="H1018" s="5" t="e">
        <f>IF(Table1[[#This Row],[test preparation course]]= "none",0,1)</f>
        <v>#VALUE!</v>
      </c>
      <c r="K1018" s="5">
        <v>91</v>
      </c>
      <c r="L1018" s="5" t="e">
        <f>IF(Table1[[#This Row],[test preparation course]]= "none",0,1)</f>
        <v>#VALUE!</v>
      </c>
    </row>
    <row r="1019" spans="1:12" x14ac:dyDescent="0.25">
      <c r="A1019" s="4">
        <v>74</v>
      </c>
      <c r="B1019" s="4" t="e">
        <f>IF(Table1[[#This Row],[test preparation course]]= "none",0,1)</f>
        <v>#VALUE!</v>
      </c>
      <c r="C1019" s="5" t="e">
        <f>IF(Table1[[#This Row],[test preparation course]]= "none",0,1)</f>
        <v>#VALUE!</v>
      </c>
      <c r="G1019" s="4">
        <v>75</v>
      </c>
      <c r="H1019" s="4" t="e">
        <f>IF(Table1[[#This Row],[test preparation course]]= "none",0,1)</f>
        <v>#VALUE!</v>
      </c>
      <c r="K1019" s="4">
        <v>82</v>
      </c>
      <c r="L1019" s="4" t="e">
        <f>IF(Table1[[#This Row],[test preparation course]]= "none",0,1)</f>
        <v>#VALUE!</v>
      </c>
    </row>
    <row r="1020" spans="1:12" x14ac:dyDescent="0.25">
      <c r="A1020" s="5">
        <v>57</v>
      </c>
      <c r="B1020" s="5" t="e">
        <f>IF(Table1[[#This Row],[test preparation course]]= "none",0,1)</f>
        <v>#VALUE!</v>
      </c>
      <c r="C1020" s="4" t="e">
        <f>IF(Table1[[#This Row],[test preparation course]]= "none",0,1)</f>
        <v>#VALUE!</v>
      </c>
      <c r="G1020" s="5">
        <v>51</v>
      </c>
      <c r="H1020" s="5" t="e">
        <f>IF(Table1[[#This Row],[test preparation course]]= "none",0,1)</f>
        <v>#VALUE!</v>
      </c>
      <c r="K1020" s="5">
        <v>54</v>
      </c>
      <c r="L1020" s="5" t="e">
        <f>IF(Table1[[#This Row],[test preparation course]]= "none",0,1)</f>
        <v>#VALUE!</v>
      </c>
    </row>
    <row r="1021" spans="1:12" x14ac:dyDescent="0.25">
      <c r="A1021" s="4">
        <v>40</v>
      </c>
      <c r="B1021" s="4" t="e">
        <f>IF(Table1[[#This Row],[test preparation course]]= "none",0,1)</f>
        <v>#VALUE!</v>
      </c>
      <c r="C1021" s="5" t="e">
        <f>IF(Table1[[#This Row],[test preparation course]]= "none",0,1)</f>
        <v>#VALUE!</v>
      </c>
      <c r="G1021" s="4">
        <v>59</v>
      </c>
      <c r="H1021" s="4" t="e">
        <f>IF(Table1[[#This Row],[test preparation course]]= "none",0,1)</f>
        <v>#VALUE!</v>
      </c>
      <c r="K1021" s="4">
        <v>51</v>
      </c>
      <c r="L1021" s="4" t="e">
        <f>IF(Table1[[#This Row],[test preparation course]]= "none",0,1)</f>
        <v>#VALUE!</v>
      </c>
    </row>
    <row r="1022" spans="1:12" x14ac:dyDescent="0.25">
      <c r="A1022" s="5">
        <v>81</v>
      </c>
      <c r="B1022" s="5" t="e">
        <f>IF(Table1[[#This Row],[test preparation course]]= "none",0,1)</f>
        <v>#VALUE!</v>
      </c>
      <c r="C1022" s="4" t="e">
        <f>IF(Table1[[#This Row],[test preparation course]]= "none",0,1)</f>
        <v>#VALUE!</v>
      </c>
      <c r="G1022" s="5">
        <v>75</v>
      </c>
      <c r="H1022" s="5" t="e">
        <f>IF(Table1[[#This Row],[test preparation course]]= "none",0,1)</f>
        <v>#VALUE!</v>
      </c>
      <c r="K1022" s="5">
        <v>76</v>
      </c>
      <c r="L1022" s="5" t="e">
        <f>IF(Table1[[#This Row],[test preparation course]]= "none",0,1)</f>
        <v>#VALUE!</v>
      </c>
    </row>
    <row r="1023" spans="1:12" x14ac:dyDescent="0.25">
      <c r="A1023" s="4">
        <v>44</v>
      </c>
      <c r="B1023" s="4" t="e">
        <f>IF(Table1[[#This Row],[test preparation course]]= "none",0,1)</f>
        <v>#VALUE!</v>
      </c>
      <c r="C1023" s="5" t="e">
        <f>IF(Table1[[#This Row],[test preparation course]]= "none",0,1)</f>
        <v>#VALUE!</v>
      </c>
      <c r="G1023" s="4">
        <v>45</v>
      </c>
      <c r="H1023" s="4" t="e">
        <f>IF(Table1[[#This Row],[test preparation course]]= "none",0,1)</f>
        <v>#VALUE!</v>
      </c>
      <c r="K1023" s="4">
        <v>45</v>
      </c>
      <c r="L1023" s="4" t="e">
        <f>IF(Table1[[#This Row],[test preparation course]]= "none",0,1)</f>
        <v>#VALUE!</v>
      </c>
    </row>
    <row r="1024" spans="1:12" x14ac:dyDescent="0.25">
      <c r="A1024" s="5">
        <v>67</v>
      </c>
      <c r="B1024" s="5" t="e">
        <f>IF(Table1[[#This Row],[test preparation course]]= "none",0,1)</f>
        <v>#VALUE!</v>
      </c>
      <c r="C1024" s="4" t="e">
        <f>IF(Table1[[#This Row],[test preparation course]]= "none",0,1)</f>
        <v>#VALUE!</v>
      </c>
      <c r="G1024" s="5">
        <v>86</v>
      </c>
      <c r="H1024" s="5" t="e">
        <f>IF(Table1[[#This Row],[test preparation course]]= "none",0,1)</f>
        <v>#VALUE!</v>
      </c>
      <c r="K1024" s="5">
        <v>83</v>
      </c>
      <c r="L1024" s="5" t="e">
        <f>IF(Table1[[#This Row],[test preparation course]]= "none",0,1)</f>
        <v>#VALUE!</v>
      </c>
    </row>
    <row r="1025" spans="1:12" x14ac:dyDescent="0.25">
      <c r="A1025" s="4">
        <v>86</v>
      </c>
      <c r="B1025" s="4" t="e">
        <f>IF(Table1[[#This Row],[test preparation course]]= "none",0,1)</f>
        <v>#VALUE!</v>
      </c>
      <c r="C1025" s="5" t="e">
        <f>IF(Table1[[#This Row],[test preparation course]]= "none",0,1)</f>
        <v>#VALUE!</v>
      </c>
      <c r="G1025" s="4">
        <v>81</v>
      </c>
      <c r="H1025" s="4" t="e">
        <f>IF(Table1[[#This Row],[test preparation course]]= "none",0,1)</f>
        <v>#VALUE!</v>
      </c>
      <c r="K1025" s="4">
        <v>75</v>
      </c>
      <c r="L1025" s="4" t="e">
        <f>IF(Table1[[#This Row],[test preparation course]]= "none",0,1)</f>
        <v>#VALUE!</v>
      </c>
    </row>
    <row r="1026" spans="1:12" x14ac:dyDescent="0.25">
      <c r="A1026" s="5">
        <v>65</v>
      </c>
      <c r="B1026" s="5" t="e">
        <f>IF(Table1[[#This Row],[test preparation course]]= "none",0,1)</f>
        <v>#VALUE!</v>
      </c>
      <c r="C1026" s="4" t="e">
        <f>IF(Table1[[#This Row],[test preparation course]]= "none",0,1)</f>
        <v>#VALUE!</v>
      </c>
      <c r="G1026" s="5">
        <v>82</v>
      </c>
      <c r="H1026" s="5" t="e">
        <f>IF(Table1[[#This Row],[test preparation course]]= "none",0,1)</f>
        <v>#VALUE!</v>
      </c>
      <c r="K1026" s="5">
        <v>78</v>
      </c>
      <c r="L1026" s="5" t="e">
        <f>IF(Table1[[#This Row],[test preparation course]]= "none",0,1)</f>
        <v>#VALUE!</v>
      </c>
    </row>
    <row r="1027" spans="1:12" x14ac:dyDescent="0.25">
      <c r="A1027" s="4">
        <v>55</v>
      </c>
      <c r="B1027" s="4" t="e">
        <f>IF(Table1[[#This Row],[test preparation course]]= "none",0,1)</f>
        <v>#VALUE!</v>
      </c>
      <c r="C1027" s="5" t="e">
        <f>IF(Table1[[#This Row],[test preparation course]]= "none",0,1)</f>
        <v>#VALUE!</v>
      </c>
      <c r="G1027" s="4">
        <v>76</v>
      </c>
      <c r="H1027" s="4" t="e">
        <f>IF(Table1[[#This Row],[test preparation course]]= "none",0,1)</f>
        <v>#VALUE!</v>
      </c>
      <c r="K1027" s="4">
        <v>76</v>
      </c>
      <c r="L1027" s="4" t="e">
        <f>IF(Table1[[#This Row],[test preparation course]]= "none",0,1)</f>
        <v>#VALUE!</v>
      </c>
    </row>
    <row r="1028" spans="1:12" x14ac:dyDescent="0.25">
      <c r="A1028" s="5">
        <v>62</v>
      </c>
      <c r="B1028" s="5" t="e">
        <f>IF(Table1[[#This Row],[test preparation course]]= "none",0,1)</f>
        <v>#VALUE!</v>
      </c>
      <c r="C1028" s="4" t="e">
        <f>IF(Table1[[#This Row],[test preparation course]]= "none",0,1)</f>
        <v>#VALUE!</v>
      </c>
      <c r="G1028" s="5">
        <v>72</v>
      </c>
      <c r="H1028" s="5" t="e">
        <f>IF(Table1[[#This Row],[test preparation course]]= "none",0,1)</f>
        <v>#VALUE!</v>
      </c>
      <c r="K1028" s="5">
        <v>74</v>
      </c>
      <c r="L1028" s="5" t="e">
        <f>IF(Table1[[#This Row],[test preparation course]]= "none",0,1)</f>
        <v>#VALUE!</v>
      </c>
    </row>
    <row r="1029" spans="1:12" x14ac:dyDescent="0.25">
      <c r="A1029" s="4">
        <v>63</v>
      </c>
      <c r="B1029" s="4" t="e">
        <f>IF(Table1[[#This Row],[test preparation course]]= "none",0,1)</f>
        <v>#VALUE!</v>
      </c>
      <c r="C1029" s="5" t="e">
        <f>IF(Table1[[#This Row],[test preparation course]]= "none",0,1)</f>
        <v>#VALUE!</v>
      </c>
      <c r="G1029" s="4">
        <v>63</v>
      </c>
      <c r="H1029" s="4" t="e">
        <f>IF(Table1[[#This Row],[test preparation course]]= "none",0,1)</f>
        <v>#VALUE!</v>
      </c>
      <c r="K1029" s="4">
        <v>62</v>
      </c>
      <c r="L1029" s="4" t="e">
        <f>IF(Table1[[#This Row],[test preparation course]]= "none",0,1)</f>
        <v>#VALUE!</v>
      </c>
    </row>
    <row r="1030" spans="1:12" x14ac:dyDescent="0.25">
      <c r="A1030" s="5">
        <v>88</v>
      </c>
      <c r="B1030" s="5" t="e">
        <f>IF(Table1[[#This Row],[test preparation course]]= "none",0,1)</f>
        <v>#VALUE!</v>
      </c>
      <c r="C1030" s="4" t="e">
        <f>IF(Table1[[#This Row],[test preparation course]]= "none",0,1)</f>
        <v>#VALUE!</v>
      </c>
      <c r="G1030" s="5">
        <v>99</v>
      </c>
      <c r="H1030" s="5" t="e">
        <f>IF(Table1[[#This Row],[test preparation course]]= "none",0,1)</f>
        <v>#VALUE!</v>
      </c>
      <c r="K1030" s="5">
        <v>95</v>
      </c>
      <c r="L1030" s="5" t="e">
        <f>IF(Table1[[#This Row],[test preparation course]]= "none",0,1)</f>
        <v>#VALUE!</v>
      </c>
    </row>
    <row r="1031" spans="1:12" x14ac:dyDescent="0.25">
      <c r="A1031" s="4">
        <v>62</v>
      </c>
      <c r="B1031" s="4" t="e">
        <f>IF(Table1[[#This Row],[test preparation course]]= "none",0,1)</f>
        <v>#VALUE!</v>
      </c>
      <c r="C1031" s="5" t="e">
        <f>IF(Table1[[#This Row],[test preparation course]]= "none",0,1)</f>
        <v>#VALUE!</v>
      </c>
      <c r="G1031" s="4">
        <v>55</v>
      </c>
      <c r="H1031" s="4" t="e">
        <f>IF(Table1[[#This Row],[test preparation course]]= "none",0,1)</f>
        <v>#VALUE!</v>
      </c>
      <c r="K1031" s="4">
        <v>55</v>
      </c>
      <c r="L1031" s="4" t="e">
        <f>IF(Table1[[#This Row],[test preparation course]]= "none",0,1)</f>
        <v>#VALUE!</v>
      </c>
    </row>
    <row r="1032" spans="1:12" x14ac:dyDescent="0.25">
      <c r="A1032" s="5">
        <v>59</v>
      </c>
      <c r="B1032" s="5" t="e">
        <f>IF(Table1[[#This Row],[test preparation course]]= "none",0,1)</f>
        <v>#VALUE!</v>
      </c>
      <c r="C1032" s="4" t="e">
        <f>IF(Table1[[#This Row],[test preparation course]]= "none",0,1)</f>
        <v>#VALUE!</v>
      </c>
      <c r="G1032" s="5">
        <v>71</v>
      </c>
      <c r="H1032" s="5" t="e">
        <f>IF(Table1[[#This Row],[test preparation course]]= "none",0,1)</f>
        <v>#VALUE!</v>
      </c>
      <c r="K1032" s="5">
        <v>65</v>
      </c>
      <c r="L1032" s="5" t="e">
        <f>IF(Table1[[#This Row],[test preparation course]]= "none",0,1)</f>
        <v>#VALUE!</v>
      </c>
    </row>
    <row r="1033" spans="1:12" x14ac:dyDescent="0.25">
      <c r="A1033" s="4">
        <v>68</v>
      </c>
      <c r="B1033" s="4" t="e">
        <f>IF(Table1[[#This Row],[test preparation course]]= "none",0,1)</f>
        <v>#VALUE!</v>
      </c>
      <c r="C1033" s="5" t="e">
        <f>IF(Table1[[#This Row],[test preparation course]]= "none",0,1)</f>
        <v>#VALUE!</v>
      </c>
      <c r="G1033" s="4">
        <v>78</v>
      </c>
      <c r="H1033" s="4" t="e">
        <f>IF(Table1[[#This Row],[test preparation course]]= "none",0,1)</f>
        <v>#VALUE!</v>
      </c>
      <c r="K1033" s="4">
        <v>77</v>
      </c>
      <c r="L1033" s="4" t="e">
        <f>IF(Table1[[#This Row],[test preparation course]]= "none",0,1)</f>
        <v>#VALUE!</v>
      </c>
    </row>
    <row r="1034" spans="1:12" x14ac:dyDescent="0.25">
      <c r="A1034" s="5">
        <v>77</v>
      </c>
      <c r="B1034" s="5" t="e">
        <f>IF(Table1[[#This Row],[test preparation course]]= "none",0,1)</f>
        <v>#VALUE!</v>
      </c>
      <c r="C1034" s="4" t="e">
        <f>IF(Table1[[#This Row],[test preparation course]]= "none",0,1)</f>
        <v>#VALUE!</v>
      </c>
      <c r="G1034" s="5">
        <v>86</v>
      </c>
      <c r="H1034" s="5" t="e">
        <f>IF(Table1[[#This Row],[test preparation course]]= "none",0,1)</f>
        <v>#VALUE!</v>
      </c>
      <c r="K1034" s="5">
        <v>86</v>
      </c>
      <c r="L1034" s="5" t="e">
        <f>IF(Table1[[#This Row],[test preparation course]]= "none",0,1)</f>
        <v>#VALUE!</v>
      </c>
    </row>
    <row r="1035" spans="1:12" x14ac:dyDescent="0.25">
      <c r="C1035" s="5" t="e">
        <f>IF(Table1[[#This Row],[test preparation course]]= "none",0,1)</f>
        <v>#VALUE!</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D6E3-773A-45A7-9565-A08DB731E188}">
  <dimension ref="B8:C11"/>
  <sheetViews>
    <sheetView workbookViewId="0">
      <selection activeCell="C9" sqref="C9"/>
    </sheetView>
  </sheetViews>
  <sheetFormatPr defaultRowHeight="15" x14ac:dyDescent="0.25"/>
  <cols>
    <col min="2" max="2" width="13.140625" bestFit="1" customWidth="1"/>
    <col min="3" max="3" width="21.42578125" bestFit="1" customWidth="1"/>
  </cols>
  <sheetData>
    <row r="8" spans="2:3" x14ac:dyDescent="0.25">
      <c r="B8" s="2" t="s">
        <v>30</v>
      </c>
      <c r="C8" t="s">
        <v>44</v>
      </c>
    </row>
    <row r="9" spans="2:3" x14ac:dyDescent="0.25">
      <c r="B9" s="3" t="s">
        <v>7</v>
      </c>
      <c r="C9" s="6">
        <v>0.51800000000000002</v>
      </c>
    </row>
    <row r="10" spans="2:3" x14ac:dyDescent="0.25">
      <c r="B10" s="3" t="s">
        <v>16</v>
      </c>
      <c r="C10" s="6">
        <v>0.48199999999999998</v>
      </c>
    </row>
    <row r="11" spans="2:3" x14ac:dyDescent="0.25">
      <c r="B11" s="3" t="s">
        <v>31</v>
      </c>
      <c r="C11" s="6">
        <v>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CCA23-E4EB-47FE-8501-06FDA2DB65EB}">
  <dimension ref="A3:B6"/>
  <sheetViews>
    <sheetView workbookViewId="0">
      <selection activeCell="B4" sqref="B4"/>
    </sheetView>
  </sheetViews>
  <sheetFormatPr defaultRowHeight="15" x14ac:dyDescent="0.25"/>
  <cols>
    <col min="1" max="1" width="13.140625" bestFit="1" customWidth="1"/>
    <col min="2" max="2" width="33.5703125" bestFit="1" customWidth="1"/>
    <col min="3" max="3" width="19.85546875" bestFit="1" customWidth="1"/>
  </cols>
  <sheetData>
    <row r="3" spans="1:2" x14ac:dyDescent="0.25">
      <c r="A3" s="2" t="s">
        <v>30</v>
      </c>
      <c r="B3" t="s">
        <v>56</v>
      </c>
    </row>
    <row r="4" spans="1:2" x14ac:dyDescent="0.25">
      <c r="A4" s="3" t="s">
        <v>14</v>
      </c>
      <c r="B4" s="1">
        <v>72.66946927374299</v>
      </c>
    </row>
    <row r="5" spans="1:2" x14ac:dyDescent="0.25">
      <c r="A5" s="3" t="s">
        <v>11</v>
      </c>
      <c r="B5" s="1">
        <v>65.038800623053007</v>
      </c>
    </row>
    <row r="6" spans="1:2" x14ac:dyDescent="0.25">
      <c r="A6" s="3" t="s">
        <v>31</v>
      </c>
      <c r="B6" s="1">
        <v>67.770580000000052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DFEE-51BD-4B26-9C7A-F25EF65C8317}">
  <dimension ref="A1:O1001"/>
  <sheetViews>
    <sheetView tabSelected="1" topLeftCell="D1" workbookViewId="0">
      <selection activeCell="O2" sqref="O2"/>
    </sheetView>
  </sheetViews>
  <sheetFormatPr defaultRowHeight="15" x14ac:dyDescent="0.25"/>
  <cols>
    <col min="1" max="1" width="9.5703125" bestFit="1" customWidth="1"/>
    <col min="2" max="2" width="15.85546875" bestFit="1" customWidth="1"/>
    <col min="3" max="3" width="27.5703125" bestFit="1" customWidth="1"/>
    <col min="4" max="4" width="12.85546875" bestFit="1" customWidth="1"/>
    <col min="5" max="5" width="24.28515625" bestFit="1" customWidth="1"/>
    <col min="6" max="6" width="11.140625" bestFit="1" customWidth="1"/>
    <col min="7" max="7" width="14.140625" bestFit="1" customWidth="1"/>
    <col min="8" max="8" width="25.28515625" bestFit="1" customWidth="1"/>
    <col min="9" max="9" width="15.7109375" bestFit="1" customWidth="1"/>
    <col min="10" max="10" width="26.85546875" bestFit="1" customWidth="1"/>
    <col min="11" max="11" width="15.42578125" bestFit="1" customWidth="1"/>
    <col min="12" max="12" width="22.140625" bestFit="1" customWidth="1"/>
    <col min="13" max="13" width="13" bestFit="1" customWidth="1"/>
    <col min="14" max="14" width="25.5703125" bestFit="1" customWidth="1"/>
    <col min="15" max="15" width="8.85546875" bestFit="1" customWidth="1"/>
  </cols>
  <sheetData>
    <row r="1" spans="1:15" x14ac:dyDescent="0.25">
      <c r="A1" s="1" t="s">
        <v>0</v>
      </c>
      <c r="B1" s="1" t="s">
        <v>1</v>
      </c>
      <c r="C1" s="1" t="s">
        <v>2</v>
      </c>
      <c r="D1" s="1" t="s">
        <v>3</v>
      </c>
      <c r="E1" s="1" t="s">
        <v>4</v>
      </c>
      <c r="F1" s="1" t="s">
        <v>48</v>
      </c>
      <c r="G1" s="1" t="s">
        <v>26</v>
      </c>
      <c r="H1" s="1" t="s">
        <v>25</v>
      </c>
      <c r="I1" s="1" t="s">
        <v>29</v>
      </c>
      <c r="J1" s="1" t="s">
        <v>27</v>
      </c>
      <c r="K1" s="1" t="s">
        <v>24</v>
      </c>
      <c r="L1" s="1" t="s">
        <v>28</v>
      </c>
      <c r="M1" s="1" t="s">
        <v>5</v>
      </c>
      <c r="N1" s="1" t="s">
        <v>6</v>
      </c>
      <c r="O1" s="1" t="s">
        <v>32</v>
      </c>
    </row>
    <row r="2" spans="1:15" x14ac:dyDescent="0.25">
      <c r="A2" s="1" t="s">
        <v>7</v>
      </c>
      <c r="B2" s="1" t="s">
        <v>8</v>
      </c>
      <c r="C2" s="1" t="s">
        <v>9</v>
      </c>
      <c r="D2" s="1" t="s">
        <v>10</v>
      </c>
      <c r="E2" s="1" t="s">
        <v>11</v>
      </c>
      <c r="F2" s="1">
        <v>0</v>
      </c>
      <c r="G2" s="1">
        <v>72</v>
      </c>
      <c r="H2" s="1" t="s">
        <v>39</v>
      </c>
      <c r="I2" s="1">
        <v>72</v>
      </c>
      <c r="J2" s="1" t="s">
        <v>39</v>
      </c>
      <c r="K2" s="1">
        <v>74</v>
      </c>
      <c r="L2" s="1" t="s">
        <v>39</v>
      </c>
      <c r="M2" s="1">
        <v>218</v>
      </c>
      <c r="N2" s="1">
        <v>72.67</v>
      </c>
      <c r="O2" s="1" t="s">
        <v>34</v>
      </c>
    </row>
    <row r="3" spans="1:15" x14ac:dyDescent="0.25">
      <c r="A3" s="1" t="s">
        <v>7</v>
      </c>
      <c r="B3" s="1" t="s">
        <v>12</v>
      </c>
      <c r="C3" s="1" t="s">
        <v>13</v>
      </c>
      <c r="D3" s="1" t="s">
        <v>10</v>
      </c>
      <c r="E3" s="1" t="s">
        <v>14</v>
      </c>
      <c r="F3" s="1">
        <v>1</v>
      </c>
      <c r="G3" s="1">
        <v>69</v>
      </c>
      <c r="H3" s="1" t="s">
        <v>41</v>
      </c>
      <c r="I3" s="1">
        <v>90</v>
      </c>
      <c r="J3" s="1" t="s">
        <v>39</v>
      </c>
      <c r="K3" s="1">
        <v>88</v>
      </c>
      <c r="L3" s="1" t="s">
        <v>39</v>
      </c>
      <c r="M3" s="1">
        <v>247</v>
      </c>
      <c r="N3" s="1">
        <v>82.33</v>
      </c>
      <c r="O3" s="1" t="s">
        <v>34</v>
      </c>
    </row>
    <row r="4" spans="1:15" x14ac:dyDescent="0.25">
      <c r="A4" s="1" t="s">
        <v>7</v>
      </c>
      <c r="B4" s="1" t="s">
        <v>8</v>
      </c>
      <c r="C4" s="1" t="s">
        <v>15</v>
      </c>
      <c r="D4" s="1" t="s">
        <v>10</v>
      </c>
      <c r="E4" s="1" t="s">
        <v>11</v>
      </c>
      <c r="F4" s="1">
        <v>0</v>
      </c>
      <c r="G4" s="1">
        <v>90</v>
      </c>
      <c r="H4" s="1" t="s">
        <v>39</v>
      </c>
      <c r="I4" s="1">
        <v>95</v>
      </c>
      <c r="J4" s="1" t="s">
        <v>39</v>
      </c>
      <c r="K4" s="1">
        <v>93</v>
      </c>
      <c r="L4" s="1" t="s">
        <v>39</v>
      </c>
      <c r="M4" s="1">
        <v>278</v>
      </c>
      <c r="N4" s="1">
        <v>92.67</v>
      </c>
      <c r="O4" s="1" t="s">
        <v>34</v>
      </c>
    </row>
    <row r="5" spans="1:15" x14ac:dyDescent="0.25">
      <c r="A5" s="1" t="s">
        <v>16</v>
      </c>
      <c r="B5" s="1" t="s">
        <v>17</v>
      </c>
      <c r="C5" s="1" t="s">
        <v>18</v>
      </c>
      <c r="D5" s="1" t="s">
        <v>19</v>
      </c>
      <c r="E5" s="1" t="s">
        <v>11</v>
      </c>
      <c r="F5" s="1">
        <v>0</v>
      </c>
      <c r="G5" s="1">
        <v>47</v>
      </c>
      <c r="H5" s="1" t="s">
        <v>40</v>
      </c>
      <c r="I5" s="1">
        <v>57</v>
      </c>
      <c r="J5" s="1" t="s">
        <v>40</v>
      </c>
      <c r="K5" s="1">
        <v>44</v>
      </c>
      <c r="L5" s="1" t="s">
        <v>40</v>
      </c>
      <c r="M5" s="1">
        <v>148</v>
      </c>
      <c r="N5" s="1">
        <v>49.33</v>
      </c>
      <c r="O5" s="1" t="s">
        <v>34</v>
      </c>
    </row>
    <row r="6" spans="1:15" x14ac:dyDescent="0.25">
      <c r="A6" s="1" t="s">
        <v>16</v>
      </c>
      <c r="B6" s="1" t="s">
        <v>12</v>
      </c>
      <c r="C6" s="1" t="s">
        <v>13</v>
      </c>
      <c r="D6" s="1" t="s">
        <v>10</v>
      </c>
      <c r="E6" s="1" t="s">
        <v>11</v>
      </c>
      <c r="F6" s="1">
        <v>0</v>
      </c>
      <c r="G6" s="1">
        <v>76</v>
      </c>
      <c r="H6" s="1" t="s">
        <v>39</v>
      </c>
      <c r="I6" s="1">
        <v>78</v>
      </c>
      <c r="J6" s="1" t="s">
        <v>39</v>
      </c>
      <c r="K6" s="1">
        <v>75</v>
      </c>
      <c r="L6" s="1" t="s">
        <v>39</v>
      </c>
      <c r="M6" s="1">
        <v>229</v>
      </c>
      <c r="N6" s="1">
        <v>76.33</v>
      </c>
      <c r="O6" s="1" t="s">
        <v>34</v>
      </c>
    </row>
    <row r="7" spans="1:15" x14ac:dyDescent="0.25">
      <c r="A7" s="1" t="s">
        <v>7</v>
      </c>
      <c r="B7" s="1" t="s">
        <v>8</v>
      </c>
      <c r="C7" s="1" t="s">
        <v>18</v>
      </c>
      <c r="D7" s="1" t="s">
        <v>10</v>
      </c>
      <c r="E7" s="1" t="s">
        <v>11</v>
      </c>
      <c r="F7" s="1">
        <v>0</v>
      </c>
      <c r="G7" s="1">
        <v>71</v>
      </c>
      <c r="H7" s="1" t="s">
        <v>39</v>
      </c>
      <c r="I7" s="1">
        <v>83</v>
      </c>
      <c r="J7" s="1" t="s">
        <v>39</v>
      </c>
      <c r="K7" s="1">
        <v>78</v>
      </c>
      <c r="L7" s="1" t="s">
        <v>39</v>
      </c>
      <c r="M7" s="1">
        <v>232</v>
      </c>
      <c r="N7" s="1">
        <v>77.33</v>
      </c>
      <c r="O7" s="1" t="s">
        <v>34</v>
      </c>
    </row>
    <row r="8" spans="1:15" x14ac:dyDescent="0.25">
      <c r="A8" s="1" t="s">
        <v>7</v>
      </c>
      <c r="B8" s="1" t="s">
        <v>8</v>
      </c>
      <c r="C8" s="1" t="s">
        <v>13</v>
      </c>
      <c r="D8" s="1" t="s">
        <v>10</v>
      </c>
      <c r="E8" s="1" t="s">
        <v>14</v>
      </c>
      <c r="F8" s="1">
        <v>1</v>
      </c>
      <c r="G8" s="1">
        <v>88</v>
      </c>
      <c r="H8" s="1" t="s">
        <v>39</v>
      </c>
      <c r="I8" s="1">
        <v>95</v>
      </c>
      <c r="J8" s="1" t="s">
        <v>39</v>
      </c>
      <c r="K8" s="1">
        <v>92</v>
      </c>
      <c r="L8" s="1" t="s">
        <v>39</v>
      </c>
      <c r="M8" s="1">
        <v>275</v>
      </c>
      <c r="N8" s="1">
        <v>91.67</v>
      </c>
      <c r="O8" s="1" t="s">
        <v>34</v>
      </c>
    </row>
    <row r="9" spans="1:15" x14ac:dyDescent="0.25">
      <c r="A9" s="1" t="s">
        <v>16</v>
      </c>
      <c r="B9" s="1" t="s">
        <v>8</v>
      </c>
      <c r="C9" s="1" t="s">
        <v>13</v>
      </c>
      <c r="D9" s="1" t="s">
        <v>19</v>
      </c>
      <c r="E9" s="1" t="s">
        <v>11</v>
      </c>
      <c r="F9" s="1">
        <v>0</v>
      </c>
      <c r="G9" s="1">
        <v>40</v>
      </c>
      <c r="H9" s="1" t="s">
        <v>40</v>
      </c>
      <c r="I9" s="1">
        <v>43</v>
      </c>
      <c r="J9" s="1" t="s">
        <v>40</v>
      </c>
      <c r="K9" s="1">
        <v>39</v>
      </c>
      <c r="L9" s="1" t="s">
        <v>38</v>
      </c>
      <c r="M9" s="1">
        <v>122</v>
      </c>
      <c r="N9" s="1">
        <v>40.67</v>
      </c>
      <c r="O9" s="1" t="s">
        <v>34</v>
      </c>
    </row>
    <row r="10" spans="1:15" x14ac:dyDescent="0.25">
      <c r="A10" s="1" t="s">
        <v>16</v>
      </c>
      <c r="B10" s="1" t="s">
        <v>20</v>
      </c>
      <c r="C10" s="1" t="s">
        <v>21</v>
      </c>
      <c r="D10" s="1" t="s">
        <v>19</v>
      </c>
      <c r="E10" s="1" t="s">
        <v>14</v>
      </c>
      <c r="F10" s="1">
        <v>1</v>
      </c>
      <c r="G10" s="1">
        <v>64</v>
      </c>
      <c r="H10" s="1" t="s">
        <v>41</v>
      </c>
      <c r="I10" s="1">
        <v>64</v>
      </c>
      <c r="J10" s="1" t="s">
        <v>41</v>
      </c>
      <c r="K10" s="1">
        <v>67</v>
      </c>
      <c r="L10" s="1" t="s">
        <v>41</v>
      </c>
      <c r="M10" s="1">
        <v>195</v>
      </c>
      <c r="N10" s="1">
        <v>65</v>
      </c>
      <c r="O10" s="1" t="s">
        <v>34</v>
      </c>
    </row>
    <row r="11" spans="1:15" x14ac:dyDescent="0.25">
      <c r="A11" s="1" t="s">
        <v>7</v>
      </c>
      <c r="B11" s="1" t="s">
        <v>8</v>
      </c>
      <c r="C11" s="1" t="s">
        <v>21</v>
      </c>
      <c r="D11" s="1" t="s">
        <v>19</v>
      </c>
      <c r="E11" s="1" t="s">
        <v>11</v>
      </c>
      <c r="F11" s="1">
        <v>0</v>
      </c>
      <c r="G11" s="1">
        <v>38</v>
      </c>
      <c r="H11" s="1" t="s">
        <v>38</v>
      </c>
      <c r="I11" s="1">
        <v>60</v>
      </c>
      <c r="J11" s="1" t="s">
        <v>41</v>
      </c>
      <c r="K11" s="1">
        <v>50</v>
      </c>
      <c r="L11" s="1" t="s">
        <v>40</v>
      </c>
      <c r="M11" s="1">
        <v>148</v>
      </c>
      <c r="N11" s="1">
        <v>49.33</v>
      </c>
      <c r="O11" s="1" t="s">
        <v>34</v>
      </c>
    </row>
    <row r="12" spans="1:15" x14ac:dyDescent="0.25">
      <c r="A12" s="1" t="s">
        <v>16</v>
      </c>
      <c r="B12" s="1" t="s">
        <v>12</v>
      </c>
      <c r="C12" s="1" t="s">
        <v>18</v>
      </c>
      <c r="D12" s="1" t="s">
        <v>10</v>
      </c>
      <c r="E12" s="1" t="s">
        <v>11</v>
      </c>
      <c r="F12" s="1">
        <v>0</v>
      </c>
      <c r="G12" s="1">
        <v>58</v>
      </c>
      <c r="H12" s="1" t="s">
        <v>40</v>
      </c>
      <c r="I12" s="1">
        <v>54</v>
      </c>
      <c r="J12" s="1" t="s">
        <v>40</v>
      </c>
      <c r="K12" s="1">
        <v>52</v>
      </c>
      <c r="L12" s="1" t="s">
        <v>40</v>
      </c>
      <c r="M12" s="1">
        <v>164</v>
      </c>
      <c r="N12" s="1">
        <v>54.67</v>
      </c>
      <c r="O12" s="1" t="s">
        <v>34</v>
      </c>
    </row>
    <row r="13" spans="1:15" x14ac:dyDescent="0.25">
      <c r="A13" s="1" t="s">
        <v>16</v>
      </c>
      <c r="B13" s="1" t="s">
        <v>20</v>
      </c>
      <c r="C13" s="1" t="s">
        <v>18</v>
      </c>
      <c r="D13" s="1" t="s">
        <v>10</v>
      </c>
      <c r="E13" s="1" t="s">
        <v>11</v>
      </c>
      <c r="F13" s="1">
        <v>0</v>
      </c>
      <c r="G13" s="1">
        <v>40</v>
      </c>
      <c r="H13" s="1" t="s">
        <v>40</v>
      </c>
      <c r="I13" s="1">
        <v>52</v>
      </c>
      <c r="J13" s="1" t="s">
        <v>40</v>
      </c>
      <c r="K13" s="1">
        <v>43</v>
      </c>
      <c r="L13" s="1" t="s">
        <v>40</v>
      </c>
      <c r="M13" s="1">
        <v>135</v>
      </c>
      <c r="N13" s="1">
        <v>45</v>
      </c>
      <c r="O13" s="1" t="s">
        <v>34</v>
      </c>
    </row>
    <row r="14" spans="1:15" x14ac:dyDescent="0.25">
      <c r="A14" s="1" t="s">
        <v>7</v>
      </c>
      <c r="B14" s="1" t="s">
        <v>8</v>
      </c>
      <c r="C14" s="1" t="s">
        <v>21</v>
      </c>
      <c r="D14" s="1" t="s">
        <v>10</v>
      </c>
      <c r="E14" s="1" t="s">
        <v>11</v>
      </c>
      <c r="F14">
        <v>0</v>
      </c>
      <c r="G14">
        <v>65</v>
      </c>
      <c r="H14" s="1" t="s">
        <v>41</v>
      </c>
      <c r="I14">
        <v>81</v>
      </c>
      <c r="J14" s="1" t="s">
        <v>39</v>
      </c>
      <c r="K14">
        <v>73</v>
      </c>
      <c r="L14" s="1" t="s">
        <v>39</v>
      </c>
      <c r="M14">
        <v>219</v>
      </c>
      <c r="N14">
        <v>73</v>
      </c>
      <c r="O14" s="1" t="s">
        <v>34</v>
      </c>
    </row>
    <row r="15" spans="1:15" x14ac:dyDescent="0.25">
      <c r="A15" s="1" t="s">
        <v>16</v>
      </c>
      <c r="B15" s="1" t="s">
        <v>17</v>
      </c>
      <c r="C15" s="1" t="s">
        <v>13</v>
      </c>
      <c r="D15" s="1" t="s">
        <v>10</v>
      </c>
      <c r="E15" s="1" t="s">
        <v>14</v>
      </c>
      <c r="F15">
        <v>1</v>
      </c>
      <c r="G15">
        <v>78</v>
      </c>
      <c r="H15" s="1" t="s">
        <v>39</v>
      </c>
      <c r="I15">
        <v>72</v>
      </c>
      <c r="J15" s="1" t="s">
        <v>39</v>
      </c>
      <c r="K15">
        <v>70</v>
      </c>
      <c r="L15" s="1" t="s">
        <v>41</v>
      </c>
      <c r="M15">
        <v>220</v>
      </c>
      <c r="N15">
        <v>73.33</v>
      </c>
      <c r="O15" s="1" t="s">
        <v>34</v>
      </c>
    </row>
    <row r="16" spans="1:15" x14ac:dyDescent="0.25">
      <c r="A16" s="1" t="s">
        <v>7</v>
      </c>
      <c r="B16" s="1" t="s">
        <v>17</v>
      </c>
      <c r="C16" s="1" t="s">
        <v>15</v>
      </c>
      <c r="D16" s="1" t="s">
        <v>10</v>
      </c>
      <c r="E16" s="1" t="s">
        <v>11</v>
      </c>
      <c r="F16">
        <v>0</v>
      </c>
      <c r="G16">
        <v>50</v>
      </c>
      <c r="H16" s="1" t="s">
        <v>40</v>
      </c>
      <c r="I16">
        <v>53</v>
      </c>
      <c r="J16" s="1" t="s">
        <v>40</v>
      </c>
      <c r="K16">
        <v>58</v>
      </c>
      <c r="L16" s="1" t="s">
        <v>40</v>
      </c>
      <c r="M16">
        <v>161</v>
      </c>
      <c r="N16">
        <v>53.67</v>
      </c>
      <c r="O16" s="1" t="s">
        <v>34</v>
      </c>
    </row>
    <row r="17" spans="1:15" x14ac:dyDescent="0.25">
      <c r="A17" s="1" t="s">
        <v>7</v>
      </c>
      <c r="B17" s="1" t="s">
        <v>12</v>
      </c>
      <c r="C17" s="1" t="s">
        <v>22</v>
      </c>
      <c r="D17" s="1" t="s">
        <v>10</v>
      </c>
      <c r="E17" s="1" t="s">
        <v>11</v>
      </c>
      <c r="F17">
        <v>0</v>
      </c>
      <c r="G17">
        <v>69</v>
      </c>
      <c r="H17" s="1" t="s">
        <v>41</v>
      </c>
      <c r="I17">
        <v>75</v>
      </c>
      <c r="J17" s="1" t="s">
        <v>39</v>
      </c>
      <c r="K17">
        <v>78</v>
      </c>
      <c r="L17" s="1" t="s">
        <v>39</v>
      </c>
      <c r="M17">
        <v>222</v>
      </c>
      <c r="N17">
        <v>74</v>
      </c>
      <c r="O17" s="1" t="s">
        <v>34</v>
      </c>
    </row>
    <row r="18" spans="1:15" x14ac:dyDescent="0.25">
      <c r="A18" s="1" t="s">
        <v>16</v>
      </c>
      <c r="B18" s="1" t="s">
        <v>12</v>
      </c>
      <c r="C18" s="1" t="s">
        <v>21</v>
      </c>
      <c r="D18" s="1" t="s">
        <v>10</v>
      </c>
      <c r="E18" s="1" t="s">
        <v>11</v>
      </c>
      <c r="F18">
        <v>0</v>
      </c>
      <c r="G18">
        <v>88</v>
      </c>
      <c r="H18" s="1" t="s">
        <v>39</v>
      </c>
      <c r="I18">
        <v>89</v>
      </c>
      <c r="J18" s="1" t="s">
        <v>39</v>
      </c>
      <c r="K18">
        <v>86</v>
      </c>
      <c r="L18" s="1" t="s">
        <v>39</v>
      </c>
      <c r="M18">
        <v>263</v>
      </c>
      <c r="N18">
        <v>87.67</v>
      </c>
      <c r="O18" s="1" t="s">
        <v>34</v>
      </c>
    </row>
    <row r="19" spans="1:15" x14ac:dyDescent="0.25">
      <c r="A19" s="1" t="s">
        <v>7</v>
      </c>
      <c r="B19" s="1" t="s">
        <v>8</v>
      </c>
      <c r="C19" s="1" t="s">
        <v>22</v>
      </c>
      <c r="D19" s="1" t="s">
        <v>19</v>
      </c>
      <c r="E19" s="1" t="s">
        <v>11</v>
      </c>
      <c r="F19">
        <v>0</v>
      </c>
      <c r="G19">
        <v>18</v>
      </c>
      <c r="H19" s="1" t="s">
        <v>38</v>
      </c>
      <c r="I19">
        <v>32</v>
      </c>
      <c r="J19" s="1" t="s">
        <v>38</v>
      </c>
      <c r="K19">
        <v>28</v>
      </c>
      <c r="L19" s="1" t="s">
        <v>38</v>
      </c>
      <c r="M19">
        <v>78</v>
      </c>
      <c r="N19">
        <v>26</v>
      </c>
      <c r="O19" s="1" t="s">
        <v>33</v>
      </c>
    </row>
    <row r="20" spans="1:15" x14ac:dyDescent="0.25">
      <c r="A20" s="1" t="s">
        <v>16</v>
      </c>
      <c r="B20" s="1" t="s">
        <v>12</v>
      </c>
      <c r="C20" s="1" t="s">
        <v>15</v>
      </c>
      <c r="D20" s="1" t="s">
        <v>19</v>
      </c>
      <c r="E20" s="1" t="s">
        <v>14</v>
      </c>
      <c r="F20">
        <v>1</v>
      </c>
      <c r="G20">
        <v>46</v>
      </c>
      <c r="H20" s="1" t="s">
        <v>40</v>
      </c>
      <c r="I20">
        <v>42</v>
      </c>
      <c r="J20" s="1" t="s">
        <v>40</v>
      </c>
      <c r="K20">
        <v>46</v>
      </c>
      <c r="L20" s="1" t="s">
        <v>40</v>
      </c>
      <c r="M20">
        <v>134</v>
      </c>
      <c r="N20">
        <v>44.67</v>
      </c>
      <c r="O20" s="1" t="s">
        <v>34</v>
      </c>
    </row>
    <row r="21" spans="1:15" x14ac:dyDescent="0.25">
      <c r="A21" s="1" t="s">
        <v>7</v>
      </c>
      <c r="B21" s="1" t="s">
        <v>12</v>
      </c>
      <c r="C21" s="1" t="s">
        <v>18</v>
      </c>
      <c r="D21" s="1" t="s">
        <v>19</v>
      </c>
      <c r="E21" s="1" t="s">
        <v>11</v>
      </c>
      <c r="F21">
        <v>0</v>
      </c>
      <c r="G21">
        <v>54</v>
      </c>
      <c r="H21" s="1" t="s">
        <v>40</v>
      </c>
      <c r="I21">
        <v>58</v>
      </c>
      <c r="J21" s="1" t="s">
        <v>40</v>
      </c>
      <c r="K21">
        <v>61</v>
      </c>
      <c r="L21" s="1" t="s">
        <v>41</v>
      </c>
      <c r="M21">
        <v>173</v>
      </c>
      <c r="N21">
        <v>57.67</v>
      </c>
      <c r="O21" s="1" t="s">
        <v>34</v>
      </c>
    </row>
    <row r="22" spans="1:15" x14ac:dyDescent="0.25">
      <c r="A22" s="1" t="s">
        <v>16</v>
      </c>
      <c r="B22" s="1" t="s">
        <v>20</v>
      </c>
      <c r="C22" s="1" t="s">
        <v>21</v>
      </c>
      <c r="D22" s="1" t="s">
        <v>10</v>
      </c>
      <c r="E22" s="1" t="s">
        <v>11</v>
      </c>
      <c r="F22">
        <v>0</v>
      </c>
      <c r="G22">
        <v>66</v>
      </c>
      <c r="H22" s="1" t="s">
        <v>41</v>
      </c>
      <c r="I22">
        <v>69</v>
      </c>
      <c r="J22" s="1" t="s">
        <v>41</v>
      </c>
      <c r="K22">
        <v>63</v>
      </c>
      <c r="L22" s="1" t="s">
        <v>41</v>
      </c>
      <c r="M22">
        <v>198</v>
      </c>
      <c r="N22">
        <v>66</v>
      </c>
      <c r="O22" s="1" t="s">
        <v>34</v>
      </c>
    </row>
    <row r="23" spans="1:15" x14ac:dyDescent="0.25">
      <c r="A23" s="1" t="s">
        <v>7</v>
      </c>
      <c r="B23" s="1" t="s">
        <v>8</v>
      </c>
      <c r="C23" s="1" t="s">
        <v>13</v>
      </c>
      <c r="D23" s="1" t="s">
        <v>19</v>
      </c>
      <c r="E23" s="1" t="s">
        <v>14</v>
      </c>
      <c r="F23">
        <v>1</v>
      </c>
      <c r="G23">
        <v>65</v>
      </c>
      <c r="H23" s="1" t="s">
        <v>41</v>
      </c>
      <c r="I23">
        <v>75</v>
      </c>
      <c r="J23" s="1" t="s">
        <v>39</v>
      </c>
      <c r="K23">
        <v>70</v>
      </c>
      <c r="L23" s="1" t="s">
        <v>41</v>
      </c>
      <c r="M23">
        <v>210</v>
      </c>
      <c r="N23">
        <v>70</v>
      </c>
      <c r="O23" s="1" t="s">
        <v>34</v>
      </c>
    </row>
    <row r="24" spans="1:15" x14ac:dyDescent="0.25">
      <c r="A24" s="1" t="s">
        <v>16</v>
      </c>
      <c r="B24" s="1" t="s">
        <v>20</v>
      </c>
      <c r="C24" s="1" t="s">
        <v>13</v>
      </c>
      <c r="D24" s="1" t="s">
        <v>10</v>
      </c>
      <c r="E24" s="1" t="s">
        <v>11</v>
      </c>
      <c r="F24">
        <v>0</v>
      </c>
      <c r="G24">
        <v>44</v>
      </c>
      <c r="H24" s="1" t="s">
        <v>40</v>
      </c>
      <c r="I24">
        <v>54</v>
      </c>
      <c r="J24" s="1" t="s">
        <v>40</v>
      </c>
      <c r="K24">
        <v>53</v>
      </c>
      <c r="L24" s="1" t="s">
        <v>40</v>
      </c>
      <c r="M24">
        <v>151</v>
      </c>
      <c r="N24">
        <v>50.33</v>
      </c>
      <c r="O24" s="1" t="s">
        <v>34</v>
      </c>
    </row>
    <row r="25" spans="1:15" x14ac:dyDescent="0.25">
      <c r="A25" s="1" t="s">
        <v>7</v>
      </c>
      <c r="B25" s="1" t="s">
        <v>12</v>
      </c>
      <c r="C25" s="1" t="s">
        <v>22</v>
      </c>
      <c r="D25" s="1" t="s">
        <v>10</v>
      </c>
      <c r="E25" s="1" t="s">
        <v>11</v>
      </c>
      <c r="F25">
        <v>0</v>
      </c>
      <c r="G25">
        <v>69</v>
      </c>
      <c r="H25" s="1" t="s">
        <v>41</v>
      </c>
      <c r="I25">
        <v>73</v>
      </c>
      <c r="J25" s="1" t="s">
        <v>39</v>
      </c>
      <c r="K25">
        <v>73</v>
      </c>
      <c r="L25" s="1" t="s">
        <v>39</v>
      </c>
      <c r="M25">
        <v>215</v>
      </c>
      <c r="N25">
        <v>71.67</v>
      </c>
      <c r="O25" s="1" t="s">
        <v>34</v>
      </c>
    </row>
    <row r="26" spans="1:15" x14ac:dyDescent="0.25">
      <c r="A26" s="1" t="s">
        <v>16</v>
      </c>
      <c r="B26" s="1" t="s">
        <v>20</v>
      </c>
      <c r="C26" s="1" t="s">
        <v>9</v>
      </c>
      <c r="D26" s="1" t="s">
        <v>19</v>
      </c>
      <c r="E26" s="1" t="s">
        <v>14</v>
      </c>
      <c r="F26">
        <v>1</v>
      </c>
      <c r="G26">
        <v>74</v>
      </c>
      <c r="H26" s="1" t="s">
        <v>39</v>
      </c>
      <c r="I26">
        <v>71</v>
      </c>
      <c r="J26" s="1" t="s">
        <v>39</v>
      </c>
      <c r="K26">
        <v>80</v>
      </c>
      <c r="L26" s="1" t="s">
        <v>39</v>
      </c>
      <c r="M26">
        <v>225</v>
      </c>
      <c r="N26">
        <v>75</v>
      </c>
      <c r="O26" s="1" t="s">
        <v>34</v>
      </c>
    </row>
    <row r="27" spans="1:15" x14ac:dyDescent="0.25">
      <c r="A27" s="1" t="s">
        <v>16</v>
      </c>
      <c r="B27" s="1" t="s">
        <v>17</v>
      </c>
      <c r="C27" s="1" t="s">
        <v>15</v>
      </c>
      <c r="D27" s="1" t="s">
        <v>19</v>
      </c>
      <c r="E27" s="1" t="s">
        <v>11</v>
      </c>
      <c r="F27">
        <v>0</v>
      </c>
      <c r="G27">
        <v>73</v>
      </c>
      <c r="H27" s="1" t="s">
        <v>39</v>
      </c>
      <c r="I27">
        <v>74</v>
      </c>
      <c r="J27" s="1" t="s">
        <v>39</v>
      </c>
      <c r="K27">
        <v>72</v>
      </c>
      <c r="L27" s="1" t="s">
        <v>39</v>
      </c>
      <c r="M27">
        <v>219</v>
      </c>
      <c r="N27">
        <v>73</v>
      </c>
      <c r="O27" s="1" t="s">
        <v>34</v>
      </c>
    </row>
    <row r="28" spans="1:15" x14ac:dyDescent="0.25">
      <c r="A28" s="1" t="s">
        <v>16</v>
      </c>
      <c r="B28" s="1" t="s">
        <v>8</v>
      </c>
      <c r="C28" s="1" t="s">
        <v>13</v>
      </c>
      <c r="D28" s="1" t="s">
        <v>10</v>
      </c>
      <c r="E28" s="1" t="s">
        <v>11</v>
      </c>
      <c r="F28">
        <v>0</v>
      </c>
      <c r="G28">
        <v>69</v>
      </c>
      <c r="H28" s="1" t="s">
        <v>41</v>
      </c>
      <c r="I28">
        <v>54</v>
      </c>
      <c r="J28" s="1" t="s">
        <v>40</v>
      </c>
      <c r="K28">
        <v>55</v>
      </c>
      <c r="L28" s="1" t="s">
        <v>40</v>
      </c>
      <c r="M28">
        <v>178</v>
      </c>
      <c r="N28">
        <v>59.33</v>
      </c>
      <c r="O28" s="1" t="s">
        <v>34</v>
      </c>
    </row>
    <row r="29" spans="1:15" x14ac:dyDescent="0.25">
      <c r="A29" s="1" t="s">
        <v>7</v>
      </c>
      <c r="B29" s="1" t="s">
        <v>12</v>
      </c>
      <c r="C29" s="1" t="s">
        <v>9</v>
      </c>
      <c r="D29" s="1" t="s">
        <v>10</v>
      </c>
      <c r="E29" s="1" t="s">
        <v>11</v>
      </c>
      <c r="F29">
        <v>0</v>
      </c>
      <c r="G29">
        <v>67</v>
      </c>
      <c r="H29" s="1" t="s">
        <v>41</v>
      </c>
      <c r="I29">
        <v>69</v>
      </c>
      <c r="J29" s="1" t="s">
        <v>41</v>
      </c>
      <c r="K29">
        <v>75</v>
      </c>
      <c r="L29" s="1" t="s">
        <v>39</v>
      </c>
      <c r="M29">
        <v>211</v>
      </c>
      <c r="N29">
        <v>70.33</v>
      </c>
      <c r="O29" s="1" t="s">
        <v>34</v>
      </c>
    </row>
    <row r="30" spans="1:15" x14ac:dyDescent="0.25">
      <c r="A30" s="1" t="s">
        <v>16</v>
      </c>
      <c r="B30" s="1" t="s">
        <v>12</v>
      </c>
      <c r="C30" s="1" t="s">
        <v>21</v>
      </c>
      <c r="D30" s="1" t="s">
        <v>10</v>
      </c>
      <c r="E30" s="1" t="s">
        <v>11</v>
      </c>
      <c r="F30">
        <v>0</v>
      </c>
      <c r="G30">
        <v>70</v>
      </c>
      <c r="H30" s="1" t="s">
        <v>41</v>
      </c>
      <c r="I30">
        <v>70</v>
      </c>
      <c r="J30" s="1" t="s">
        <v>41</v>
      </c>
      <c r="K30">
        <v>65</v>
      </c>
      <c r="L30" s="1" t="s">
        <v>41</v>
      </c>
      <c r="M30">
        <v>205</v>
      </c>
      <c r="N30">
        <v>68.33</v>
      </c>
      <c r="O30" s="1" t="s">
        <v>34</v>
      </c>
    </row>
    <row r="31" spans="1:15" x14ac:dyDescent="0.25">
      <c r="A31" s="1" t="s">
        <v>7</v>
      </c>
      <c r="B31" s="1" t="s">
        <v>20</v>
      </c>
      <c r="C31" s="1" t="s">
        <v>15</v>
      </c>
      <c r="D31" s="1" t="s">
        <v>10</v>
      </c>
      <c r="E31" s="1" t="s">
        <v>11</v>
      </c>
      <c r="F31">
        <v>0</v>
      </c>
      <c r="G31">
        <v>62</v>
      </c>
      <c r="H31" s="1" t="s">
        <v>41</v>
      </c>
      <c r="I31">
        <v>70</v>
      </c>
      <c r="J31" s="1" t="s">
        <v>41</v>
      </c>
      <c r="K31">
        <v>75</v>
      </c>
      <c r="L31" s="1" t="s">
        <v>39</v>
      </c>
      <c r="M31">
        <v>207</v>
      </c>
      <c r="N31">
        <v>69</v>
      </c>
      <c r="O31" s="1" t="s">
        <v>34</v>
      </c>
    </row>
    <row r="32" spans="1:15" x14ac:dyDescent="0.25">
      <c r="A32" s="1" t="s">
        <v>7</v>
      </c>
      <c r="B32" s="1" t="s">
        <v>20</v>
      </c>
      <c r="C32" s="1" t="s">
        <v>13</v>
      </c>
      <c r="D32" s="1" t="s">
        <v>10</v>
      </c>
      <c r="E32" s="1" t="s">
        <v>11</v>
      </c>
      <c r="F32">
        <v>0</v>
      </c>
      <c r="G32">
        <v>69</v>
      </c>
      <c r="H32" s="1" t="s">
        <v>41</v>
      </c>
      <c r="I32">
        <v>74</v>
      </c>
      <c r="J32" s="1" t="s">
        <v>39</v>
      </c>
      <c r="K32">
        <v>74</v>
      </c>
      <c r="L32" s="1" t="s">
        <v>39</v>
      </c>
      <c r="M32">
        <v>217</v>
      </c>
      <c r="N32">
        <v>72.33</v>
      </c>
      <c r="O32" s="1" t="s">
        <v>34</v>
      </c>
    </row>
    <row r="33" spans="1:15" x14ac:dyDescent="0.25">
      <c r="A33" s="1" t="s">
        <v>7</v>
      </c>
      <c r="B33" s="1" t="s">
        <v>8</v>
      </c>
      <c r="C33" s="1" t="s">
        <v>13</v>
      </c>
      <c r="D33" s="1" t="s">
        <v>10</v>
      </c>
      <c r="E33" s="1" t="s">
        <v>11</v>
      </c>
      <c r="F33">
        <v>0</v>
      </c>
      <c r="G33">
        <v>63</v>
      </c>
      <c r="H33" s="1" t="s">
        <v>41</v>
      </c>
      <c r="I33">
        <v>65</v>
      </c>
      <c r="J33" s="1" t="s">
        <v>41</v>
      </c>
      <c r="K33">
        <v>61</v>
      </c>
      <c r="L33" s="1" t="s">
        <v>41</v>
      </c>
      <c r="M33">
        <v>189</v>
      </c>
      <c r="N33">
        <v>63</v>
      </c>
      <c r="O33" s="1" t="s">
        <v>34</v>
      </c>
    </row>
    <row r="34" spans="1:15" x14ac:dyDescent="0.25">
      <c r="A34" s="1" t="s">
        <v>7</v>
      </c>
      <c r="B34" s="1" t="s">
        <v>23</v>
      </c>
      <c r="C34" s="1" t="s">
        <v>15</v>
      </c>
      <c r="D34" s="1" t="s">
        <v>19</v>
      </c>
      <c r="E34" s="1" t="s">
        <v>11</v>
      </c>
      <c r="F34">
        <v>0</v>
      </c>
      <c r="G34">
        <v>56</v>
      </c>
      <c r="H34" s="1" t="s">
        <v>40</v>
      </c>
      <c r="I34">
        <v>72</v>
      </c>
      <c r="J34" s="1" t="s">
        <v>39</v>
      </c>
      <c r="K34">
        <v>65</v>
      </c>
      <c r="L34" s="1" t="s">
        <v>41</v>
      </c>
      <c r="M34">
        <v>193</v>
      </c>
      <c r="N34">
        <v>64.33</v>
      </c>
      <c r="O34" s="1" t="s">
        <v>34</v>
      </c>
    </row>
    <row r="35" spans="1:15" x14ac:dyDescent="0.25">
      <c r="A35" s="1" t="s">
        <v>16</v>
      </c>
      <c r="B35" s="1" t="s">
        <v>20</v>
      </c>
      <c r="C35" s="1" t="s">
        <v>13</v>
      </c>
      <c r="D35" s="1" t="s">
        <v>10</v>
      </c>
      <c r="E35" s="1" t="s">
        <v>11</v>
      </c>
      <c r="F35">
        <v>0</v>
      </c>
      <c r="G35">
        <v>40</v>
      </c>
      <c r="H35" s="1" t="s">
        <v>40</v>
      </c>
      <c r="I35">
        <v>42</v>
      </c>
      <c r="J35" s="1" t="s">
        <v>40</v>
      </c>
      <c r="K35">
        <v>38</v>
      </c>
      <c r="L35" s="1" t="s">
        <v>38</v>
      </c>
      <c r="M35">
        <v>120</v>
      </c>
      <c r="N35">
        <v>40</v>
      </c>
      <c r="O35" s="1" t="s">
        <v>34</v>
      </c>
    </row>
    <row r="36" spans="1:15" x14ac:dyDescent="0.25">
      <c r="A36" s="1" t="s">
        <v>16</v>
      </c>
      <c r="B36" s="1" t="s">
        <v>23</v>
      </c>
      <c r="C36" s="1" t="s">
        <v>13</v>
      </c>
      <c r="D36" s="1" t="s">
        <v>10</v>
      </c>
      <c r="E36" s="1" t="s">
        <v>11</v>
      </c>
      <c r="F36">
        <v>0</v>
      </c>
      <c r="G36">
        <v>97</v>
      </c>
      <c r="H36" s="1" t="s">
        <v>39</v>
      </c>
      <c r="I36">
        <v>87</v>
      </c>
      <c r="J36" s="1" t="s">
        <v>39</v>
      </c>
      <c r="K36">
        <v>82</v>
      </c>
      <c r="L36" s="1" t="s">
        <v>39</v>
      </c>
      <c r="M36">
        <v>266</v>
      </c>
      <c r="N36">
        <v>88.67</v>
      </c>
      <c r="O36" s="1" t="s">
        <v>34</v>
      </c>
    </row>
    <row r="37" spans="1:15" x14ac:dyDescent="0.25">
      <c r="A37" s="1" t="s">
        <v>16</v>
      </c>
      <c r="B37" s="1" t="s">
        <v>23</v>
      </c>
      <c r="C37" s="1" t="s">
        <v>18</v>
      </c>
      <c r="D37" s="1" t="s">
        <v>10</v>
      </c>
      <c r="E37" s="1" t="s">
        <v>14</v>
      </c>
      <c r="F37">
        <v>1</v>
      </c>
      <c r="G37">
        <v>81</v>
      </c>
      <c r="H37" s="1" t="s">
        <v>39</v>
      </c>
      <c r="I37">
        <v>81</v>
      </c>
      <c r="J37" s="1" t="s">
        <v>39</v>
      </c>
      <c r="K37">
        <v>79</v>
      </c>
      <c r="L37" s="1" t="s">
        <v>39</v>
      </c>
      <c r="M37">
        <v>241</v>
      </c>
      <c r="N37">
        <v>80.33</v>
      </c>
      <c r="O37" s="1" t="s">
        <v>34</v>
      </c>
    </row>
    <row r="38" spans="1:15" x14ac:dyDescent="0.25">
      <c r="A38" s="1" t="s">
        <v>7</v>
      </c>
      <c r="B38" s="1" t="s">
        <v>20</v>
      </c>
      <c r="C38" s="1" t="s">
        <v>18</v>
      </c>
      <c r="D38" s="1" t="s">
        <v>10</v>
      </c>
      <c r="E38" s="1" t="s">
        <v>11</v>
      </c>
      <c r="F38">
        <v>0</v>
      </c>
      <c r="G38">
        <v>74</v>
      </c>
      <c r="H38" s="1" t="s">
        <v>39</v>
      </c>
      <c r="I38">
        <v>81</v>
      </c>
      <c r="J38" s="1" t="s">
        <v>39</v>
      </c>
      <c r="K38">
        <v>83</v>
      </c>
      <c r="L38" s="1" t="s">
        <v>39</v>
      </c>
      <c r="M38">
        <v>238</v>
      </c>
      <c r="N38">
        <v>79.33</v>
      </c>
      <c r="O38" s="1" t="s">
        <v>34</v>
      </c>
    </row>
    <row r="39" spans="1:15" x14ac:dyDescent="0.25">
      <c r="A39" s="1" t="s">
        <v>7</v>
      </c>
      <c r="B39" s="1" t="s">
        <v>20</v>
      </c>
      <c r="C39" s="1" t="s">
        <v>22</v>
      </c>
      <c r="D39" s="1" t="s">
        <v>19</v>
      </c>
      <c r="E39" s="1" t="s">
        <v>11</v>
      </c>
      <c r="F39">
        <v>0</v>
      </c>
      <c r="G39">
        <v>50</v>
      </c>
      <c r="H39" s="1" t="s">
        <v>40</v>
      </c>
      <c r="I39">
        <v>64</v>
      </c>
      <c r="J39" s="1" t="s">
        <v>41</v>
      </c>
      <c r="K39">
        <v>59</v>
      </c>
      <c r="L39" s="1" t="s">
        <v>40</v>
      </c>
      <c r="M39">
        <v>173</v>
      </c>
      <c r="N39">
        <v>57.67</v>
      </c>
      <c r="O39" s="1" t="s">
        <v>34</v>
      </c>
    </row>
    <row r="40" spans="1:15" x14ac:dyDescent="0.25">
      <c r="A40" s="1" t="s">
        <v>7</v>
      </c>
      <c r="B40" s="1" t="s">
        <v>20</v>
      </c>
      <c r="C40" s="1" t="s">
        <v>18</v>
      </c>
      <c r="D40" s="1" t="s">
        <v>19</v>
      </c>
      <c r="E40" s="1" t="s">
        <v>14</v>
      </c>
      <c r="F40">
        <v>1</v>
      </c>
      <c r="G40">
        <v>75</v>
      </c>
      <c r="H40" s="1" t="s">
        <v>39</v>
      </c>
      <c r="I40">
        <v>90</v>
      </c>
      <c r="J40" s="1" t="s">
        <v>39</v>
      </c>
      <c r="K40">
        <v>88</v>
      </c>
      <c r="L40" s="1" t="s">
        <v>39</v>
      </c>
      <c r="M40">
        <v>253</v>
      </c>
      <c r="N40">
        <v>84.33</v>
      </c>
      <c r="O40" s="1" t="s">
        <v>34</v>
      </c>
    </row>
    <row r="41" spans="1:15" x14ac:dyDescent="0.25">
      <c r="A41" s="1" t="s">
        <v>16</v>
      </c>
      <c r="B41" s="1" t="s">
        <v>8</v>
      </c>
      <c r="C41" s="1" t="s">
        <v>18</v>
      </c>
      <c r="D41" s="1" t="s">
        <v>19</v>
      </c>
      <c r="E41" s="1" t="s">
        <v>11</v>
      </c>
      <c r="F41">
        <v>0</v>
      </c>
      <c r="G41">
        <v>57</v>
      </c>
      <c r="H41" s="1" t="s">
        <v>40</v>
      </c>
      <c r="I41">
        <v>56</v>
      </c>
      <c r="J41" s="1" t="s">
        <v>40</v>
      </c>
      <c r="K41">
        <v>57</v>
      </c>
      <c r="L41" s="1" t="s">
        <v>40</v>
      </c>
      <c r="M41">
        <v>170</v>
      </c>
      <c r="N41">
        <v>56.67</v>
      </c>
      <c r="O41" s="1" t="s">
        <v>34</v>
      </c>
    </row>
    <row r="42" spans="1:15" x14ac:dyDescent="0.25">
      <c r="A42" s="1" t="s">
        <v>16</v>
      </c>
      <c r="B42" s="1" t="s">
        <v>12</v>
      </c>
      <c r="C42" s="1" t="s">
        <v>18</v>
      </c>
      <c r="D42" s="1" t="s">
        <v>19</v>
      </c>
      <c r="E42" s="1" t="s">
        <v>11</v>
      </c>
      <c r="F42">
        <v>0</v>
      </c>
      <c r="G42">
        <v>55</v>
      </c>
      <c r="H42" s="1" t="s">
        <v>40</v>
      </c>
      <c r="I42">
        <v>61</v>
      </c>
      <c r="J42" s="1" t="s">
        <v>41</v>
      </c>
      <c r="K42">
        <v>54</v>
      </c>
      <c r="L42" s="1" t="s">
        <v>40</v>
      </c>
      <c r="M42">
        <v>170</v>
      </c>
      <c r="N42">
        <v>56.67</v>
      </c>
      <c r="O42" s="1" t="s">
        <v>34</v>
      </c>
    </row>
    <row r="43" spans="1:15" x14ac:dyDescent="0.25">
      <c r="A43" s="1" t="s">
        <v>7</v>
      </c>
      <c r="B43" s="1" t="s">
        <v>12</v>
      </c>
      <c r="C43" s="1" t="s">
        <v>18</v>
      </c>
      <c r="D43" s="1" t="s">
        <v>10</v>
      </c>
      <c r="E43" s="1" t="s">
        <v>11</v>
      </c>
      <c r="F43">
        <v>0</v>
      </c>
      <c r="G43">
        <v>58</v>
      </c>
      <c r="H43" s="1" t="s">
        <v>40</v>
      </c>
      <c r="I43">
        <v>73</v>
      </c>
      <c r="J43" s="1" t="s">
        <v>39</v>
      </c>
      <c r="K43">
        <v>68</v>
      </c>
      <c r="L43" s="1" t="s">
        <v>41</v>
      </c>
      <c r="M43">
        <v>199</v>
      </c>
      <c r="N43">
        <v>66.33</v>
      </c>
      <c r="O43" s="1" t="s">
        <v>34</v>
      </c>
    </row>
    <row r="44" spans="1:15" x14ac:dyDescent="0.25">
      <c r="A44" s="1" t="s">
        <v>7</v>
      </c>
      <c r="B44" s="1" t="s">
        <v>8</v>
      </c>
      <c r="C44" s="1" t="s">
        <v>18</v>
      </c>
      <c r="D44" s="1" t="s">
        <v>10</v>
      </c>
      <c r="E44" s="1" t="s">
        <v>11</v>
      </c>
      <c r="F44">
        <v>0</v>
      </c>
      <c r="G44">
        <v>53</v>
      </c>
      <c r="H44" s="1" t="s">
        <v>40</v>
      </c>
      <c r="I44">
        <v>58</v>
      </c>
      <c r="J44" s="1" t="s">
        <v>40</v>
      </c>
      <c r="K44">
        <v>65</v>
      </c>
      <c r="L44" s="1" t="s">
        <v>41</v>
      </c>
      <c r="M44">
        <v>176</v>
      </c>
      <c r="N44">
        <v>58.67</v>
      </c>
      <c r="O44" s="1" t="s">
        <v>34</v>
      </c>
    </row>
    <row r="45" spans="1:15" x14ac:dyDescent="0.25">
      <c r="A45" s="1" t="s">
        <v>16</v>
      </c>
      <c r="B45" s="1" t="s">
        <v>8</v>
      </c>
      <c r="C45" s="1" t="s">
        <v>13</v>
      </c>
      <c r="D45" s="1" t="s">
        <v>19</v>
      </c>
      <c r="E45" s="1" t="s">
        <v>14</v>
      </c>
      <c r="F45">
        <v>1</v>
      </c>
      <c r="G45">
        <v>59</v>
      </c>
      <c r="H45" s="1" t="s">
        <v>40</v>
      </c>
      <c r="I45">
        <v>65</v>
      </c>
      <c r="J45" s="1" t="s">
        <v>41</v>
      </c>
      <c r="K45">
        <v>66</v>
      </c>
      <c r="L45" s="1" t="s">
        <v>41</v>
      </c>
      <c r="M45">
        <v>190</v>
      </c>
      <c r="N45">
        <v>63.33</v>
      </c>
      <c r="O45" s="1" t="s">
        <v>34</v>
      </c>
    </row>
    <row r="46" spans="1:15" x14ac:dyDescent="0.25">
      <c r="A46" s="1" t="s">
        <v>7</v>
      </c>
      <c r="B46" s="1" t="s">
        <v>23</v>
      </c>
      <c r="C46" s="1" t="s">
        <v>18</v>
      </c>
      <c r="D46" s="1" t="s">
        <v>19</v>
      </c>
      <c r="E46" s="1" t="s">
        <v>11</v>
      </c>
      <c r="F46">
        <v>0</v>
      </c>
      <c r="G46">
        <v>50</v>
      </c>
      <c r="H46" s="1" t="s">
        <v>40</v>
      </c>
      <c r="I46">
        <v>56</v>
      </c>
      <c r="J46" s="1" t="s">
        <v>40</v>
      </c>
      <c r="K46">
        <v>54</v>
      </c>
      <c r="L46" s="1" t="s">
        <v>40</v>
      </c>
      <c r="M46">
        <v>160</v>
      </c>
      <c r="N46">
        <v>53.33</v>
      </c>
      <c r="O46" s="1" t="s">
        <v>34</v>
      </c>
    </row>
    <row r="47" spans="1:15" x14ac:dyDescent="0.25">
      <c r="A47" s="1" t="s">
        <v>16</v>
      </c>
      <c r="B47" s="1" t="s">
        <v>8</v>
      </c>
      <c r="C47" s="1" t="s">
        <v>18</v>
      </c>
      <c r="D47" s="1" t="s">
        <v>10</v>
      </c>
      <c r="E47" s="1" t="s">
        <v>11</v>
      </c>
      <c r="F47">
        <v>0</v>
      </c>
      <c r="G47">
        <v>65</v>
      </c>
      <c r="H47" s="1" t="s">
        <v>41</v>
      </c>
      <c r="I47">
        <v>54</v>
      </c>
      <c r="J47" s="1" t="s">
        <v>40</v>
      </c>
      <c r="K47">
        <v>57</v>
      </c>
      <c r="L47" s="1" t="s">
        <v>40</v>
      </c>
      <c r="M47">
        <v>176</v>
      </c>
      <c r="N47">
        <v>58.67</v>
      </c>
      <c r="O47" s="1" t="s">
        <v>34</v>
      </c>
    </row>
    <row r="48" spans="1:15" x14ac:dyDescent="0.25">
      <c r="A48" s="1" t="s">
        <v>7</v>
      </c>
      <c r="B48" s="1" t="s">
        <v>17</v>
      </c>
      <c r="C48" s="1" t="s">
        <v>18</v>
      </c>
      <c r="D48" s="1" t="s">
        <v>10</v>
      </c>
      <c r="E48" s="1" t="s">
        <v>14</v>
      </c>
      <c r="F48">
        <v>1</v>
      </c>
      <c r="G48">
        <v>55</v>
      </c>
      <c r="H48" s="1" t="s">
        <v>40</v>
      </c>
      <c r="I48">
        <v>65</v>
      </c>
      <c r="J48" s="1" t="s">
        <v>41</v>
      </c>
      <c r="K48">
        <v>62</v>
      </c>
      <c r="L48" s="1" t="s">
        <v>41</v>
      </c>
      <c r="M48">
        <v>182</v>
      </c>
      <c r="N48">
        <v>60.67</v>
      </c>
      <c r="O48" s="1" t="s">
        <v>34</v>
      </c>
    </row>
    <row r="49" spans="1:15" x14ac:dyDescent="0.25">
      <c r="A49" s="1" t="s">
        <v>7</v>
      </c>
      <c r="B49" s="1" t="s">
        <v>12</v>
      </c>
      <c r="C49" s="1" t="s">
        <v>21</v>
      </c>
      <c r="D49" s="1" t="s">
        <v>10</v>
      </c>
      <c r="E49" s="1" t="s">
        <v>11</v>
      </c>
      <c r="F49">
        <v>0</v>
      </c>
      <c r="G49">
        <v>66</v>
      </c>
      <c r="H49" s="1" t="s">
        <v>41</v>
      </c>
      <c r="I49">
        <v>71</v>
      </c>
      <c r="J49" s="1" t="s">
        <v>39</v>
      </c>
      <c r="K49">
        <v>76</v>
      </c>
      <c r="L49" s="1" t="s">
        <v>39</v>
      </c>
      <c r="M49">
        <v>213</v>
      </c>
      <c r="N49">
        <v>71</v>
      </c>
      <c r="O49" s="1" t="s">
        <v>34</v>
      </c>
    </row>
    <row r="50" spans="1:15" x14ac:dyDescent="0.25">
      <c r="A50" s="1" t="s">
        <v>7</v>
      </c>
      <c r="B50" s="1" t="s">
        <v>20</v>
      </c>
      <c r="C50" s="1" t="s">
        <v>18</v>
      </c>
      <c r="D50" s="1" t="s">
        <v>19</v>
      </c>
      <c r="E50" s="1" t="s">
        <v>14</v>
      </c>
      <c r="F50">
        <v>1</v>
      </c>
      <c r="G50">
        <v>57</v>
      </c>
      <c r="H50" s="1" t="s">
        <v>40</v>
      </c>
      <c r="I50">
        <v>74</v>
      </c>
      <c r="J50" s="1" t="s">
        <v>39</v>
      </c>
      <c r="K50">
        <v>76</v>
      </c>
      <c r="L50" s="1" t="s">
        <v>39</v>
      </c>
      <c r="M50">
        <v>207</v>
      </c>
      <c r="N50">
        <v>69</v>
      </c>
      <c r="O50" s="1" t="s">
        <v>34</v>
      </c>
    </row>
    <row r="51" spans="1:15" x14ac:dyDescent="0.25">
      <c r="A51" s="1" t="s">
        <v>16</v>
      </c>
      <c r="B51" s="1" t="s">
        <v>12</v>
      </c>
      <c r="C51" s="1" t="s">
        <v>21</v>
      </c>
      <c r="D51" s="1" t="s">
        <v>10</v>
      </c>
      <c r="E51" s="1" t="s">
        <v>14</v>
      </c>
      <c r="F51">
        <v>1</v>
      </c>
      <c r="G51">
        <v>82</v>
      </c>
      <c r="H51" s="1" t="s">
        <v>39</v>
      </c>
      <c r="I51">
        <v>84</v>
      </c>
      <c r="J51" s="1" t="s">
        <v>39</v>
      </c>
      <c r="K51">
        <v>82</v>
      </c>
      <c r="L51" s="1" t="s">
        <v>39</v>
      </c>
      <c r="M51">
        <v>248</v>
      </c>
      <c r="N51">
        <v>82.67</v>
      </c>
      <c r="O51" s="1" t="s">
        <v>34</v>
      </c>
    </row>
    <row r="52" spans="1:15" x14ac:dyDescent="0.25">
      <c r="A52" s="1" t="s">
        <v>16</v>
      </c>
      <c r="B52" s="1" t="s">
        <v>23</v>
      </c>
      <c r="C52" s="1" t="s">
        <v>13</v>
      </c>
      <c r="D52" s="1" t="s">
        <v>10</v>
      </c>
      <c r="E52" s="1" t="s">
        <v>11</v>
      </c>
      <c r="F52">
        <v>0</v>
      </c>
      <c r="G52">
        <v>53</v>
      </c>
      <c r="H52" s="1" t="s">
        <v>40</v>
      </c>
      <c r="I52">
        <v>55</v>
      </c>
      <c r="J52" s="1" t="s">
        <v>40</v>
      </c>
      <c r="K52">
        <v>48</v>
      </c>
      <c r="L52" s="1" t="s">
        <v>40</v>
      </c>
      <c r="M52">
        <v>156</v>
      </c>
      <c r="N52">
        <v>52</v>
      </c>
      <c r="O52" s="1" t="s">
        <v>34</v>
      </c>
    </row>
    <row r="53" spans="1:15" x14ac:dyDescent="0.25">
      <c r="A53" s="1" t="s">
        <v>16</v>
      </c>
      <c r="B53" s="1" t="s">
        <v>23</v>
      </c>
      <c r="C53" s="1" t="s">
        <v>18</v>
      </c>
      <c r="D53" s="1" t="s">
        <v>19</v>
      </c>
      <c r="E53" s="1" t="s">
        <v>14</v>
      </c>
      <c r="F53">
        <v>1</v>
      </c>
      <c r="G53">
        <v>77</v>
      </c>
      <c r="H53" s="1" t="s">
        <v>39</v>
      </c>
      <c r="I53">
        <v>69</v>
      </c>
      <c r="J53" s="1" t="s">
        <v>41</v>
      </c>
      <c r="K53">
        <v>68</v>
      </c>
      <c r="L53" s="1" t="s">
        <v>41</v>
      </c>
      <c r="M53">
        <v>214</v>
      </c>
      <c r="N53">
        <v>71.33</v>
      </c>
      <c r="O53" s="1" t="s">
        <v>34</v>
      </c>
    </row>
    <row r="54" spans="1:15" x14ac:dyDescent="0.25">
      <c r="A54" s="1" t="s">
        <v>16</v>
      </c>
      <c r="B54" s="1" t="s">
        <v>12</v>
      </c>
      <c r="C54" s="1" t="s">
        <v>13</v>
      </c>
      <c r="D54" s="1" t="s">
        <v>10</v>
      </c>
      <c r="E54" s="1" t="s">
        <v>11</v>
      </c>
      <c r="F54">
        <v>0</v>
      </c>
      <c r="G54">
        <v>53</v>
      </c>
      <c r="H54" s="1" t="s">
        <v>40</v>
      </c>
      <c r="I54">
        <v>44</v>
      </c>
      <c r="J54" s="1" t="s">
        <v>40</v>
      </c>
      <c r="K54">
        <v>42</v>
      </c>
      <c r="L54" s="1" t="s">
        <v>40</v>
      </c>
      <c r="M54">
        <v>139</v>
      </c>
      <c r="N54">
        <v>46.33</v>
      </c>
      <c r="O54" s="1" t="s">
        <v>34</v>
      </c>
    </row>
    <row r="55" spans="1:15" x14ac:dyDescent="0.25">
      <c r="A55" s="1" t="s">
        <v>16</v>
      </c>
      <c r="B55" s="1" t="s">
        <v>20</v>
      </c>
      <c r="C55" s="1" t="s">
        <v>21</v>
      </c>
      <c r="D55" s="1" t="s">
        <v>10</v>
      </c>
      <c r="E55" s="1" t="s">
        <v>11</v>
      </c>
      <c r="F55">
        <v>0</v>
      </c>
      <c r="G55">
        <v>88</v>
      </c>
      <c r="H55" s="1" t="s">
        <v>39</v>
      </c>
      <c r="I55">
        <v>78</v>
      </c>
      <c r="J55" s="1" t="s">
        <v>39</v>
      </c>
      <c r="K55">
        <v>75</v>
      </c>
      <c r="L55" s="1" t="s">
        <v>39</v>
      </c>
      <c r="M55">
        <v>241</v>
      </c>
      <c r="N55">
        <v>80.33</v>
      </c>
      <c r="O55" s="1" t="s">
        <v>34</v>
      </c>
    </row>
    <row r="56" spans="1:15" x14ac:dyDescent="0.25">
      <c r="A56" s="1" t="s">
        <v>7</v>
      </c>
      <c r="B56" s="1" t="s">
        <v>12</v>
      </c>
      <c r="C56" s="1" t="s">
        <v>22</v>
      </c>
      <c r="D56" s="1" t="s">
        <v>19</v>
      </c>
      <c r="E56" s="1" t="s">
        <v>14</v>
      </c>
      <c r="F56">
        <v>1</v>
      </c>
      <c r="G56">
        <v>71</v>
      </c>
      <c r="H56" s="1" t="s">
        <v>39</v>
      </c>
      <c r="I56">
        <v>84</v>
      </c>
      <c r="J56" s="1" t="s">
        <v>39</v>
      </c>
      <c r="K56">
        <v>87</v>
      </c>
      <c r="L56" s="1" t="s">
        <v>39</v>
      </c>
      <c r="M56">
        <v>242</v>
      </c>
      <c r="N56">
        <v>80.67</v>
      </c>
      <c r="O56" s="1" t="s">
        <v>34</v>
      </c>
    </row>
    <row r="57" spans="1:15" x14ac:dyDescent="0.25">
      <c r="A57" s="1" t="s">
        <v>7</v>
      </c>
      <c r="B57" s="1" t="s">
        <v>12</v>
      </c>
      <c r="C57" s="1" t="s">
        <v>21</v>
      </c>
      <c r="D57" s="1" t="s">
        <v>19</v>
      </c>
      <c r="E57" s="1" t="s">
        <v>11</v>
      </c>
      <c r="F57">
        <v>0</v>
      </c>
      <c r="G57">
        <v>33</v>
      </c>
      <c r="H57" s="1" t="s">
        <v>38</v>
      </c>
      <c r="I57">
        <v>41</v>
      </c>
      <c r="J57" s="1" t="s">
        <v>40</v>
      </c>
      <c r="K57">
        <v>43</v>
      </c>
      <c r="L57" s="1" t="s">
        <v>40</v>
      </c>
      <c r="M57">
        <v>117</v>
      </c>
      <c r="N57">
        <v>39</v>
      </c>
      <c r="O57" s="1" t="s">
        <v>33</v>
      </c>
    </row>
    <row r="58" spans="1:15" x14ac:dyDescent="0.25">
      <c r="A58" s="1" t="s">
        <v>7</v>
      </c>
      <c r="B58" s="1" t="s">
        <v>23</v>
      </c>
      <c r="C58" s="1" t="s">
        <v>18</v>
      </c>
      <c r="D58" s="1" t="s">
        <v>10</v>
      </c>
      <c r="E58" s="1" t="s">
        <v>14</v>
      </c>
      <c r="F58">
        <v>1</v>
      </c>
      <c r="G58">
        <v>82</v>
      </c>
      <c r="H58" s="1" t="s">
        <v>39</v>
      </c>
      <c r="I58">
        <v>85</v>
      </c>
      <c r="J58" s="1" t="s">
        <v>39</v>
      </c>
      <c r="K58">
        <v>86</v>
      </c>
      <c r="L58" s="1" t="s">
        <v>39</v>
      </c>
      <c r="M58">
        <v>253</v>
      </c>
      <c r="N58">
        <v>84.33</v>
      </c>
      <c r="O58" s="1" t="s">
        <v>34</v>
      </c>
    </row>
    <row r="59" spans="1:15" x14ac:dyDescent="0.25">
      <c r="A59" s="1" t="s">
        <v>16</v>
      </c>
      <c r="B59" s="1" t="s">
        <v>20</v>
      </c>
      <c r="C59" s="1" t="s">
        <v>18</v>
      </c>
      <c r="D59" s="1" t="s">
        <v>10</v>
      </c>
      <c r="E59" s="1" t="s">
        <v>11</v>
      </c>
      <c r="F59">
        <v>0</v>
      </c>
      <c r="G59">
        <v>52</v>
      </c>
      <c r="H59" s="1" t="s">
        <v>40</v>
      </c>
      <c r="I59">
        <v>55</v>
      </c>
      <c r="J59" s="1" t="s">
        <v>40</v>
      </c>
      <c r="K59">
        <v>49</v>
      </c>
      <c r="L59" s="1" t="s">
        <v>40</v>
      </c>
      <c r="M59">
        <v>156</v>
      </c>
      <c r="N59">
        <v>52</v>
      </c>
      <c r="O59" s="1" t="s">
        <v>34</v>
      </c>
    </row>
    <row r="60" spans="1:15" x14ac:dyDescent="0.25">
      <c r="A60" s="1" t="s">
        <v>16</v>
      </c>
      <c r="B60" s="1" t="s">
        <v>20</v>
      </c>
      <c r="C60" s="1" t="s">
        <v>13</v>
      </c>
      <c r="D60" s="1" t="s">
        <v>10</v>
      </c>
      <c r="E60" s="1" t="s">
        <v>14</v>
      </c>
      <c r="F60">
        <v>1</v>
      </c>
      <c r="G60">
        <v>58</v>
      </c>
      <c r="H60" s="1" t="s">
        <v>40</v>
      </c>
      <c r="I60">
        <v>59</v>
      </c>
      <c r="J60" s="1" t="s">
        <v>40</v>
      </c>
      <c r="K60">
        <v>58</v>
      </c>
      <c r="L60" s="1" t="s">
        <v>40</v>
      </c>
      <c r="M60">
        <v>175</v>
      </c>
      <c r="N60">
        <v>58.33</v>
      </c>
      <c r="O60" s="1" t="s">
        <v>34</v>
      </c>
    </row>
    <row r="61" spans="1:15" x14ac:dyDescent="0.25">
      <c r="A61" s="1" t="s">
        <v>7</v>
      </c>
      <c r="B61" s="1" t="s">
        <v>12</v>
      </c>
      <c r="C61" s="1" t="s">
        <v>22</v>
      </c>
      <c r="D61" s="1" t="s">
        <v>19</v>
      </c>
      <c r="E61" s="1" t="s">
        <v>11</v>
      </c>
      <c r="F61">
        <v>0</v>
      </c>
      <c r="G61">
        <v>0</v>
      </c>
      <c r="H61" s="1" t="s">
        <v>38</v>
      </c>
      <c r="I61">
        <v>17</v>
      </c>
      <c r="J61" s="1" t="s">
        <v>38</v>
      </c>
      <c r="K61">
        <v>10</v>
      </c>
      <c r="L61" s="1" t="s">
        <v>38</v>
      </c>
      <c r="M61">
        <v>27</v>
      </c>
      <c r="N61">
        <v>9</v>
      </c>
      <c r="O61" s="1" t="s">
        <v>33</v>
      </c>
    </row>
    <row r="62" spans="1:15" x14ac:dyDescent="0.25">
      <c r="A62" s="1" t="s">
        <v>16</v>
      </c>
      <c r="B62" s="1" t="s">
        <v>23</v>
      </c>
      <c r="C62" s="1" t="s">
        <v>9</v>
      </c>
      <c r="D62" s="1" t="s">
        <v>19</v>
      </c>
      <c r="E62" s="1" t="s">
        <v>14</v>
      </c>
      <c r="F62">
        <v>1</v>
      </c>
      <c r="G62">
        <v>79</v>
      </c>
      <c r="H62" s="1" t="s">
        <v>39</v>
      </c>
      <c r="I62">
        <v>74</v>
      </c>
      <c r="J62" s="1" t="s">
        <v>39</v>
      </c>
      <c r="K62">
        <v>72</v>
      </c>
      <c r="L62" s="1" t="s">
        <v>39</v>
      </c>
      <c r="M62">
        <v>225</v>
      </c>
      <c r="N62">
        <v>75</v>
      </c>
      <c r="O62" s="1" t="s">
        <v>34</v>
      </c>
    </row>
    <row r="63" spans="1:15" x14ac:dyDescent="0.25">
      <c r="A63" s="1" t="s">
        <v>16</v>
      </c>
      <c r="B63" s="1" t="s">
        <v>17</v>
      </c>
      <c r="C63" s="1" t="s">
        <v>22</v>
      </c>
      <c r="D63" s="1" t="s">
        <v>19</v>
      </c>
      <c r="E63" s="1" t="s">
        <v>11</v>
      </c>
      <c r="F63">
        <v>0</v>
      </c>
      <c r="G63">
        <v>39</v>
      </c>
      <c r="H63" s="1" t="s">
        <v>38</v>
      </c>
      <c r="I63">
        <v>39</v>
      </c>
      <c r="J63" s="1" t="s">
        <v>38</v>
      </c>
      <c r="K63">
        <v>34</v>
      </c>
      <c r="L63" s="1" t="s">
        <v>38</v>
      </c>
      <c r="M63">
        <v>112</v>
      </c>
      <c r="N63">
        <v>37.33</v>
      </c>
      <c r="O63" s="1" t="s">
        <v>33</v>
      </c>
    </row>
    <row r="64" spans="1:15" x14ac:dyDescent="0.25">
      <c r="A64" s="1" t="s">
        <v>16</v>
      </c>
      <c r="B64" s="1" t="s">
        <v>17</v>
      </c>
      <c r="C64" s="1" t="s">
        <v>18</v>
      </c>
      <c r="D64" s="1" t="s">
        <v>19</v>
      </c>
      <c r="E64" s="1" t="s">
        <v>11</v>
      </c>
      <c r="F64">
        <v>0</v>
      </c>
      <c r="G64">
        <v>62</v>
      </c>
      <c r="H64" s="1" t="s">
        <v>41</v>
      </c>
      <c r="I64">
        <v>61</v>
      </c>
      <c r="J64" s="1" t="s">
        <v>41</v>
      </c>
      <c r="K64">
        <v>55</v>
      </c>
      <c r="L64" s="1" t="s">
        <v>40</v>
      </c>
      <c r="M64">
        <v>178</v>
      </c>
      <c r="N64">
        <v>59.33</v>
      </c>
      <c r="O64" s="1" t="s">
        <v>34</v>
      </c>
    </row>
    <row r="65" spans="1:15" x14ac:dyDescent="0.25">
      <c r="A65" s="1" t="s">
        <v>7</v>
      </c>
      <c r="B65" s="1" t="s">
        <v>12</v>
      </c>
      <c r="C65" s="1" t="s">
        <v>18</v>
      </c>
      <c r="D65" s="1" t="s">
        <v>10</v>
      </c>
      <c r="E65" s="1" t="s">
        <v>11</v>
      </c>
      <c r="F65">
        <v>0</v>
      </c>
      <c r="G65">
        <v>69</v>
      </c>
      <c r="H65" s="1" t="s">
        <v>41</v>
      </c>
      <c r="I65">
        <v>80</v>
      </c>
      <c r="J65" s="1" t="s">
        <v>39</v>
      </c>
      <c r="K65">
        <v>71</v>
      </c>
      <c r="L65" s="1" t="s">
        <v>39</v>
      </c>
      <c r="M65">
        <v>220</v>
      </c>
      <c r="N65">
        <v>73.33</v>
      </c>
      <c r="O65" s="1" t="s">
        <v>34</v>
      </c>
    </row>
    <row r="66" spans="1:15" x14ac:dyDescent="0.25">
      <c r="A66" s="1" t="s">
        <v>7</v>
      </c>
      <c r="B66" s="1" t="s">
        <v>20</v>
      </c>
      <c r="C66" s="1" t="s">
        <v>22</v>
      </c>
      <c r="D66" s="1" t="s">
        <v>10</v>
      </c>
      <c r="E66" s="1" t="s">
        <v>11</v>
      </c>
      <c r="F66">
        <v>0</v>
      </c>
      <c r="G66">
        <v>59</v>
      </c>
      <c r="H66" s="1" t="s">
        <v>40</v>
      </c>
      <c r="I66">
        <v>58</v>
      </c>
      <c r="J66" s="1" t="s">
        <v>40</v>
      </c>
      <c r="K66">
        <v>59</v>
      </c>
      <c r="L66" s="1" t="s">
        <v>40</v>
      </c>
      <c r="M66">
        <v>176</v>
      </c>
      <c r="N66">
        <v>58.67</v>
      </c>
      <c r="O66" s="1" t="s">
        <v>34</v>
      </c>
    </row>
    <row r="67" spans="1:15" x14ac:dyDescent="0.25">
      <c r="A67" s="1" t="s">
        <v>16</v>
      </c>
      <c r="B67" s="1" t="s">
        <v>8</v>
      </c>
      <c r="C67" s="1" t="s">
        <v>22</v>
      </c>
      <c r="D67" s="1" t="s">
        <v>10</v>
      </c>
      <c r="E67" s="1" t="s">
        <v>11</v>
      </c>
      <c r="F67">
        <v>0</v>
      </c>
      <c r="G67">
        <v>67</v>
      </c>
      <c r="H67" s="1" t="s">
        <v>41</v>
      </c>
      <c r="I67">
        <v>64</v>
      </c>
      <c r="J67" s="1" t="s">
        <v>41</v>
      </c>
      <c r="K67">
        <v>61</v>
      </c>
      <c r="L67" s="1" t="s">
        <v>41</v>
      </c>
      <c r="M67">
        <v>192</v>
      </c>
      <c r="N67">
        <v>64</v>
      </c>
      <c r="O67" s="1" t="s">
        <v>34</v>
      </c>
    </row>
    <row r="68" spans="1:15" x14ac:dyDescent="0.25">
      <c r="A68" s="1" t="s">
        <v>16</v>
      </c>
      <c r="B68" s="1" t="s">
        <v>20</v>
      </c>
      <c r="C68" s="1" t="s">
        <v>22</v>
      </c>
      <c r="D68" s="1" t="s">
        <v>19</v>
      </c>
      <c r="E68" s="1" t="s">
        <v>11</v>
      </c>
      <c r="F68">
        <v>0</v>
      </c>
      <c r="G68">
        <v>45</v>
      </c>
      <c r="H68" s="1" t="s">
        <v>40</v>
      </c>
      <c r="I68">
        <v>37</v>
      </c>
      <c r="J68" s="1" t="s">
        <v>38</v>
      </c>
      <c r="K68">
        <v>37</v>
      </c>
      <c r="L68" s="1" t="s">
        <v>38</v>
      </c>
      <c r="M68">
        <v>119</v>
      </c>
      <c r="N68">
        <v>39.67</v>
      </c>
      <c r="O68" s="1" t="s">
        <v>33</v>
      </c>
    </row>
    <row r="69" spans="1:15" x14ac:dyDescent="0.25">
      <c r="A69" s="1" t="s">
        <v>7</v>
      </c>
      <c r="B69" s="1" t="s">
        <v>12</v>
      </c>
      <c r="C69" s="1" t="s">
        <v>13</v>
      </c>
      <c r="D69" s="1" t="s">
        <v>10</v>
      </c>
      <c r="E69" s="1" t="s">
        <v>11</v>
      </c>
      <c r="F69">
        <v>0</v>
      </c>
      <c r="G69">
        <v>60</v>
      </c>
      <c r="H69" s="1" t="s">
        <v>41</v>
      </c>
      <c r="I69">
        <v>72</v>
      </c>
      <c r="J69" s="1" t="s">
        <v>39</v>
      </c>
      <c r="K69">
        <v>74</v>
      </c>
      <c r="L69" s="1" t="s">
        <v>39</v>
      </c>
      <c r="M69">
        <v>206</v>
      </c>
      <c r="N69">
        <v>68.67</v>
      </c>
      <c r="O69" s="1" t="s">
        <v>34</v>
      </c>
    </row>
    <row r="70" spans="1:15" x14ac:dyDescent="0.25">
      <c r="A70" s="1" t="s">
        <v>16</v>
      </c>
      <c r="B70" s="1" t="s">
        <v>8</v>
      </c>
      <c r="C70" s="1" t="s">
        <v>18</v>
      </c>
      <c r="D70" s="1" t="s">
        <v>19</v>
      </c>
      <c r="E70" s="1" t="s">
        <v>11</v>
      </c>
      <c r="F70">
        <v>0</v>
      </c>
      <c r="G70">
        <v>61</v>
      </c>
      <c r="H70" s="1" t="s">
        <v>41</v>
      </c>
      <c r="I70">
        <v>58</v>
      </c>
      <c r="J70" s="1" t="s">
        <v>40</v>
      </c>
      <c r="K70">
        <v>56</v>
      </c>
      <c r="L70" s="1" t="s">
        <v>40</v>
      </c>
      <c r="M70">
        <v>175</v>
      </c>
      <c r="N70">
        <v>58.33</v>
      </c>
      <c r="O70" s="1" t="s">
        <v>34</v>
      </c>
    </row>
    <row r="71" spans="1:15" x14ac:dyDescent="0.25">
      <c r="A71" s="1" t="s">
        <v>7</v>
      </c>
      <c r="B71" s="1" t="s">
        <v>12</v>
      </c>
      <c r="C71" s="1" t="s">
        <v>18</v>
      </c>
      <c r="D71" s="1" t="s">
        <v>10</v>
      </c>
      <c r="E71" s="1" t="s">
        <v>11</v>
      </c>
      <c r="F71">
        <v>0</v>
      </c>
      <c r="G71">
        <v>39</v>
      </c>
      <c r="H71" s="1" t="s">
        <v>38</v>
      </c>
      <c r="I71">
        <v>64</v>
      </c>
      <c r="J71" s="1" t="s">
        <v>41</v>
      </c>
      <c r="K71">
        <v>57</v>
      </c>
      <c r="L71" s="1" t="s">
        <v>40</v>
      </c>
      <c r="M71">
        <v>160</v>
      </c>
      <c r="N71">
        <v>53.33</v>
      </c>
      <c r="O71" s="1" t="s">
        <v>34</v>
      </c>
    </row>
    <row r="72" spans="1:15" x14ac:dyDescent="0.25">
      <c r="A72" s="1" t="s">
        <v>7</v>
      </c>
      <c r="B72" s="1" t="s">
        <v>20</v>
      </c>
      <c r="C72" s="1" t="s">
        <v>13</v>
      </c>
      <c r="D72" s="1" t="s">
        <v>19</v>
      </c>
      <c r="E72" s="1" t="s">
        <v>14</v>
      </c>
      <c r="F72">
        <v>1</v>
      </c>
      <c r="G72">
        <v>58</v>
      </c>
      <c r="H72" s="1" t="s">
        <v>40</v>
      </c>
      <c r="I72">
        <v>63</v>
      </c>
      <c r="J72" s="1" t="s">
        <v>41</v>
      </c>
      <c r="K72">
        <v>73</v>
      </c>
      <c r="L72" s="1" t="s">
        <v>39</v>
      </c>
      <c r="M72">
        <v>194</v>
      </c>
      <c r="N72">
        <v>64.67</v>
      </c>
      <c r="O72" s="1" t="s">
        <v>34</v>
      </c>
    </row>
    <row r="73" spans="1:15" x14ac:dyDescent="0.25">
      <c r="A73" s="1" t="s">
        <v>16</v>
      </c>
      <c r="B73" s="1" t="s">
        <v>20</v>
      </c>
      <c r="C73" s="1" t="s">
        <v>13</v>
      </c>
      <c r="D73" s="1" t="s">
        <v>10</v>
      </c>
      <c r="E73" s="1" t="s">
        <v>14</v>
      </c>
      <c r="F73">
        <v>1</v>
      </c>
      <c r="G73">
        <v>63</v>
      </c>
      <c r="H73" s="1" t="s">
        <v>41</v>
      </c>
      <c r="I73">
        <v>55</v>
      </c>
      <c r="J73" s="1" t="s">
        <v>40</v>
      </c>
      <c r="K73">
        <v>63</v>
      </c>
      <c r="L73" s="1" t="s">
        <v>41</v>
      </c>
      <c r="M73">
        <v>181</v>
      </c>
      <c r="N73">
        <v>60.33</v>
      </c>
      <c r="O73" s="1" t="s">
        <v>34</v>
      </c>
    </row>
    <row r="74" spans="1:15" x14ac:dyDescent="0.25">
      <c r="A74" s="1" t="s">
        <v>7</v>
      </c>
      <c r="B74" s="1" t="s">
        <v>17</v>
      </c>
      <c r="C74" s="1" t="s">
        <v>18</v>
      </c>
      <c r="D74" s="1" t="s">
        <v>19</v>
      </c>
      <c r="E74" s="1" t="s">
        <v>11</v>
      </c>
      <c r="F74">
        <v>0</v>
      </c>
      <c r="G74">
        <v>41</v>
      </c>
      <c r="H74" s="1" t="s">
        <v>40</v>
      </c>
      <c r="I74">
        <v>51</v>
      </c>
      <c r="J74" s="1" t="s">
        <v>40</v>
      </c>
      <c r="K74">
        <v>48</v>
      </c>
      <c r="L74" s="1" t="s">
        <v>40</v>
      </c>
      <c r="M74">
        <v>140</v>
      </c>
      <c r="N74">
        <v>46.67</v>
      </c>
      <c r="O74" s="1" t="s">
        <v>34</v>
      </c>
    </row>
    <row r="75" spans="1:15" x14ac:dyDescent="0.25">
      <c r="A75" s="1" t="s">
        <v>16</v>
      </c>
      <c r="B75" s="1" t="s">
        <v>12</v>
      </c>
      <c r="C75" s="1" t="s">
        <v>22</v>
      </c>
      <c r="D75" s="1" t="s">
        <v>19</v>
      </c>
      <c r="E75" s="1" t="s">
        <v>11</v>
      </c>
      <c r="F75">
        <v>0</v>
      </c>
      <c r="G75">
        <v>61</v>
      </c>
      <c r="H75" s="1" t="s">
        <v>41</v>
      </c>
      <c r="I75">
        <v>57</v>
      </c>
      <c r="J75" s="1" t="s">
        <v>40</v>
      </c>
      <c r="K75">
        <v>56</v>
      </c>
      <c r="L75" s="1" t="s">
        <v>40</v>
      </c>
      <c r="M75">
        <v>174</v>
      </c>
      <c r="N75">
        <v>58</v>
      </c>
      <c r="O75" s="1" t="s">
        <v>34</v>
      </c>
    </row>
    <row r="76" spans="1:15" x14ac:dyDescent="0.25">
      <c r="A76" s="1" t="s">
        <v>16</v>
      </c>
      <c r="B76" s="1" t="s">
        <v>12</v>
      </c>
      <c r="C76" s="1" t="s">
        <v>22</v>
      </c>
      <c r="D76" s="1" t="s">
        <v>10</v>
      </c>
      <c r="E76" s="1" t="s">
        <v>11</v>
      </c>
      <c r="F76">
        <v>0</v>
      </c>
      <c r="G76">
        <v>49</v>
      </c>
      <c r="H76" s="1" t="s">
        <v>40</v>
      </c>
      <c r="I76">
        <v>49</v>
      </c>
      <c r="J76" s="1" t="s">
        <v>40</v>
      </c>
      <c r="K76">
        <v>41</v>
      </c>
      <c r="L76" s="1" t="s">
        <v>40</v>
      </c>
      <c r="M76">
        <v>139</v>
      </c>
      <c r="N76">
        <v>46.33</v>
      </c>
      <c r="O76" s="1" t="s">
        <v>34</v>
      </c>
    </row>
    <row r="77" spans="1:15" x14ac:dyDescent="0.25">
      <c r="A77" s="1" t="s">
        <v>16</v>
      </c>
      <c r="B77" s="1" t="s">
        <v>8</v>
      </c>
      <c r="C77" s="1" t="s">
        <v>18</v>
      </c>
      <c r="D77" s="1" t="s">
        <v>19</v>
      </c>
      <c r="E77" s="1" t="s">
        <v>11</v>
      </c>
      <c r="F77">
        <v>0</v>
      </c>
      <c r="G77">
        <v>44</v>
      </c>
      <c r="H77" s="1" t="s">
        <v>40</v>
      </c>
      <c r="I77">
        <v>41</v>
      </c>
      <c r="J77" s="1" t="s">
        <v>40</v>
      </c>
      <c r="K77">
        <v>38</v>
      </c>
      <c r="L77" s="1" t="s">
        <v>38</v>
      </c>
      <c r="M77">
        <v>123</v>
      </c>
      <c r="N77">
        <v>41</v>
      </c>
      <c r="O77" s="1" t="s">
        <v>34</v>
      </c>
    </row>
    <row r="78" spans="1:15" x14ac:dyDescent="0.25">
      <c r="A78" s="1" t="s">
        <v>16</v>
      </c>
      <c r="B78" s="1" t="s">
        <v>23</v>
      </c>
      <c r="C78" s="1" t="s">
        <v>22</v>
      </c>
      <c r="D78" s="1" t="s">
        <v>10</v>
      </c>
      <c r="E78" s="1" t="s">
        <v>11</v>
      </c>
      <c r="F78">
        <v>0</v>
      </c>
      <c r="G78">
        <v>30</v>
      </c>
      <c r="H78" s="1" t="s">
        <v>38</v>
      </c>
      <c r="I78">
        <v>26</v>
      </c>
      <c r="J78" s="1" t="s">
        <v>38</v>
      </c>
      <c r="K78">
        <v>22</v>
      </c>
      <c r="L78" s="1" t="s">
        <v>38</v>
      </c>
      <c r="M78">
        <v>78</v>
      </c>
      <c r="N78">
        <v>26</v>
      </c>
      <c r="O78" s="1" t="s">
        <v>33</v>
      </c>
    </row>
    <row r="79" spans="1:15" x14ac:dyDescent="0.25">
      <c r="A79" s="1" t="s">
        <v>16</v>
      </c>
      <c r="B79" s="1" t="s">
        <v>17</v>
      </c>
      <c r="C79" s="1" t="s">
        <v>9</v>
      </c>
      <c r="D79" s="1" t="s">
        <v>10</v>
      </c>
      <c r="E79" s="1" t="s">
        <v>14</v>
      </c>
      <c r="F79">
        <v>1</v>
      </c>
      <c r="G79">
        <v>80</v>
      </c>
      <c r="H79" s="1" t="s">
        <v>39</v>
      </c>
      <c r="I79">
        <v>78</v>
      </c>
      <c r="J79" s="1" t="s">
        <v>39</v>
      </c>
      <c r="K79">
        <v>81</v>
      </c>
      <c r="L79" s="1" t="s">
        <v>39</v>
      </c>
      <c r="M79">
        <v>239</v>
      </c>
      <c r="N79">
        <v>79.67</v>
      </c>
      <c r="O79" s="1" t="s">
        <v>34</v>
      </c>
    </row>
    <row r="80" spans="1:15" x14ac:dyDescent="0.25">
      <c r="A80" s="1" t="s">
        <v>7</v>
      </c>
      <c r="B80" s="1" t="s">
        <v>20</v>
      </c>
      <c r="C80" s="1" t="s">
        <v>22</v>
      </c>
      <c r="D80" s="1" t="s">
        <v>10</v>
      </c>
      <c r="E80" s="1" t="s">
        <v>14</v>
      </c>
      <c r="F80">
        <v>1</v>
      </c>
      <c r="G80">
        <v>61</v>
      </c>
      <c r="H80" s="1" t="s">
        <v>41</v>
      </c>
      <c r="I80">
        <v>74</v>
      </c>
      <c r="J80" s="1" t="s">
        <v>39</v>
      </c>
      <c r="K80">
        <v>72</v>
      </c>
      <c r="L80" s="1" t="s">
        <v>39</v>
      </c>
      <c r="M80">
        <v>207</v>
      </c>
      <c r="N80">
        <v>69</v>
      </c>
      <c r="O80" s="1" t="s">
        <v>34</v>
      </c>
    </row>
    <row r="81" spans="1:15" x14ac:dyDescent="0.25">
      <c r="A81" s="1" t="s">
        <v>7</v>
      </c>
      <c r="B81" s="1" t="s">
        <v>23</v>
      </c>
      <c r="C81" s="1" t="s">
        <v>15</v>
      </c>
      <c r="D81" s="1" t="s">
        <v>10</v>
      </c>
      <c r="E81" s="1" t="s">
        <v>11</v>
      </c>
      <c r="F81">
        <v>0</v>
      </c>
      <c r="G81">
        <v>62</v>
      </c>
      <c r="H81" s="1" t="s">
        <v>41</v>
      </c>
      <c r="I81">
        <v>68</v>
      </c>
      <c r="J81" s="1" t="s">
        <v>41</v>
      </c>
      <c r="K81">
        <v>68</v>
      </c>
      <c r="L81" s="1" t="s">
        <v>41</v>
      </c>
      <c r="M81">
        <v>198</v>
      </c>
      <c r="N81">
        <v>66</v>
      </c>
      <c r="O81" s="1" t="s">
        <v>34</v>
      </c>
    </row>
    <row r="82" spans="1:15" x14ac:dyDescent="0.25">
      <c r="A82" s="1" t="s">
        <v>7</v>
      </c>
      <c r="B82" s="1" t="s">
        <v>8</v>
      </c>
      <c r="C82" s="1" t="s">
        <v>18</v>
      </c>
      <c r="D82" s="1" t="s">
        <v>10</v>
      </c>
      <c r="E82" s="1" t="s">
        <v>11</v>
      </c>
      <c r="F82">
        <v>0</v>
      </c>
      <c r="G82">
        <v>47</v>
      </c>
      <c r="H82" s="1" t="s">
        <v>40</v>
      </c>
      <c r="I82">
        <v>49</v>
      </c>
      <c r="J82" s="1" t="s">
        <v>40</v>
      </c>
      <c r="K82">
        <v>50</v>
      </c>
      <c r="L82" s="1" t="s">
        <v>40</v>
      </c>
      <c r="M82">
        <v>146</v>
      </c>
      <c r="N82">
        <v>48.67</v>
      </c>
      <c r="O82" s="1" t="s">
        <v>34</v>
      </c>
    </row>
    <row r="83" spans="1:15" x14ac:dyDescent="0.25">
      <c r="A83" s="1" t="s">
        <v>16</v>
      </c>
      <c r="B83" s="1" t="s">
        <v>8</v>
      </c>
      <c r="C83" s="1" t="s">
        <v>21</v>
      </c>
      <c r="D83" s="1" t="s">
        <v>19</v>
      </c>
      <c r="E83" s="1" t="s">
        <v>11</v>
      </c>
      <c r="F83">
        <v>0</v>
      </c>
      <c r="G83">
        <v>49</v>
      </c>
      <c r="H83" s="1" t="s">
        <v>40</v>
      </c>
      <c r="I83">
        <v>45</v>
      </c>
      <c r="J83" s="1" t="s">
        <v>40</v>
      </c>
      <c r="K83">
        <v>45</v>
      </c>
      <c r="L83" s="1" t="s">
        <v>40</v>
      </c>
      <c r="M83">
        <v>139</v>
      </c>
      <c r="N83">
        <v>46.33</v>
      </c>
      <c r="O83" s="1" t="s">
        <v>34</v>
      </c>
    </row>
    <row r="84" spans="1:15" x14ac:dyDescent="0.25">
      <c r="A84" s="1" t="s">
        <v>16</v>
      </c>
      <c r="B84" s="1" t="s">
        <v>17</v>
      </c>
      <c r="C84" s="1" t="s">
        <v>13</v>
      </c>
      <c r="D84" s="1" t="s">
        <v>19</v>
      </c>
      <c r="E84" s="1" t="s">
        <v>14</v>
      </c>
      <c r="F84">
        <v>1</v>
      </c>
      <c r="G84">
        <v>50</v>
      </c>
      <c r="H84" s="1" t="s">
        <v>40</v>
      </c>
      <c r="I84">
        <v>47</v>
      </c>
      <c r="J84" s="1" t="s">
        <v>40</v>
      </c>
      <c r="K84">
        <v>54</v>
      </c>
      <c r="L84" s="1" t="s">
        <v>40</v>
      </c>
      <c r="M84">
        <v>151</v>
      </c>
      <c r="N84">
        <v>50.33</v>
      </c>
      <c r="O84" s="1" t="s">
        <v>34</v>
      </c>
    </row>
    <row r="85" spans="1:15" x14ac:dyDescent="0.25">
      <c r="A85" s="1" t="s">
        <v>16</v>
      </c>
      <c r="B85" s="1" t="s">
        <v>23</v>
      </c>
      <c r="C85" s="1" t="s">
        <v>18</v>
      </c>
      <c r="D85" s="1" t="s">
        <v>10</v>
      </c>
      <c r="E85" s="1" t="s">
        <v>11</v>
      </c>
      <c r="F85">
        <v>0</v>
      </c>
      <c r="G85">
        <v>72</v>
      </c>
      <c r="H85" s="1" t="s">
        <v>39</v>
      </c>
      <c r="I85">
        <v>64</v>
      </c>
      <c r="J85" s="1" t="s">
        <v>41</v>
      </c>
      <c r="K85">
        <v>63</v>
      </c>
      <c r="L85" s="1" t="s">
        <v>41</v>
      </c>
      <c r="M85">
        <v>199</v>
      </c>
      <c r="N85">
        <v>66.33</v>
      </c>
      <c r="O85" s="1" t="s">
        <v>34</v>
      </c>
    </row>
    <row r="86" spans="1:15" x14ac:dyDescent="0.25">
      <c r="A86" s="1" t="s">
        <v>16</v>
      </c>
      <c r="B86" s="1" t="s">
        <v>20</v>
      </c>
      <c r="C86" s="1" t="s">
        <v>21</v>
      </c>
      <c r="D86" s="1" t="s">
        <v>19</v>
      </c>
      <c r="E86" s="1" t="s">
        <v>11</v>
      </c>
      <c r="F86">
        <v>0</v>
      </c>
      <c r="G86">
        <v>42</v>
      </c>
      <c r="H86" s="1" t="s">
        <v>40</v>
      </c>
      <c r="I86">
        <v>39</v>
      </c>
      <c r="J86" s="1" t="s">
        <v>38</v>
      </c>
      <c r="K86">
        <v>34</v>
      </c>
      <c r="L86" s="1" t="s">
        <v>38</v>
      </c>
      <c r="M86">
        <v>115</v>
      </c>
      <c r="N86">
        <v>38.33</v>
      </c>
      <c r="O86" s="1" t="s">
        <v>33</v>
      </c>
    </row>
    <row r="87" spans="1:15" x14ac:dyDescent="0.25">
      <c r="A87" s="1" t="s">
        <v>7</v>
      </c>
      <c r="B87" s="1" t="s">
        <v>12</v>
      </c>
      <c r="C87" s="1" t="s">
        <v>13</v>
      </c>
      <c r="D87" s="1" t="s">
        <v>10</v>
      </c>
      <c r="E87" s="1" t="s">
        <v>11</v>
      </c>
      <c r="F87">
        <v>0</v>
      </c>
      <c r="G87">
        <v>73</v>
      </c>
      <c r="H87" s="1" t="s">
        <v>39</v>
      </c>
      <c r="I87">
        <v>80</v>
      </c>
      <c r="J87" s="1" t="s">
        <v>39</v>
      </c>
      <c r="K87">
        <v>82</v>
      </c>
      <c r="L87" s="1" t="s">
        <v>39</v>
      </c>
      <c r="M87">
        <v>235</v>
      </c>
      <c r="N87">
        <v>78.33</v>
      </c>
      <c r="O87" s="1" t="s">
        <v>34</v>
      </c>
    </row>
    <row r="88" spans="1:15" x14ac:dyDescent="0.25">
      <c r="A88" s="1" t="s">
        <v>7</v>
      </c>
      <c r="B88" s="1" t="s">
        <v>12</v>
      </c>
      <c r="C88" s="1" t="s">
        <v>13</v>
      </c>
      <c r="D88" s="1" t="s">
        <v>19</v>
      </c>
      <c r="E88" s="1" t="s">
        <v>11</v>
      </c>
      <c r="F88">
        <v>0</v>
      </c>
      <c r="G88">
        <v>76</v>
      </c>
      <c r="H88" s="1" t="s">
        <v>39</v>
      </c>
      <c r="I88">
        <v>83</v>
      </c>
      <c r="J88" s="1" t="s">
        <v>39</v>
      </c>
      <c r="K88">
        <v>88</v>
      </c>
      <c r="L88" s="1" t="s">
        <v>39</v>
      </c>
      <c r="M88">
        <v>247</v>
      </c>
      <c r="N88">
        <v>82.33</v>
      </c>
      <c r="O88" s="1" t="s">
        <v>34</v>
      </c>
    </row>
    <row r="89" spans="1:15" x14ac:dyDescent="0.25">
      <c r="A89" s="1" t="s">
        <v>7</v>
      </c>
      <c r="B89" s="1" t="s">
        <v>20</v>
      </c>
      <c r="C89" s="1" t="s">
        <v>18</v>
      </c>
      <c r="D89" s="1" t="s">
        <v>10</v>
      </c>
      <c r="E89" s="1" t="s">
        <v>11</v>
      </c>
      <c r="F89">
        <v>0</v>
      </c>
      <c r="G89">
        <v>71</v>
      </c>
      <c r="H89" s="1" t="s">
        <v>39</v>
      </c>
      <c r="I89">
        <v>71</v>
      </c>
      <c r="J89" s="1" t="s">
        <v>39</v>
      </c>
      <c r="K89">
        <v>74</v>
      </c>
      <c r="L89" s="1" t="s">
        <v>39</v>
      </c>
      <c r="M89">
        <v>216</v>
      </c>
      <c r="N89">
        <v>72</v>
      </c>
      <c r="O89" s="1" t="s">
        <v>34</v>
      </c>
    </row>
    <row r="90" spans="1:15" x14ac:dyDescent="0.25">
      <c r="A90" s="1" t="s">
        <v>7</v>
      </c>
      <c r="B90" s="1" t="s">
        <v>17</v>
      </c>
      <c r="C90" s="1" t="s">
        <v>13</v>
      </c>
      <c r="D90" s="1" t="s">
        <v>10</v>
      </c>
      <c r="E90" s="1" t="s">
        <v>11</v>
      </c>
      <c r="F90">
        <v>0</v>
      </c>
      <c r="G90">
        <v>58</v>
      </c>
      <c r="H90" s="1" t="s">
        <v>40</v>
      </c>
      <c r="I90">
        <v>70</v>
      </c>
      <c r="J90" s="1" t="s">
        <v>41</v>
      </c>
      <c r="K90">
        <v>67</v>
      </c>
      <c r="L90" s="1" t="s">
        <v>41</v>
      </c>
      <c r="M90">
        <v>195</v>
      </c>
      <c r="N90">
        <v>65</v>
      </c>
      <c r="O90" s="1" t="s">
        <v>34</v>
      </c>
    </row>
    <row r="91" spans="1:15" x14ac:dyDescent="0.25">
      <c r="A91" s="1" t="s">
        <v>7</v>
      </c>
      <c r="B91" s="1" t="s">
        <v>20</v>
      </c>
      <c r="C91" s="1" t="s">
        <v>22</v>
      </c>
      <c r="D91" s="1" t="s">
        <v>10</v>
      </c>
      <c r="E91" s="1" t="s">
        <v>11</v>
      </c>
      <c r="F91">
        <v>0</v>
      </c>
      <c r="G91">
        <v>73</v>
      </c>
      <c r="H91" s="1" t="s">
        <v>39</v>
      </c>
      <c r="I91">
        <v>86</v>
      </c>
      <c r="J91" s="1" t="s">
        <v>39</v>
      </c>
      <c r="K91">
        <v>82</v>
      </c>
      <c r="L91" s="1" t="s">
        <v>39</v>
      </c>
      <c r="M91">
        <v>241</v>
      </c>
      <c r="N91">
        <v>80.33</v>
      </c>
      <c r="O91" s="1" t="s">
        <v>34</v>
      </c>
    </row>
    <row r="92" spans="1:15" x14ac:dyDescent="0.25">
      <c r="A92" s="1" t="s">
        <v>7</v>
      </c>
      <c r="B92" s="1" t="s">
        <v>12</v>
      </c>
      <c r="C92" s="1" t="s">
        <v>9</v>
      </c>
      <c r="D92" s="1" t="s">
        <v>10</v>
      </c>
      <c r="E92" s="1" t="s">
        <v>11</v>
      </c>
      <c r="F92">
        <v>0</v>
      </c>
      <c r="G92">
        <v>65</v>
      </c>
      <c r="H92" s="1" t="s">
        <v>41</v>
      </c>
      <c r="I92">
        <v>72</v>
      </c>
      <c r="J92" s="1" t="s">
        <v>39</v>
      </c>
      <c r="K92">
        <v>74</v>
      </c>
      <c r="L92" s="1" t="s">
        <v>39</v>
      </c>
      <c r="M92">
        <v>211</v>
      </c>
      <c r="N92">
        <v>70.33</v>
      </c>
      <c r="O92" s="1" t="s">
        <v>34</v>
      </c>
    </row>
    <row r="93" spans="1:15" x14ac:dyDescent="0.25">
      <c r="A93" s="1" t="s">
        <v>16</v>
      </c>
      <c r="B93" s="1" t="s">
        <v>12</v>
      </c>
      <c r="C93" s="1" t="s">
        <v>21</v>
      </c>
      <c r="D93" s="1" t="s">
        <v>19</v>
      </c>
      <c r="E93" s="1" t="s">
        <v>11</v>
      </c>
      <c r="F93">
        <v>0</v>
      </c>
      <c r="G93">
        <v>27</v>
      </c>
      <c r="H93" s="1" t="s">
        <v>38</v>
      </c>
      <c r="I93">
        <v>34</v>
      </c>
      <c r="J93" s="1" t="s">
        <v>38</v>
      </c>
      <c r="K93">
        <v>36</v>
      </c>
      <c r="L93" s="1" t="s">
        <v>38</v>
      </c>
      <c r="M93">
        <v>97</v>
      </c>
      <c r="N93">
        <v>32.33</v>
      </c>
      <c r="O93" s="1" t="s">
        <v>33</v>
      </c>
    </row>
    <row r="94" spans="1:15" x14ac:dyDescent="0.25">
      <c r="A94" s="1" t="s">
        <v>16</v>
      </c>
      <c r="B94" s="1" t="s">
        <v>12</v>
      </c>
      <c r="C94" s="1" t="s">
        <v>21</v>
      </c>
      <c r="D94" s="1" t="s">
        <v>10</v>
      </c>
      <c r="E94" s="1" t="s">
        <v>11</v>
      </c>
      <c r="F94">
        <v>0</v>
      </c>
      <c r="G94">
        <v>71</v>
      </c>
      <c r="H94" s="1" t="s">
        <v>39</v>
      </c>
      <c r="I94">
        <v>79</v>
      </c>
      <c r="J94" s="1" t="s">
        <v>39</v>
      </c>
      <c r="K94">
        <v>71</v>
      </c>
      <c r="L94" s="1" t="s">
        <v>39</v>
      </c>
      <c r="M94">
        <v>221</v>
      </c>
      <c r="N94">
        <v>73.67</v>
      </c>
      <c r="O94" s="1" t="s">
        <v>34</v>
      </c>
    </row>
    <row r="95" spans="1:15" x14ac:dyDescent="0.25">
      <c r="A95" s="1" t="s">
        <v>16</v>
      </c>
      <c r="B95" s="1" t="s">
        <v>12</v>
      </c>
      <c r="C95" s="1" t="s">
        <v>18</v>
      </c>
      <c r="D95" s="1" t="s">
        <v>19</v>
      </c>
      <c r="E95" s="1" t="s">
        <v>14</v>
      </c>
      <c r="F95">
        <v>1</v>
      </c>
      <c r="G95">
        <v>43</v>
      </c>
      <c r="H95" s="1" t="s">
        <v>40</v>
      </c>
      <c r="I95">
        <v>45</v>
      </c>
      <c r="J95" s="1" t="s">
        <v>40</v>
      </c>
      <c r="K95">
        <v>50</v>
      </c>
      <c r="L95" s="1" t="s">
        <v>40</v>
      </c>
      <c r="M95">
        <v>138</v>
      </c>
      <c r="N95">
        <v>46</v>
      </c>
      <c r="O95" s="1" t="s">
        <v>34</v>
      </c>
    </row>
    <row r="96" spans="1:15" x14ac:dyDescent="0.25">
      <c r="A96" s="1" t="s">
        <v>7</v>
      </c>
      <c r="B96" s="1" t="s">
        <v>8</v>
      </c>
      <c r="C96" s="1" t="s">
        <v>13</v>
      </c>
      <c r="D96" s="1" t="s">
        <v>10</v>
      </c>
      <c r="E96" s="1" t="s">
        <v>11</v>
      </c>
      <c r="F96">
        <v>0</v>
      </c>
      <c r="G96">
        <v>79</v>
      </c>
      <c r="H96" s="1" t="s">
        <v>39</v>
      </c>
      <c r="I96">
        <v>86</v>
      </c>
      <c r="J96" s="1" t="s">
        <v>39</v>
      </c>
      <c r="K96">
        <v>92</v>
      </c>
      <c r="L96" s="1" t="s">
        <v>39</v>
      </c>
      <c r="M96">
        <v>257</v>
      </c>
      <c r="N96">
        <v>85.67</v>
      </c>
      <c r="O96" s="1" t="s">
        <v>34</v>
      </c>
    </row>
    <row r="97" spans="1:15" x14ac:dyDescent="0.25">
      <c r="A97" s="1" t="s">
        <v>16</v>
      </c>
      <c r="B97" s="1" t="s">
        <v>12</v>
      </c>
      <c r="C97" s="1" t="s">
        <v>18</v>
      </c>
      <c r="D97" s="1" t="s">
        <v>19</v>
      </c>
      <c r="E97" s="1" t="s">
        <v>14</v>
      </c>
      <c r="F97">
        <v>1</v>
      </c>
      <c r="G97">
        <v>78</v>
      </c>
      <c r="H97" s="1" t="s">
        <v>39</v>
      </c>
      <c r="I97">
        <v>81</v>
      </c>
      <c r="J97" s="1" t="s">
        <v>39</v>
      </c>
      <c r="K97">
        <v>82</v>
      </c>
      <c r="L97" s="1" t="s">
        <v>39</v>
      </c>
      <c r="M97">
        <v>241</v>
      </c>
      <c r="N97">
        <v>80.33</v>
      </c>
      <c r="O97" s="1" t="s">
        <v>34</v>
      </c>
    </row>
    <row r="98" spans="1:15" x14ac:dyDescent="0.25">
      <c r="A98" s="1" t="s">
        <v>16</v>
      </c>
      <c r="B98" s="1" t="s">
        <v>8</v>
      </c>
      <c r="C98" s="1" t="s">
        <v>22</v>
      </c>
      <c r="D98" s="1" t="s">
        <v>10</v>
      </c>
      <c r="E98" s="1" t="s">
        <v>14</v>
      </c>
      <c r="F98">
        <v>1</v>
      </c>
      <c r="G98">
        <v>65</v>
      </c>
      <c r="H98" s="1" t="s">
        <v>41</v>
      </c>
      <c r="I98">
        <v>66</v>
      </c>
      <c r="J98" s="1" t="s">
        <v>41</v>
      </c>
      <c r="K98">
        <v>62</v>
      </c>
      <c r="L98" s="1" t="s">
        <v>41</v>
      </c>
      <c r="M98">
        <v>193</v>
      </c>
      <c r="N98">
        <v>64.33</v>
      </c>
      <c r="O98" s="1" t="s">
        <v>34</v>
      </c>
    </row>
    <row r="99" spans="1:15" x14ac:dyDescent="0.25">
      <c r="A99" s="1" t="s">
        <v>7</v>
      </c>
      <c r="B99" s="1" t="s">
        <v>23</v>
      </c>
      <c r="C99" s="1" t="s">
        <v>13</v>
      </c>
      <c r="D99" s="1" t="s">
        <v>10</v>
      </c>
      <c r="E99" s="1" t="s">
        <v>14</v>
      </c>
      <c r="F99">
        <v>1</v>
      </c>
      <c r="G99">
        <v>63</v>
      </c>
      <c r="H99" s="1" t="s">
        <v>41</v>
      </c>
      <c r="I99">
        <v>72</v>
      </c>
      <c r="J99" s="1" t="s">
        <v>39</v>
      </c>
      <c r="K99">
        <v>70</v>
      </c>
      <c r="L99" s="1" t="s">
        <v>41</v>
      </c>
      <c r="M99">
        <v>205</v>
      </c>
      <c r="N99">
        <v>68.33</v>
      </c>
      <c r="O99" s="1" t="s">
        <v>34</v>
      </c>
    </row>
    <row r="100" spans="1:15" x14ac:dyDescent="0.25">
      <c r="A100" s="1" t="s">
        <v>7</v>
      </c>
      <c r="B100" s="1" t="s">
        <v>20</v>
      </c>
      <c r="C100" s="1" t="s">
        <v>13</v>
      </c>
      <c r="D100" s="1" t="s">
        <v>19</v>
      </c>
      <c r="E100" s="1" t="s">
        <v>11</v>
      </c>
      <c r="F100">
        <v>0</v>
      </c>
      <c r="G100">
        <v>58</v>
      </c>
      <c r="H100" s="1" t="s">
        <v>40</v>
      </c>
      <c r="I100">
        <v>67</v>
      </c>
      <c r="J100" s="1" t="s">
        <v>41</v>
      </c>
      <c r="K100">
        <v>62</v>
      </c>
      <c r="L100" s="1" t="s">
        <v>41</v>
      </c>
      <c r="M100">
        <v>187</v>
      </c>
      <c r="N100">
        <v>62.33</v>
      </c>
      <c r="O100" s="1" t="s">
        <v>34</v>
      </c>
    </row>
    <row r="101" spans="1:15" x14ac:dyDescent="0.25">
      <c r="A101" s="1" t="s">
        <v>7</v>
      </c>
      <c r="B101" s="1" t="s">
        <v>20</v>
      </c>
      <c r="C101" s="1" t="s">
        <v>9</v>
      </c>
      <c r="D101" s="1" t="s">
        <v>10</v>
      </c>
      <c r="E101" s="1" t="s">
        <v>11</v>
      </c>
      <c r="F101">
        <v>0</v>
      </c>
      <c r="G101">
        <v>65</v>
      </c>
      <c r="H101" s="1" t="s">
        <v>41</v>
      </c>
      <c r="I101">
        <v>67</v>
      </c>
      <c r="J101" s="1" t="s">
        <v>41</v>
      </c>
      <c r="K101">
        <v>62</v>
      </c>
      <c r="L101" s="1" t="s">
        <v>41</v>
      </c>
      <c r="M101">
        <v>194</v>
      </c>
      <c r="N101">
        <v>64.67</v>
      </c>
      <c r="O101" s="1" t="s">
        <v>34</v>
      </c>
    </row>
    <row r="102" spans="1:15" x14ac:dyDescent="0.25">
      <c r="A102" s="1" t="s">
        <v>16</v>
      </c>
      <c r="B102" s="1" t="s">
        <v>8</v>
      </c>
      <c r="C102" s="1" t="s">
        <v>13</v>
      </c>
      <c r="D102" s="1" t="s">
        <v>10</v>
      </c>
      <c r="E102" s="1" t="s">
        <v>11</v>
      </c>
      <c r="F102">
        <v>0</v>
      </c>
      <c r="G102">
        <v>79</v>
      </c>
      <c r="H102" s="1" t="s">
        <v>39</v>
      </c>
      <c r="I102">
        <v>67</v>
      </c>
      <c r="J102" s="1" t="s">
        <v>41</v>
      </c>
      <c r="K102">
        <v>67</v>
      </c>
      <c r="L102" s="1" t="s">
        <v>41</v>
      </c>
      <c r="M102">
        <v>213</v>
      </c>
      <c r="N102">
        <v>71</v>
      </c>
      <c r="O102" s="1" t="s">
        <v>34</v>
      </c>
    </row>
    <row r="103" spans="1:15" x14ac:dyDescent="0.25">
      <c r="A103" s="1" t="s">
        <v>16</v>
      </c>
      <c r="B103" s="1" t="s">
        <v>20</v>
      </c>
      <c r="C103" s="1" t="s">
        <v>9</v>
      </c>
      <c r="D103" s="1" t="s">
        <v>10</v>
      </c>
      <c r="E103" s="1" t="s">
        <v>14</v>
      </c>
      <c r="F103">
        <v>1</v>
      </c>
      <c r="G103">
        <v>68</v>
      </c>
      <c r="H103" s="1" t="s">
        <v>41</v>
      </c>
      <c r="I103">
        <v>74</v>
      </c>
      <c r="J103" s="1" t="s">
        <v>39</v>
      </c>
      <c r="K103">
        <v>74</v>
      </c>
      <c r="L103" s="1" t="s">
        <v>39</v>
      </c>
      <c r="M103">
        <v>216</v>
      </c>
      <c r="N103">
        <v>72</v>
      </c>
      <c r="O103" s="1" t="s">
        <v>34</v>
      </c>
    </row>
    <row r="104" spans="1:15" x14ac:dyDescent="0.25">
      <c r="A104" s="1" t="s">
        <v>7</v>
      </c>
      <c r="B104" s="1" t="s">
        <v>20</v>
      </c>
      <c r="C104" s="1" t="s">
        <v>18</v>
      </c>
      <c r="D104" s="1" t="s">
        <v>10</v>
      </c>
      <c r="E104" s="1" t="s">
        <v>11</v>
      </c>
      <c r="F104">
        <v>0</v>
      </c>
      <c r="G104">
        <v>85</v>
      </c>
      <c r="H104" s="1" t="s">
        <v>39</v>
      </c>
      <c r="I104">
        <v>91</v>
      </c>
      <c r="J104" s="1" t="s">
        <v>39</v>
      </c>
      <c r="K104">
        <v>89</v>
      </c>
      <c r="L104" s="1" t="s">
        <v>39</v>
      </c>
      <c r="M104">
        <v>265</v>
      </c>
      <c r="N104">
        <v>88.33</v>
      </c>
      <c r="O104" s="1" t="s">
        <v>34</v>
      </c>
    </row>
    <row r="105" spans="1:15" x14ac:dyDescent="0.25">
      <c r="A105" s="1" t="s">
        <v>16</v>
      </c>
      <c r="B105" s="1" t="s">
        <v>8</v>
      </c>
      <c r="C105" s="1" t="s">
        <v>21</v>
      </c>
      <c r="D105" s="1" t="s">
        <v>10</v>
      </c>
      <c r="E105" s="1" t="s">
        <v>14</v>
      </c>
      <c r="F105">
        <v>1</v>
      </c>
      <c r="G105">
        <v>60</v>
      </c>
      <c r="H105" s="1" t="s">
        <v>41</v>
      </c>
      <c r="I105">
        <v>44</v>
      </c>
      <c r="J105" s="1" t="s">
        <v>40</v>
      </c>
      <c r="K105">
        <v>47</v>
      </c>
      <c r="L105" s="1" t="s">
        <v>40</v>
      </c>
      <c r="M105">
        <v>151</v>
      </c>
      <c r="N105">
        <v>50.33</v>
      </c>
      <c r="O105" s="1" t="s">
        <v>34</v>
      </c>
    </row>
    <row r="106" spans="1:15" x14ac:dyDescent="0.25">
      <c r="A106" s="1" t="s">
        <v>16</v>
      </c>
      <c r="B106" s="1" t="s">
        <v>12</v>
      </c>
      <c r="C106" s="1" t="s">
        <v>13</v>
      </c>
      <c r="D106" s="1" t="s">
        <v>10</v>
      </c>
      <c r="E106" s="1" t="s">
        <v>14</v>
      </c>
      <c r="F106">
        <v>1</v>
      </c>
      <c r="G106">
        <v>98</v>
      </c>
      <c r="H106" s="1" t="s">
        <v>39</v>
      </c>
      <c r="I106">
        <v>86</v>
      </c>
      <c r="J106" s="1" t="s">
        <v>39</v>
      </c>
      <c r="K106">
        <v>90</v>
      </c>
      <c r="L106" s="1" t="s">
        <v>39</v>
      </c>
      <c r="M106">
        <v>274</v>
      </c>
      <c r="N106">
        <v>91.33</v>
      </c>
      <c r="O106" s="1" t="s">
        <v>34</v>
      </c>
    </row>
    <row r="107" spans="1:15" x14ac:dyDescent="0.25">
      <c r="A107" s="1" t="s">
        <v>7</v>
      </c>
      <c r="B107" s="1" t="s">
        <v>12</v>
      </c>
      <c r="C107" s="1" t="s">
        <v>13</v>
      </c>
      <c r="D107" s="1" t="s">
        <v>10</v>
      </c>
      <c r="E107" s="1" t="s">
        <v>11</v>
      </c>
      <c r="F107">
        <v>0</v>
      </c>
      <c r="G107">
        <v>58</v>
      </c>
      <c r="H107" s="1" t="s">
        <v>40</v>
      </c>
      <c r="I107">
        <v>67</v>
      </c>
      <c r="J107" s="1" t="s">
        <v>41</v>
      </c>
      <c r="K107">
        <v>72</v>
      </c>
      <c r="L107" s="1" t="s">
        <v>39</v>
      </c>
      <c r="M107">
        <v>197</v>
      </c>
      <c r="N107">
        <v>65.67</v>
      </c>
      <c r="O107" s="1" t="s">
        <v>34</v>
      </c>
    </row>
    <row r="108" spans="1:15" x14ac:dyDescent="0.25">
      <c r="A108" s="1" t="s">
        <v>7</v>
      </c>
      <c r="B108" s="1" t="s">
        <v>20</v>
      </c>
      <c r="C108" s="1" t="s">
        <v>15</v>
      </c>
      <c r="D108" s="1" t="s">
        <v>10</v>
      </c>
      <c r="E108" s="1" t="s">
        <v>11</v>
      </c>
      <c r="F108">
        <v>0</v>
      </c>
      <c r="G108">
        <v>87</v>
      </c>
      <c r="H108" s="1" t="s">
        <v>39</v>
      </c>
      <c r="I108">
        <v>100</v>
      </c>
      <c r="J108" s="1" t="s">
        <v>39</v>
      </c>
      <c r="K108">
        <v>100</v>
      </c>
      <c r="L108" s="1" t="s">
        <v>39</v>
      </c>
      <c r="M108">
        <v>287</v>
      </c>
      <c r="N108">
        <v>95.67</v>
      </c>
      <c r="O108" s="1" t="s">
        <v>34</v>
      </c>
    </row>
    <row r="109" spans="1:15" x14ac:dyDescent="0.25">
      <c r="A109" s="1" t="s">
        <v>16</v>
      </c>
      <c r="B109" s="1" t="s">
        <v>23</v>
      </c>
      <c r="C109" s="1" t="s">
        <v>18</v>
      </c>
      <c r="D109" s="1" t="s">
        <v>10</v>
      </c>
      <c r="E109" s="1" t="s">
        <v>14</v>
      </c>
      <c r="F109">
        <v>1</v>
      </c>
      <c r="G109">
        <v>66</v>
      </c>
      <c r="H109" s="1" t="s">
        <v>41</v>
      </c>
      <c r="I109">
        <v>63</v>
      </c>
      <c r="J109" s="1" t="s">
        <v>41</v>
      </c>
      <c r="K109">
        <v>64</v>
      </c>
      <c r="L109" s="1" t="s">
        <v>41</v>
      </c>
      <c r="M109">
        <v>193</v>
      </c>
      <c r="N109">
        <v>64.33</v>
      </c>
      <c r="O109" s="1" t="s">
        <v>34</v>
      </c>
    </row>
    <row r="110" spans="1:15" x14ac:dyDescent="0.25">
      <c r="A110" s="1" t="s">
        <v>7</v>
      </c>
      <c r="B110" s="1" t="s">
        <v>8</v>
      </c>
      <c r="C110" s="1" t="s">
        <v>18</v>
      </c>
      <c r="D110" s="1" t="s">
        <v>19</v>
      </c>
      <c r="E110" s="1" t="s">
        <v>11</v>
      </c>
      <c r="F110">
        <v>0</v>
      </c>
      <c r="G110">
        <v>52</v>
      </c>
      <c r="H110" s="1" t="s">
        <v>40</v>
      </c>
      <c r="I110">
        <v>76</v>
      </c>
      <c r="J110" s="1" t="s">
        <v>39</v>
      </c>
      <c r="K110">
        <v>70</v>
      </c>
      <c r="L110" s="1" t="s">
        <v>41</v>
      </c>
      <c r="M110">
        <v>198</v>
      </c>
      <c r="N110">
        <v>66</v>
      </c>
      <c r="O110" s="1" t="s">
        <v>34</v>
      </c>
    </row>
    <row r="111" spans="1:15" x14ac:dyDescent="0.25">
      <c r="A111" s="1" t="s">
        <v>7</v>
      </c>
      <c r="B111" s="1" t="s">
        <v>8</v>
      </c>
      <c r="C111" s="1" t="s">
        <v>22</v>
      </c>
      <c r="D111" s="1" t="s">
        <v>10</v>
      </c>
      <c r="E111" s="1" t="s">
        <v>11</v>
      </c>
      <c r="F111">
        <v>0</v>
      </c>
      <c r="G111">
        <v>70</v>
      </c>
      <c r="H111" s="1" t="s">
        <v>41</v>
      </c>
      <c r="I111">
        <v>64</v>
      </c>
      <c r="J111" s="1" t="s">
        <v>41</v>
      </c>
      <c r="K111">
        <v>72</v>
      </c>
      <c r="L111" s="1" t="s">
        <v>39</v>
      </c>
      <c r="M111">
        <v>206</v>
      </c>
      <c r="N111">
        <v>68.67</v>
      </c>
      <c r="O111" s="1" t="s">
        <v>34</v>
      </c>
    </row>
    <row r="112" spans="1:15" x14ac:dyDescent="0.25">
      <c r="A112" s="1" t="s">
        <v>7</v>
      </c>
      <c r="B112" s="1" t="s">
        <v>20</v>
      </c>
      <c r="C112" s="1" t="s">
        <v>18</v>
      </c>
      <c r="D112" s="1" t="s">
        <v>19</v>
      </c>
      <c r="E112" s="1" t="s">
        <v>14</v>
      </c>
      <c r="F112">
        <v>1</v>
      </c>
      <c r="G112">
        <v>77</v>
      </c>
      <c r="H112" s="1" t="s">
        <v>39</v>
      </c>
      <c r="I112">
        <v>89</v>
      </c>
      <c r="J112" s="1" t="s">
        <v>39</v>
      </c>
      <c r="K112">
        <v>98</v>
      </c>
      <c r="L112" s="1" t="s">
        <v>39</v>
      </c>
      <c r="M112">
        <v>264</v>
      </c>
      <c r="N112">
        <v>88</v>
      </c>
      <c r="O112" s="1" t="s">
        <v>34</v>
      </c>
    </row>
    <row r="113" spans="1:15" x14ac:dyDescent="0.25">
      <c r="A113" s="1" t="s">
        <v>16</v>
      </c>
      <c r="B113" s="1" t="s">
        <v>12</v>
      </c>
      <c r="C113" s="1" t="s">
        <v>21</v>
      </c>
      <c r="D113" s="1" t="s">
        <v>10</v>
      </c>
      <c r="E113" s="1" t="s">
        <v>11</v>
      </c>
      <c r="F113">
        <v>0</v>
      </c>
      <c r="G113">
        <v>62</v>
      </c>
      <c r="H113" s="1" t="s">
        <v>41</v>
      </c>
      <c r="I113">
        <v>55</v>
      </c>
      <c r="J113" s="1" t="s">
        <v>40</v>
      </c>
      <c r="K113">
        <v>49</v>
      </c>
      <c r="L113" s="1" t="s">
        <v>40</v>
      </c>
      <c r="M113">
        <v>166</v>
      </c>
      <c r="N113">
        <v>55.33</v>
      </c>
      <c r="O113" s="1" t="s">
        <v>34</v>
      </c>
    </row>
    <row r="114" spans="1:15" x14ac:dyDescent="0.25">
      <c r="A114" s="1" t="s">
        <v>16</v>
      </c>
      <c r="B114" s="1" t="s">
        <v>17</v>
      </c>
      <c r="C114" s="1" t="s">
        <v>18</v>
      </c>
      <c r="D114" s="1" t="s">
        <v>10</v>
      </c>
      <c r="E114" s="1" t="s">
        <v>11</v>
      </c>
      <c r="F114">
        <v>0</v>
      </c>
      <c r="G114">
        <v>54</v>
      </c>
      <c r="H114" s="1" t="s">
        <v>40</v>
      </c>
      <c r="I114">
        <v>53</v>
      </c>
      <c r="J114" s="1" t="s">
        <v>40</v>
      </c>
      <c r="K114">
        <v>47</v>
      </c>
      <c r="L114" s="1" t="s">
        <v>40</v>
      </c>
      <c r="M114">
        <v>154</v>
      </c>
      <c r="N114">
        <v>51.33</v>
      </c>
      <c r="O114" s="1" t="s">
        <v>34</v>
      </c>
    </row>
    <row r="115" spans="1:15" x14ac:dyDescent="0.25">
      <c r="A115" s="1" t="s">
        <v>7</v>
      </c>
      <c r="B115" s="1" t="s">
        <v>20</v>
      </c>
      <c r="C115" s="1" t="s">
        <v>13</v>
      </c>
      <c r="D115" s="1" t="s">
        <v>10</v>
      </c>
      <c r="E115" s="1" t="s">
        <v>11</v>
      </c>
      <c r="F115">
        <v>0</v>
      </c>
      <c r="G115">
        <v>51</v>
      </c>
      <c r="H115" s="1" t="s">
        <v>40</v>
      </c>
      <c r="I115">
        <v>58</v>
      </c>
      <c r="J115" s="1" t="s">
        <v>40</v>
      </c>
      <c r="K115">
        <v>54</v>
      </c>
      <c r="L115" s="1" t="s">
        <v>40</v>
      </c>
      <c r="M115">
        <v>163</v>
      </c>
      <c r="N115">
        <v>54.33</v>
      </c>
      <c r="O115" s="1" t="s">
        <v>34</v>
      </c>
    </row>
    <row r="116" spans="1:15" x14ac:dyDescent="0.25">
      <c r="A116" s="1" t="s">
        <v>7</v>
      </c>
      <c r="B116" s="1" t="s">
        <v>23</v>
      </c>
      <c r="C116" s="1" t="s">
        <v>9</v>
      </c>
      <c r="D116" s="1" t="s">
        <v>10</v>
      </c>
      <c r="E116" s="1" t="s">
        <v>14</v>
      </c>
      <c r="F116">
        <v>1</v>
      </c>
      <c r="G116">
        <v>99</v>
      </c>
      <c r="H116" s="1" t="s">
        <v>39</v>
      </c>
      <c r="I116">
        <v>100</v>
      </c>
      <c r="J116" s="1" t="s">
        <v>39</v>
      </c>
      <c r="K116">
        <v>100</v>
      </c>
      <c r="L116" s="1" t="s">
        <v>39</v>
      </c>
      <c r="M116">
        <v>299</v>
      </c>
      <c r="N116">
        <v>99.67</v>
      </c>
      <c r="O116" s="1" t="s">
        <v>34</v>
      </c>
    </row>
    <row r="117" spans="1:15" x14ac:dyDescent="0.25">
      <c r="A117" s="1" t="s">
        <v>16</v>
      </c>
      <c r="B117" s="1" t="s">
        <v>12</v>
      </c>
      <c r="C117" s="1" t="s">
        <v>21</v>
      </c>
      <c r="D117" s="1" t="s">
        <v>10</v>
      </c>
      <c r="E117" s="1" t="s">
        <v>11</v>
      </c>
      <c r="F117">
        <v>0</v>
      </c>
      <c r="G117">
        <v>84</v>
      </c>
      <c r="H117" s="1" t="s">
        <v>39</v>
      </c>
      <c r="I117">
        <v>77</v>
      </c>
      <c r="J117" s="1" t="s">
        <v>39</v>
      </c>
      <c r="K117">
        <v>74</v>
      </c>
      <c r="L117" s="1" t="s">
        <v>39</v>
      </c>
      <c r="M117">
        <v>235</v>
      </c>
      <c r="N117">
        <v>78.33</v>
      </c>
      <c r="O117" s="1" t="s">
        <v>34</v>
      </c>
    </row>
    <row r="118" spans="1:15" x14ac:dyDescent="0.25">
      <c r="A118" s="1" t="s">
        <v>7</v>
      </c>
      <c r="B118" s="1" t="s">
        <v>8</v>
      </c>
      <c r="C118" s="1" t="s">
        <v>9</v>
      </c>
      <c r="D118" s="1" t="s">
        <v>19</v>
      </c>
      <c r="E118" s="1" t="s">
        <v>11</v>
      </c>
      <c r="F118">
        <v>0</v>
      </c>
      <c r="G118">
        <v>75</v>
      </c>
      <c r="H118" s="1" t="s">
        <v>39</v>
      </c>
      <c r="I118">
        <v>85</v>
      </c>
      <c r="J118" s="1" t="s">
        <v>39</v>
      </c>
      <c r="K118">
        <v>82</v>
      </c>
      <c r="L118" s="1" t="s">
        <v>39</v>
      </c>
      <c r="M118">
        <v>242</v>
      </c>
      <c r="N118">
        <v>80.67</v>
      </c>
      <c r="O118" s="1" t="s">
        <v>34</v>
      </c>
    </row>
    <row r="119" spans="1:15" x14ac:dyDescent="0.25">
      <c r="A119" s="1" t="s">
        <v>7</v>
      </c>
      <c r="B119" s="1" t="s">
        <v>20</v>
      </c>
      <c r="C119" s="1" t="s">
        <v>9</v>
      </c>
      <c r="D119" s="1" t="s">
        <v>10</v>
      </c>
      <c r="E119" s="1" t="s">
        <v>11</v>
      </c>
      <c r="F119">
        <v>0</v>
      </c>
      <c r="G119">
        <v>78</v>
      </c>
      <c r="H119" s="1" t="s">
        <v>39</v>
      </c>
      <c r="I119">
        <v>82</v>
      </c>
      <c r="J119" s="1" t="s">
        <v>39</v>
      </c>
      <c r="K119">
        <v>79</v>
      </c>
      <c r="L119" s="1" t="s">
        <v>39</v>
      </c>
      <c r="M119">
        <v>239</v>
      </c>
      <c r="N119">
        <v>79.67</v>
      </c>
      <c r="O119" s="1" t="s">
        <v>34</v>
      </c>
    </row>
    <row r="120" spans="1:15" x14ac:dyDescent="0.25">
      <c r="A120" s="1" t="s">
        <v>7</v>
      </c>
      <c r="B120" s="1" t="s">
        <v>20</v>
      </c>
      <c r="C120" s="1" t="s">
        <v>22</v>
      </c>
      <c r="D120" s="1" t="s">
        <v>10</v>
      </c>
      <c r="E120" s="1" t="s">
        <v>11</v>
      </c>
      <c r="F120">
        <v>0</v>
      </c>
      <c r="G120">
        <v>51</v>
      </c>
      <c r="H120" s="1" t="s">
        <v>40</v>
      </c>
      <c r="I120">
        <v>63</v>
      </c>
      <c r="J120" s="1" t="s">
        <v>41</v>
      </c>
      <c r="K120">
        <v>61</v>
      </c>
      <c r="L120" s="1" t="s">
        <v>41</v>
      </c>
      <c r="M120">
        <v>175</v>
      </c>
      <c r="N120">
        <v>58.33</v>
      </c>
      <c r="O120" s="1" t="s">
        <v>34</v>
      </c>
    </row>
    <row r="121" spans="1:15" x14ac:dyDescent="0.25">
      <c r="A121" s="1" t="s">
        <v>7</v>
      </c>
      <c r="B121" s="1" t="s">
        <v>12</v>
      </c>
      <c r="C121" s="1" t="s">
        <v>13</v>
      </c>
      <c r="D121" s="1" t="s">
        <v>10</v>
      </c>
      <c r="E121" s="1" t="s">
        <v>11</v>
      </c>
      <c r="F121">
        <v>0</v>
      </c>
      <c r="G121">
        <v>55</v>
      </c>
      <c r="H121" s="1" t="s">
        <v>40</v>
      </c>
      <c r="I121">
        <v>69</v>
      </c>
      <c r="J121" s="1" t="s">
        <v>41</v>
      </c>
      <c r="K121">
        <v>65</v>
      </c>
      <c r="L121" s="1" t="s">
        <v>41</v>
      </c>
      <c r="M121">
        <v>189</v>
      </c>
      <c r="N121">
        <v>63</v>
      </c>
      <c r="O121" s="1" t="s">
        <v>34</v>
      </c>
    </row>
    <row r="122" spans="1:15" x14ac:dyDescent="0.25">
      <c r="A122" s="1" t="s">
        <v>7</v>
      </c>
      <c r="B122" s="1" t="s">
        <v>12</v>
      </c>
      <c r="C122" s="1" t="s">
        <v>9</v>
      </c>
      <c r="D122" s="1" t="s">
        <v>10</v>
      </c>
      <c r="E122" s="1" t="s">
        <v>14</v>
      </c>
      <c r="F122">
        <v>1</v>
      </c>
      <c r="G122">
        <v>79</v>
      </c>
      <c r="H122" s="1" t="s">
        <v>39</v>
      </c>
      <c r="I122">
        <v>92</v>
      </c>
      <c r="J122" s="1" t="s">
        <v>39</v>
      </c>
      <c r="K122">
        <v>89</v>
      </c>
      <c r="L122" s="1" t="s">
        <v>39</v>
      </c>
      <c r="M122">
        <v>260</v>
      </c>
      <c r="N122">
        <v>86.67</v>
      </c>
      <c r="O122" s="1" t="s">
        <v>34</v>
      </c>
    </row>
    <row r="123" spans="1:15" x14ac:dyDescent="0.25">
      <c r="A123" s="1" t="s">
        <v>16</v>
      </c>
      <c r="B123" s="1" t="s">
        <v>8</v>
      </c>
      <c r="C123" s="1" t="s">
        <v>18</v>
      </c>
      <c r="D123" s="1" t="s">
        <v>10</v>
      </c>
      <c r="E123" s="1" t="s">
        <v>14</v>
      </c>
      <c r="F123">
        <v>1</v>
      </c>
      <c r="G123">
        <v>91</v>
      </c>
      <c r="H123" s="1" t="s">
        <v>39</v>
      </c>
      <c r="I123">
        <v>89</v>
      </c>
      <c r="J123" s="1" t="s">
        <v>39</v>
      </c>
      <c r="K123">
        <v>92</v>
      </c>
      <c r="L123" s="1" t="s">
        <v>39</v>
      </c>
      <c r="M123">
        <v>272</v>
      </c>
      <c r="N123">
        <v>90.67</v>
      </c>
      <c r="O123" s="1" t="s">
        <v>34</v>
      </c>
    </row>
    <row r="124" spans="1:15" x14ac:dyDescent="0.25">
      <c r="A124" s="1" t="s">
        <v>7</v>
      </c>
      <c r="B124" s="1" t="s">
        <v>12</v>
      </c>
      <c r="C124" s="1" t="s">
        <v>13</v>
      </c>
      <c r="D124" s="1" t="s">
        <v>10</v>
      </c>
      <c r="E124" s="1" t="s">
        <v>14</v>
      </c>
      <c r="F124">
        <v>1</v>
      </c>
      <c r="G124">
        <v>88</v>
      </c>
      <c r="H124" s="1" t="s">
        <v>39</v>
      </c>
      <c r="I124">
        <v>93</v>
      </c>
      <c r="J124" s="1" t="s">
        <v>39</v>
      </c>
      <c r="K124">
        <v>93</v>
      </c>
      <c r="L124" s="1" t="s">
        <v>39</v>
      </c>
      <c r="M124">
        <v>274</v>
      </c>
      <c r="N124">
        <v>91.33</v>
      </c>
      <c r="O124" s="1" t="s">
        <v>34</v>
      </c>
    </row>
    <row r="125" spans="1:15" x14ac:dyDescent="0.25">
      <c r="A125" s="1" t="s">
        <v>16</v>
      </c>
      <c r="B125" s="1" t="s">
        <v>20</v>
      </c>
      <c r="C125" s="1" t="s">
        <v>21</v>
      </c>
      <c r="D125" s="1" t="s">
        <v>19</v>
      </c>
      <c r="E125" s="1" t="s">
        <v>11</v>
      </c>
      <c r="F125">
        <v>0</v>
      </c>
      <c r="G125">
        <v>63</v>
      </c>
      <c r="H125" s="1" t="s">
        <v>41</v>
      </c>
      <c r="I125">
        <v>57</v>
      </c>
      <c r="J125" s="1" t="s">
        <v>40</v>
      </c>
      <c r="K125">
        <v>56</v>
      </c>
      <c r="L125" s="1" t="s">
        <v>40</v>
      </c>
      <c r="M125">
        <v>176</v>
      </c>
      <c r="N125">
        <v>58.67</v>
      </c>
      <c r="O125" s="1" t="s">
        <v>34</v>
      </c>
    </row>
    <row r="126" spans="1:15" x14ac:dyDescent="0.25">
      <c r="A126" s="1" t="s">
        <v>16</v>
      </c>
      <c r="B126" s="1" t="s">
        <v>23</v>
      </c>
      <c r="C126" s="1" t="s">
        <v>13</v>
      </c>
      <c r="D126" s="1" t="s">
        <v>10</v>
      </c>
      <c r="E126" s="1" t="s">
        <v>11</v>
      </c>
      <c r="F126">
        <v>0</v>
      </c>
      <c r="G126">
        <v>83</v>
      </c>
      <c r="H126" s="1" t="s">
        <v>39</v>
      </c>
      <c r="I126">
        <v>80</v>
      </c>
      <c r="J126" s="1" t="s">
        <v>39</v>
      </c>
      <c r="K126">
        <v>73</v>
      </c>
      <c r="L126" s="1" t="s">
        <v>39</v>
      </c>
      <c r="M126">
        <v>236</v>
      </c>
      <c r="N126">
        <v>78.67</v>
      </c>
      <c r="O126" s="1" t="s">
        <v>34</v>
      </c>
    </row>
    <row r="127" spans="1:15" x14ac:dyDescent="0.25">
      <c r="A127" s="1" t="s">
        <v>7</v>
      </c>
      <c r="B127" s="1" t="s">
        <v>8</v>
      </c>
      <c r="C127" s="1" t="s">
        <v>21</v>
      </c>
      <c r="D127" s="1" t="s">
        <v>10</v>
      </c>
      <c r="E127" s="1" t="s">
        <v>11</v>
      </c>
      <c r="F127">
        <v>0</v>
      </c>
      <c r="G127">
        <v>87</v>
      </c>
      <c r="H127" s="1" t="s">
        <v>39</v>
      </c>
      <c r="I127">
        <v>95</v>
      </c>
      <c r="J127" s="1" t="s">
        <v>39</v>
      </c>
      <c r="K127">
        <v>86</v>
      </c>
      <c r="L127" s="1" t="s">
        <v>39</v>
      </c>
      <c r="M127">
        <v>268</v>
      </c>
      <c r="N127">
        <v>89.33</v>
      </c>
      <c r="O127" s="1" t="s">
        <v>34</v>
      </c>
    </row>
    <row r="128" spans="1:15" x14ac:dyDescent="0.25">
      <c r="A128" s="1" t="s">
        <v>16</v>
      </c>
      <c r="B128" s="1" t="s">
        <v>8</v>
      </c>
      <c r="C128" s="1" t="s">
        <v>22</v>
      </c>
      <c r="D128" s="1" t="s">
        <v>10</v>
      </c>
      <c r="E128" s="1" t="s">
        <v>11</v>
      </c>
      <c r="F128">
        <v>0</v>
      </c>
      <c r="G128">
        <v>72</v>
      </c>
      <c r="H128" s="1" t="s">
        <v>39</v>
      </c>
      <c r="I128">
        <v>68</v>
      </c>
      <c r="J128" s="1" t="s">
        <v>41</v>
      </c>
      <c r="K128">
        <v>67</v>
      </c>
      <c r="L128" s="1" t="s">
        <v>41</v>
      </c>
      <c r="M128">
        <v>207</v>
      </c>
      <c r="N128">
        <v>69</v>
      </c>
      <c r="O128" s="1" t="s">
        <v>34</v>
      </c>
    </row>
    <row r="129" spans="1:15" x14ac:dyDescent="0.25">
      <c r="A129" s="1" t="s">
        <v>16</v>
      </c>
      <c r="B129" s="1" t="s">
        <v>20</v>
      </c>
      <c r="C129" s="1" t="s">
        <v>13</v>
      </c>
      <c r="D129" s="1" t="s">
        <v>10</v>
      </c>
      <c r="E129" s="1" t="s">
        <v>14</v>
      </c>
      <c r="F129">
        <v>1</v>
      </c>
      <c r="G129">
        <v>65</v>
      </c>
      <c r="H129" s="1" t="s">
        <v>41</v>
      </c>
      <c r="I129">
        <v>77</v>
      </c>
      <c r="J129" s="1" t="s">
        <v>39</v>
      </c>
      <c r="K129">
        <v>74</v>
      </c>
      <c r="L129" s="1" t="s">
        <v>39</v>
      </c>
      <c r="M129">
        <v>216</v>
      </c>
      <c r="N129">
        <v>72</v>
      </c>
      <c r="O129" s="1" t="s">
        <v>34</v>
      </c>
    </row>
    <row r="130" spans="1:15" x14ac:dyDescent="0.25">
      <c r="A130" s="1" t="s">
        <v>16</v>
      </c>
      <c r="B130" s="1" t="s">
        <v>20</v>
      </c>
      <c r="C130" s="1" t="s">
        <v>15</v>
      </c>
      <c r="D130" s="1" t="s">
        <v>10</v>
      </c>
      <c r="E130" s="1" t="s">
        <v>11</v>
      </c>
      <c r="F130">
        <v>0</v>
      </c>
      <c r="G130">
        <v>82</v>
      </c>
      <c r="H130" s="1" t="s">
        <v>39</v>
      </c>
      <c r="I130">
        <v>82</v>
      </c>
      <c r="J130" s="1" t="s">
        <v>39</v>
      </c>
      <c r="K130">
        <v>74</v>
      </c>
      <c r="L130" s="1" t="s">
        <v>39</v>
      </c>
      <c r="M130">
        <v>238</v>
      </c>
      <c r="N130">
        <v>79.33</v>
      </c>
      <c r="O130" s="1" t="s">
        <v>34</v>
      </c>
    </row>
    <row r="131" spans="1:15" x14ac:dyDescent="0.25">
      <c r="A131" s="1" t="s">
        <v>7</v>
      </c>
      <c r="B131" s="1" t="s">
        <v>17</v>
      </c>
      <c r="C131" s="1" t="s">
        <v>9</v>
      </c>
      <c r="D131" s="1" t="s">
        <v>10</v>
      </c>
      <c r="E131" s="1" t="s">
        <v>11</v>
      </c>
      <c r="F131">
        <v>0</v>
      </c>
      <c r="G131">
        <v>51</v>
      </c>
      <c r="H131" s="1" t="s">
        <v>40</v>
      </c>
      <c r="I131">
        <v>49</v>
      </c>
      <c r="J131" s="1" t="s">
        <v>40</v>
      </c>
      <c r="K131">
        <v>51</v>
      </c>
      <c r="L131" s="1" t="s">
        <v>40</v>
      </c>
      <c r="M131">
        <v>151</v>
      </c>
      <c r="N131">
        <v>50.33</v>
      </c>
      <c r="O131" s="1" t="s">
        <v>34</v>
      </c>
    </row>
    <row r="132" spans="1:15" x14ac:dyDescent="0.25">
      <c r="A132" s="1" t="s">
        <v>16</v>
      </c>
      <c r="B132" s="1" t="s">
        <v>20</v>
      </c>
      <c r="C132" s="1" t="s">
        <v>15</v>
      </c>
      <c r="D132" s="1" t="s">
        <v>10</v>
      </c>
      <c r="E132" s="1" t="s">
        <v>11</v>
      </c>
      <c r="F132">
        <v>0</v>
      </c>
      <c r="G132">
        <v>89</v>
      </c>
      <c r="H132" s="1" t="s">
        <v>39</v>
      </c>
      <c r="I132">
        <v>84</v>
      </c>
      <c r="J132" s="1" t="s">
        <v>39</v>
      </c>
      <c r="K132">
        <v>82</v>
      </c>
      <c r="L132" s="1" t="s">
        <v>39</v>
      </c>
      <c r="M132">
        <v>255</v>
      </c>
      <c r="N132">
        <v>85</v>
      </c>
      <c r="O132" s="1" t="s">
        <v>34</v>
      </c>
    </row>
    <row r="133" spans="1:15" x14ac:dyDescent="0.25">
      <c r="A133" s="1" t="s">
        <v>16</v>
      </c>
      <c r="B133" s="1" t="s">
        <v>12</v>
      </c>
      <c r="C133" s="1" t="s">
        <v>22</v>
      </c>
      <c r="D133" s="1" t="s">
        <v>19</v>
      </c>
      <c r="E133" s="1" t="s">
        <v>14</v>
      </c>
      <c r="F133">
        <v>1</v>
      </c>
      <c r="G133">
        <v>53</v>
      </c>
      <c r="H133" s="1" t="s">
        <v>40</v>
      </c>
      <c r="I133">
        <v>37</v>
      </c>
      <c r="J133" s="1" t="s">
        <v>38</v>
      </c>
      <c r="K133">
        <v>40</v>
      </c>
      <c r="L133" s="1" t="s">
        <v>40</v>
      </c>
      <c r="M133">
        <v>130</v>
      </c>
      <c r="N133">
        <v>43.33</v>
      </c>
      <c r="O133" s="1" t="s">
        <v>34</v>
      </c>
    </row>
    <row r="134" spans="1:15" x14ac:dyDescent="0.25">
      <c r="A134" s="1" t="s">
        <v>16</v>
      </c>
      <c r="B134" s="1" t="s">
        <v>23</v>
      </c>
      <c r="C134" s="1" t="s">
        <v>13</v>
      </c>
      <c r="D134" s="1" t="s">
        <v>19</v>
      </c>
      <c r="E134" s="1" t="s">
        <v>14</v>
      </c>
      <c r="F134">
        <v>1</v>
      </c>
      <c r="G134">
        <v>87</v>
      </c>
      <c r="H134" s="1" t="s">
        <v>39</v>
      </c>
      <c r="I134">
        <v>74</v>
      </c>
      <c r="J134" s="1" t="s">
        <v>39</v>
      </c>
      <c r="K134">
        <v>70</v>
      </c>
      <c r="L134" s="1" t="s">
        <v>41</v>
      </c>
      <c r="M134">
        <v>231</v>
      </c>
      <c r="N134">
        <v>77</v>
      </c>
      <c r="O134" s="1" t="s">
        <v>34</v>
      </c>
    </row>
    <row r="135" spans="1:15" x14ac:dyDescent="0.25">
      <c r="A135" s="1" t="s">
        <v>7</v>
      </c>
      <c r="B135" s="1" t="s">
        <v>12</v>
      </c>
      <c r="C135" s="1" t="s">
        <v>13</v>
      </c>
      <c r="D135" s="1" t="s">
        <v>10</v>
      </c>
      <c r="E135" s="1" t="s">
        <v>14</v>
      </c>
      <c r="F135">
        <v>1</v>
      </c>
      <c r="G135">
        <v>75</v>
      </c>
      <c r="H135" s="1" t="s">
        <v>39</v>
      </c>
      <c r="I135">
        <v>81</v>
      </c>
      <c r="J135" s="1" t="s">
        <v>39</v>
      </c>
      <c r="K135">
        <v>84</v>
      </c>
      <c r="L135" s="1" t="s">
        <v>39</v>
      </c>
      <c r="M135">
        <v>240</v>
      </c>
      <c r="N135">
        <v>80</v>
      </c>
      <c r="O135" s="1" t="s">
        <v>34</v>
      </c>
    </row>
    <row r="136" spans="1:15" x14ac:dyDescent="0.25">
      <c r="A136" s="1" t="s">
        <v>16</v>
      </c>
      <c r="B136" s="1" t="s">
        <v>20</v>
      </c>
      <c r="C136" s="1" t="s">
        <v>9</v>
      </c>
      <c r="D136" s="1" t="s">
        <v>19</v>
      </c>
      <c r="E136" s="1" t="s">
        <v>14</v>
      </c>
      <c r="F136">
        <v>1</v>
      </c>
      <c r="G136">
        <v>74</v>
      </c>
      <c r="H136" s="1" t="s">
        <v>39</v>
      </c>
      <c r="I136">
        <v>79</v>
      </c>
      <c r="J136" s="1" t="s">
        <v>39</v>
      </c>
      <c r="K136">
        <v>75</v>
      </c>
      <c r="L136" s="1" t="s">
        <v>39</v>
      </c>
      <c r="M136">
        <v>228</v>
      </c>
      <c r="N136">
        <v>76</v>
      </c>
      <c r="O136" s="1" t="s">
        <v>34</v>
      </c>
    </row>
    <row r="137" spans="1:15" x14ac:dyDescent="0.25">
      <c r="A137" s="1" t="s">
        <v>16</v>
      </c>
      <c r="B137" s="1" t="s">
        <v>12</v>
      </c>
      <c r="C137" s="1" t="s">
        <v>9</v>
      </c>
      <c r="D137" s="1" t="s">
        <v>10</v>
      </c>
      <c r="E137" s="1" t="s">
        <v>11</v>
      </c>
      <c r="F137">
        <v>0</v>
      </c>
      <c r="G137">
        <v>58</v>
      </c>
      <c r="H137" s="1" t="s">
        <v>40</v>
      </c>
      <c r="I137">
        <v>55</v>
      </c>
      <c r="J137" s="1" t="s">
        <v>40</v>
      </c>
      <c r="K137">
        <v>48</v>
      </c>
      <c r="L137" s="1" t="s">
        <v>40</v>
      </c>
      <c r="M137">
        <v>161</v>
      </c>
      <c r="N137">
        <v>53.67</v>
      </c>
      <c r="O137" s="1" t="s">
        <v>34</v>
      </c>
    </row>
    <row r="138" spans="1:15" x14ac:dyDescent="0.25">
      <c r="A138" s="1" t="s">
        <v>16</v>
      </c>
      <c r="B138" s="1" t="s">
        <v>8</v>
      </c>
      <c r="C138" s="1" t="s">
        <v>22</v>
      </c>
      <c r="D138" s="1" t="s">
        <v>10</v>
      </c>
      <c r="E138" s="1" t="s">
        <v>14</v>
      </c>
      <c r="F138">
        <v>1</v>
      </c>
      <c r="G138">
        <v>51</v>
      </c>
      <c r="H138" s="1" t="s">
        <v>40</v>
      </c>
      <c r="I138">
        <v>54</v>
      </c>
      <c r="J138" s="1" t="s">
        <v>40</v>
      </c>
      <c r="K138">
        <v>41</v>
      </c>
      <c r="L138" s="1" t="s">
        <v>40</v>
      </c>
      <c r="M138">
        <v>146</v>
      </c>
      <c r="N138">
        <v>48.67</v>
      </c>
      <c r="O138" s="1" t="s">
        <v>34</v>
      </c>
    </row>
    <row r="139" spans="1:15" x14ac:dyDescent="0.25">
      <c r="A139" s="1" t="s">
        <v>16</v>
      </c>
      <c r="B139" s="1" t="s">
        <v>23</v>
      </c>
      <c r="C139" s="1" t="s">
        <v>21</v>
      </c>
      <c r="D139" s="1" t="s">
        <v>10</v>
      </c>
      <c r="E139" s="1" t="s">
        <v>11</v>
      </c>
      <c r="F139">
        <v>0</v>
      </c>
      <c r="G139">
        <v>70</v>
      </c>
      <c r="H139" s="1" t="s">
        <v>41</v>
      </c>
      <c r="I139">
        <v>55</v>
      </c>
      <c r="J139" s="1" t="s">
        <v>40</v>
      </c>
      <c r="K139">
        <v>56</v>
      </c>
      <c r="L139" s="1" t="s">
        <v>40</v>
      </c>
      <c r="M139">
        <v>181</v>
      </c>
      <c r="N139">
        <v>60.33</v>
      </c>
      <c r="O139" s="1" t="s">
        <v>34</v>
      </c>
    </row>
    <row r="140" spans="1:15" x14ac:dyDescent="0.25">
      <c r="A140" s="1" t="s">
        <v>7</v>
      </c>
      <c r="B140" s="1" t="s">
        <v>12</v>
      </c>
      <c r="C140" s="1" t="s">
        <v>18</v>
      </c>
      <c r="D140" s="1" t="s">
        <v>10</v>
      </c>
      <c r="E140" s="1" t="s">
        <v>11</v>
      </c>
      <c r="F140">
        <v>0</v>
      </c>
      <c r="G140">
        <v>59</v>
      </c>
      <c r="H140" s="1" t="s">
        <v>40</v>
      </c>
      <c r="I140">
        <v>66</v>
      </c>
      <c r="J140" s="1" t="s">
        <v>41</v>
      </c>
      <c r="K140">
        <v>67</v>
      </c>
      <c r="L140" s="1" t="s">
        <v>41</v>
      </c>
      <c r="M140">
        <v>192</v>
      </c>
      <c r="N140">
        <v>64</v>
      </c>
      <c r="O140" s="1" t="s">
        <v>34</v>
      </c>
    </row>
    <row r="141" spans="1:15" x14ac:dyDescent="0.25">
      <c r="A141" s="1" t="s">
        <v>16</v>
      </c>
      <c r="B141" s="1" t="s">
        <v>20</v>
      </c>
      <c r="C141" s="1" t="s">
        <v>13</v>
      </c>
      <c r="D141" s="1" t="s">
        <v>10</v>
      </c>
      <c r="E141" s="1" t="s">
        <v>14</v>
      </c>
      <c r="F141">
        <v>1</v>
      </c>
      <c r="G141">
        <v>71</v>
      </c>
      <c r="H141" s="1" t="s">
        <v>39</v>
      </c>
      <c r="I141">
        <v>61</v>
      </c>
      <c r="J141" s="1" t="s">
        <v>41</v>
      </c>
      <c r="K141">
        <v>69</v>
      </c>
      <c r="L141" s="1" t="s">
        <v>41</v>
      </c>
      <c r="M141">
        <v>201</v>
      </c>
      <c r="N141">
        <v>67</v>
      </c>
      <c r="O141" s="1" t="s">
        <v>34</v>
      </c>
    </row>
    <row r="142" spans="1:15" x14ac:dyDescent="0.25">
      <c r="A142" s="1" t="s">
        <v>7</v>
      </c>
      <c r="B142" s="1" t="s">
        <v>20</v>
      </c>
      <c r="C142" s="1" t="s">
        <v>22</v>
      </c>
      <c r="D142" s="1" t="s">
        <v>10</v>
      </c>
      <c r="E142" s="1" t="s">
        <v>11</v>
      </c>
      <c r="F142">
        <v>0</v>
      </c>
      <c r="G142">
        <v>76</v>
      </c>
      <c r="H142" s="1" t="s">
        <v>39</v>
      </c>
      <c r="I142">
        <v>72</v>
      </c>
      <c r="J142" s="1" t="s">
        <v>39</v>
      </c>
      <c r="K142">
        <v>71</v>
      </c>
      <c r="L142" s="1" t="s">
        <v>39</v>
      </c>
      <c r="M142">
        <v>219</v>
      </c>
      <c r="N142">
        <v>73</v>
      </c>
      <c r="O142" s="1" t="s">
        <v>34</v>
      </c>
    </row>
    <row r="143" spans="1:15" x14ac:dyDescent="0.25">
      <c r="A143" s="1" t="s">
        <v>7</v>
      </c>
      <c r="B143" s="1" t="s">
        <v>12</v>
      </c>
      <c r="C143" s="1" t="s">
        <v>13</v>
      </c>
      <c r="D143" s="1" t="s">
        <v>19</v>
      </c>
      <c r="E143" s="1" t="s">
        <v>11</v>
      </c>
      <c r="F143">
        <v>0</v>
      </c>
      <c r="G143">
        <v>59</v>
      </c>
      <c r="H143" s="1" t="s">
        <v>40</v>
      </c>
      <c r="I143">
        <v>62</v>
      </c>
      <c r="J143" s="1" t="s">
        <v>41</v>
      </c>
      <c r="K143">
        <v>64</v>
      </c>
      <c r="L143" s="1" t="s">
        <v>41</v>
      </c>
      <c r="M143">
        <v>185</v>
      </c>
      <c r="N143">
        <v>61.67</v>
      </c>
      <c r="O143" s="1" t="s">
        <v>34</v>
      </c>
    </row>
    <row r="144" spans="1:15" x14ac:dyDescent="0.25">
      <c r="A144" s="1" t="s">
        <v>7</v>
      </c>
      <c r="B144" s="1" t="s">
        <v>23</v>
      </c>
      <c r="C144" s="1" t="s">
        <v>13</v>
      </c>
      <c r="D144" s="1" t="s">
        <v>19</v>
      </c>
      <c r="E144" s="1" t="s">
        <v>14</v>
      </c>
      <c r="F144">
        <v>1</v>
      </c>
      <c r="G144">
        <v>42</v>
      </c>
      <c r="H144" s="1" t="s">
        <v>40</v>
      </c>
      <c r="I144">
        <v>55</v>
      </c>
      <c r="J144" s="1" t="s">
        <v>40</v>
      </c>
      <c r="K144">
        <v>54</v>
      </c>
      <c r="L144" s="1" t="s">
        <v>40</v>
      </c>
      <c r="M144">
        <v>151</v>
      </c>
      <c r="N144">
        <v>50.33</v>
      </c>
      <c r="O144" s="1" t="s">
        <v>34</v>
      </c>
    </row>
    <row r="145" spans="1:15" x14ac:dyDescent="0.25">
      <c r="A145" s="1" t="s">
        <v>16</v>
      </c>
      <c r="B145" s="1" t="s">
        <v>17</v>
      </c>
      <c r="C145" s="1" t="s">
        <v>21</v>
      </c>
      <c r="D145" s="1" t="s">
        <v>10</v>
      </c>
      <c r="E145" s="1" t="s">
        <v>11</v>
      </c>
      <c r="F145">
        <v>0</v>
      </c>
      <c r="G145">
        <v>57</v>
      </c>
      <c r="H145" s="1" t="s">
        <v>40</v>
      </c>
      <c r="I145">
        <v>43</v>
      </c>
      <c r="J145" s="1" t="s">
        <v>40</v>
      </c>
      <c r="K145">
        <v>47</v>
      </c>
      <c r="L145" s="1" t="s">
        <v>40</v>
      </c>
      <c r="M145">
        <v>147</v>
      </c>
      <c r="N145">
        <v>49</v>
      </c>
      <c r="O145" s="1" t="s">
        <v>34</v>
      </c>
    </row>
    <row r="146" spans="1:15" x14ac:dyDescent="0.25">
      <c r="A146" s="1" t="s">
        <v>16</v>
      </c>
      <c r="B146" s="1" t="s">
        <v>20</v>
      </c>
      <c r="C146" s="1" t="s">
        <v>13</v>
      </c>
      <c r="D146" s="1" t="s">
        <v>10</v>
      </c>
      <c r="E146" s="1" t="s">
        <v>11</v>
      </c>
      <c r="F146">
        <v>0</v>
      </c>
      <c r="G146">
        <v>88</v>
      </c>
      <c r="H146" s="1" t="s">
        <v>39</v>
      </c>
      <c r="I146">
        <v>73</v>
      </c>
      <c r="J146" s="1" t="s">
        <v>39</v>
      </c>
      <c r="K146">
        <v>78</v>
      </c>
      <c r="L146" s="1" t="s">
        <v>39</v>
      </c>
      <c r="M146">
        <v>239</v>
      </c>
      <c r="N146">
        <v>79.67</v>
      </c>
      <c r="O146" s="1" t="s">
        <v>34</v>
      </c>
    </row>
    <row r="147" spans="1:15" x14ac:dyDescent="0.25">
      <c r="A147" s="1" t="s">
        <v>7</v>
      </c>
      <c r="B147" s="1" t="s">
        <v>12</v>
      </c>
      <c r="C147" s="1" t="s">
        <v>13</v>
      </c>
      <c r="D147" s="1" t="s">
        <v>19</v>
      </c>
      <c r="E147" s="1" t="s">
        <v>11</v>
      </c>
      <c r="F147">
        <v>0</v>
      </c>
      <c r="G147">
        <v>22</v>
      </c>
      <c r="H147" s="1" t="s">
        <v>38</v>
      </c>
      <c r="I147">
        <v>39</v>
      </c>
      <c r="J147" s="1" t="s">
        <v>38</v>
      </c>
      <c r="K147">
        <v>33</v>
      </c>
      <c r="L147" s="1" t="s">
        <v>38</v>
      </c>
      <c r="M147">
        <v>94</v>
      </c>
      <c r="N147">
        <v>31.33</v>
      </c>
      <c r="O147" s="1" t="s">
        <v>33</v>
      </c>
    </row>
    <row r="148" spans="1:15" x14ac:dyDescent="0.25">
      <c r="A148" s="1" t="s">
        <v>16</v>
      </c>
      <c r="B148" s="1" t="s">
        <v>8</v>
      </c>
      <c r="C148" s="1" t="s">
        <v>22</v>
      </c>
      <c r="D148" s="1" t="s">
        <v>10</v>
      </c>
      <c r="E148" s="1" t="s">
        <v>11</v>
      </c>
      <c r="F148">
        <v>0</v>
      </c>
      <c r="G148">
        <v>88</v>
      </c>
      <c r="H148" s="1" t="s">
        <v>39</v>
      </c>
      <c r="I148">
        <v>84</v>
      </c>
      <c r="J148" s="1" t="s">
        <v>39</v>
      </c>
      <c r="K148">
        <v>75</v>
      </c>
      <c r="L148" s="1" t="s">
        <v>39</v>
      </c>
      <c r="M148">
        <v>247</v>
      </c>
      <c r="N148">
        <v>82.33</v>
      </c>
      <c r="O148" s="1" t="s">
        <v>34</v>
      </c>
    </row>
    <row r="149" spans="1:15" x14ac:dyDescent="0.25">
      <c r="A149" s="1" t="s">
        <v>16</v>
      </c>
      <c r="B149" s="1" t="s">
        <v>12</v>
      </c>
      <c r="C149" s="1" t="s">
        <v>18</v>
      </c>
      <c r="D149" s="1" t="s">
        <v>19</v>
      </c>
      <c r="E149" s="1" t="s">
        <v>11</v>
      </c>
      <c r="F149">
        <v>0</v>
      </c>
      <c r="G149">
        <v>73</v>
      </c>
      <c r="H149" s="1" t="s">
        <v>39</v>
      </c>
      <c r="I149">
        <v>68</v>
      </c>
      <c r="J149" s="1" t="s">
        <v>41</v>
      </c>
      <c r="K149">
        <v>66</v>
      </c>
      <c r="L149" s="1" t="s">
        <v>41</v>
      </c>
      <c r="M149">
        <v>207</v>
      </c>
      <c r="N149">
        <v>69</v>
      </c>
      <c r="O149" s="1" t="s">
        <v>34</v>
      </c>
    </row>
    <row r="150" spans="1:15" x14ac:dyDescent="0.25">
      <c r="A150" s="1" t="s">
        <v>7</v>
      </c>
      <c r="B150" s="1" t="s">
        <v>20</v>
      </c>
      <c r="C150" s="1" t="s">
        <v>9</v>
      </c>
      <c r="D150" s="1" t="s">
        <v>10</v>
      </c>
      <c r="E150" s="1" t="s">
        <v>14</v>
      </c>
      <c r="F150">
        <v>1</v>
      </c>
      <c r="G150">
        <v>68</v>
      </c>
      <c r="H150" s="1" t="s">
        <v>41</v>
      </c>
      <c r="I150">
        <v>75</v>
      </c>
      <c r="J150" s="1" t="s">
        <v>39</v>
      </c>
      <c r="K150">
        <v>81</v>
      </c>
      <c r="L150" s="1" t="s">
        <v>39</v>
      </c>
      <c r="M150">
        <v>224</v>
      </c>
      <c r="N150">
        <v>74.67</v>
      </c>
      <c r="O150" s="1" t="s">
        <v>34</v>
      </c>
    </row>
    <row r="151" spans="1:15" x14ac:dyDescent="0.25">
      <c r="A151" s="1" t="s">
        <v>16</v>
      </c>
      <c r="B151" s="1" t="s">
        <v>23</v>
      </c>
      <c r="C151" s="1" t="s">
        <v>18</v>
      </c>
      <c r="D151" s="1" t="s">
        <v>19</v>
      </c>
      <c r="E151" s="1" t="s">
        <v>14</v>
      </c>
      <c r="F151">
        <v>1</v>
      </c>
      <c r="G151">
        <v>100</v>
      </c>
      <c r="H151" s="1" t="s">
        <v>39</v>
      </c>
      <c r="I151">
        <v>100</v>
      </c>
      <c r="J151" s="1" t="s">
        <v>39</v>
      </c>
      <c r="K151">
        <v>93</v>
      </c>
      <c r="L151" s="1" t="s">
        <v>39</v>
      </c>
      <c r="M151">
        <v>293</v>
      </c>
      <c r="N151">
        <v>97.67</v>
      </c>
      <c r="O151" s="1" t="s">
        <v>34</v>
      </c>
    </row>
    <row r="152" spans="1:15" x14ac:dyDescent="0.25">
      <c r="A152" s="1" t="s">
        <v>16</v>
      </c>
      <c r="B152" s="1" t="s">
        <v>17</v>
      </c>
      <c r="C152" s="1" t="s">
        <v>22</v>
      </c>
      <c r="D152" s="1" t="s">
        <v>10</v>
      </c>
      <c r="E152" s="1" t="s">
        <v>14</v>
      </c>
      <c r="F152">
        <v>1</v>
      </c>
      <c r="G152">
        <v>62</v>
      </c>
      <c r="H152" s="1" t="s">
        <v>41</v>
      </c>
      <c r="I152">
        <v>67</v>
      </c>
      <c r="J152" s="1" t="s">
        <v>41</v>
      </c>
      <c r="K152">
        <v>69</v>
      </c>
      <c r="L152" s="1" t="s">
        <v>41</v>
      </c>
      <c r="M152">
        <v>198</v>
      </c>
      <c r="N152">
        <v>66</v>
      </c>
      <c r="O152" s="1" t="s">
        <v>34</v>
      </c>
    </row>
    <row r="153" spans="1:15" x14ac:dyDescent="0.25">
      <c r="A153" s="1" t="s">
        <v>16</v>
      </c>
      <c r="B153" s="1" t="s">
        <v>17</v>
      </c>
      <c r="C153" s="1" t="s">
        <v>9</v>
      </c>
      <c r="D153" s="1" t="s">
        <v>10</v>
      </c>
      <c r="E153" s="1" t="s">
        <v>11</v>
      </c>
      <c r="F153">
        <v>0</v>
      </c>
      <c r="G153">
        <v>77</v>
      </c>
      <c r="H153" s="1" t="s">
        <v>39</v>
      </c>
      <c r="I153">
        <v>67</v>
      </c>
      <c r="J153" s="1" t="s">
        <v>41</v>
      </c>
      <c r="K153">
        <v>68</v>
      </c>
      <c r="L153" s="1" t="s">
        <v>41</v>
      </c>
      <c r="M153">
        <v>212</v>
      </c>
      <c r="N153">
        <v>70.67</v>
      </c>
      <c r="O153" s="1" t="s">
        <v>34</v>
      </c>
    </row>
    <row r="154" spans="1:15" x14ac:dyDescent="0.25">
      <c r="A154" s="1" t="s">
        <v>7</v>
      </c>
      <c r="B154" s="1" t="s">
        <v>8</v>
      </c>
      <c r="C154" s="1" t="s">
        <v>18</v>
      </c>
      <c r="D154" s="1" t="s">
        <v>10</v>
      </c>
      <c r="E154" s="1" t="s">
        <v>14</v>
      </c>
      <c r="F154">
        <v>1</v>
      </c>
      <c r="G154">
        <v>59</v>
      </c>
      <c r="H154" s="1" t="s">
        <v>40</v>
      </c>
      <c r="I154">
        <v>70</v>
      </c>
      <c r="J154" s="1" t="s">
        <v>41</v>
      </c>
      <c r="K154">
        <v>66</v>
      </c>
      <c r="L154" s="1" t="s">
        <v>41</v>
      </c>
      <c r="M154">
        <v>195</v>
      </c>
      <c r="N154">
        <v>65</v>
      </c>
      <c r="O154" s="1" t="s">
        <v>34</v>
      </c>
    </row>
    <row r="155" spans="1:15" x14ac:dyDescent="0.25">
      <c r="A155" s="1" t="s">
        <v>16</v>
      </c>
      <c r="B155" s="1" t="s">
        <v>20</v>
      </c>
      <c r="C155" s="1" t="s">
        <v>9</v>
      </c>
      <c r="D155" s="1" t="s">
        <v>10</v>
      </c>
      <c r="E155" s="1" t="s">
        <v>11</v>
      </c>
      <c r="F155">
        <v>0</v>
      </c>
      <c r="G155">
        <v>54</v>
      </c>
      <c r="H155" s="1" t="s">
        <v>40</v>
      </c>
      <c r="I155">
        <v>49</v>
      </c>
      <c r="J155" s="1" t="s">
        <v>40</v>
      </c>
      <c r="K155">
        <v>47</v>
      </c>
      <c r="L155" s="1" t="s">
        <v>40</v>
      </c>
      <c r="M155">
        <v>150</v>
      </c>
      <c r="N155">
        <v>50</v>
      </c>
      <c r="O155" s="1" t="s">
        <v>34</v>
      </c>
    </row>
    <row r="156" spans="1:15" x14ac:dyDescent="0.25">
      <c r="A156" s="1" t="s">
        <v>16</v>
      </c>
      <c r="B156" s="1" t="s">
        <v>20</v>
      </c>
      <c r="C156" s="1" t="s">
        <v>22</v>
      </c>
      <c r="D156" s="1" t="s">
        <v>10</v>
      </c>
      <c r="E156" s="1" t="s">
        <v>11</v>
      </c>
      <c r="F156">
        <v>0</v>
      </c>
      <c r="G156">
        <v>62</v>
      </c>
      <c r="H156" s="1" t="s">
        <v>41</v>
      </c>
      <c r="I156">
        <v>67</v>
      </c>
      <c r="J156" s="1" t="s">
        <v>41</v>
      </c>
      <c r="K156">
        <v>61</v>
      </c>
      <c r="L156" s="1" t="s">
        <v>41</v>
      </c>
      <c r="M156">
        <v>190</v>
      </c>
      <c r="N156">
        <v>63.33</v>
      </c>
      <c r="O156" s="1" t="s">
        <v>34</v>
      </c>
    </row>
    <row r="157" spans="1:15" x14ac:dyDescent="0.25">
      <c r="A157" s="1" t="s">
        <v>7</v>
      </c>
      <c r="B157" s="1" t="s">
        <v>12</v>
      </c>
      <c r="C157" s="1" t="s">
        <v>13</v>
      </c>
      <c r="D157" s="1" t="s">
        <v>10</v>
      </c>
      <c r="E157" s="1" t="s">
        <v>14</v>
      </c>
      <c r="F157">
        <v>1</v>
      </c>
      <c r="G157">
        <v>70</v>
      </c>
      <c r="H157" s="1" t="s">
        <v>41</v>
      </c>
      <c r="I157">
        <v>89</v>
      </c>
      <c r="J157" s="1" t="s">
        <v>39</v>
      </c>
      <c r="K157">
        <v>88</v>
      </c>
      <c r="L157" s="1" t="s">
        <v>39</v>
      </c>
      <c r="M157">
        <v>247</v>
      </c>
      <c r="N157">
        <v>82.33</v>
      </c>
      <c r="O157" s="1" t="s">
        <v>34</v>
      </c>
    </row>
    <row r="158" spans="1:15" x14ac:dyDescent="0.25">
      <c r="A158" s="1" t="s">
        <v>7</v>
      </c>
      <c r="B158" s="1" t="s">
        <v>23</v>
      </c>
      <c r="C158" s="1" t="s">
        <v>21</v>
      </c>
      <c r="D158" s="1" t="s">
        <v>19</v>
      </c>
      <c r="E158" s="1" t="s">
        <v>14</v>
      </c>
      <c r="F158">
        <v>1</v>
      </c>
      <c r="G158">
        <v>66</v>
      </c>
      <c r="H158" s="1" t="s">
        <v>41</v>
      </c>
      <c r="I158">
        <v>74</v>
      </c>
      <c r="J158" s="1" t="s">
        <v>39</v>
      </c>
      <c r="K158">
        <v>78</v>
      </c>
      <c r="L158" s="1" t="s">
        <v>39</v>
      </c>
      <c r="M158">
        <v>218</v>
      </c>
      <c r="N158">
        <v>72.67</v>
      </c>
      <c r="O158" s="1" t="s">
        <v>34</v>
      </c>
    </row>
    <row r="159" spans="1:15" x14ac:dyDescent="0.25">
      <c r="A159" s="1" t="s">
        <v>16</v>
      </c>
      <c r="B159" s="1" t="s">
        <v>8</v>
      </c>
      <c r="C159" s="1" t="s">
        <v>13</v>
      </c>
      <c r="D159" s="1" t="s">
        <v>19</v>
      </c>
      <c r="E159" s="1" t="s">
        <v>11</v>
      </c>
      <c r="F159">
        <v>0</v>
      </c>
      <c r="G159">
        <v>60</v>
      </c>
      <c r="H159" s="1" t="s">
        <v>41</v>
      </c>
      <c r="I159">
        <v>60</v>
      </c>
      <c r="J159" s="1" t="s">
        <v>41</v>
      </c>
      <c r="K159">
        <v>60</v>
      </c>
      <c r="L159" s="1" t="s">
        <v>41</v>
      </c>
      <c r="M159">
        <v>180</v>
      </c>
      <c r="N159">
        <v>60</v>
      </c>
      <c r="O159" s="1" t="s">
        <v>34</v>
      </c>
    </row>
    <row r="160" spans="1:15" x14ac:dyDescent="0.25">
      <c r="A160" s="1" t="s">
        <v>7</v>
      </c>
      <c r="B160" s="1" t="s">
        <v>8</v>
      </c>
      <c r="C160" s="1" t="s">
        <v>18</v>
      </c>
      <c r="D160" s="1" t="s">
        <v>10</v>
      </c>
      <c r="E160" s="1" t="s">
        <v>14</v>
      </c>
      <c r="F160">
        <v>1</v>
      </c>
      <c r="G160">
        <v>61</v>
      </c>
      <c r="H160" s="1" t="s">
        <v>41</v>
      </c>
      <c r="I160">
        <v>86</v>
      </c>
      <c r="J160" s="1" t="s">
        <v>39</v>
      </c>
      <c r="K160">
        <v>87</v>
      </c>
      <c r="L160" s="1" t="s">
        <v>39</v>
      </c>
      <c r="M160">
        <v>234</v>
      </c>
      <c r="N160">
        <v>78</v>
      </c>
      <c r="O160" s="1" t="s">
        <v>34</v>
      </c>
    </row>
    <row r="161" spans="1:15" x14ac:dyDescent="0.25">
      <c r="A161" s="1" t="s">
        <v>16</v>
      </c>
      <c r="B161" s="1" t="s">
        <v>20</v>
      </c>
      <c r="C161" s="1" t="s">
        <v>18</v>
      </c>
      <c r="D161" s="1" t="s">
        <v>19</v>
      </c>
      <c r="E161" s="1" t="s">
        <v>11</v>
      </c>
      <c r="F161">
        <v>0</v>
      </c>
      <c r="G161">
        <v>66</v>
      </c>
      <c r="H161" s="1" t="s">
        <v>41</v>
      </c>
      <c r="I161">
        <v>62</v>
      </c>
      <c r="J161" s="1" t="s">
        <v>41</v>
      </c>
      <c r="K161">
        <v>64</v>
      </c>
      <c r="L161" s="1" t="s">
        <v>41</v>
      </c>
      <c r="M161">
        <v>192</v>
      </c>
      <c r="N161">
        <v>64</v>
      </c>
      <c r="O161" s="1" t="s">
        <v>34</v>
      </c>
    </row>
    <row r="162" spans="1:15" x14ac:dyDescent="0.25">
      <c r="A162" s="1" t="s">
        <v>16</v>
      </c>
      <c r="B162" s="1" t="s">
        <v>8</v>
      </c>
      <c r="C162" s="1" t="s">
        <v>18</v>
      </c>
      <c r="D162" s="1" t="s">
        <v>19</v>
      </c>
      <c r="E162" s="1" t="s">
        <v>14</v>
      </c>
      <c r="F162">
        <v>1</v>
      </c>
      <c r="G162">
        <v>82</v>
      </c>
      <c r="H162" s="1" t="s">
        <v>39</v>
      </c>
      <c r="I162">
        <v>78</v>
      </c>
      <c r="J162" s="1" t="s">
        <v>39</v>
      </c>
      <c r="K162">
        <v>74</v>
      </c>
      <c r="L162" s="1" t="s">
        <v>39</v>
      </c>
      <c r="M162">
        <v>234</v>
      </c>
      <c r="N162">
        <v>78</v>
      </c>
      <c r="O162" s="1" t="s">
        <v>34</v>
      </c>
    </row>
    <row r="163" spans="1:15" x14ac:dyDescent="0.25">
      <c r="A163" s="1" t="s">
        <v>7</v>
      </c>
      <c r="B163" s="1" t="s">
        <v>23</v>
      </c>
      <c r="C163" s="1" t="s">
        <v>13</v>
      </c>
      <c r="D163" s="1" t="s">
        <v>19</v>
      </c>
      <c r="E163" s="1" t="s">
        <v>14</v>
      </c>
      <c r="F163">
        <v>1</v>
      </c>
      <c r="G163">
        <v>75</v>
      </c>
      <c r="H163" s="1" t="s">
        <v>39</v>
      </c>
      <c r="I163">
        <v>88</v>
      </c>
      <c r="J163" s="1" t="s">
        <v>39</v>
      </c>
      <c r="K163">
        <v>85</v>
      </c>
      <c r="L163" s="1" t="s">
        <v>39</v>
      </c>
      <c r="M163">
        <v>248</v>
      </c>
      <c r="N163">
        <v>82.67</v>
      </c>
      <c r="O163" s="1" t="s">
        <v>34</v>
      </c>
    </row>
    <row r="164" spans="1:15" x14ac:dyDescent="0.25">
      <c r="A164" s="1" t="s">
        <v>16</v>
      </c>
      <c r="B164" s="1" t="s">
        <v>8</v>
      </c>
      <c r="C164" s="1" t="s">
        <v>15</v>
      </c>
      <c r="D164" s="1" t="s">
        <v>19</v>
      </c>
      <c r="E164" s="1" t="s">
        <v>11</v>
      </c>
      <c r="F164">
        <v>0</v>
      </c>
      <c r="G164">
        <v>49</v>
      </c>
      <c r="H164" s="1" t="s">
        <v>40</v>
      </c>
      <c r="I164">
        <v>53</v>
      </c>
      <c r="J164" s="1" t="s">
        <v>40</v>
      </c>
      <c r="K164">
        <v>52</v>
      </c>
      <c r="L164" s="1" t="s">
        <v>40</v>
      </c>
      <c r="M164">
        <v>154</v>
      </c>
      <c r="N164">
        <v>51.33</v>
      </c>
      <c r="O164" s="1" t="s">
        <v>34</v>
      </c>
    </row>
    <row r="165" spans="1:15" x14ac:dyDescent="0.25">
      <c r="A165" s="1" t="s">
        <v>16</v>
      </c>
      <c r="B165" s="1" t="s">
        <v>12</v>
      </c>
      <c r="C165" s="1" t="s">
        <v>21</v>
      </c>
      <c r="D165" s="1" t="s">
        <v>10</v>
      </c>
      <c r="E165" s="1" t="s">
        <v>11</v>
      </c>
      <c r="F165">
        <v>0</v>
      </c>
      <c r="G165">
        <v>52</v>
      </c>
      <c r="H165" s="1" t="s">
        <v>40</v>
      </c>
      <c r="I165">
        <v>53</v>
      </c>
      <c r="J165" s="1" t="s">
        <v>40</v>
      </c>
      <c r="K165">
        <v>49</v>
      </c>
      <c r="L165" s="1" t="s">
        <v>40</v>
      </c>
      <c r="M165">
        <v>154</v>
      </c>
      <c r="N165">
        <v>51.33</v>
      </c>
      <c r="O165" s="1" t="s">
        <v>34</v>
      </c>
    </row>
    <row r="166" spans="1:15" x14ac:dyDescent="0.25">
      <c r="A166" s="1" t="s">
        <v>7</v>
      </c>
      <c r="B166" s="1" t="s">
        <v>23</v>
      </c>
      <c r="C166" s="1" t="s">
        <v>15</v>
      </c>
      <c r="D166" s="1" t="s">
        <v>10</v>
      </c>
      <c r="E166" s="1" t="s">
        <v>11</v>
      </c>
      <c r="F166">
        <v>0</v>
      </c>
      <c r="G166">
        <v>81</v>
      </c>
      <c r="H166" s="1" t="s">
        <v>39</v>
      </c>
      <c r="I166">
        <v>92</v>
      </c>
      <c r="J166" s="1" t="s">
        <v>39</v>
      </c>
      <c r="K166">
        <v>91</v>
      </c>
      <c r="L166" s="1" t="s">
        <v>39</v>
      </c>
      <c r="M166">
        <v>264</v>
      </c>
      <c r="N166">
        <v>88</v>
      </c>
      <c r="O166" s="1" t="s">
        <v>34</v>
      </c>
    </row>
    <row r="167" spans="1:15" x14ac:dyDescent="0.25">
      <c r="A167" s="1" t="s">
        <v>7</v>
      </c>
      <c r="B167" s="1" t="s">
        <v>12</v>
      </c>
      <c r="C167" s="1" t="s">
        <v>9</v>
      </c>
      <c r="D167" s="1" t="s">
        <v>10</v>
      </c>
      <c r="E167" s="1" t="s">
        <v>14</v>
      </c>
      <c r="F167">
        <v>1</v>
      </c>
      <c r="G167">
        <v>96</v>
      </c>
      <c r="H167" s="1" t="s">
        <v>39</v>
      </c>
      <c r="I167">
        <v>100</v>
      </c>
      <c r="J167" s="1" t="s">
        <v>39</v>
      </c>
      <c r="K167">
        <v>100</v>
      </c>
      <c r="L167" s="1" t="s">
        <v>39</v>
      </c>
      <c r="M167">
        <v>296</v>
      </c>
      <c r="N167">
        <v>98.67</v>
      </c>
      <c r="O167" s="1" t="s">
        <v>34</v>
      </c>
    </row>
    <row r="168" spans="1:15" x14ac:dyDescent="0.25">
      <c r="A168" s="1" t="s">
        <v>16</v>
      </c>
      <c r="B168" s="1" t="s">
        <v>12</v>
      </c>
      <c r="C168" s="1" t="s">
        <v>21</v>
      </c>
      <c r="D168" s="1" t="s">
        <v>19</v>
      </c>
      <c r="E168" s="1" t="s">
        <v>14</v>
      </c>
      <c r="F168">
        <v>1</v>
      </c>
      <c r="G168">
        <v>53</v>
      </c>
      <c r="H168" s="1" t="s">
        <v>40</v>
      </c>
      <c r="I168">
        <v>51</v>
      </c>
      <c r="J168" s="1" t="s">
        <v>40</v>
      </c>
      <c r="K168">
        <v>51</v>
      </c>
      <c r="L168" s="1" t="s">
        <v>40</v>
      </c>
      <c r="M168">
        <v>155</v>
      </c>
      <c r="N168">
        <v>51.67</v>
      </c>
      <c r="O168" s="1" t="s">
        <v>34</v>
      </c>
    </row>
    <row r="169" spans="1:15" x14ac:dyDescent="0.25">
      <c r="A169" s="1" t="s">
        <v>7</v>
      </c>
      <c r="B169" s="1" t="s">
        <v>8</v>
      </c>
      <c r="C169" s="1" t="s">
        <v>15</v>
      </c>
      <c r="D169" s="1" t="s">
        <v>19</v>
      </c>
      <c r="E169" s="1" t="s">
        <v>14</v>
      </c>
      <c r="F169">
        <v>1</v>
      </c>
      <c r="G169">
        <v>58</v>
      </c>
      <c r="H169" s="1" t="s">
        <v>40</v>
      </c>
      <c r="I169">
        <v>76</v>
      </c>
      <c r="J169" s="1" t="s">
        <v>39</v>
      </c>
      <c r="K169">
        <v>78</v>
      </c>
      <c r="L169" s="1" t="s">
        <v>39</v>
      </c>
      <c r="M169">
        <v>212</v>
      </c>
      <c r="N169">
        <v>70.67</v>
      </c>
      <c r="O169" s="1" t="s">
        <v>34</v>
      </c>
    </row>
    <row r="170" spans="1:15" x14ac:dyDescent="0.25">
      <c r="A170" s="1" t="s">
        <v>7</v>
      </c>
      <c r="B170" s="1" t="s">
        <v>8</v>
      </c>
      <c r="C170" s="1" t="s">
        <v>21</v>
      </c>
      <c r="D170" s="1" t="s">
        <v>10</v>
      </c>
      <c r="E170" s="1" t="s">
        <v>14</v>
      </c>
      <c r="F170">
        <v>1</v>
      </c>
      <c r="G170">
        <v>68</v>
      </c>
      <c r="H170" s="1" t="s">
        <v>41</v>
      </c>
      <c r="I170">
        <v>83</v>
      </c>
      <c r="J170" s="1" t="s">
        <v>39</v>
      </c>
      <c r="K170">
        <v>78</v>
      </c>
      <c r="L170" s="1" t="s">
        <v>39</v>
      </c>
      <c r="M170">
        <v>229</v>
      </c>
      <c r="N170">
        <v>76.33</v>
      </c>
      <c r="O170" s="1" t="s">
        <v>34</v>
      </c>
    </row>
    <row r="171" spans="1:15" x14ac:dyDescent="0.25">
      <c r="A171" s="1" t="s">
        <v>7</v>
      </c>
      <c r="B171" s="1" t="s">
        <v>12</v>
      </c>
      <c r="C171" s="1" t="s">
        <v>13</v>
      </c>
      <c r="D171" s="1" t="s">
        <v>19</v>
      </c>
      <c r="E171" s="1" t="s">
        <v>14</v>
      </c>
      <c r="F171">
        <v>1</v>
      </c>
      <c r="G171">
        <v>67</v>
      </c>
      <c r="H171" s="1" t="s">
        <v>41</v>
      </c>
      <c r="I171">
        <v>75</v>
      </c>
      <c r="J171" s="1" t="s">
        <v>39</v>
      </c>
      <c r="K171">
        <v>70</v>
      </c>
      <c r="L171" s="1" t="s">
        <v>41</v>
      </c>
      <c r="M171">
        <v>212</v>
      </c>
      <c r="N171">
        <v>70.67</v>
      </c>
      <c r="O171" s="1" t="s">
        <v>34</v>
      </c>
    </row>
    <row r="172" spans="1:15" x14ac:dyDescent="0.25">
      <c r="A172" s="1" t="s">
        <v>16</v>
      </c>
      <c r="B172" s="1" t="s">
        <v>17</v>
      </c>
      <c r="C172" s="1" t="s">
        <v>21</v>
      </c>
      <c r="D172" s="1" t="s">
        <v>10</v>
      </c>
      <c r="E172" s="1" t="s">
        <v>14</v>
      </c>
      <c r="F172">
        <v>1</v>
      </c>
      <c r="G172">
        <v>72</v>
      </c>
      <c r="H172" s="1" t="s">
        <v>39</v>
      </c>
      <c r="I172">
        <v>73</v>
      </c>
      <c r="J172" s="1" t="s">
        <v>39</v>
      </c>
      <c r="K172">
        <v>74</v>
      </c>
      <c r="L172" s="1" t="s">
        <v>39</v>
      </c>
      <c r="M172">
        <v>219</v>
      </c>
      <c r="N172">
        <v>73</v>
      </c>
      <c r="O172" s="1" t="s">
        <v>34</v>
      </c>
    </row>
    <row r="173" spans="1:15" x14ac:dyDescent="0.25">
      <c r="A173" s="1" t="s">
        <v>16</v>
      </c>
      <c r="B173" s="1" t="s">
        <v>23</v>
      </c>
      <c r="C173" s="1" t="s">
        <v>22</v>
      </c>
      <c r="D173" s="1" t="s">
        <v>10</v>
      </c>
      <c r="E173" s="1" t="s">
        <v>11</v>
      </c>
      <c r="F173">
        <v>0</v>
      </c>
      <c r="G173">
        <v>94</v>
      </c>
      <c r="H173" s="1" t="s">
        <v>39</v>
      </c>
      <c r="I173">
        <v>88</v>
      </c>
      <c r="J173" s="1" t="s">
        <v>39</v>
      </c>
      <c r="K173">
        <v>78</v>
      </c>
      <c r="L173" s="1" t="s">
        <v>39</v>
      </c>
      <c r="M173">
        <v>260</v>
      </c>
      <c r="N173">
        <v>86.67</v>
      </c>
      <c r="O173" s="1" t="s">
        <v>34</v>
      </c>
    </row>
    <row r="174" spans="1:15" x14ac:dyDescent="0.25">
      <c r="A174" s="1" t="s">
        <v>7</v>
      </c>
      <c r="B174" s="1" t="s">
        <v>20</v>
      </c>
      <c r="C174" s="1" t="s">
        <v>13</v>
      </c>
      <c r="D174" s="1" t="s">
        <v>10</v>
      </c>
      <c r="E174" s="1" t="s">
        <v>11</v>
      </c>
      <c r="F174">
        <v>0</v>
      </c>
      <c r="G174">
        <v>79</v>
      </c>
      <c r="H174" s="1" t="s">
        <v>39</v>
      </c>
      <c r="I174">
        <v>86</v>
      </c>
      <c r="J174" s="1" t="s">
        <v>39</v>
      </c>
      <c r="K174">
        <v>81</v>
      </c>
      <c r="L174" s="1" t="s">
        <v>39</v>
      </c>
      <c r="M174">
        <v>246</v>
      </c>
      <c r="N174">
        <v>82</v>
      </c>
      <c r="O174" s="1" t="s">
        <v>34</v>
      </c>
    </row>
    <row r="175" spans="1:15" x14ac:dyDescent="0.25">
      <c r="A175" s="1" t="s">
        <v>7</v>
      </c>
      <c r="B175" s="1" t="s">
        <v>12</v>
      </c>
      <c r="C175" s="1" t="s">
        <v>18</v>
      </c>
      <c r="D175" s="1" t="s">
        <v>10</v>
      </c>
      <c r="E175" s="1" t="s">
        <v>11</v>
      </c>
      <c r="F175">
        <v>0</v>
      </c>
      <c r="G175">
        <v>63</v>
      </c>
      <c r="H175" s="1" t="s">
        <v>41</v>
      </c>
      <c r="I175">
        <v>67</v>
      </c>
      <c r="J175" s="1" t="s">
        <v>41</v>
      </c>
      <c r="K175">
        <v>70</v>
      </c>
      <c r="L175" s="1" t="s">
        <v>41</v>
      </c>
      <c r="M175">
        <v>200</v>
      </c>
      <c r="N175">
        <v>66.67</v>
      </c>
      <c r="O175" s="1" t="s">
        <v>34</v>
      </c>
    </row>
    <row r="176" spans="1:15" x14ac:dyDescent="0.25">
      <c r="A176" s="1" t="s">
        <v>7</v>
      </c>
      <c r="B176" s="1" t="s">
        <v>12</v>
      </c>
      <c r="C176" s="1" t="s">
        <v>9</v>
      </c>
      <c r="D176" s="1" t="s">
        <v>19</v>
      </c>
      <c r="E176" s="1" t="s">
        <v>14</v>
      </c>
      <c r="F176">
        <v>1</v>
      </c>
      <c r="G176">
        <v>43</v>
      </c>
      <c r="H176" s="1" t="s">
        <v>40</v>
      </c>
      <c r="I176">
        <v>51</v>
      </c>
      <c r="J176" s="1" t="s">
        <v>40</v>
      </c>
      <c r="K176">
        <v>54</v>
      </c>
      <c r="L176" s="1" t="s">
        <v>40</v>
      </c>
      <c r="M176">
        <v>148</v>
      </c>
      <c r="N176">
        <v>49.33</v>
      </c>
      <c r="O176" s="1" t="s">
        <v>34</v>
      </c>
    </row>
    <row r="177" spans="1:15" x14ac:dyDescent="0.25">
      <c r="A177" s="1" t="s">
        <v>7</v>
      </c>
      <c r="B177" s="1" t="s">
        <v>12</v>
      </c>
      <c r="C177" s="1" t="s">
        <v>15</v>
      </c>
      <c r="D177" s="1" t="s">
        <v>10</v>
      </c>
      <c r="E177" s="1" t="s">
        <v>14</v>
      </c>
      <c r="F177">
        <v>1</v>
      </c>
      <c r="G177">
        <v>81</v>
      </c>
      <c r="H177" s="1" t="s">
        <v>39</v>
      </c>
      <c r="I177">
        <v>91</v>
      </c>
      <c r="J177" s="1" t="s">
        <v>39</v>
      </c>
      <c r="K177">
        <v>87</v>
      </c>
      <c r="L177" s="1" t="s">
        <v>39</v>
      </c>
      <c r="M177">
        <v>259</v>
      </c>
      <c r="N177">
        <v>86.33</v>
      </c>
      <c r="O177" s="1" t="s">
        <v>34</v>
      </c>
    </row>
    <row r="178" spans="1:15" x14ac:dyDescent="0.25">
      <c r="A178" s="1" t="s">
        <v>7</v>
      </c>
      <c r="B178" s="1" t="s">
        <v>8</v>
      </c>
      <c r="C178" s="1" t="s">
        <v>21</v>
      </c>
      <c r="D178" s="1" t="s">
        <v>19</v>
      </c>
      <c r="E178" s="1" t="s">
        <v>14</v>
      </c>
      <c r="F178">
        <v>1</v>
      </c>
      <c r="G178">
        <v>46</v>
      </c>
      <c r="H178" s="1" t="s">
        <v>40</v>
      </c>
      <c r="I178">
        <v>54</v>
      </c>
      <c r="J178" s="1" t="s">
        <v>40</v>
      </c>
      <c r="K178">
        <v>58</v>
      </c>
      <c r="L178" s="1" t="s">
        <v>40</v>
      </c>
      <c r="M178">
        <v>158</v>
      </c>
      <c r="N178">
        <v>52.67</v>
      </c>
      <c r="O178" s="1" t="s">
        <v>34</v>
      </c>
    </row>
    <row r="179" spans="1:15" x14ac:dyDescent="0.25">
      <c r="A179" s="1" t="s">
        <v>7</v>
      </c>
      <c r="B179" s="1" t="s">
        <v>12</v>
      </c>
      <c r="C179" s="1" t="s">
        <v>18</v>
      </c>
      <c r="D179" s="1" t="s">
        <v>10</v>
      </c>
      <c r="E179" s="1" t="s">
        <v>14</v>
      </c>
      <c r="F179">
        <v>1</v>
      </c>
      <c r="G179">
        <v>71</v>
      </c>
      <c r="H179" s="1" t="s">
        <v>39</v>
      </c>
      <c r="I179">
        <v>77</v>
      </c>
      <c r="J179" s="1" t="s">
        <v>39</v>
      </c>
      <c r="K179">
        <v>77</v>
      </c>
      <c r="L179" s="1" t="s">
        <v>39</v>
      </c>
      <c r="M179">
        <v>225</v>
      </c>
      <c r="N179">
        <v>75</v>
      </c>
      <c r="O179" s="1" t="s">
        <v>34</v>
      </c>
    </row>
    <row r="180" spans="1:15" x14ac:dyDescent="0.25">
      <c r="A180" s="1" t="s">
        <v>7</v>
      </c>
      <c r="B180" s="1" t="s">
        <v>8</v>
      </c>
      <c r="C180" s="1" t="s">
        <v>15</v>
      </c>
      <c r="D180" s="1" t="s">
        <v>19</v>
      </c>
      <c r="E180" s="1" t="s">
        <v>14</v>
      </c>
      <c r="F180">
        <v>1</v>
      </c>
      <c r="G180">
        <v>52</v>
      </c>
      <c r="H180" s="1" t="s">
        <v>40</v>
      </c>
      <c r="I180">
        <v>70</v>
      </c>
      <c r="J180" s="1" t="s">
        <v>41</v>
      </c>
      <c r="K180">
        <v>62</v>
      </c>
      <c r="L180" s="1" t="s">
        <v>41</v>
      </c>
      <c r="M180">
        <v>184</v>
      </c>
      <c r="N180">
        <v>61.33</v>
      </c>
      <c r="O180" s="1" t="s">
        <v>34</v>
      </c>
    </row>
    <row r="181" spans="1:15" x14ac:dyDescent="0.25">
      <c r="A181" s="1" t="s">
        <v>7</v>
      </c>
      <c r="B181" s="1" t="s">
        <v>20</v>
      </c>
      <c r="C181" s="1" t="s">
        <v>22</v>
      </c>
      <c r="D181" s="1" t="s">
        <v>10</v>
      </c>
      <c r="E181" s="1" t="s">
        <v>14</v>
      </c>
      <c r="F181">
        <v>1</v>
      </c>
      <c r="G181">
        <v>97</v>
      </c>
      <c r="H181" s="1" t="s">
        <v>39</v>
      </c>
      <c r="I181">
        <v>100</v>
      </c>
      <c r="J181" s="1" t="s">
        <v>39</v>
      </c>
      <c r="K181">
        <v>100</v>
      </c>
      <c r="L181" s="1" t="s">
        <v>39</v>
      </c>
      <c r="M181">
        <v>297</v>
      </c>
      <c r="N181">
        <v>99</v>
      </c>
      <c r="O181" s="1" t="s">
        <v>34</v>
      </c>
    </row>
    <row r="182" spans="1:15" x14ac:dyDescent="0.25">
      <c r="A182" s="1" t="s">
        <v>16</v>
      </c>
      <c r="B182" s="1" t="s">
        <v>12</v>
      </c>
      <c r="C182" s="1" t="s">
        <v>15</v>
      </c>
      <c r="D182" s="1" t="s">
        <v>19</v>
      </c>
      <c r="E182" s="1" t="s">
        <v>14</v>
      </c>
      <c r="F182">
        <v>1</v>
      </c>
      <c r="G182">
        <v>62</v>
      </c>
      <c r="H182" s="1" t="s">
        <v>41</v>
      </c>
      <c r="I182">
        <v>68</v>
      </c>
      <c r="J182" s="1" t="s">
        <v>41</v>
      </c>
      <c r="K182">
        <v>75</v>
      </c>
      <c r="L182" s="1" t="s">
        <v>39</v>
      </c>
      <c r="M182">
        <v>205</v>
      </c>
      <c r="N182">
        <v>68.33</v>
      </c>
      <c r="O182" s="1" t="s">
        <v>34</v>
      </c>
    </row>
    <row r="183" spans="1:15" x14ac:dyDescent="0.25">
      <c r="A183" s="1" t="s">
        <v>7</v>
      </c>
      <c r="B183" s="1" t="s">
        <v>12</v>
      </c>
      <c r="C183" s="1" t="s">
        <v>13</v>
      </c>
      <c r="D183" s="1" t="s">
        <v>19</v>
      </c>
      <c r="E183" s="1" t="s">
        <v>11</v>
      </c>
      <c r="F183">
        <v>0</v>
      </c>
      <c r="G183">
        <v>46</v>
      </c>
      <c r="H183" s="1" t="s">
        <v>40</v>
      </c>
      <c r="I183">
        <v>64</v>
      </c>
      <c r="J183" s="1" t="s">
        <v>41</v>
      </c>
      <c r="K183">
        <v>66</v>
      </c>
      <c r="L183" s="1" t="s">
        <v>41</v>
      </c>
      <c r="M183">
        <v>176</v>
      </c>
      <c r="N183">
        <v>58.67</v>
      </c>
      <c r="O183" s="1" t="s">
        <v>34</v>
      </c>
    </row>
    <row r="184" spans="1:15" x14ac:dyDescent="0.25">
      <c r="A184" s="1" t="s">
        <v>7</v>
      </c>
      <c r="B184" s="1" t="s">
        <v>23</v>
      </c>
      <c r="C184" s="1" t="s">
        <v>21</v>
      </c>
      <c r="D184" s="1" t="s">
        <v>10</v>
      </c>
      <c r="E184" s="1" t="s">
        <v>11</v>
      </c>
      <c r="F184">
        <v>0</v>
      </c>
      <c r="G184">
        <v>50</v>
      </c>
      <c r="H184" s="1" t="s">
        <v>40</v>
      </c>
      <c r="I184">
        <v>50</v>
      </c>
      <c r="J184" s="1" t="s">
        <v>40</v>
      </c>
      <c r="K184">
        <v>47</v>
      </c>
      <c r="L184" s="1" t="s">
        <v>40</v>
      </c>
      <c r="M184">
        <v>147</v>
      </c>
      <c r="N184">
        <v>49</v>
      </c>
      <c r="O184" s="1" t="s">
        <v>34</v>
      </c>
    </row>
    <row r="185" spans="1:15" x14ac:dyDescent="0.25">
      <c r="A185" s="1" t="s">
        <v>7</v>
      </c>
      <c r="B185" s="1" t="s">
        <v>20</v>
      </c>
      <c r="C185" s="1" t="s">
        <v>18</v>
      </c>
      <c r="D185" s="1" t="s">
        <v>10</v>
      </c>
      <c r="E185" s="1" t="s">
        <v>11</v>
      </c>
      <c r="F185">
        <v>0</v>
      </c>
      <c r="G185">
        <v>65</v>
      </c>
      <c r="H185" s="1" t="s">
        <v>41</v>
      </c>
      <c r="I185">
        <v>69</v>
      </c>
      <c r="J185" s="1" t="s">
        <v>41</v>
      </c>
      <c r="K185">
        <v>70</v>
      </c>
      <c r="L185" s="1" t="s">
        <v>41</v>
      </c>
      <c r="M185">
        <v>204</v>
      </c>
      <c r="N185">
        <v>68</v>
      </c>
      <c r="O185" s="1" t="s">
        <v>34</v>
      </c>
    </row>
    <row r="186" spans="1:15" x14ac:dyDescent="0.25">
      <c r="A186" s="1" t="s">
        <v>16</v>
      </c>
      <c r="B186" s="1" t="s">
        <v>12</v>
      </c>
      <c r="C186" s="1" t="s">
        <v>22</v>
      </c>
      <c r="D186" s="1" t="s">
        <v>19</v>
      </c>
      <c r="E186" s="1" t="s">
        <v>14</v>
      </c>
      <c r="F186">
        <v>1</v>
      </c>
      <c r="G186">
        <v>45</v>
      </c>
      <c r="H186" s="1" t="s">
        <v>40</v>
      </c>
      <c r="I186">
        <v>52</v>
      </c>
      <c r="J186" s="1" t="s">
        <v>40</v>
      </c>
      <c r="K186">
        <v>49</v>
      </c>
      <c r="L186" s="1" t="s">
        <v>40</v>
      </c>
      <c r="M186">
        <v>146</v>
      </c>
      <c r="N186">
        <v>48.67</v>
      </c>
      <c r="O186" s="1" t="s">
        <v>34</v>
      </c>
    </row>
    <row r="187" spans="1:15" x14ac:dyDescent="0.25">
      <c r="A187" s="1" t="s">
        <v>16</v>
      </c>
      <c r="B187" s="1" t="s">
        <v>12</v>
      </c>
      <c r="C187" s="1" t="s">
        <v>18</v>
      </c>
      <c r="D187" s="1" t="s">
        <v>19</v>
      </c>
      <c r="E187" s="1" t="s">
        <v>14</v>
      </c>
      <c r="F187">
        <v>1</v>
      </c>
      <c r="G187">
        <v>65</v>
      </c>
      <c r="H187" s="1" t="s">
        <v>41</v>
      </c>
      <c r="I187">
        <v>67</v>
      </c>
      <c r="J187" s="1" t="s">
        <v>41</v>
      </c>
      <c r="K187">
        <v>65</v>
      </c>
      <c r="L187" s="1" t="s">
        <v>41</v>
      </c>
      <c r="M187">
        <v>197</v>
      </c>
      <c r="N187">
        <v>65.67</v>
      </c>
      <c r="O187" s="1" t="s">
        <v>34</v>
      </c>
    </row>
    <row r="188" spans="1:15" x14ac:dyDescent="0.25">
      <c r="A188" s="1" t="s">
        <v>16</v>
      </c>
      <c r="B188" s="1" t="s">
        <v>23</v>
      </c>
      <c r="C188" s="1" t="s">
        <v>21</v>
      </c>
      <c r="D188" s="1" t="s">
        <v>10</v>
      </c>
      <c r="E188" s="1" t="s">
        <v>11</v>
      </c>
      <c r="F188">
        <v>0</v>
      </c>
      <c r="G188">
        <v>80</v>
      </c>
      <c r="H188" s="1" t="s">
        <v>39</v>
      </c>
      <c r="I188">
        <v>76</v>
      </c>
      <c r="J188" s="1" t="s">
        <v>39</v>
      </c>
      <c r="K188">
        <v>65</v>
      </c>
      <c r="L188" s="1" t="s">
        <v>41</v>
      </c>
      <c r="M188">
        <v>221</v>
      </c>
      <c r="N188">
        <v>73.67</v>
      </c>
      <c r="O188" s="1" t="s">
        <v>34</v>
      </c>
    </row>
    <row r="189" spans="1:15" x14ac:dyDescent="0.25">
      <c r="A189" s="1" t="s">
        <v>16</v>
      </c>
      <c r="B189" s="1" t="s">
        <v>20</v>
      </c>
      <c r="C189" s="1" t="s">
        <v>22</v>
      </c>
      <c r="D189" s="1" t="s">
        <v>10</v>
      </c>
      <c r="E189" s="1" t="s">
        <v>14</v>
      </c>
      <c r="F189">
        <v>1</v>
      </c>
      <c r="G189">
        <v>62</v>
      </c>
      <c r="H189" s="1" t="s">
        <v>41</v>
      </c>
      <c r="I189">
        <v>66</v>
      </c>
      <c r="J189" s="1" t="s">
        <v>41</v>
      </c>
      <c r="K189">
        <v>68</v>
      </c>
      <c r="L189" s="1" t="s">
        <v>41</v>
      </c>
      <c r="M189">
        <v>196</v>
      </c>
      <c r="N189">
        <v>65.33</v>
      </c>
      <c r="O189" s="1" t="s">
        <v>34</v>
      </c>
    </row>
    <row r="190" spans="1:15" x14ac:dyDescent="0.25">
      <c r="A190" s="1" t="s">
        <v>16</v>
      </c>
      <c r="B190" s="1" t="s">
        <v>8</v>
      </c>
      <c r="C190" s="1" t="s">
        <v>22</v>
      </c>
      <c r="D190" s="1" t="s">
        <v>19</v>
      </c>
      <c r="E190" s="1" t="s">
        <v>11</v>
      </c>
      <c r="F190">
        <v>0</v>
      </c>
      <c r="G190">
        <v>48</v>
      </c>
      <c r="H190" s="1" t="s">
        <v>40</v>
      </c>
      <c r="I190">
        <v>52</v>
      </c>
      <c r="J190" s="1" t="s">
        <v>40</v>
      </c>
      <c r="K190">
        <v>45</v>
      </c>
      <c r="L190" s="1" t="s">
        <v>40</v>
      </c>
      <c r="M190">
        <v>145</v>
      </c>
      <c r="N190">
        <v>48.33</v>
      </c>
      <c r="O190" s="1" t="s">
        <v>34</v>
      </c>
    </row>
    <row r="191" spans="1:15" x14ac:dyDescent="0.25">
      <c r="A191" s="1" t="s">
        <v>7</v>
      </c>
      <c r="B191" s="1" t="s">
        <v>12</v>
      </c>
      <c r="C191" s="1" t="s">
        <v>9</v>
      </c>
      <c r="D191" s="1" t="s">
        <v>10</v>
      </c>
      <c r="E191" s="1" t="s">
        <v>11</v>
      </c>
      <c r="F191">
        <v>0</v>
      </c>
      <c r="G191">
        <v>77</v>
      </c>
      <c r="H191" s="1" t="s">
        <v>39</v>
      </c>
      <c r="I191">
        <v>88</v>
      </c>
      <c r="J191" s="1" t="s">
        <v>39</v>
      </c>
      <c r="K191">
        <v>87</v>
      </c>
      <c r="L191" s="1" t="s">
        <v>39</v>
      </c>
      <c r="M191">
        <v>252</v>
      </c>
      <c r="N191">
        <v>84</v>
      </c>
      <c r="O191" s="1" t="s">
        <v>34</v>
      </c>
    </row>
    <row r="192" spans="1:15" x14ac:dyDescent="0.25">
      <c r="A192" s="1" t="s">
        <v>7</v>
      </c>
      <c r="B192" s="1" t="s">
        <v>23</v>
      </c>
      <c r="C192" s="1" t="s">
        <v>18</v>
      </c>
      <c r="D192" s="1" t="s">
        <v>10</v>
      </c>
      <c r="E192" s="1" t="s">
        <v>11</v>
      </c>
      <c r="F192">
        <v>0</v>
      </c>
      <c r="G192">
        <v>66</v>
      </c>
      <c r="H192" s="1" t="s">
        <v>41</v>
      </c>
      <c r="I192">
        <v>65</v>
      </c>
      <c r="J192" s="1" t="s">
        <v>41</v>
      </c>
      <c r="K192">
        <v>69</v>
      </c>
      <c r="L192" s="1" t="s">
        <v>41</v>
      </c>
      <c r="M192">
        <v>200</v>
      </c>
      <c r="N192">
        <v>66.67</v>
      </c>
      <c r="O192" s="1" t="s">
        <v>34</v>
      </c>
    </row>
    <row r="193" spans="1:15" x14ac:dyDescent="0.25">
      <c r="A193" s="1" t="s">
        <v>16</v>
      </c>
      <c r="B193" s="1" t="s">
        <v>20</v>
      </c>
      <c r="C193" s="1" t="s">
        <v>13</v>
      </c>
      <c r="D193" s="1" t="s">
        <v>10</v>
      </c>
      <c r="E193" s="1" t="s">
        <v>14</v>
      </c>
      <c r="F193">
        <v>1</v>
      </c>
      <c r="G193">
        <v>76</v>
      </c>
      <c r="H193" s="1" t="s">
        <v>39</v>
      </c>
      <c r="I193">
        <v>83</v>
      </c>
      <c r="J193" s="1" t="s">
        <v>39</v>
      </c>
      <c r="K193">
        <v>79</v>
      </c>
      <c r="L193" s="1" t="s">
        <v>39</v>
      </c>
      <c r="M193">
        <v>238</v>
      </c>
      <c r="N193">
        <v>79.33</v>
      </c>
      <c r="O193" s="1" t="s">
        <v>34</v>
      </c>
    </row>
    <row r="194" spans="1:15" x14ac:dyDescent="0.25">
      <c r="A194" s="1" t="s">
        <v>7</v>
      </c>
      <c r="B194" s="1" t="s">
        <v>8</v>
      </c>
      <c r="C194" s="1" t="s">
        <v>22</v>
      </c>
      <c r="D194" s="1" t="s">
        <v>10</v>
      </c>
      <c r="E194" s="1" t="s">
        <v>11</v>
      </c>
      <c r="F194">
        <v>0</v>
      </c>
      <c r="G194">
        <v>62</v>
      </c>
      <c r="H194" s="1" t="s">
        <v>41</v>
      </c>
      <c r="I194">
        <v>64</v>
      </c>
      <c r="J194" s="1" t="s">
        <v>41</v>
      </c>
      <c r="K194">
        <v>66</v>
      </c>
      <c r="L194" s="1" t="s">
        <v>41</v>
      </c>
      <c r="M194">
        <v>192</v>
      </c>
      <c r="N194">
        <v>64</v>
      </c>
      <c r="O194" s="1" t="s">
        <v>34</v>
      </c>
    </row>
    <row r="195" spans="1:15" x14ac:dyDescent="0.25">
      <c r="A195" s="1" t="s">
        <v>16</v>
      </c>
      <c r="B195" s="1" t="s">
        <v>20</v>
      </c>
      <c r="C195" s="1" t="s">
        <v>13</v>
      </c>
      <c r="D195" s="1" t="s">
        <v>10</v>
      </c>
      <c r="E195" s="1" t="s">
        <v>14</v>
      </c>
      <c r="F195">
        <v>1</v>
      </c>
      <c r="G195">
        <v>77</v>
      </c>
      <c r="H195" s="1" t="s">
        <v>39</v>
      </c>
      <c r="I195">
        <v>62</v>
      </c>
      <c r="J195" s="1" t="s">
        <v>41</v>
      </c>
      <c r="K195">
        <v>62</v>
      </c>
      <c r="L195" s="1" t="s">
        <v>41</v>
      </c>
      <c r="M195">
        <v>201</v>
      </c>
      <c r="N195">
        <v>67</v>
      </c>
      <c r="O195" s="1" t="s">
        <v>34</v>
      </c>
    </row>
    <row r="196" spans="1:15" x14ac:dyDescent="0.25">
      <c r="A196" s="1" t="s">
        <v>7</v>
      </c>
      <c r="B196" s="1" t="s">
        <v>12</v>
      </c>
      <c r="C196" s="1" t="s">
        <v>15</v>
      </c>
      <c r="D196" s="1" t="s">
        <v>10</v>
      </c>
      <c r="E196" s="1" t="s">
        <v>14</v>
      </c>
      <c r="F196">
        <v>1</v>
      </c>
      <c r="G196">
        <v>69</v>
      </c>
      <c r="H196" s="1" t="s">
        <v>41</v>
      </c>
      <c r="I196">
        <v>84</v>
      </c>
      <c r="J196" s="1" t="s">
        <v>39</v>
      </c>
      <c r="K196">
        <v>85</v>
      </c>
      <c r="L196" s="1" t="s">
        <v>39</v>
      </c>
      <c r="M196">
        <v>238</v>
      </c>
      <c r="N196">
        <v>79.33</v>
      </c>
      <c r="O196" s="1" t="s">
        <v>34</v>
      </c>
    </row>
    <row r="197" spans="1:15" x14ac:dyDescent="0.25">
      <c r="A197" s="1" t="s">
        <v>16</v>
      </c>
      <c r="B197" s="1" t="s">
        <v>20</v>
      </c>
      <c r="C197" s="1" t="s">
        <v>18</v>
      </c>
      <c r="D197" s="1" t="s">
        <v>10</v>
      </c>
      <c r="E197" s="1" t="s">
        <v>11</v>
      </c>
      <c r="F197">
        <v>0</v>
      </c>
      <c r="G197">
        <v>61</v>
      </c>
      <c r="H197" s="1" t="s">
        <v>41</v>
      </c>
      <c r="I197">
        <v>55</v>
      </c>
      <c r="J197" s="1" t="s">
        <v>40</v>
      </c>
      <c r="K197">
        <v>52</v>
      </c>
      <c r="L197" s="1" t="s">
        <v>40</v>
      </c>
      <c r="M197">
        <v>168</v>
      </c>
      <c r="N197">
        <v>56</v>
      </c>
      <c r="O197" s="1" t="s">
        <v>34</v>
      </c>
    </row>
    <row r="198" spans="1:15" x14ac:dyDescent="0.25">
      <c r="A198" s="1" t="s">
        <v>16</v>
      </c>
      <c r="B198" s="1" t="s">
        <v>12</v>
      </c>
      <c r="C198" s="1" t="s">
        <v>22</v>
      </c>
      <c r="D198" s="1" t="s">
        <v>19</v>
      </c>
      <c r="E198" s="1" t="s">
        <v>14</v>
      </c>
      <c r="F198">
        <v>1</v>
      </c>
      <c r="G198">
        <v>59</v>
      </c>
      <c r="H198" s="1" t="s">
        <v>40</v>
      </c>
      <c r="I198">
        <v>69</v>
      </c>
      <c r="J198" s="1" t="s">
        <v>41</v>
      </c>
      <c r="K198">
        <v>65</v>
      </c>
      <c r="L198" s="1" t="s">
        <v>41</v>
      </c>
      <c r="M198">
        <v>193</v>
      </c>
      <c r="N198">
        <v>64.33</v>
      </c>
      <c r="O198" s="1" t="s">
        <v>34</v>
      </c>
    </row>
    <row r="199" spans="1:15" x14ac:dyDescent="0.25">
      <c r="A199" s="1" t="s">
        <v>16</v>
      </c>
      <c r="B199" s="1" t="s">
        <v>23</v>
      </c>
      <c r="C199" s="1" t="s">
        <v>21</v>
      </c>
      <c r="D199" s="1" t="s">
        <v>19</v>
      </c>
      <c r="E199" s="1" t="s">
        <v>11</v>
      </c>
      <c r="F199">
        <v>0</v>
      </c>
      <c r="G199">
        <v>55</v>
      </c>
      <c r="H199" s="1" t="s">
        <v>40</v>
      </c>
      <c r="I199">
        <v>56</v>
      </c>
      <c r="J199" s="1" t="s">
        <v>40</v>
      </c>
      <c r="K199">
        <v>51</v>
      </c>
      <c r="L199" s="1" t="s">
        <v>40</v>
      </c>
      <c r="M199">
        <v>162</v>
      </c>
      <c r="N199">
        <v>54</v>
      </c>
      <c r="O199" s="1" t="s">
        <v>34</v>
      </c>
    </row>
    <row r="200" spans="1:15" x14ac:dyDescent="0.25">
      <c r="A200" s="1" t="s">
        <v>7</v>
      </c>
      <c r="B200" s="1" t="s">
        <v>8</v>
      </c>
      <c r="C200" s="1" t="s">
        <v>13</v>
      </c>
      <c r="D200" s="1" t="s">
        <v>19</v>
      </c>
      <c r="E200" s="1" t="s">
        <v>11</v>
      </c>
      <c r="F200">
        <v>0</v>
      </c>
      <c r="G200">
        <v>45</v>
      </c>
      <c r="H200" s="1" t="s">
        <v>40</v>
      </c>
      <c r="I200">
        <v>53</v>
      </c>
      <c r="J200" s="1" t="s">
        <v>40</v>
      </c>
      <c r="K200">
        <v>55</v>
      </c>
      <c r="L200" s="1" t="s">
        <v>40</v>
      </c>
      <c r="M200">
        <v>153</v>
      </c>
      <c r="N200">
        <v>51</v>
      </c>
      <c r="O200" s="1" t="s">
        <v>34</v>
      </c>
    </row>
    <row r="201" spans="1:15" x14ac:dyDescent="0.25">
      <c r="A201" s="1" t="s">
        <v>7</v>
      </c>
      <c r="B201" s="1" t="s">
        <v>8</v>
      </c>
      <c r="C201" s="1" t="s">
        <v>9</v>
      </c>
      <c r="D201" s="1" t="s">
        <v>19</v>
      </c>
      <c r="E201" s="1" t="s">
        <v>11</v>
      </c>
      <c r="F201">
        <v>0</v>
      </c>
      <c r="G201">
        <v>78</v>
      </c>
      <c r="H201" s="1" t="s">
        <v>39</v>
      </c>
      <c r="I201">
        <v>79</v>
      </c>
      <c r="J201" s="1" t="s">
        <v>39</v>
      </c>
      <c r="K201">
        <v>76</v>
      </c>
      <c r="L201" s="1" t="s">
        <v>39</v>
      </c>
      <c r="M201">
        <v>233</v>
      </c>
      <c r="N201">
        <v>77.67</v>
      </c>
      <c r="O201" s="1" t="s">
        <v>34</v>
      </c>
    </row>
    <row r="202" spans="1:15" x14ac:dyDescent="0.25">
      <c r="A202" s="1" t="s">
        <v>7</v>
      </c>
      <c r="B202" s="1" t="s">
        <v>12</v>
      </c>
      <c r="C202" s="1" t="s">
        <v>18</v>
      </c>
      <c r="D202" s="1" t="s">
        <v>10</v>
      </c>
      <c r="E202" s="1" t="s">
        <v>14</v>
      </c>
      <c r="F202">
        <v>1</v>
      </c>
      <c r="G202">
        <v>67</v>
      </c>
      <c r="H202" s="1" t="s">
        <v>41</v>
      </c>
      <c r="I202">
        <v>84</v>
      </c>
      <c r="J202" s="1" t="s">
        <v>39</v>
      </c>
      <c r="K202">
        <v>86</v>
      </c>
      <c r="L202" s="1" t="s">
        <v>39</v>
      </c>
      <c r="M202">
        <v>237</v>
      </c>
      <c r="N202">
        <v>79</v>
      </c>
      <c r="O202" s="1" t="s">
        <v>34</v>
      </c>
    </row>
    <row r="203" spans="1:15" x14ac:dyDescent="0.25">
      <c r="A203" s="1" t="s">
        <v>7</v>
      </c>
      <c r="B203" s="1" t="s">
        <v>20</v>
      </c>
      <c r="C203" s="1" t="s">
        <v>13</v>
      </c>
      <c r="D203" s="1" t="s">
        <v>19</v>
      </c>
      <c r="E203" s="1" t="s">
        <v>11</v>
      </c>
      <c r="F203">
        <v>0</v>
      </c>
      <c r="G203">
        <v>65</v>
      </c>
      <c r="H203" s="1" t="s">
        <v>41</v>
      </c>
      <c r="I203">
        <v>81</v>
      </c>
      <c r="J203" s="1" t="s">
        <v>39</v>
      </c>
      <c r="K203">
        <v>77</v>
      </c>
      <c r="L203" s="1" t="s">
        <v>39</v>
      </c>
      <c r="M203">
        <v>223</v>
      </c>
      <c r="N203">
        <v>74.33</v>
      </c>
      <c r="O203" s="1" t="s">
        <v>34</v>
      </c>
    </row>
    <row r="204" spans="1:15" x14ac:dyDescent="0.25">
      <c r="A204" s="1" t="s">
        <v>16</v>
      </c>
      <c r="B204" s="1" t="s">
        <v>12</v>
      </c>
      <c r="C204" s="1" t="s">
        <v>18</v>
      </c>
      <c r="D204" s="1" t="s">
        <v>10</v>
      </c>
      <c r="E204" s="1" t="s">
        <v>11</v>
      </c>
      <c r="F204">
        <v>0</v>
      </c>
      <c r="G204">
        <v>69</v>
      </c>
      <c r="H204" s="1" t="s">
        <v>41</v>
      </c>
      <c r="I204">
        <v>77</v>
      </c>
      <c r="J204" s="1" t="s">
        <v>39</v>
      </c>
      <c r="K204">
        <v>69</v>
      </c>
      <c r="L204" s="1" t="s">
        <v>41</v>
      </c>
      <c r="M204">
        <v>215</v>
      </c>
      <c r="N204">
        <v>71.67</v>
      </c>
      <c r="O204" s="1" t="s">
        <v>34</v>
      </c>
    </row>
    <row r="205" spans="1:15" x14ac:dyDescent="0.25">
      <c r="A205" s="1" t="s">
        <v>7</v>
      </c>
      <c r="B205" s="1" t="s">
        <v>8</v>
      </c>
      <c r="C205" s="1" t="s">
        <v>18</v>
      </c>
      <c r="D205" s="1" t="s">
        <v>10</v>
      </c>
      <c r="E205" s="1" t="s">
        <v>11</v>
      </c>
      <c r="F205">
        <v>0</v>
      </c>
      <c r="G205">
        <v>57</v>
      </c>
      <c r="H205" s="1" t="s">
        <v>40</v>
      </c>
      <c r="I205">
        <v>69</v>
      </c>
      <c r="J205" s="1" t="s">
        <v>41</v>
      </c>
      <c r="K205">
        <v>68</v>
      </c>
      <c r="L205" s="1" t="s">
        <v>41</v>
      </c>
      <c r="M205">
        <v>194</v>
      </c>
      <c r="N205">
        <v>64.67</v>
      </c>
      <c r="O205" s="1" t="s">
        <v>34</v>
      </c>
    </row>
    <row r="206" spans="1:15" x14ac:dyDescent="0.25">
      <c r="A206" s="1" t="s">
        <v>16</v>
      </c>
      <c r="B206" s="1" t="s">
        <v>12</v>
      </c>
      <c r="C206" s="1" t="s">
        <v>13</v>
      </c>
      <c r="D206" s="1" t="s">
        <v>10</v>
      </c>
      <c r="E206" s="1" t="s">
        <v>11</v>
      </c>
      <c r="F206">
        <v>0</v>
      </c>
      <c r="G206">
        <v>59</v>
      </c>
      <c r="H206" s="1" t="s">
        <v>40</v>
      </c>
      <c r="I206">
        <v>41</v>
      </c>
      <c r="J206" s="1" t="s">
        <v>40</v>
      </c>
      <c r="K206">
        <v>42</v>
      </c>
      <c r="L206" s="1" t="s">
        <v>40</v>
      </c>
      <c r="M206">
        <v>142</v>
      </c>
      <c r="N206">
        <v>47.33</v>
      </c>
      <c r="O206" s="1" t="s">
        <v>34</v>
      </c>
    </row>
    <row r="207" spans="1:15" x14ac:dyDescent="0.25">
      <c r="A207" s="1" t="s">
        <v>16</v>
      </c>
      <c r="B207" s="1" t="s">
        <v>20</v>
      </c>
      <c r="C207" s="1" t="s">
        <v>22</v>
      </c>
      <c r="D207" s="1" t="s">
        <v>10</v>
      </c>
      <c r="E207" s="1" t="s">
        <v>14</v>
      </c>
      <c r="F207">
        <v>1</v>
      </c>
      <c r="G207">
        <v>74</v>
      </c>
      <c r="H207" s="1" t="s">
        <v>39</v>
      </c>
      <c r="I207">
        <v>71</v>
      </c>
      <c r="J207" s="1" t="s">
        <v>39</v>
      </c>
      <c r="K207">
        <v>78</v>
      </c>
      <c r="L207" s="1" t="s">
        <v>39</v>
      </c>
      <c r="M207">
        <v>223</v>
      </c>
      <c r="N207">
        <v>74.33</v>
      </c>
      <c r="O207" s="1" t="s">
        <v>34</v>
      </c>
    </row>
    <row r="208" spans="1:15" x14ac:dyDescent="0.25">
      <c r="A208" s="1" t="s">
        <v>16</v>
      </c>
      <c r="B208" s="1" t="s">
        <v>23</v>
      </c>
      <c r="C208" s="1" t="s">
        <v>9</v>
      </c>
      <c r="D208" s="1" t="s">
        <v>10</v>
      </c>
      <c r="E208" s="1" t="s">
        <v>11</v>
      </c>
      <c r="F208">
        <v>0</v>
      </c>
      <c r="G208">
        <v>82</v>
      </c>
      <c r="H208" s="1" t="s">
        <v>39</v>
      </c>
      <c r="I208">
        <v>62</v>
      </c>
      <c r="J208" s="1" t="s">
        <v>41</v>
      </c>
      <c r="K208">
        <v>62</v>
      </c>
      <c r="L208" s="1" t="s">
        <v>41</v>
      </c>
      <c r="M208">
        <v>206</v>
      </c>
      <c r="N208">
        <v>68.67</v>
      </c>
      <c r="O208" s="1" t="s">
        <v>34</v>
      </c>
    </row>
    <row r="209" spans="1:15" x14ac:dyDescent="0.25">
      <c r="A209" s="1" t="s">
        <v>16</v>
      </c>
      <c r="B209" s="1" t="s">
        <v>23</v>
      </c>
      <c r="C209" s="1" t="s">
        <v>21</v>
      </c>
      <c r="D209" s="1" t="s">
        <v>10</v>
      </c>
      <c r="E209" s="1" t="s">
        <v>14</v>
      </c>
      <c r="F209">
        <v>1</v>
      </c>
      <c r="G209">
        <v>81</v>
      </c>
      <c r="H209" s="1" t="s">
        <v>39</v>
      </c>
      <c r="I209">
        <v>80</v>
      </c>
      <c r="J209" s="1" t="s">
        <v>39</v>
      </c>
      <c r="K209">
        <v>76</v>
      </c>
      <c r="L209" s="1" t="s">
        <v>39</v>
      </c>
      <c r="M209">
        <v>237</v>
      </c>
      <c r="N209">
        <v>79</v>
      </c>
      <c r="O209" s="1" t="s">
        <v>34</v>
      </c>
    </row>
    <row r="210" spans="1:15" x14ac:dyDescent="0.25">
      <c r="A210" s="1" t="s">
        <v>7</v>
      </c>
      <c r="B210" s="1" t="s">
        <v>8</v>
      </c>
      <c r="C210" s="1" t="s">
        <v>13</v>
      </c>
      <c r="D210" s="1" t="s">
        <v>19</v>
      </c>
      <c r="E210" s="1" t="s">
        <v>11</v>
      </c>
      <c r="F210">
        <v>0</v>
      </c>
      <c r="G210">
        <v>74</v>
      </c>
      <c r="H210" s="1" t="s">
        <v>39</v>
      </c>
      <c r="I210">
        <v>81</v>
      </c>
      <c r="J210" s="1" t="s">
        <v>39</v>
      </c>
      <c r="K210">
        <v>76</v>
      </c>
      <c r="L210" s="1" t="s">
        <v>39</v>
      </c>
      <c r="M210">
        <v>231</v>
      </c>
      <c r="N210">
        <v>77</v>
      </c>
      <c r="O210" s="1" t="s">
        <v>34</v>
      </c>
    </row>
    <row r="211" spans="1:15" x14ac:dyDescent="0.25">
      <c r="A211" s="1" t="s">
        <v>7</v>
      </c>
      <c r="B211" s="1" t="s">
        <v>8</v>
      </c>
      <c r="C211" s="1" t="s">
        <v>13</v>
      </c>
      <c r="D211" s="1" t="s">
        <v>19</v>
      </c>
      <c r="E211" s="1" t="s">
        <v>11</v>
      </c>
      <c r="F211">
        <v>0</v>
      </c>
      <c r="G211">
        <v>58</v>
      </c>
      <c r="H211" s="1" t="s">
        <v>40</v>
      </c>
      <c r="I211">
        <v>61</v>
      </c>
      <c r="J211" s="1" t="s">
        <v>41</v>
      </c>
      <c r="K211">
        <v>66</v>
      </c>
      <c r="L211" s="1" t="s">
        <v>41</v>
      </c>
      <c r="M211">
        <v>185</v>
      </c>
      <c r="N211">
        <v>61.67</v>
      </c>
      <c r="O211" s="1" t="s">
        <v>34</v>
      </c>
    </row>
    <row r="212" spans="1:15" x14ac:dyDescent="0.25">
      <c r="A212" s="1" t="s">
        <v>16</v>
      </c>
      <c r="B212" s="1" t="s">
        <v>20</v>
      </c>
      <c r="C212" s="1" t="s">
        <v>22</v>
      </c>
      <c r="D212" s="1" t="s">
        <v>19</v>
      </c>
      <c r="E212" s="1" t="s">
        <v>14</v>
      </c>
      <c r="F212">
        <v>1</v>
      </c>
      <c r="G212">
        <v>80</v>
      </c>
      <c r="H212" s="1" t="s">
        <v>39</v>
      </c>
      <c r="I212">
        <v>79</v>
      </c>
      <c r="J212" s="1" t="s">
        <v>39</v>
      </c>
      <c r="K212">
        <v>79</v>
      </c>
      <c r="L212" s="1" t="s">
        <v>39</v>
      </c>
      <c r="M212">
        <v>238</v>
      </c>
      <c r="N212">
        <v>79.33</v>
      </c>
      <c r="O212" s="1" t="s">
        <v>34</v>
      </c>
    </row>
    <row r="213" spans="1:15" x14ac:dyDescent="0.25">
      <c r="A213" s="1" t="s">
        <v>16</v>
      </c>
      <c r="B213" s="1" t="s">
        <v>12</v>
      </c>
      <c r="C213" s="1" t="s">
        <v>13</v>
      </c>
      <c r="D213" s="1" t="s">
        <v>19</v>
      </c>
      <c r="E213" s="1" t="s">
        <v>11</v>
      </c>
      <c r="F213">
        <v>0</v>
      </c>
      <c r="G213">
        <v>35</v>
      </c>
      <c r="H213" s="1" t="s">
        <v>38</v>
      </c>
      <c r="I213">
        <v>28</v>
      </c>
      <c r="J213" s="1" t="s">
        <v>38</v>
      </c>
      <c r="K213">
        <v>27</v>
      </c>
      <c r="L213" s="1" t="s">
        <v>38</v>
      </c>
      <c r="M213">
        <v>90</v>
      </c>
      <c r="N213">
        <v>30</v>
      </c>
      <c r="O213" s="1" t="s">
        <v>33</v>
      </c>
    </row>
    <row r="214" spans="1:15" x14ac:dyDescent="0.25">
      <c r="A214" s="1" t="s">
        <v>7</v>
      </c>
      <c r="B214" s="1" t="s">
        <v>12</v>
      </c>
      <c r="C214" s="1" t="s">
        <v>21</v>
      </c>
      <c r="D214" s="1" t="s">
        <v>19</v>
      </c>
      <c r="E214" s="1" t="s">
        <v>11</v>
      </c>
      <c r="F214">
        <v>0</v>
      </c>
      <c r="G214">
        <v>42</v>
      </c>
      <c r="H214" s="1" t="s">
        <v>40</v>
      </c>
      <c r="I214">
        <v>62</v>
      </c>
      <c r="J214" s="1" t="s">
        <v>41</v>
      </c>
      <c r="K214">
        <v>60</v>
      </c>
      <c r="L214" s="1" t="s">
        <v>41</v>
      </c>
      <c r="M214">
        <v>164</v>
      </c>
      <c r="N214">
        <v>54.67</v>
      </c>
      <c r="O214" s="1" t="s">
        <v>34</v>
      </c>
    </row>
    <row r="215" spans="1:15" x14ac:dyDescent="0.25">
      <c r="A215" s="1" t="s">
        <v>16</v>
      </c>
      <c r="B215" s="1" t="s">
        <v>12</v>
      </c>
      <c r="C215" s="1" t="s">
        <v>18</v>
      </c>
      <c r="D215" s="1" t="s">
        <v>19</v>
      </c>
      <c r="E215" s="1" t="s">
        <v>14</v>
      </c>
      <c r="F215">
        <v>1</v>
      </c>
      <c r="G215">
        <v>60</v>
      </c>
      <c r="H215" s="1" t="s">
        <v>41</v>
      </c>
      <c r="I215">
        <v>51</v>
      </c>
      <c r="J215" s="1" t="s">
        <v>40</v>
      </c>
      <c r="K215">
        <v>56</v>
      </c>
      <c r="L215" s="1" t="s">
        <v>40</v>
      </c>
      <c r="M215">
        <v>167</v>
      </c>
      <c r="N215">
        <v>55.67</v>
      </c>
      <c r="O215" s="1" t="s">
        <v>34</v>
      </c>
    </row>
    <row r="216" spans="1:15" x14ac:dyDescent="0.25">
      <c r="A216" s="1" t="s">
        <v>16</v>
      </c>
      <c r="B216" s="1" t="s">
        <v>23</v>
      </c>
      <c r="C216" s="1" t="s">
        <v>21</v>
      </c>
      <c r="D216" s="1" t="s">
        <v>10</v>
      </c>
      <c r="E216" s="1" t="s">
        <v>14</v>
      </c>
      <c r="F216">
        <v>1</v>
      </c>
      <c r="G216">
        <v>87</v>
      </c>
      <c r="H216" s="1" t="s">
        <v>39</v>
      </c>
      <c r="I216">
        <v>91</v>
      </c>
      <c r="J216" s="1" t="s">
        <v>39</v>
      </c>
      <c r="K216">
        <v>81</v>
      </c>
      <c r="L216" s="1" t="s">
        <v>39</v>
      </c>
      <c r="M216">
        <v>259</v>
      </c>
      <c r="N216">
        <v>86.33</v>
      </c>
      <c r="O216" s="1" t="s">
        <v>34</v>
      </c>
    </row>
    <row r="217" spans="1:15" x14ac:dyDescent="0.25">
      <c r="A217" s="1" t="s">
        <v>16</v>
      </c>
      <c r="B217" s="1" t="s">
        <v>8</v>
      </c>
      <c r="C217" s="1" t="s">
        <v>22</v>
      </c>
      <c r="D217" s="1" t="s">
        <v>10</v>
      </c>
      <c r="E217" s="1" t="s">
        <v>14</v>
      </c>
      <c r="F217">
        <v>1</v>
      </c>
      <c r="G217">
        <v>84</v>
      </c>
      <c r="H217" s="1" t="s">
        <v>39</v>
      </c>
      <c r="I217">
        <v>83</v>
      </c>
      <c r="J217" s="1" t="s">
        <v>39</v>
      </c>
      <c r="K217">
        <v>75</v>
      </c>
      <c r="L217" s="1" t="s">
        <v>39</v>
      </c>
      <c r="M217">
        <v>242</v>
      </c>
      <c r="N217">
        <v>80.67</v>
      </c>
      <c r="O217" s="1" t="s">
        <v>34</v>
      </c>
    </row>
    <row r="218" spans="1:15" x14ac:dyDescent="0.25">
      <c r="A218" s="1" t="s">
        <v>7</v>
      </c>
      <c r="B218" s="1" t="s">
        <v>23</v>
      </c>
      <c r="C218" s="1" t="s">
        <v>18</v>
      </c>
      <c r="D218" s="1" t="s">
        <v>19</v>
      </c>
      <c r="E218" s="1" t="s">
        <v>14</v>
      </c>
      <c r="F218">
        <v>1</v>
      </c>
      <c r="G218">
        <v>83</v>
      </c>
      <c r="H218" s="1" t="s">
        <v>39</v>
      </c>
      <c r="I218">
        <v>86</v>
      </c>
      <c r="J218" s="1" t="s">
        <v>39</v>
      </c>
      <c r="K218">
        <v>88</v>
      </c>
      <c r="L218" s="1" t="s">
        <v>39</v>
      </c>
      <c r="M218">
        <v>257</v>
      </c>
      <c r="N218">
        <v>85.67</v>
      </c>
      <c r="O218" s="1" t="s">
        <v>34</v>
      </c>
    </row>
    <row r="219" spans="1:15" x14ac:dyDescent="0.25">
      <c r="A219" s="1" t="s">
        <v>7</v>
      </c>
      <c r="B219" s="1" t="s">
        <v>12</v>
      </c>
      <c r="C219" s="1" t="s">
        <v>21</v>
      </c>
      <c r="D219" s="1" t="s">
        <v>19</v>
      </c>
      <c r="E219" s="1" t="s">
        <v>11</v>
      </c>
      <c r="F219">
        <v>0</v>
      </c>
      <c r="G219">
        <v>34</v>
      </c>
      <c r="H219" s="1" t="s">
        <v>38</v>
      </c>
      <c r="I219">
        <v>42</v>
      </c>
      <c r="J219" s="1" t="s">
        <v>40</v>
      </c>
      <c r="K219">
        <v>39</v>
      </c>
      <c r="L219" s="1" t="s">
        <v>38</v>
      </c>
      <c r="M219">
        <v>115</v>
      </c>
      <c r="N219">
        <v>38.33</v>
      </c>
      <c r="O219" s="1" t="s">
        <v>33</v>
      </c>
    </row>
    <row r="220" spans="1:15" x14ac:dyDescent="0.25">
      <c r="A220" s="1" t="s">
        <v>16</v>
      </c>
      <c r="B220" s="1" t="s">
        <v>8</v>
      </c>
      <c r="C220" s="1" t="s">
        <v>21</v>
      </c>
      <c r="D220" s="1" t="s">
        <v>19</v>
      </c>
      <c r="E220" s="1" t="s">
        <v>11</v>
      </c>
      <c r="F220">
        <v>0</v>
      </c>
      <c r="G220">
        <v>66</v>
      </c>
      <c r="H220" s="1" t="s">
        <v>41</v>
      </c>
      <c r="I220">
        <v>77</v>
      </c>
      <c r="J220" s="1" t="s">
        <v>39</v>
      </c>
      <c r="K220">
        <v>70</v>
      </c>
      <c r="L220" s="1" t="s">
        <v>41</v>
      </c>
      <c r="M220">
        <v>213</v>
      </c>
      <c r="N220">
        <v>71</v>
      </c>
      <c r="O220" s="1" t="s">
        <v>34</v>
      </c>
    </row>
    <row r="221" spans="1:15" x14ac:dyDescent="0.25">
      <c r="A221" s="1" t="s">
        <v>16</v>
      </c>
      <c r="B221" s="1" t="s">
        <v>8</v>
      </c>
      <c r="C221" s="1" t="s">
        <v>22</v>
      </c>
      <c r="D221" s="1" t="s">
        <v>10</v>
      </c>
      <c r="E221" s="1" t="s">
        <v>14</v>
      </c>
      <c r="F221">
        <v>1</v>
      </c>
      <c r="G221">
        <v>61</v>
      </c>
      <c r="H221" s="1" t="s">
        <v>41</v>
      </c>
      <c r="I221">
        <v>56</v>
      </c>
      <c r="J221" s="1" t="s">
        <v>40</v>
      </c>
      <c r="K221">
        <v>56</v>
      </c>
      <c r="L221" s="1" t="s">
        <v>40</v>
      </c>
      <c r="M221">
        <v>173</v>
      </c>
      <c r="N221">
        <v>57.67</v>
      </c>
      <c r="O221" s="1" t="s">
        <v>34</v>
      </c>
    </row>
    <row r="222" spans="1:15" x14ac:dyDescent="0.25">
      <c r="A222" s="1" t="s">
        <v>7</v>
      </c>
      <c r="B222" s="1" t="s">
        <v>20</v>
      </c>
      <c r="C222" s="1" t="s">
        <v>21</v>
      </c>
      <c r="D222" s="1" t="s">
        <v>10</v>
      </c>
      <c r="E222" s="1" t="s">
        <v>14</v>
      </c>
      <c r="F222">
        <v>1</v>
      </c>
      <c r="G222">
        <v>56</v>
      </c>
      <c r="H222" s="1" t="s">
        <v>40</v>
      </c>
      <c r="I222">
        <v>68</v>
      </c>
      <c r="J222" s="1" t="s">
        <v>41</v>
      </c>
      <c r="K222">
        <v>74</v>
      </c>
      <c r="L222" s="1" t="s">
        <v>39</v>
      </c>
      <c r="M222">
        <v>198</v>
      </c>
      <c r="N222">
        <v>66</v>
      </c>
      <c r="O222" s="1" t="s">
        <v>34</v>
      </c>
    </row>
    <row r="223" spans="1:15" x14ac:dyDescent="0.25">
      <c r="A223" s="1" t="s">
        <v>16</v>
      </c>
      <c r="B223" s="1" t="s">
        <v>8</v>
      </c>
      <c r="C223" s="1" t="s">
        <v>18</v>
      </c>
      <c r="D223" s="1" t="s">
        <v>10</v>
      </c>
      <c r="E223" s="1" t="s">
        <v>11</v>
      </c>
      <c r="F223">
        <v>0</v>
      </c>
      <c r="G223">
        <v>87</v>
      </c>
      <c r="H223" s="1" t="s">
        <v>39</v>
      </c>
      <c r="I223">
        <v>85</v>
      </c>
      <c r="J223" s="1" t="s">
        <v>39</v>
      </c>
      <c r="K223">
        <v>73</v>
      </c>
      <c r="L223" s="1" t="s">
        <v>39</v>
      </c>
      <c r="M223">
        <v>245</v>
      </c>
      <c r="N223">
        <v>81.67</v>
      </c>
      <c r="O223" s="1" t="s">
        <v>34</v>
      </c>
    </row>
    <row r="224" spans="1:15" x14ac:dyDescent="0.25">
      <c r="A224" s="1" t="s">
        <v>7</v>
      </c>
      <c r="B224" s="1" t="s">
        <v>12</v>
      </c>
      <c r="C224" s="1" t="s">
        <v>22</v>
      </c>
      <c r="D224" s="1" t="s">
        <v>19</v>
      </c>
      <c r="E224" s="1" t="s">
        <v>11</v>
      </c>
      <c r="F224">
        <v>0</v>
      </c>
      <c r="G224">
        <v>55</v>
      </c>
      <c r="H224" s="1" t="s">
        <v>40</v>
      </c>
      <c r="I224">
        <v>65</v>
      </c>
      <c r="J224" s="1" t="s">
        <v>41</v>
      </c>
      <c r="K224">
        <v>62</v>
      </c>
      <c r="L224" s="1" t="s">
        <v>41</v>
      </c>
      <c r="M224">
        <v>182</v>
      </c>
      <c r="N224">
        <v>60.67</v>
      </c>
      <c r="O224" s="1" t="s">
        <v>34</v>
      </c>
    </row>
    <row r="225" spans="1:15" x14ac:dyDescent="0.25">
      <c r="A225" s="1" t="s">
        <v>16</v>
      </c>
      <c r="B225" s="1" t="s">
        <v>20</v>
      </c>
      <c r="C225" s="1" t="s">
        <v>22</v>
      </c>
      <c r="D225" s="1" t="s">
        <v>10</v>
      </c>
      <c r="E225" s="1" t="s">
        <v>11</v>
      </c>
      <c r="F225">
        <v>0</v>
      </c>
      <c r="G225">
        <v>86</v>
      </c>
      <c r="H225" s="1" t="s">
        <v>39</v>
      </c>
      <c r="I225">
        <v>80</v>
      </c>
      <c r="J225" s="1" t="s">
        <v>39</v>
      </c>
      <c r="K225">
        <v>75</v>
      </c>
      <c r="L225" s="1" t="s">
        <v>39</v>
      </c>
      <c r="M225">
        <v>241</v>
      </c>
      <c r="N225">
        <v>80.33</v>
      </c>
      <c r="O225" s="1" t="s">
        <v>34</v>
      </c>
    </row>
    <row r="226" spans="1:15" x14ac:dyDescent="0.25">
      <c r="A226" s="1" t="s">
        <v>7</v>
      </c>
      <c r="B226" s="1" t="s">
        <v>8</v>
      </c>
      <c r="C226" s="1" t="s">
        <v>18</v>
      </c>
      <c r="D226" s="1" t="s">
        <v>10</v>
      </c>
      <c r="E226" s="1" t="s">
        <v>14</v>
      </c>
      <c r="F226">
        <v>1</v>
      </c>
      <c r="G226">
        <v>52</v>
      </c>
      <c r="H226" s="1" t="s">
        <v>40</v>
      </c>
      <c r="I226">
        <v>66</v>
      </c>
      <c r="J226" s="1" t="s">
        <v>41</v>
      </c>
      <c r="K226">
        <v>73</v>
      </c>
      <c r="L226" s="1" t="s">
        <v>39</v>
      </c>
      <c r="M226">
        <v>191</v>
      </c>
      <c r="N226">
        <v>63.67</v>
      </c>
      <c r="O226" s="1" t="s">
        <v>34</v>
      </c>
    </row>
    <row r="227" spans="1:15" x14ac:dyDescent="0.25">
      <c r="A227" s="1" t="s">
        <v>7</v>
      </c>
      <c r="B227" s="1" t="s">
        <v>23</v>
      </c>
      <c r="C227" s="1" t="s">
        <v>15</v>
      </c>
      <c r="D227" s="1" t="s">
        <v>19</v>
      </c>
      <c r="E227" s="1" t="s">
        <v>11</v>
      </c>
      <c r="F227">
        <v>0</v>
      </c>
      <c r="G227">
        <v>45</v>
      </c>
      <c r="H227" s="1" t="s">
        <v>40</v>
      </c>
      <c r="I227">
        <v>56</v>
      </c>
      <c r="J227" s="1" t="s">
        <v>40</v>
      </c>
      <c r="K227">
        <v>54</v>
      </c>
      <c r="L227" s="1" t="s">
        <v>40</v>
      </c>
      <c r="M227">
        <v>155</v>
      </c>
      <c r="N227">
        <v>51.67</v>
      </c>
      <c r="O227" s="1" t="s">
        <v>34</v>
      </c>
    </row>
    <row r="228" spans="1:15" x14ac:dyDescent="0.25">
      <c r="A228" s="1" t="s">
        <v>7</v>
      </c>
      <c r="B228" s="1" t="s">
        <v>12</v>
      </c>
      <c r="C228" s="1" t="s">
        <v>13</v>
      </c>
      <c r="D228" s="1" t="s">
        <v>10</v>
      </c>
      <c r="E228" s="1" t="s">
        <v>11</v>
      </c>
      <c r="F228">
        <v>0</v>
      </c>
      <c r="G228">
        <v>72</v>
      </c>
      <c r="H228" s="1" t="s">
        <v>39</v>
      </c>
      <c r="I228">
        <v>72</v>
      </c>
      <c r="J228" s="1" t="s">
        <v>39</v>
      </c>
      <c r="K228">
        <v>71</v>
      </c>
      <c r="L228" s="1" t="s">
        <v>39</v>
      </c>
      <c r="M228">
        <v>215</v>
      </c>
      <c r="N228">
        <v>71.67</v>
      </c>
      <c r="O228" s="1" t="s">
        <v>34</v>
      </c>
    </row>
    <row r="229" spans="1:15" x14ac:dyDescent="0.25">
      <c r="A229" s="1" t="s">
        <v>16</v>
      </c>
      <c r="B229" s="1" t="s">
        <v>20</v>
      </c>
      <c r="C229" s="1" t="s">
        <v>21</v>
      </c>
      <c r="D229" s="1" t="s">
        <v>10</v>
      </c>
      <c r="E229" s="1" t="s">
        <v>11</v>
      </c>
      <c r="F229">
        <v>0</v>
      </c>
      <c r="G229">
        <v>57</v>
      </c>
      <c r="H229" s="1" t="s">
        <v>40</v>
      </c>
      <c r="I229">
        <v>50</v>
      </c>
      <c r="J229" s="1" t="s">
        <v>40</v>
      </c>
      <c r="K229">
        <v>54</v>
      </c>
      <c r="L229" s="1" t="s">
        <v>40</v>
      </c>
      <c r="M229">
        <v>161</v>
      </c>
      <c r="N229">
        <v>53.67</v>
      </c>
      <c r="O229" s="1" t="s">
        <v>34</v>
      </c>
    </row>
    <row r="230" spans="1:15" x14ac:dyDescent="0.25">
      <c r="A230" s="1" t="s">
        <v>16</v>
      </c>
      <c r="B230" s="1" t="s">
        <v>17</v>
      </c>
      <c r="C230" s="1" t="s">
        <v>22</v>
      </c>
      <c r="D230" s="1" t="s">
        <v>19</v>
      </c>
      <c r="E230" s="1" t="s">
        <v>11</v>
      </c>
      <c r="F230">
        <v>0</v>
      </c>
      <c r="G230">
        <v>68</v>
      </c>
      <c r="H230" s="1" t="s">
        <v>41</v>
      </c>
      <c r="I230">
        <v>72</v>
      </c>
      <c r="J230" s="1" t="s">
        <v>39</v>
      </c>
      <c r="K230">
        <v>64</v>
      </c>
      <c r="L230" s="1" t="s">
        <v>41</v>
      </c>
      <c r="M230">
        <v>204</v>
      </c>
      <c r="N230">
        <v>68</v>
      </c>
      <c r="O230" s="1" t="s">
        <v>34</v>
      </c>
    </row>
    <row r="231" spans="1:15" x14ac:dyDescent="0.25">
      <c r="A231" s="1" t="s">
        <v>7</v>
      </c>
      <c r="B231" s="1" t="s">
        <v>12</v>
      </c>
      <c r="C231" s="1" t="s">
        <v>13</v>
      </c>
      <c r="D231" s="1" t="s">
        <v>10</v>
      </c>
      <c r="E231" s="1" t="s">
        <v>14</v>
      </c>
      <c r="F231">
        <v>1</v>
      </c>
      <c r="G231">
        <v>88</v>
      </c>
      <c r="H231" s="1" t="s">
        <v>39</v>
      </c>
      <c r="I231">
        <v>95</v>
      </c>
      <c r="J231" s="1" t="s">
        <v>39</v>
      </c>
      <c r="K231">
        <v>94</v>
      </c>
      <c r="L231" s="1" t="s">
        <v>39</v>
      </c>
      <c r="M231">
        <v>277</v>
      </c>
      <c r="N231">
        <v>92.33</v>
      </c>
      <c r="O231" s="1" t="s">
        <v>34</v>
      </c>
    </row>
    <row r="232" spans="1:15" x14ac:dyDescent="0.25">
      <c r="A232" s="1" t="s">
        <v>16</v>
      </c>
      <c r="B232" s="1" t="s">
        <v>20</v>
      </c>
      <c r="C232" s="1" t="s">
        <v>13</v>
      </c>
      <c r="D232" s="1" t="s">
        <v>10</v>
      </c>
      <c r="E232" s="1" t="s">
        <v>11</v>
      </c>
      <c r="F232">
        <v>0</v>
      </c>
      <c r="G232">
        <v>76</v>
      </c>
      <c r="H232" s="1" t="s">
        <v>39</v>
      </c>
      <c r="I232">
        <v>64</v>
      </c>
      <c r="J232" s="1" t="s">
        <v>41</v>
      </c>
      <c r="K232">
        <v>66</v>
      </c>
      <c r="L232" s="1" t="s">
        <v>41</v>
      </c>
      <c r="M232">
        <v>206</v>
      </c>
      <c r="N232">
        <v>68.67</v>
      </c>
      <c r="O232" s="1" t="s">
        <v>34</v>
      </c>
    </row>
    <row r="233" spans="1:15" x14ac:dyDescent="0.25">
      <c r="A233" s="1" t="s">
        <v>16</v>
      </c>
      <c r="B233" s="1" t="s">
        <v>12</v>
      </c>
      <c r="C233" s="1" t="s">
        <v>18</v>
      </c>
      <c r="D233" s="1" t="s">
        <v>10</v>
      </c>
      <c r="E233" s="1" t="s">
        <v>11</v>
      </c>
      <c r="F233">
        <v>0</v>
      </c>
      <c r="G233">
        <v>46</v>
      </c>
      <c r="H233" s="1" t="s">
        <v>40</v>
      </c>
      <c r="I233">
        <v>43</v>
      </c>
      <c r="J233" s="1" t="s">
        <v>40</v>
      </c>
      <c r="K233">
        <v>42</v>
      </c>
      <c r="L233" s="1" t="s">
        <v>40</v>
      </c>
      <c r="M233">
        <v>131</v>
      </c>
      <c r="N233">
        <v>43.67</v>
      </c>
      <c r="O233" s="1" t="s">
        <v>34</v>
      </c>
    </row>
    <row r="234" spans="1:15" x14ac:dyDescent="0.25">
      <c r="A234" s="1" t="s">
        <v>7</v>
      </c>
      <c r="B234" s="1" t="s">
        <v>8</v>
      </c>
      <c r="C234" s="1" t="s">
        <v>9</v>
      </c>
      <c r="D234" s="1" t="s">
        <v>10</v>
      </c>
      <c r="E234" s="1" t="s">
        <v>11</v>
      </c>
      <c r="F234">
        <v>0</v>
      </c>
      <c r="G234">
        <v>67</v>
      </c>
      <c r="H234" s="1" t="s">
        <v>41</v>
      </c>
      <c r="I234">
        <v>86</v>
      </c>
      <c r="J234" s="1" t="s">
        <v>39</v>
      </c>
      <c r="K234">
        <v>83</v>
      </c>
      <c r="L234" s="1" t="s">
        <v>39</v>
      </c>
      <c r="M234">
        <v>236</v>
      </c>
      <c r="N234">
        <v>78.67</v>
      </c>
      <c r="O234" s="1" t="s">
        <v>34</v>
      </c>
    </row>
    <row r="235" spans="1:15" x14ac:dyDescent="0.25">
      <c r="A235" s="1" t="s">
        <v>16</v>
      </c>
      <c r="B235" s="1" t="s">
        <v>23</v>
      </c>
      <c r="C235" s="1" t="s">
        <v>22</v>
      </c>
      <c r="D235" s="1" t="s">
        <v>10</v>
      </c>
      <c r="E235" s="1" t="s">
        <v>11</v>
      </c>
      <c r="F235">
        <v>0</v>
      </c>
      <c r="G235">
        <v>92</v>
      </c>
      <c r="H235" s="1" t="s">
        <v>39</v>
      </c>
      <c r="I235">
        <v>87</v>
      </c>
      <c r="J235" s="1" t="s">
        <v>39</v>
      </c>
      <c r="K235">
        <v>78</v>
      </c>
      <c r="L235" s="1" t="s">
        <v>39</v>
      </c>
      <c r="M235">
        <v>257</v>
      </c>
      <c r="N235">
        <v>85.67</v>
      </c>
      <c r="O235" s="1" t="s">
        <v>34</v>
      </c>
    </row>
    <row r="236" spans="1:15" x14ac:dyDescent="0.25">
      <c r="A236" s="1" t="s">
        <v>16</v>
      </c>
      <c r="B236" s="1" t="s">
        <v>12</v>
      </c>
      <c r="C236" s="1" t="s">
        <v>9</v>
      </c>
      <c r="D236" s="1" t="s">
        <v>10</v>
      </c>
      <c r="E236" s="1" t="s">
        <v>14</v>
      </c>
      <c r="F236">
        <v>1</v>
      </c>
      <c r="G236">
        <v>83</v>
      </c>
      <c r="H236" s="1" t="s">
        <v>39</v>
      </c>
      <c r="I236">
        <v>82</v>
      </c>
      <c r="J236" s="1" t="s">
        <v>39</v>
      </c>
      <c r="K236">
        <v>84</v>
      </c>
      <c r="L236" s="1" t="s">
        <v>39</v>
      </c>
      <c r="M236">
        <v>249</v>
      </c>
      <c r="N236">
        <v>83</v>
      </c>
      <c r="O236" s="1" t="s">
        <v>34</v>
      </c>
    </row>
    <row r="237" spans="1:15" x14ac:dyDescent="0.25">
      <c r="A237" s="1" t="s">
        <v>16</v>
      </c>
      <c r="B237" s="1" t="s">
        <v>20</v>
      </c>
      <c r="C237" s="1" t="s">
        <v>18</v>
      </c>
      <c r="D237" s="1" t="s">
        <v>10</v>
      </c>
      <c r="E237" s="1" t="s">
        <v>11</v>
      </c>
      <c r="F237">
        <v>0</v>
      </c>
      <c r="G237">
        <v>80</v>
      </c>
      <c r="H237" s="1" t="s">
        <v>39</v>
      </c>
      <c r="I237">
        <v>75</v>
      </c>
      <c r="J237" s="1" t="s">
        <v>39</v>
      </c>
      <c r="K237">
        <v>77</v>
      </c>
      <c r="L237" s="1" t="s">
        <v>39</v>
      </c>
      <c r="M237">
        <v>232</v>
      </c>
      <c r="N237">
        <v>77.33</v>
      </c>
      <c r="O237" s="1" t="s">
        <v>34</v>
      </c>
    </row>
    <row r="238" spans="1:15" x14ac:dyDescent="0.25">
      <c r="A238" s="1" t="s">
        <v>16</v>
      </c>
      <c r="B238" s="1" t="s">
        <v>20</v>
      </c>
      <c r="C238" s="1" t="s">
        <v>9</v>
      </c>
      <c r="D238" s="1" t="s">
        <v>19</v>
      </c>
      <c r="E238" s="1" t="s">
        <v>11</v>
      </c>
      <c r="F238">
        <v>0</v>
      </c>
      <c r="G238">
        <v>63</v>
      </c>
      <c r="H238" s="1" t="s">
        <v>41</v>
      </c>
      <c r="I238">
        <v>66</v>
      </c>
      <c r="J238" s="1" t="s">
        <v>41</v>
      </c>
      <c r="K238">
        <v>67</v>
      </c>
      <c r="L238" s="1" t="s">
        <v>41</v>
      </c>
      <c r="M238">
        <v>196</v>
      </c>
      <c r="N238">
        <v>65.33</v>
      </c>
      <c r="O238" s="1" t="s">
        <v>34</v>
      </c>
    </row>
    <row r="239" spans="1:15" x14ac:dyDescent="0.25">
      <c r="A239" s="1" t="s">
        <v>7</v>
      </c>
      <c r="B239" s="1" t="s">
        <v>20</v>
      </c>
      <c r="C239" s="1" t="s">
        <v>22</v>
      </c>
      <c r="D239" s="1" t="s">
        <v>10</v>
      </c>
      <c r="E239" s="1" t="s">
        <v>14</v>
      </c>
      <c r="F239">
        <v>1</v>
      </c>
      <c r="G239">
        <v>64</v>
      </c>
      <c r="H239" s="1" t="s">
        <v>41</v>
      </c>
      <c r="I239">
        <v>60</v>
      </c>
      <c r="J239" s="1" t="s">
        <v>41</v>
      </c>
      <c r="K239">
        <v>74</v>
      </c>
      <c r="L239" s="1" t="s">
        <v>39</v>
      </c>
      <c r="M239">
        <v>198</v>
      </c>
      <c r="N239">
        <v>66</v>
      </c>
      <c r="O239" s="1" t="s">
        <v>34</v>
      </c>
    </row>
    <row r="240" spans="1:15" x14ac:dyDescent="0.25">
      <c r="A240" s="1" t="s">
        <v>16</v>
      </c>
      <c r="B240" s="1" t="s">
        <v>8</v>
      </c>
      <c r="C240" s="1" t="s">
        <v>13</v>
      </c>
      <c r="D240" s="1" t="s">
        <v>10</v>
      </c>
      <c r="E240" s="1" t="s">
        <v>11</v>
      </c>
      <c r="F240">
        <v>0</v>
      </c>
      <c r="G240">
        <v>54</v>
      </c>
      <c r="H240" s="1" t="s">
        <v>40</v>
      </c>
      <c r="I240">
        <v>52</v>
      </c>
      <c r="J240" s="1" t="s">
        <v>40</v>
      </c>
      <c r="K240">
        <v>51</v>
      </c>
      <c r="L240" s="1" t="s">
        <v>40</v>
      </c>
      <c r="M240">
        <v>157</v>
      </c>
      <c r="N240">
        <v>52.33</v>
      </c>
      <c r="O240" s="1" t="s">
        <v>34</v>
      </c>
    </row>
    <row r="241" spans="1:15" x14ac:dyDescent="0.25">
      <c r="A241" s="1" t="s">
        <v>16</v>
      </c>
      <c r="B241" s="1" t="s">
        <v>12</v>
      </c>
      <c r="C241" s="1" t="s">
        <v>18</v>
      </c>
      <c r="D241" s="1" t="s">
        <v>10</v>
      </c>
      <c r="E241" s="1" t="s">
        <v>11</v>
      </c>
      <c r="F241">
        <v>0</v>
      </c>
      <c r="G241">
        <v>84</v>
      </c>
      <c r="H241" s="1" t="s">
        <v>39</v>
      </c>
      <c r="I241">
        <v>80</v>
      </c>
      <c r="J241" s="1" t="s">
        <v>39</v>
      </c>
      <c r="K241">
        <v>80</v>
      </c>
      <c r="L241" s="1" t="s">
        <v>39</v>
      </c>
      <c r="M241">
        <v>244</v>
      </c>
      <c r="N241">
        <v>81.33</v>
      </c>
      <c r="O241" s="1" t="s">
        <v>34</v>
      </c>
    </row>
    <row r="242" spans="1:15" x14ac:dyDescent="0.25">
      <c r="A242" s="1" t="s">
        <v>16</v>
      </c>
      <c r="B242" s="1" t="s">
        <v>20</v>
      </c>
      <c r="C242" s="1" t="s">
        <v>21</v>
      </c>
      <c r="D242" s="1" t="s">
        <v>19</v>
      </c>
      <c r="E242" s="1" t="s">
        <v>14</v>
      </c>
      <c r="F242">
        <v>1</v>
      </c>
      <c r="G242">
        <v>73</v>
      </c>
      <c r="H242" s="1" t="s">
        <v>39</v>
      </c>
      <c r="I242">
        <v>68</v>
      </c>
      <c r="J242" s="1" t="s">
        <v>41</v>
      </c>
      <c r="K242">
        <v>66</v>
      </c>
      <c r="L242" s="1" t="s">
        <v>41</v>
      </c>
      <c r="M242">
        <v>207</v>
      </c>
      <c r="N242">
        <v>69</v>
      </c>
      <c r="O242" s="1" t="s">
        <v>34</v>
      </c>
    </row>
    <row r="243" spans="1:15" x14ac:dyDescent="0.25">
      <c r="A243" s="1" t="s">
        <v>7</v>
      </c>
      <c r="B243" s="1" t="s">
        <v>23</v>
      </c>
      <c r="C243" s="1" t="s">
        <v>9</v>
      </c>
      <c r="D243" s="1" t="s">
        <v>10</v>
      </c>
      <c r="E243" s="1" t="s">
        <v>11</v>
      </c>
      <c r="F243">
        <v>0</v>
      </c>
      <c r="G243">
        <v>80</v>
      </c>
      <c r="H243" s="1" t="s">
        <v>39</v>
      </c>
      <c r="I243">
        <v>83</v>
      </c>
      <c r="J243" s="1" t="s">
        <v>39</v>
      </c>
      <c r="K243">
        <v>83</v>
      </c>
      <c r="L243" s="1" t="s">
        <v>39</v>
      </c>
      <c r="M243">
        <v>246</v>
      </c>
      <c r="N243">
        <v>82</v>
      </c>
      <c r="O243" s="1" t="s">
        <v>34</v>
      </c>
    </row>
    <row r="244" spans="1:15" x14ac:dyDescent="0.25">
      <c r="A244" s="1" t="s">
        <v>7</v>
      </c>
      <c r="B244" s="1" t="s">
        <v>20</v>
      </c>
      <c r="C244" s="1" t="s">
        <v>21</v>
      </c>
      <c r="D244" s="1" t="s">
        <v>10</v>
      </c>
      <c r="E244" s="1" t="s">
        <v>11</v>
      </c>
      <c r="F244">
        <v>0</v>
      </c>
      <c r="G244">
        <v>56</v>
      </c>
      <c r="H244" s="1" t="s">
        <v>40</v>
      </c>
      <c r="I244">
        <v>52</v>
      </c>
      <c r="J244" s="1" t="s">
        <v>40</v>
      </c>
      <c r="K244">
        <v>55</v>
      </c>
      <c r="L244" s="1" t="s">
        <v>40</v>
      </c>
      <c r="M244">
        <v>163</v>
      </c>
      <c r="N244">
        <v>54.33</v>
      </c>
      <c r="O244" s="1" t="s">
        <v>34</v>
      </c>
    </row>
    <row r="245" spans="1:15" x14ac:dyDescent="0.25">
      <c r="A245" s="1" t="s">
        <v>16</v>
      </c>
      <c r="B245" s="1" t="s">
        <v>23</v>
      </c>
      <c r="C245" s="1" t="s">
        <v>13</v>
      </c>
      <c r="D245" s="1" t="s">
        <v>10</v>
      </c>
      <c r="E245" s="1" t="s">
        <v>11</v>
      </c>
      <c r="F245">
        <v>0</v>
      </c>
      <c r="G245">
        <v>59</v>
      </c>
      <c r="H245" s="1" t="s">
        <v>40</v>
      </c>
      <c r="I245">
        <v>51</v>
      </c>
      <c r="J245" s="1" t="s">
        <v>40</v>
      </c>
      <c r="K245">
        <v>43</v>
      </c>
      <c r="L245" s="1" t="s">
        <v>40</v>
      </c>
      <c r="M245">
        <v>153</v>
      </c>
      <c r="N245">
        <v>51</v>
      </c>
      <c r="O245" s="1" t="s">
        <v>34</v>
      </c>
    </row>
    <row r="246" spans="1:15" x14ac:dyDescent="0.25">
      <c r="A246" s="1" t="s">
        <v>16</v>
      </c>
      <c r="B246" s="1" t="s">
        <v>20</v>
      </c>
      <c r="C246" s="1" t="s">
        <v>22</v>
      </c>
      <c r="D246" s="1" t="s">
        <v>10</v>
      </c>
      <c r="E246" s="1" t="s">
        <v>11</v>
      </c>
      <c r="F246">
        <v>0</v>
      </c>
      <c r="G246">
        <v>75</v>
      </c>
      <c r="H246" s="1" t="s">
        <v>39</v>
      </c>
      <c r="I246">
        <v>74</v>
      </c>
      <c r="J246" s="1" t="s">
        <v>39</v>
      </c>
      <c r="K246">
        <v>69</v>
      </c>
      <c r="L246" s="1" t="s">
        <v>41</v>
      </c>
      <c r="M246">
        <v>218</v>
      </c>
      <c r="N246">
        <v>72.67</v>
      </c>
      <c r="O246" s="1" t="s">
        <v>34</v>
      </c>
    </row>
    <row r="247" spans="1:15" x14ac:dyDescent="0.25">
      <c r="A247" s="1" t="s">
        <v>16</v>
      </c>
      <c r="B247" s="1" t="s">
        <v>12</v>
      </c>
      <c r="C247" s="1" t="s">
        <v>18</v>
      </c>
      <c r="D247" s="1" t="s">
        <v>10</v>
      </c>
      <c r="E247" s="1" t="s">
        <v>11</v>
      </c>
      <c r="F247">
        <v>0</v>
      </c>
      <c r="G247">
        <v>85</v>
      </c>
      <c r="H247" s="1" t="s">
        <v>39</v>
      </c>
      <c r="I247">
        <v>76</v>
      </c>
      <c r="J247" s="1" t="s">
        <v>39</v>
      </c>
      <c r="K247">
        <v>71</v>
      </c>
      <c r="L247" s="1" t="s">
        <v>39</v>
      </c>
      <c r="M247">
        <v>232</v>
      </c>
      <c r="N247">
        <v>77.33</v>
      </c>
      <c r="O247" s="1" t="s">
        <v>34</v>
      </c>
    </row>
    <row r="248" spans="1:15" x14ac:dyDescent="0.25">
      <c r="A248" s="1" t="s">
        <v>16</v>
      </c>
      <c r="B248" s="1" t="s">
        <v>23</v>
      </c>
      <c r="C248" s="1" t="s">
        <v>18</v>
      </c>
      <c r="D248" s="1" t="s">
        <v>10</v>
      </c>
      <c r="E248" s="1" t="s">
        <v>11</v>
      </c>
      <c r="F248">
        <v>0</v>
      </c>
      <c r="G248">
        <v>89</v>
      </c>
      <c r="H248" s="1" t="s">
        <v>39</v>
      </c>
      <c r="I248">
        <v>76</v>
      </c>
      <c r="J248" s="1" t="s">
        <v>39</v>
      </c>
      <c r="K248">
        <v>74</v>
      </c>
      <c r="L248" s="1" t="s">
        <v>39</v>
      </c>
      <c r="M248">
        <v>239</v>
      </c>
      <c r="N248">
        <v>79.67</v>
      </c>
      <c r="O248" s="1" t="s">
        <v>34</v>
      </c>
    </row>
    <row r="249" spans="1:15" x14ac:dyDescent="0.25">
      <c r="A249" s="1" t="s">
        <v>7</v>
      </c>
      <c r="B249" s="1" t="s">
        <v>8</v>
      </c>
      <c r="C249" s="1" t="s">
        <v>21</v>
      </c>
      <c r="D249" s="1" t="s">
        <v>10</v>
      </c>
      <c r="E249" s="1" t="s">
        <v>14</v>
      </c>
      <c r="F249">
        <v>1</v>
      </c>
      <c r="G249">
        <v>58</v>
      </c>
      <c r="H249" s="1" t="s">
        <v>40</v>
      </c>
      <c r="I249">
        <v>70</v>
      </c>
      <c r="J249" s="1" t="s">
        <v>41</v>
      </c>
      <c r="K249">
        <v>68</v>
      </c>
      <c r="L249" s="1" t="s">
        <v>41</v>
      </c>
      <c r="M249">
        <v>196</v>
      </c>
      <c r="N249">
        <v>65.33</v>
      </c>
      <c r="O249" s="1" t="s">
        <v>34</v>
      </c>
    </row>
    <row r="250" spans="1:15" x14ac:dyDescent="0.25">
      <c r="A250" s="1" t="s">
        <v>7</v>
      </c>
      <c r="B250" s="1" t="s">
        <v>8</v>
      </c>
      <c r="C250" s="1" t="s">
        <v>21</v>
      </c>
      <c r="D250" s="1" t="s">
        <v>10</v>
      </c>
      <c r="E250" s="1" t="s">
        <v>11</v>
      </c>
      <c r="F250">
        <v>0</v>
      </c>
      <c r="G250">
        <v>65</v>
      </c>
      <c r="H250" s="1" t="s">
        <v>41</v>
      </c>
      <c r="I250">
        <v>64</v>
      </c>
      <c r="J250" s="1" t="s">
        <v>41</v>
      </c>
      <c r="K250">
        <v>62</v>
      </c>
      <c r="L250" s="1" t="s">
        <v>41</v>
      </c>
      <c r="M250">
        <v>191</v>
      </c>
      <c r="N250">
        <v>63.67</v>
      </c>
      <c r="O250" s="1" t="s">
        <v>34</v>
      </c>
    </row>
    <row r="251" spans="1:15" x14ac:dyDescent="0.25">
      <c r="A251" s="1" t="s">
        <v>16</v>
      </c>
      <c r="B251" s="1" t="s">
        <v>12</v>
      </c>
      <c r="C251" s="1" t="s">
        <v>21</v>
      </c>
      <c r="D251" s="1" t="s">
        <v>10</v>
      </c>
      <c r="E251" s="1" t="s">
        <v>11</v>
      </c>
      <c r="F251">
        <v>0</v>
      </c>
      <c r="G251">
        <v>68</v>
      </c>
      <c r="H251" s="1" t="s">
        <v>41</v>
      </c>
      <c r="I251">
        <v>60</v>
      </c>
      <c r="J251" s="1" t="s">
        <v>41</v>
      </c>
      <c r="K251">
        <v>53</v>
      </c>
      <c r="L251" s="1" t="s">
        <v>40</v>
      </c>
      <c r="M251">
        <v>181</v>
      </c>
      <c r="N251">
        <v>60.33</v>
      </c>
      <c r="O251" s="1" t="s">
        <v>34</v>
      </c>
    </row>
    <row r="252" spans="1:15" x14ac:dyDescent="0.25">
      <c r="A252" s="1" t="s">
        <v>16</v>
      </c>
      <c r="B252" s="1" t="s">
        <v>17</v>
      </c>
      <c r="C252" s="1" t="s">
        <v>22</v>
      </c>
      <c r="D252" s="1" t="s">
        <v>10</v>
      </c>
      <c r="E252" s="1" t="s">
        <v>14</v>
      </c>
      <c r="F252">
        <v>1</v>
      </c>
      <c r="G252">
        <v>47</v>
      </c>
      <c r="H252" s="1" t="s">
        <v>40</v>
      </c>
      <c r="I252">
        <v>49</v>
      </c>
      <c r="J252" s="1" t="s">
        <v>40</v>
      </c>
      <c r="K252">
        <v>49</v>
      </c>
      <c r="L252" s="1" t="s">
        <v>40</v>
      </c>
      <c r="M252">
        <v>145</v>
      </c>
      <c r="N252">
        <v>48.33</v>
      </c>
      <c r="O252" s="1" t="s">
        <v>34</v>
      </c>
    </row>
    <row r="253" spans="1:15" x14ac:dyDescent="0.25">
      <c r="A253" s="1" t="s">
        <v>7</v>
      </c>
      <c r="B253" s="1" t="s">
        <v>20</v>
      </c>
      <c r="C253" s="1" t="s">
        <v>13</v>
      </c>
      <c r="D253" s="1" t="s">
        <v>19</v>
      </c>
      <c r="E253" s="1" t="s">
        <v>11</v>
      </c>
      <c r="F253">
        <v>0</v>
      </c>
      <c r="G253">
        <v>71</v>
      </c>
      <c r="H253" s="1" t="s">
        <v>39</v>
      </c>
      <c r="I253">
        <v>83</v>
      </c>
      <c r="J253" s="1" t="s">
        <v>39</v>
      </c>
      <c r="K253">
        <v>83</v>
      </c>
      <c r="L253" s="1" t="s">
        <v>39</v>
      </c>
      <c r="M253">
        <v>237</v>
      </c>
      <c r="N253">
        <v>79</v>
      </c>
      <c r="O253" s="1" t="s">
        <v>34</v>
      </c>
    </row>
    <row r="254" spans="1:15" x14ac:dyDescent="0.25">
      <c r="A254" s="1" t="s">
        <v>7</v>
      </c>
      <c r="B254" s="1" t="s">
        <v>8</v>
      </c>
      <c r="C254" s="1" t="s">
        <v>22</v>
      </c>
      <c r="D254" s="1" t="s">
        <v>10</v>
      </c>
      <c r="E254" s="1" t="s">
        <v>14</v>
      </c>
      <c r="F254">
        <v>1</v>
      </c>
      <c r="G254">
        <v>60</v>
      </c>
      <c r="H254" s="1" t="s">
        <v>41</v>
      </c>
      <c r="I254">
        <v>70</v>
      </c>
      <c r="J254" s="1" t="s">
        <v>41</v>
      </c>
      <c r="K254">
        <v>70</v>
      </c>
      <c r="L254" s="1" t="s">
        <v>41</v>
      </c>
      <c r="M254">
        <v>200</v>
      </c>
      <c r="N254">
        <v>66.67</v>
      </c>
      <c r="O254" s="1" t="s">
        <v>34</v>
      </c>
    </row>
    <row r="255" spans="1:15" x14ac:dyDescent="0.25">
      <c r="A255" s="1" t="s">
        <v>16</v>
      </c>
      <c r="B255" s="1" t="s">
        <v>20</v>
      </c>
      <c r="C255" s="1" t="s">
        <v>15</v>
      </c>
      <c r="D255" s="1" t="s">
        <v>10</v>
      </c>
      <c r="E255" s="1" t="s">
        <v>11</v>
      </c>
      <c r="F255">
        <v>0</v>
      </c>
      <c r="G255">
        <v>80</v>
      </c>
      <c r="H255" s="1" t="s">
        <v>39</v>
      </c>
      <c r="I255">
        <v>80</v>
      </c>
      <c r="J255" s="1" t="s">
        <v>39</v>
      </c>
      <c r="K255">
        <v>72</v>
      </c>
      <c r="L255" s="1" t="s">
        <v>39</v>
      </c>
      <c r="M255">
        <v>232</v>
      </c>
      <c r="N255">
        <v>77.33</v>
      </c>
      <c r="O255" s="1" t="s">
        <v>34</v>
      </c>
    </row>
    <row r="256" spans="1:15" x14ac:dyDescent="0.25">
      <c r="A256" s="1" t="s">
        <v>16</v>
      </c>
      <c r="B256" s="1" t="s">
        <v>20</v>
      </c>
      <c r="C256" s="1" t="s">
        <v>21</v>
      </c>
      <c r="D256" s="1" t="s">
        <v>10</v>
      </c>
      <c r="E256" s="1" t="s">
        <v>11</v>
      </c>
      <c r="F256">
        <v>0</v>
      </c>
      <c r="G256">
        <v>54</v>
      </c>
      <c r="H256" s="1" t="s">
        <v>40</v>
      </c>
      <c r="I256">
        <v>52</v>
      </c>
      <c r="J256" s="1" t="s">
        <v>40</v>
      </c>
      <c r="K256">
        <v>52</v>
      </c>
      <c r="L256" s="1" t="s">
        <v>40</v>
      </c>
      <c r="M256">
        <v>158</v>
      </c>
      <c r="N256">
        <v>52.67</v>
      </c>
      <c r="O256" s="1" t="s">
        <v>34</v>
      </c>
    </row>
    <row r="257" spans="1:15" x14ac:dyDescent="0.25">
      <c r="A257" s="1" t="s">
        <v>7</v>
      </c>
      <c r="B257" s="1" t="s">
        <v>23</v>
      </c>
      <c r="C257" s="1" t="s">
        <v>13</v>
      </c>
      <c r="D257" s="1" t="s">
        <v>10</v>
      </c>
      <c r="E257" s="1" t="s">
        <v>11</v>
      </c>
      <c r="F257">
        <v>0</v>
      </c>
      <c r="G257">
        <v>62</v>
      </c>
      <c r="H257" s="1" t="s">
        <v>41</v>
      </c>
      <c r="I257">
        <v>73</v>
      </c>
      <c r="J257" s="1" t="s">
        <v>39</v>
      </c>
      <c r="K257">
        <v>70</v>
      </c>
      <c r="L257" s="1" t="s">
        <v>41</v>
      </c>
      <c r="M257">
        <v>205</v>
      </c>
      <c r="N257">
        <v>68.33</v>
      </c>
      <c r="O257" s="1" t="s">
        <v>34</v>
      </c>
    </row>
    <row r="258" spans="1:15" x14ac:dyDescent="0.25">
      <c r="A258" s="1" t="s">
        <v>7</v>
      </c>
      <c r="B258" s="1" t="s">
        <v>12</v>
      </c>
      <c r="C258" s="1" t="s">
        <v>18</v>
      </c>
      <c r="D258" s="1" t="s">
        <v>19</v>
      </c>
      <c r="E258" s="1" t="s">
        <v>11</v>
      </c>
      <c r="F258">
        <v>0</v>
      </c>
      <c r="G258">
        <v>64</v>
      </c>
      <c r="H258" s="1" t="s">
        <v>41</v>
      </c>
      <c r="I258">
        <v>73</v>
      </c>
      <c r="J258" s="1" t="s">
        <v>39</v>
      </c>
      <c r="K258">
        <v>68</v>
      </c>
      <c r="L258" s="1" t="s">
        <v>41</v>
      </c>
      <c r="M258">
        <v>205</v>
      </c>
      <c r="N258">
        <v>68.33</v>
      </c>
      <c r="O258" s="1" t="s">
        <v>34</v>
      </c>
    </row>
    <row r="259" spans="1:15" x14ac:dyDescent="0.25">
      <c r="A259" s="1" t="s">
        <v>16</v>
      </c>
      <c r="B259" s="1" t="s">
        <v>12</v>
      </c>
      <c r="C259" s="1" t="s">
        <v>18</v>
      </c>
      <c r="D259" s="1" t="s">
        <v>10</v>
      </c>
      <c r="E259" s="1" t="s">
        <v>14</v>
      </c>
      <c r="F259">
        <v>1</v>
      </c>
      <c r="G259">
        <v>78</v>
      </c>
      <c r="H259" s="1" t="s">
        <v>39</v>
      </c>
      <c r="I259">
        <v>77</v>
      </c>
      <c r="J259" s="1" t="s">
        <v>39</v>
      </c>
      <c r="K259">
        <v>77</v>
      </c>
      <c r="L259" s="1" t="s">
        <v>39</v>
      </c>
      <c r="M259">
        <v>232</v>
      </c>
      <c r="N259">
        <v>77.33</v>
      </c>
      <c r="O259" s="1" t="s">
        <v>34</v>
      </c>
    </row>
    <row r="260" spans="1:15" x14ac:dyDescent="0.25">
      <c r="A260" s="1" t="s">
        <v>7</v>
      </c>
      <c r="B260" s="1" t="s">
        <v>8</v>
      </c>
      <c r="C260" s="1" t="s">
        <v>13</v>
      </c>
      <c r="D260" s="1" t="s">
        <v>10</v>
      </c>
      <c r="E260" s="1" t="s">
        <v>11</v>
      </c>
      <c r="F260">
        <v>0</v>
      </c>
      <c r="G260">
        <v>70</v>
      </c>
      <c r="H260" s="1" t="s">
        <v>41</v>
      </c>
      <c r="I260">
        <v>75</v>
      </c>
      <c r="J260" s="1" t="s">
        <v>39</v>
      </c>
      <c r="K260">
        <v>78</v>
      </c>
      <c r="L260" s="1" t="s">
        <v>39</v>
      </c>
      <c r="M260">
        <v>223</v>
      </c>
      <c r="N260">
        <v>74.33</v>
      </c>
      <c r="O260" s="1" t="s">
        <v>34</v>
      </c>
    </row>
    <row r="261" spans="1:15" x14ac:dyDescent="0.25">
      <c r="A261" s="1" t="s">
        <v>7</v>
      </c>
      <c r="B261" s="1" t="s">
        <v>12</v>
      </c>
      <c r="C261" s="1" t="s">
        <v>15</v>
      </c>
      <c r="D261" s="1" t="s">
        <v>19</v>
      </c>
      <c r="E261" s="1" t="s">
        <v>14</v>
      </c>
      <c r="F261">
        <v>1</v>
      </c>
      <c r="G261">
        <v>65</v>
      </c>
      <c r="H261" s="1" t="s">
        <v>41</v>
      </c>
      <c r="I261">
        <v>81</v>
      </c>
      <c r="J261" s="1" t="s">
        <v>39</v>
      </c>
      <c r="K261">
        <v>81</v>
      </c>
      <c r="L261" s="1" t="s">
        <v>39</v>
      </c>
      <c r="M261">
        <v>227</v>
      </c>
      <c r="N261">
        <v>75.67</v>
      </c>
      <c r="O261" s="1" t="s">
        <v>34</v>
      </c>
    </row>
    <row r="262" spans="1:15" x14ac:dyDescent="0.25">
      <c r="A262" s="1" t="s">
        <v>7</v>
      </c>
      <c r="B262" s="1" t="s">
        <v>12</v>
      </c>
      <c r="C262" s="1" t="s">
        <v>22</v>
      </c>
      <c r="D262" s="1" t="s">
        <v>19</v>
      </c>
      <c r="E262" s="1" t="s">
        <v>14</v>
      </c>
      <c r="F262">
        <v>1</v>
      </c>
      <c r="G262">
        <v>64</v>
      </c>
      <c r="H262" s="1" t="s">
        <v>41</v>
      </c>
      <c r="I262">
        <v>79</v>
      </c>
      <c r="J262" s="1" t="s">
        <v>39</v>
      </c>
      <c r="K262">
        <v>77</v>
      </c>
      <c r="L262" s="1" t="s">
        <v>39</v>
      </c>
      <c r="M262">
        <v>220</v>
      </c>
      <c r="N262">
        <v>73.33</v>
      </c>
      <c r="O262" s="1" t="s">
        <v>34</v>
      </c>
    </row>
    <row r="263" spans="1:15" x14ac:dyDescent="0.25">
      <c r="A263" s="1" t="s">
        <v>16</v>
      </c>
      <c r="B263" s="1" t="s">
        <v>12</v>
      </c>
      <c r="C263" s="1" t="s">
        <v>13</v>
      </c>
      <c r="D263" s="1" t="s">
        <v>10</v>
      </c>
      <c r="E263" s="1" t="s">
        <v>14</v>
      </c>
      <c r="F263">
        <v>1</v>
      </c>
      <c r="G263">
        <v>79</v>
      </c>
      <c r="H263" s="1" t="s">
        <v>39</v>
      </c>
      <c r="I263">
        <v>79</v>
      </c>
      <c r="J263" s="1" t="s">
        <v>39</v>
      </c>
      <c r="K263">
        <v>78</v>
      </c>
      <c r="L263" s="1" t="s">
        <v>39</v>
      </c>
      <c r="M263">
        <v>236</v>
      </c>
      <c r="N263">
        <v>78.67</v>
      </c>
      <c r="O263" s="1" t="s">
        <v>34</v>
      </c>
    </row>
    <row r="264" spans="1:15" x14ac:dyDescent="0.25">
      <c r="A264" s="1" t="s">
        <v>7</v>
      </c>
      <c r="B264" s="1" t="s">
        <v>12</v>
      </c>
      <c r="C264" s="1" t="s">
        <v>22</v>
      </c>
      <c r="D264" s="1" t="s">
        <v>19</v>
      </c>
      <c r="E264" s="1" t="s">
        <v>11</v>
      </c>
      <c r="F264">
        <v>0</v>
      </c>
      <c r="G264">
        <v>44</v>
      </c>
      <c r="H264" s="1" t="s">
        <v>40</v>
      </c>
      <c r="I264">
        <v>50</v>
      </c>
      <c r="J264" s="1" t="s">
        <v>40</v>
      </c>
      <c r="K264">
        <v>51</v>
      </c>
      <c r="L264" s="1" t="s">
        <v>40</v>
      </c>
      <c r="M264">
        <v>145</v>
      </c>
      <c r="N264">
        <v>48.33</v>
      </c>
      <c r="O264" s="1" t="s">
        <v>34</v>
      </c>
    </row>
    <row r="265" spans="1:15" x14ac:dyDescent="0.25">
      <c r="A265" s="1" t="s">
        <v>7</v>
      </c>
      <c r="B265" s="1" t="s">
        <v>23</v>
      </c>
      <c r="C265" s="1" t="s">
        <v>21</v>
      </c>
      <c r="D265" s="1" t="s">
        <v>10</v>
      </c>
      <c r="E265" s="1" t="s">
        <v>11</v>
      </c>
      <c r="F265">
        <v>0</v>
      </c>
      <c r="G265">
        <v>99</v>
      </c>
      <c r="H265" s="1" t="s">
        <v>39</v>
      </c>
      <c r="I265">
        <v>93</v>
      </c>
      <c r="J265" s="1" t="s">
        <v>39</v>
      </c>
      <c r="K265">
        <v>90</v>
      </c>
      <c r="L265" s="1" t="s">
        <v>39</v>
      </c>
      <c r="M265">
        <v>282</v>
      </c>
      <c r="N265">
        <v>94</v>
      </c>
      <c r="O265" s="1" t="s">
        <v>34</v>
      </c>
    </row>
    <row r="266" spans="1:15" x14ac:dyDescent="0.25">
      <c r="A266" s="1" t="s">
        <v>16</v>
      </c>
      <c r="B266" s="1" t="s">
        <v>20</v>
      </c>
      <c r="C266" s="1" t="s">
        <v>21</v>
      </c>
      <c r="D266" s="1" t="s">
        <v>10</v>
      </c>
      <c r="E266" s="1" t="s">
        <v>11</v>
      </c>
      <c r="F266">
        <v>0</v>
      </c>
      <c r="G266">
        <v>76</v>
      </c>
      <c r="H266" s="1" t="s">
        <v>39</v>
      </c>
      <c r="I266">
        <v>73</v>
      </c>
      <c r="J266" s="1" t="s">
        <v>39</v>
      </c>
      <c r="K266">
        <v>68</v>
      </c>
      <c r="L266" s="1" t="s">
        <v>41</v>
      </c>
      <c r="M266">
        <v>217</v>
      </c>
      <c r="N266">
        <v>72.33</v>
      </c>
      <c r="O266" s="1" t="s">
        <v>34</v>
      </c>
    </row>
    <row r="267" spans="1:15" x14ac:dyDescent="0.25">
      <c r="A267" s="1" t="s">
        <v>16</v>
      </c>
      <c r="B267" s="1" t="s">
        <v>20</v>
      </c>
      <c r="C267" s="1" t="s">
        <v>22</v>
      </c>
      <c r="D267" s="1" t="s">
        <v>19</v>
      </c>
      <c r="E267" s="1" t="s">
        <v>11</v>
      </c>
      <c r="F267">
        <v>0</v>
      </c>
      <c r="G267">
        <v>59</v>
      </c>
      <c r="H267" s="1" t="s">
        <v>40</v>
      </c>
      <c r="I267">
        <v>42</v>
      </c>
      <c r="J267" s="1" t="s">
        <v>40</v>
      </c>
      <c r="K267">
        <v>41</v>
      </c>
      <c r="L267" s="1" t="s">
        <v>40</v>
      </c>
      <c r="M267">
        <v>142</v>
      </c>
      <c r="N267">
        <v>47.33</v>
      </c>
      <c r="O267" s="1" t="s">
        <v>34</v>
      </c>
    </row>
    <row r="268" spans="1:15" x14ac:dyDescent="0.25">
      <c r="A268" s="1" t="s">
        <v>7</v>
      </c>
      <c r="B268" s="1" t="s">
        <v>12</v>
      </c>
      <c r="C268" s="1" t="s">
        <v>9</v>
      </c>
      <c r="D268" s="1" t="s">
        <v>10</v>
      </c>
      <c r="E268" s="1" t="s">
        <v>11</v>
      </c>
      <c r="F268">
        <v>0</v>
      </c>
      <c r="G268">
        <v>63</v>
      </c>
      <c r="H268" s="1" t="s">
        <v>41</v>
      </c>
      <c r="I268">
        <v>75</v>
      </c>
      <c r="J268" s="1" t="s">
        <v>39</v>
      </c>
      <c r="K268">
        <v>81</v>
      </c>
      <c r="L268" s="1" t="s">
        <v>39</v>
      </c>
      <c r="M268">
        <v>219</v>
      </c>
      <c r="N268">
        <v>73</v>
      </c>
      <c r="O268" s="1" t="s">
        <v>34</v>
      </c>
    </row>
    <row r="269" spans="1:15" x14ac:dyDescent="0.25">
      <c r="A269" s="1" t="s">
        <v>7</v>
      </c>
      <c r="B269" s="1" t="s">
        <v>20</v>
      </c>
      <c r="C269" s="1" t="s">
        <v>21</v>
      </c>
      <c r="D269" s="1" t="s">
        <v>10</v>
      </c>
      <c r="E269" s="1" t="s">
        <v>11</v>
      </c>
      <c r="F269">
        <v>0</v>
      </c>
      <c r="G269">
        <v>69</v>
      </c>
      <c r="H269" s="1" t="s">
        <v>41</v>
      </c>
      <c r="I269">
        <v>72</v>
      </c>
      <c r="J269" s="1" t="s">
        <v>39</v>
      </c>
      <c r="K269">
        <v>77</v>
      </c>
      <c r="L269" s="1" t="s">
        <v>39</v>
      </c>
      <c r="M269">
        <v>218</v>
      </c>
      <c r="N269">
        <v>72.67</v>
      </c>
      <c r="O269" s="1" t="s">
        <v>34</v>
      </c>
    </row>
    <row r="270" spans="1:15" x14ac:dyDescent="0.25">
      <c r="A270" s="1" t="s">
        <v>7</v>
      </c>
      <c r="B270" s="1" t="s">
        <v>20</v>
      </c>
      <c r="C270" s="1" t="s">
        <v>18</v>
      </c>
      <c r="D270" s="1" t="s">
        <v>10</v>
      </c>
      <c r="E270" s="1" t="s">
        <v>14</v>
      </c>
      <c r="F270">
        <v>1</v>
      </c>
      <c r="G270">
        <v>88</v>
      </c>
      <c r="H270" s="1" t="s">
        <v>39</v>
      </c>
      <c r="I270">
        <v>92</v>
      </c>
      <c r="J270" s="1" t="s">
        <v>39</v>
      </c>
      <c r="K270">
        <v>95</v>
      </c>
      <c r="L270" s="1" t="s">
        <v>39</v>
      </c>
      <c r="M270">
        <v>275</v>
      </c>
      <c r="N270">
        <v>91.67</v>
      </c>
      <c r="O270" s="1" t="s">
        <v>34</v>
      </c>
    </row>
    <row r="271" spans="1:15" x14ac:dyDescent="0.25">
      <c r="A271" s="1" t="s">
        <v>7</v>
      </c>
      <c r="B271" s="1" t="s">
        <v>23</v>
      </c>
      <c r="C271" s="1" t="s">
        <v>13</v>
      </c>
      <c r="D271" s="1" t="s">
        <v>19</v>
      </c>
      <c r="E271" s="1" t="s">
        <v>11</v>
      </c>
      <c r="F271">
        <v>0</v>
      </c>
      <c r="G271">
        <v>71</v>
      </c>
      <c r="H271" s="1" t="s">
        <v>39</v>
      </c>
      <c r="I271">
        <v>76</v>
      </c>
      <c r="J271" s="1" t="s">
        <v>39</v>
      </c>
      <c r="K271">
        <v>70</v>
      </c>
      <c r="L271" s="1" t="s">
        <v>41</v>
      </c>
      <c r="M271">
        <v>217</v>
      </c>
      <c r="N271">
        <v>72.33</v>
      </c>
      <c r="O271" s="1" t="s">
        <v>34</v>
      </c>
    </row>
    <row r="272" spans="1:15" x14ac:dyDescent="0.25">
      <c r="A272" s="1" t="s">
        <v>16</v>
      </c>
      <c r="B272" s="1" t="s">
        <v>12</v>
      </c>
      <c r="C272" s="1" t="s">
        <v>9</v>
      </c>
      <c r="D272" s="1" t="s">
        <v>10</v>
      </c>
      <c r="E272" s="1" t="s">
        <v>11</v>
      </c>
      <c r="F272">
        <v>0</v>
      </c>
      <c r="G272">
        <v>69</v>
      </c>
      <c r="H272" s="1" t="s">
        <v>41</v>
      </c>
      <c r="I272">
        <v>63</v>
      </c>
      <c r="J272" s="1" t="s">
        <v>41</v>
      </c>
      <c r="K272">
        <v>61</v>
      </c>
      <c r="L272" s="1" t="s">
        <v>41</v>
      </c>
      <c r="M272">
        <v>193</v>
      </c>
      <c r="N272">
        <v>64.33</v>
      </c>
      <c r="O272" s="1" t="s">
        <v>34</v>
      </c>
    </row>
    <row r="273" spans="1:15" x14ac:dyDescent="0.25">
      <c r="A273" s="1" t="s">
        <v>16</v>
      </c>
      <c r="B273" s="1" t="s">
        <v>12</v>
      </c>
      <c r="C273" s="1" t="s">
        <v>13</v>
      </c>
      <c r="D273" s="1" t="s">
        <v>10</v>
      </c>
      <c r="E273" s="1" t="s">
        <v>11</v>
      </c>
      <c r="F273">
        <v>0</v>
      </c>
      <c r="G273">
        <v>58</v>
      </c>
      <c r="H273" s="1" t="s">
        <v>40</v>
      </c>
      <c r="I273">
        <v>49</v>
      </c>
      <c r="J273" s="1" t="s">
        <v>40</v>
      </c>
      <c r="K273">
        <v>42</v>
      </c>
      <c r="L273" s="1" t="s">
        <v>40</v>
      </c>
      <c r="M273">
        <v>149</v>
      </c>
      <c r="N273">
        <v>49.67</v>
      </c>
      <c r="O273" s="1" t="s">
        <v>34</v>
      </c>
    </row>
    <row r="274" spans="1:15" x14ac:dyDescent="0.25">
      <c r="A274" s="1" t="s">
        <v>7</v>
      </c>
      <c r="B274" s="1" t="s">
        <v>20</v>
      </c>
      <c r="C274" s="1" t="s">
        <v>18</v>
      </c>
      <c r="D274" s="1" t="s">
        <v>19</v>
      </c>
      <c r="E274" s="1" t="s">
        <v>11</v>
      </c>
      <c r="F274">
        <v>0</v>
      </c>
      <c r="G274">
        <v>47</v>
      </c>
      <c r="H274" s="1" t="s">
        <v>40</v>
      </c>
      <c r="I274">
        <v>53</v>
      </c>
      <c r="J274" s="1" t="s">
        <v>40</v>
      </c>
      <c r="K274">
        <v>58</v>
      </c>
      <c r="L274" s="1" t="s">
        <v>40</v>
      </c>
      <c r="M274">
        <v>158</v>
      </c>
      <c r="N274">
        <v>52.67</v>
      </c>
      <c r="O274" s="1" t="s">
        <v>34</v>
      </c>
    </row>
    <row r="275" spans="1:15" x14ac:dyDescent="0.25">
      <c r="A275" s="1" t="s">
        <v>7</v>
      </c>
      <c r="B275" s="1" t="s">
        <v>20</v>
      </c>
      <c r="C275" s="1" t="s">
        <v>13</v>
      </c>
      <c r="D275" s="1" t="s">
        <v>10</v>
      </c>
      <c r="E275" s="1" t="s">
        <v>11</v>
      </c>
      <c r="F275">
        <v>0</v>
      </c>
      <c r="G275">
        <v>65</v>
      </c>
      <c r="H275" s="1" t="s">
        <v>41</v>
      </c>
      <c r="I275">
        <v>70</v>
      </c>
      <c r="J275" s="1" t="s">
        <v>41</v>
      </c>
      <c r="K275">
        <v>71</v>
      </c>
      <c r="L275" s="1" t="s">
        <v>39</v>
      </c>
      <c r="M275">
        <v>206</v>
      </c>
      <c r="N275">
        <v>68.67</v>
      </c>
      <c r="O275" s="1" t="s">
        <v>34</v>
      </c>
    </row>
    <row r="276" spans="1:15" x14ac:dyDescent="0.25">
      <c r="A276" s="1" t="s">
        <v>16</v>
      </c>
      <c r="B276" s="1" t="s">
        <v>8</v>
      </c>
      <c r="C276" s="1" t="s">
        <v>13</v>
      </c>
      <c r="D276" s="1" t="s">
        <v>10</v>
      </c>
      <c r="E276" s="1" t="s">
        <v>14</v>
      </c>
      <c r="F276">
        <v>1</v>
      </c>
      <c r="G276">
        <v>88</v>
      </c>
      <c r="H276" s="1" t="s">
        <v>39</v>
      </c>
      <c r="I276">
        <v>85</v>
      </c>
      <c r="J276" s="1" t="s">
        <v>39</v>
      </c>
      <c r="K276">
        <v>76</v>
      </c>
      <c r="L276" s="1" t="s">
        <v>39</v>
      </c>
      <c r="M276">
        <v>249</v>
      </c>
      <c r="N276">
        <v>83</v>
      </c>
      <c r="O276" s="1" t="s">
        <v>34</v>
      </c>
    </row>
    <row r="277" spans="1:15" x14ac:dyDescent="0.25">
      <c r="A277" s="1" t="s">
        <v>16</v>
      </c>
      <c r="B277" s="1" t="s">
        <v>12</v>
      </c>
      <c r="C277" s="1" t="s">
        <v>9</v>
      </c>
      <c r="D277" s="1" t="s">
        <v>10</v>
      </c>
      <c r="E277" s="1" t="s">
        <v>11</v>
      </c>
      <c r="F277">
        <v>0</v>
      </c>
      <c r="G277">
        <v>83</v>
      </c>
      <c r="H277" s="1" t="s">
        <v>39</v>
      </c>
      <c r="I277">
        <v>78</v>
      </c>
      <c r="J277" s="1" t="s">
        <v>39</v>
      </c>
      <c r="K277">
        <v>73</v>
      </c>
      <c r="L277" s="1" t="s">
        <v>39</v>
      </c>
      <c r="M277">
        <v>234</v>
      </c>
      <c r="N277">
        <v>78</v>
      </c>
      <c r="O277" s="1" t="s">
        <v>34</v>
      </c>
    </row>
    <row r="278" spans="1:15" x14ac:dyDescent="0.25">
      <c r="A278" s="1" t="s">
        <v>7</v>
      </c>
      <c r="B278" s="1" t="s">
        <v>12</v>
      </c>
      <c r="C278" s="1" t="s">
        <v>22</v>
      </c>
      <c r="D278" s="1" t="s">
        <v>10</v>
      </c>
      <c r="E278" s="1" t="s">
        <v>14</v>
      </c>
      <c r="F278">
        <v>1</v>
      </c>
      <c r="G278">
        <v>85</v>
      </c>
      <c r="H278" s="1" t="s">
        <v>39</v>
      </c>
      <c r="I278">
        <v>92</v>
      </c>
      <c r="J278" s="1" t="s">
        <v>39</v>
      </c>
      <c r="K278">
        <v>93</v>
      </c>
      <c r="L278" s="1" t="s">
        <v>39</v>
      </c>
      <c r="M278">
        <v>270</v>
      </c>
      <c r="N278">
        <v>90</v>
      </c>
      <c r="O278" s="1" t="s">
        <v>34</v>
      </c>
    </row>
    <row r="279" spans="1:15" x14ac:dyDescent="0.25">
      <c r="A279" s="1" t="s">
        <v>7</v>
      </c>
      <c r="B279" s="1" t="s">
        <v>23</v>
      </c>
      <c r="C279" s="1" t="s">
        <v>21</v>
      </c>
      <c r="D279" s="1" t="s">
        <v>10</v>
      </c>
      <c r="E279" s="1" t="s">
        <v>14</v>
      </c>
      <c r="F279">
        <v>1</v>
      </c>
      <c r="G279">
        <v>59</v>
      </c>
      <c r="H279" s="1" t="s">
        <v>40</v>
      </c>
      <c r="I279">
        <v>63</v>
      </c>
      <c r="J279" s="1" t="s">
        <v>41</v>
      </c>
      <c r="K279">
        <v>75</v>
      </c>
      <c r="L279" s="1" t="s">
        <v>39</v>
      </c>
      <c r="M279">
        <v>197</v>
      </c>
      <c r="N279">
        <v>65.67</v>
      </c>
      <c r="O279" s="1" t="s">
        <v>34</v>
      </c>
    </row>
    <row r="280" spans="1:15" x14ac:dyDescent="0.25">
      <c r="A280" s="1" t="s">
        <v>7</v>
      </c>
      <c r="B280" s="1" t="s">
        <v>12</v>
      </c>
      <c r="C280" s="1" t="s">
        <v>22</v>
      </c>
      <c r="D280" s="1" t="s">
        <v>19</v>
      </c>
      <c r="E280" s="1" t="s">
        <v>11</v>
      </c>
      <c r="F280">
        <v>0</v>
      </c>
      <c r="G280">
        <v>65</v>
      </c>
      <c r="H280" s="1" t="s">
        <v>41</v>
      </c>
      <c r="I280">
        <v>86</v>
      </c>
      <c r="J280" s="1" t="s">
        <v>39</v>
      </c>
      <c r="K280">
        <v>80</v>
      </c>
      <c r="L280" s="1" t="s">
        <v>39</v>
      </c>
      <c r="M280">
        <v>231</v>
      </c>
      <c r="N280">
        <v>77</v>
      </c>
      <c r="O280" s="1" t="s">
        <v>34</v>
      </c>
    </row>
    <row r="281" spans="1:15" x14ac:dyDescent="0.25">
      <c r="A281" s="1" t="s">
        <v>16</v>
      </c>
      <c r="B281" s="1" t="s">
        <v>8</v>
      </c>
      <c r="C281" s="1" t="s">
        <v>9</v>
      </c>
      <c r="D281" s="1" t="s">
        <v>19</v>
      </c>
      <c r="E281" s="1" t="s">
        <v>11</v>
      </c>
      <c r="F281">
        <v>0</v>
      </c>
      <c r="G281">
        <v>73</v>
      </c>
      <c r="H281" s="1" t="s">
        <v>39</v>
      </c>
      <c r="I281">
        <v>56</v>
      </c>
      <c r="J281" s="1" t="s">
        <v>40</v>
      </c>
      <c r="K281">
        <v>57</v>
      </c>
      <c r="L281" s="1" t="s">
        <v>40</v>
      </c>
      <c r="M281">
        <v>186</v>
      </c>
      <c r="N281">
        <v>62</v>
      </c>
      <c r="O281" s="1" t="s">
        <v>34</v>
      </c>
    </row>
    <row r="282" spans="1:15" x14ac:dyDescent="0.25">
      <c r="A282" s="1" t="s">
        <v>16</v>
      </c>
      <c r="B282" s="1" t="s">
        <v>20</v>
      </c>
      <c r="C282" s="1" t="s">
        <v>21</v>
      </c>
      <c r="D282" s="1" t="s">
        <v>10</v>
      </c>
      <c r="E282" s="1" t="s">
        <v>11</v>
      </c>
      <c r="F282">
        <v>0</v>
      </c>
      <c r="G282">
        <v>53</v>
      </c>
      <c r="H282" s="1" t="s">
        <v>40</v>
      </c>
      <c r="I282">
        <v>52</v>
      </c>
      <c r="J282" s="1" t="s">
        <v>40</v>
      </c>
      <c r="K282">
        <v>42</v>
      </c>
      <c r="L282" s="1" t="s">
        <v>40</v>
      </c>
      <c r="M282">
        <v>147</v>
      </c>
      <c r="N282">
        <v>49</v>
      </c>
      <c r="O282" s="1" t="s">
        <v>34</v>
      </c>
    </row>
    <row r="283" spans="1:15" x14ac:dyDescent="0.25">
      <c r="A283" s="1" t="s">
        <v>16</v>
      </c>
      <c r="B283" s="1" t="s">
        <v>20</v>
      </c>
      <c r="C283" s="1" t="s">
        <v>21</v>
      </c>
      <c r="D283" s="1" t="s">
        <v>10</v>
      </c>
      <c r="E283" s="1" t="s">
        <v>11</v>
      </c>
      <c r="F283">
        <v>0</v>
      </c>
      <c r="G283">
        <v>45</v>
      </c>
      <c r="H283" s="1" t="s">
        <v>40</v>
      </c>
      <c r="I283">
        <v>48</v>
      </c>
      <c r="J283" s="1" t="s">
        <v>40</v>
      </c>
      <c r="K283">
        <v>46</v>
      </c>
      <c r="L283" s="1" t="s">
        <v>40</v>
      </c>
      <c r="M283">
        <v>139</v>
      </c>
      <c r="N283">
        <v>46.33</v>
      </c>
      <c r="O283" s="1" t="s">
        <v>34</v>
      </c>
    </row>
    <row r="284" spans="1:15" x14ac:dyDescent="0.25">
      <c r="A284" s="1" t="s">
        <v>7</v>
      </c>
      <c r="B284" s="1" t="s">
        <v>20</v>
      </c>
      <c r="C284" s="1" t="s">
        <v>9</v>
      </c>
      <c r="D284" s="1" t="s">
        <v>19</v>
      </c>
      <c r="E284" s="1" t="s">
        <v>11</v>
      </c>
      <c r="F284">
        <v>0</v>
      </c>
      <c r="G284">
        <v>73</v>
      </c>
      <c r="H284" s="1" t="s">
        <v>39</v>
      </c>
      <c r="I284">
        <v>79</v>
      </c>
      <c r="J284" s="1" t="s">
        <v>39</v>
      </c>
      <c r="K284">
        <v>84</v>
      </c>
      <c r="L284" s="1" t="s">
        <v>39</v>
      </c>
      <c r="M284">
        <v>236</v>
      </c>
      <c r="N284">
        <v>78.67</v>
      </c>
      <c r="O284" s="1" t="s">
        <v>34</v>
      </c>
    </row>
    <row r="285" spans="1:15" x14ac:dyDescent="0.25">
      <c r="A285" s="1" t="s">
        <v>7</v>
      </c>
      <c r="B285" s="1" t="s">
        <v>20</v>
      </c>
      <c r="C285" s="1" t="s">
        <v>13</v>
      </c>
      <c r="D285" s="1" t="s">
        <v>19</v>
      </c>
      <c r="E285" s="1" t="s">
        <v>14</v>
      </c>
      <c r="F285">
        <v>1</v>
      </c>
      <c r="G285">
        <v>70</v>
      </c>
      <c r="H285" s="1" t="s">
        <v>41</v>
      </c>
      <c r="I285">
        <v>78</v>
      </c>
      <c r="J285" s="1" t="s">
        <v>39</v>
      </c>
      <c r="K285">
        <v>78</v>
      </c>
      <c r="L285" s="1" t="s">
        <v>39</v>
      </c>
      <c r="M285">
        <v>226</v>
      </c>
      <c r="N285">
        <v>75.33</v>
      </c>
      <c r="O285" s="1" t="s">
        <v>34</v>
      </c>
    </row>
    <row r="286" spans="1:15" x14ac:dyDescent="0.25">
      <c r="A286" s="1" t="s">
        <v>7</v>
      </c>
      <c r="B286" s="1" t="s">
        <v>8</v>
      </c>
      <c r="C286" s="1" t="s">
        <v>22</v>
      </c>
      <c r="D286" s="1" t="s">
        <v>10</v>
      </c>
      <c r="E286" s="1" t="s">
        <v>11</v>
      </c>
      <c r="F286">
        <v>0</v>
      </c>
      <c r="G286">
        <v>37</v>
      </c>
      <c r="H286" s="1" t="s">
        <v>38</v>
      </c>
      <c r="I286">
        <v>46</v>
      </c>
      <c r="J286" s="1" t="s">
        <v>40</v>
      </c>
      <c r="K286">
        <v>46</v>
      </c>
      <c r="L286" s="1" t="s">
        <v>40</v>
      </c>
      <c r="M286">
        <v>129</v>
      </c>
      <c r="N286">
        <v>43</v>
      </c>
      <c r="O286" s="1" t="s">
        <v>34</v>
      </c>
    </row>
    <row r="287" spans="1:15" x14ac:dyDescent="0.25">
      <c r="A287" s="1" t="s">
        <v>16</v>
      </c>
      <c r="B287" s="1" t="s">
        <v>8</v>
      </c>
      <c r="C287" s="1" t="s">
        <v>18</v>
      </c>
      <c r="D287" s="1" t="s">
        <v>10</v>
      </c>
      <c r="E287" s="1" t="s">
        <v>14</v>
      </c>
      <c r="F287">
        <v>1</v>
      </c>
      <c r="G287">
        <v>81</v>
      </c>
      <c r="H287" s="1" t="s">
        <v>39</v>
      </c>
      <c r="I287">
        <v>82</v>
      </c>
      <c r="J287" s="1" t="s">
        <v>39</v>
      </c>
      <c r="K287">
        <v>82</v>
      </c>
      <c r="L287" s="1" t="s">
        <v>39</v>
      </c>
      <c r="M287">
        <v>245</v>
      </c>
      <c r="N287">
        <v>81.67</v>
      </c>
      <c r="O287" s="1" t="s">
        <v>34</v>
      </c>
    </row>
    <row r="288" spans="1:15" x14ac:dyDescent="0.25">
      <c r="A288" s="1" t="s">
        <v>16</v>
      </c>
      <c r="B288" s="1" t="s">
        <v>23</v>
      </c>
      <c r="C288" s="1" t="s">
        <v>18</v>
      </c>
      <c r="D288" s="1" t="s">
        <v>10</v>
      </c>
      <c r="E288" s="1" t="s">
        <v>14</v>
      </c>
      <c r="F288">
        <v>1</v>
      </c>
      <c r="G288">
        <v>97</v>
      </c>
      <c r="H288" s="1" t="s">
        <v>39</v>
      </c>
      <c r="I288">
        <v>82</v>
      </c>
      <c r="J288" s="1" t="s">
        <v>39</v>
      </c>
      <c r="K288">
        <v>88</v>
      </c>
      <c r="L288" s="1" t="s">
        <v>39</v>
      </c>
      <c r="M288">
        <v>267</v>
      </c>
      <c r="N288">
        <v>89</v>
      </c>
      <c r="O288" s="1" t="s">
        <v>34</v>
      </c>
    </row>
    <row r="289" spans="1:15" x14ac:dyDescent="0.25">
      <c r="A289" s="1" t="s">
        <v>7</v>
      </c>
      <c r="B289" s="1" t="s">
        <v>8</v>
      </c>
      <c r="C289" s="1" t="s">
        <v>22</v>
      </c>
      <c r="D289" s="1" t="s">
        <v>10</v>
      </c>
      <c r="E289" s="1" t="s">
        <v>11</v>
      </c>
      <c r="F289">
        <v>0</v>
      </c>
      <c r="G289">
        <v>67</v>
      </c>
      <c r="H289" s="1" t="s">
        <v>41</v>
      </c>
      <c r="I289">
        <v>89</v>
      </c>
      <c r="J289" s="1" t="s">
        <v>39</v>
      </c>
      <c r="K289">
        <v>82</v>
      </c>
      <c r="L289" s="1" t="s">
        <v>39</v>
      </c>
      <c r="M289">
        <v>238</v>
      </c>
      <c r="N289">
        <v>79.33</v>
      </c>
      <c r="O289" s="1" t="s">
        <v>34</v>
      </c>
    </row>
    <row r="290" spans="1:15" x14ac:dyDescent="0.25">
      <c r="A290" s="1" t="s">
        <v>16</v>
      </c>
      <c r="B290" s="1" t="s">
        <v>8</v>
      </c>
      <c r="C290" s="1" t="s">
        <v>9</v>
      </c>
      <c r="D290" s="1" t="s">
        <v>19</v>
      </c>
      <c r="E290" s="1" t="s">
        <v>11</v>
      </c>
      <c r="F290">
        <v>0</v>
      </c>
      <c r="G290">
        <v>88</v>
      </c>
      <c r="H290" s="1" t="s">
        <v>39</v>
      </c>
      <c r="I290">
        <v>75</v>
      </c>
      <c r="J290" s="1" t="s">
        <v>39</v>
      </c>
      <c r="K290">
        <v>76</v>
      </c>
      <c r="L290" s="1" t="s">
        <v>39</v>
      </c>
      <c r="M290">
        <v>239</v>
      </c>
      <c r="N290">
        <v>79.67</v>
      </c>
      <c r="O290" s="1" t="s">
        <v>34</v>
      </c>
    </row>
    <row r="291" spans="1:15" x14ac:dyDescent="0.25">
      <c r="A291" s="1" t="s">
        <v>16</v>
      </c>
      <c r="B291" s="1" t="s">
        <v>23</v>
      </c>
      <c r="C291" s="1" t="s">
        <v>22</v>
      </c>
      <c r="D291" s="1" t="s">
        <v>10</v>
      </c>
      <c r="E291" s="1" t="s">
        <v>14</v>
      </c>
      <c r="F291">
        <v>1</v>
      </c>
      <c r="G291">
        <v>77</v>
      </c>
      <c r="H291" s="1" t="s">
        <v>39</v>
      </c>
      <c r="I291">
        <v>76</v>
      </c>
      <c r="J291" s="1" t="s">
        <v>39</v>
      </c>
      <c r="K291">
        <v>77</v>
      </c>
      <c r="L291" s="1" t="s">
        <v>39</v>
      </c>
      <c r="M291">
        <v>230</v>
      </c>
      <c r="N291">
        <v>76.67</v>
      </c>
      <c r="O291" s="1" t="s">
        <v>34</v>
      </c>
    </row>
    <row r="292" spans="1:15" x14ac:dyDescent="0.25">
      <c r="A292" s="1" t="s">
        <v>16</v>
      </c>
      <c r="B292" s="1" t="s">
        <v>12</v>
      </c>
      <c r="C292" s="1" t="s">
        <v>18</v>
      </c>
      <c r="D292" s="1" t="s">
        <v>10</v>
      </c>
      <c r="E292" s="1" t="s">
        <v>11</v>
      </c>
      <c r="F292">
        <v>0</v>
      </c>
      <c r="G292">
        <v>76</v>
      </c>
      <c r="H292" s="1" t="s">
        <v>39</v>
      </c>
      <c r="I292">
        <v>70</v>
      </c>
      <c r="J292" s="1" t="s">
        <v>41</v>
      </c>
      <c r="K292">
        <v>68</v>
      </c>
      <c r="L292" s="1" t="s">
        <v>41</v>
      </c>
      <c r="M292">
        <v>214</v>
      </c>
      <c r="N292">
        <v>71.33</v>
      </c>
      <c r="O292" s="1" t="s">
        <v>34</v>
      </c>
    </row>
    <row r="293" spans="1:15" x14ac:dyDescent="0.25">
      <c r="A293" s="1" t="s">
        <v>16</v>
      </c>
      <c r="B293" s="1" t="s">
        <v>20</v>
      </c>
      <c r="C293" s="1" t="s">
        <v>22</v>
      </c>
      <c r="D293" s="1" t="s">
        <v>10</v>
      </c>
      <c r="E293" s="1" t="s">
        <v>11</v>
      </c>
      <c r="F293">
        <v>0</v>
      </c>
      <c r="G293">
        <v>86</v>
      </c>
      <c r="H293" s="1" t="s">
        <v>39</v>
      </c>
      <c r="I293">
        <v>73</v>
      </c>
      <c r="J293" s="1" t="s">
        <v>39</v>
      </c>
      <c r="K293">
        <v>70</v>
      </c>
      <c r="L293" s="1" t="s">
        <v>41</v>
      </c>
      <c r="M293">
        <v>229</v>
      </c>
      <c r="N293">
        <v>76.33</v>
      </c>
      <c r="O293" s="1" t="s">
        <v>34</v>
      </c>
    </row>
    <row r="294" spans="1:15" x14ac:dyDescent="0.25">
      <c r="A294" s="1" t="s">
        <v>16</v>
      </c>
      <c r="B294" s="1" t="s">
        <v>12</v>
      </c>
      <c r="C294" s="1" t="s">
        <v>22</v>
      </c>
      <c r="D294" s="1" t="s">
        <v>10</v>
      </c>
      <c r="E294" s="1" t="s">
        <v>14</v>
      </c>
      <c r="F294">
        <v>1</v>
      </c>
      <c r="G294">
        <v>63</v>
      </c>
      <c r="H294" s="1" t="s">
        <v>41</v>
      </c>
      <c r="I294">
        <v>60</v>
      </c>
      <c r="J294" s="1" t="s">
        <v>41</v>
      </c>
      <c r="K294">
        <v>57</v>
      </c>
      <c r="L294" s="1" t="s">
        <v>40</v>
      </c>
      <c r="M294">
        <v>180</v>
      </c>
      <c r="N294">
        <v>60</v>
      </c>
      <c r="O294" s="1" t="s">
        <v>34</v>
      </c>
    </row>
    <row r="295" spans="1:15" x14ac:dyDescent="0.25">
      <c r="A295" s="1" t="s">
        <v>7</v>
      </c>
      <c r="B295" s="1" t="s">
        <v>23</v>
      </c>
      <c r="C295" s="1" t="s">
        <v>9</v>
      </c>
      <c r="D295" s="1" t="s">
        <v>10</v>
      </c>
      <c r="E295" s="1" t="s">
        <v>11</v>
      </c>
      <c r="F295">
        <v>0</v>
      </c>
      <c r="G295">
        <v>65</v>
      </c>
      <c r="H295" s="1" t="s">
        <v>41</v>
      </c>
      <c r="I295">
        <v>73</v>
      </c>
      <c r="J295" s="1" t="s">
        <v>39</v>
      </c>
      <c r="K295">
        <v>75</v>
      </c>
      <c r="L295" s="1" t="s">
        <v>39</v>
      </c>
      <c r="M295">
        <v>213</v>
      </c>
      <c r="N295">
        <v>71</v>
      </c>
      <c r="O295" s="1" t="s">
        <v>34</v>
      </c>
    </row>
    <row r="296" spans="1:15" x14ac:dyDescent="0.25">
      <c r="A296" s="1" t="s">
        <v>16</v>
      </c>
      <c r="B296" s="1" t="s">
        <v>20</v>
      </c>
      <c r="C296" s="1" t="s">
        <v>21</v>
      </c>
      <c r="D296" s="1" t="s">
        <v>19</v>
      </c>
      <c r="E296" s="1" t="s">
        <v>14</v>
      </c>
      <c r="F296">
        <v>1</v>
      </c>
      <c r="G296">
        <v>78</v>
      </c>
      <c r="H296" s="1" t="s">
        <v>39</v>
      </c>
      <c r="I296">
        <v>77</v>
      </c>
      <c r="J296" s="1" t="s">
        <v>39</v>
      </c>
      <c r="K296">
        <v>80</v>
      </c>
      <c r="L296" s="1" t="s">
        <v>39</v>
      </c>
      <c r="M296">
        <v>235</v>
      </c>
      <c r="N296">
        <v>78.33</v>
      </c>
      <c r="O296" s="1" t="s">
        <v>34</v>
      </c>
    </row>
    <row r="297" spans="1:15" x14ac:dyDescent="0.25">
      <c r="A297" s="1" t="s">
        <v>16</v>
      </c>
      <c r="B297" s="1" t="s">
        <v>8</v>
      </c>
      <c r="C297" s="1" t="s">
        <v>18</v>
      </c>
      <c r="D297" s="1" t="s">
        <v>19</v>
      </c>
      <c r="E297" s="1" t="s">
        <v>11</v>
      </c>
      <c r="F297">
        <v>0</v>
      </c>
      <c r="G297">
        <v>67</v>
      </c>
      <c r="H297" s="1" t="s">
        <v>41</v>
      </c>
      <c r="I297">
        <v>62</v>
      </c>
      <c r="J297" s="1" t="s">
        <v>41</v>
      </c>
      <c r="K297">
        <v>60</v>
      </c>
      <c r="L297" s="1" t="s">
        <v>41</v>
      </c>
      <c r="M297">
        <v>189</v>
      </c>
      <c r="N297">
        <v>63</v>
      </c>
      <c r="O297" s="1" t="s">
        <v>34</v>
      </c>
    </row>
    <row r="298" spans="1:15" x14ac:dyDescent="0.25">
      <c r="A298" s="1" t="s">
        <v>16</v>
      </c>
      <c r="B298" s="1" t="s">
        <v>17</v>
      </c>
      <c r="C298" s="1" t="s">
        <v>22</v>
      </c>
      <c r="D298" s="1" t="s">
        <v>10</v>
      </c>
      <c r="E298" s="1" t="s">
        <v>14</v>
      </c>
      <c r="F298">
        <v>1</v>
      </c>
      <c r="G298">
        <v>46</v>
      </c>
      <c r="H298" s="1" t="s">
        <v>40</v>
      </c>
      <c r="I298">
        <v>41</v>
      </c>
      <c r="J298" s="1" t="s">
        <v>40</v>
      </c>
      <c r="K298">
        <v>43</v>
      </c>
      <c r="L298" s="1" t="s">
        <v>40</v>
      </c>
      <c r="M298">
        <v>130</v>
      </c>
      <c r="N298">
        <v>43.33</v>
      </c>
      <c r="O298" s="1" t="s">
        <v>34</v>
      </c>
    </row>
    <row r="299" spans="1:15" x14ac:dyDescent="0.25">
      <c r="A299" s="1" t="s">
        <v>16</v>
      </c>
      <c r="B299" s="1" t="s">
        <v>23</v>
      </c>
      <c r="C299" s="1" t="s">
        <v>18</v>
      </c>
      <c r="D299" s="1" t="s">
        <v>10</v>
      </c>
      <c r="E299" s="1" t="s">
        <v>14</v>
      </c>
      <c r="F299">
        <v>1</v>
      </c>
      <c r="G299">
        <v>71</v>
      </c>
      <c r="H299" s="1" t="s">
        <v>39</v>
      </c>
      <c r="I299">
        <v>74</v>
      </c>
      <c r="J299" s="1" t="s">
        <v>39</v>
      </c>
      <c r="K299">
        <v>68</v>
      </c>
      <c r="L299" s="1" t="s">
        <v>41</v>
      </c>
      <c r="M299">
        <v>213</v>
      </c>
      <c r="N299">
        <v>71</v>
      </c>
      <c r="O299" s="1" t="s">
        <v>34</v>
      </c>
    </row>
    <row r="300" spans="1:15" x14ac:dyDescent="0.25">
      <c r="A300" s="1" t="s">
        <v>16</v>
      </c>
      <c r="B300" s="1" t="s">
        <v>12</v>
      </c>
      <c r="C300" s="1" t="s">
        <v>21</v>
      </c>
      <c r="D300" s="1" t="s">
        <v>19</v>
      </c>
      <c r="E300" s="1" t="s">
        <v>14</v>
      </c>
      <c r="F300">
        <v>1</v>
      </c>
      <c r="G300">
        <v>40</v>
      </c>
      <c r="H300" s="1" t="s">
        <v>40</v>
      </c>
      <c r="I300">
        <v>46</v>
      </c>
      <c r="J300" s="1" t="s">
        <v>40</v>
      </c>
      <c r="K300">
        <v>50</v>
      </c>
      <c r="L300" s="1" t="s">
        <v>40</v>
      </c>
      <c r="M300">
        <v>136</v>
      </c>
      <c r="N300">
        <v>45.33</v>
      </c>
      <c r="O300" s="1" t="s">
        <v>34</v>
      </c>
    </row>
    <row r="301" spans="1:15" x14ac:dyDescent="0.25">
      <c r="A301" s="1" t="s">
        <v>16</v>
      </c>
      <c r="B301" s="1" t="s">
        <v>20</v>
      </c>
      <c r="C301" s="1" t="s">
        <v>18</v>
      </c>
      <c r="D301" s="1" t="s">
        <v>19</v>
      </c>
      <c r="E301" s="1" t="s">
        <v>11</v>
      </c>
      <c r="F301">
        <v>0</v>
      </c>
      <c r="G301">
        <v>90</v>
      </c>
      <c r="H301" s="1" t="s">
        <v>39</v>
      </c>
      <c r="I301">
        <v>87</v>
      </c>
      <c r="J301" s="1" t="s">
        <v>39</v>
      </c>
      <c r="K301">
        <v>75</v>
      </c>
      <c r="L301" s="1" t="s">
        <v>39</v>
      </c>
      <c r="M301">
        <v>252</v>
      </c>
      <c r="N301">
        <v>84</v>
      </c>
      <c r="O301" s="1" t="s">
        <v>34</v>
      </c>
    </row>
    <row r="302" spans="1:15" x14ac:dyDescent="0.25">
      <c r="A302" s="1" t="s">
        <v>16</v>
      </c>
      <c r="B302" s="1" t="s">
        <v>17</v>
      </c>
      <c r="C302" s="1" t="s">
        <v>13</v>
      </c>
      <c r="D302" s="1" t="s">
        <v>19</v>
      </c>
      <c r="E302" s="1" t="s">
        <v>14</v>
      </c>
      <c r="F302">
        <v>1</v>
      </c>
      <c r="G302">
        <v>81</v>
      </c>
      <c r="H302" s="1" t="s">
        <v>39</v>
      </c>
      <c r="I302">
        <v>78</v>
      </c>
      <c r="J302" s="1" t="s">
        <v>39</v>
      </c>
      <c r="K302">
        <v>81</v>
      </c>
      <c r="L302" s="1" t="s">
        <v>39</v>
      </c>
      <c r="M302">
        <v>240</v>
      </c>
      <c r="N302">
        <v>80</v>
      </c>
      <c r="O302" s="1" t="s">
        <v>34</v>
      </c>
    </row>
    <row r="303" spans="1:15" x14ac:dyDescent="0.25">
      <c r="A303" s="1" t="s">
        <v>16</v>
      </c>
      <c r="B303" s="1" t="s">
        <v>20</v>
      </c>
      <c r="C303" s="1" t="s">
        <v>22</v>
      </c>
      <c r="D303" s="1" t="s">
        <v>19</v>
      </c>
      <c r="E303" s="1" t="s">
        <v>11</v>
      </c>
      <c r="F303">
        <v>0</v>
      </c>
      <c r="G303">
        <v>56</v>
      </c>
      <c r="H303" s="1" t="s">
        <v>40</v>
      </c>
      <c r="I303">
        <v>54</v>
      </c>
      <c r="J303" s="1" t="s">
        <v>40</v>
      </c>
      <c r="K303">
        <v>52</v>
      </c>
      <c r="L303" s="1" t="s">
        <v>40</v>
      </c>
      <c r="M303">
        <v>162</v>
      </c>
      <c r="N303">
        <v>54</v>
      </c>
      <c r="O303" s="1" t="s">
        <v>34</v>
      </c>
    </row>
    <row r="304" spans="1:15" x14ac:dyDescent="0.25">
      <c r="A304" s="1" t="s">
        <v>7</v>
      </c>
      <c r="B304" s="1" t="s">
        <v>12</v>
      </c>
      <c r="C304" s="1" t="s">
        <v>18</v>
      </c>
      <c r="D304" s="1" t="s">
        <v>10</v>
      </c>
      <c r="E304" s="1" t="s">
        <v>14</v>
      </c>
      <c r="F304">
        <v>1</v>
      </c>
      <c r="G304">
        <v>67</v>
      </c>
      <c r="H304" s="1" t="s">
        <v>41</v>
      </c>
      <c r="I304">
        <v>84</v>
      </c>
      <c r="J304" s="1" t="s">
        <v>39</v>
      </c>
      <c r="K304">
        <v>81</v>
      </c>
      <c r="L304" s="1" t="s">
        <v>39</v>
      </c>
      <c r="M304">
        <v>232</v>
      </c>
      <c r="N304">
        <v>77.33</v>
      </c>
      <c r="O304" s="1" t="s">
        <v>34</v>
      </c>
    </row>
    <row r="305" spans="1:15" x14ac:dyDescent="0.25">
      <c r="A305" s="1" t="s">
        <v>16</v>
      </c>
      <c r="B305" s="1" t="s">
        <v>8</v>
      </c>
      <c r="C305" s="1" t="s">
        <v>18</v>
      </c>
      <c r="D305" s="1" t="s">
        <v>10</v>
      </c>
      <c r="E305" s="1" t="s">
        <v>11</v>
      </c>
      <c r="F305">
        <v>0</v>
      </c>
      <c r="G305">
        <v>80</v>
      </c>
      <c r="H305" s="1" t="s">
        <v>39</v>
      </c>
      <c r="I305">
        <v>76</v>
      </c>
      <c r="J305" s="1" t="s">
        <v>39</v>
      </c>
      <c r="K305">
        <v>64</v>
      </c>
      <c r="L305" s="1" t="s">
        <v>41</v>
      </c>
      <c r="M305">
        <v>220</v>
      </c>
      <c r="N305">
        <v>73.33</v>
      </c>
      <c r="O305" s="1" t="s">
        <v>34</v>
      </c>
    </row>
    <row r="306" spans="1:15" x14ac:dyDescent="0.25">
      <c r="A306" s="1" t="s">
        <v>7</v>
      </c>
      <c r="B306" s="1" t="s">
        <v>12</v>
      </c>
      <c r="C306" s="1" t="s">
        <v>18</v>
      </c>
      <c r="D306" s="1" t="s">
        <v>10</v>
      </c>
      <c r="E306" s="1" t="s">
        <v>14</v>
      </c>
      <c r="F306">
        <v>1</v>
      </c>
      <c r="G306">
        <v>74</v>
      </c>
      <c r="H306" s="1" t="s">
        <v>39</v>
      </c>
      <c r="I306">
        <v>75</v>
      </c>
      <c r="J306" s="1" t="s">
        <v>39</v>
      </c>
      <c r="K306">
        <v>83</v>
      </c>
      <c r="L306" s="1" t="s">
        <v>39</v>
      </c>
      <c r="M306">
        <v>232</v>
      </c>
      <c r="N306">
        <v>77.33</v>
      </c>
      <c r="O306" s="1" t="s">
        <v>34</v>
      </c>
    </row>
    <row r="307" spans="1:15" x14ac:dyDescent="0.25">
      <c r="A307" s="1" t="s">
        <v>16</v>
      </c>
      <c r="B307" s="1" t="s">
        <v>17</v>
      </c>
      <c r="C307" s="1" t="s">
        <v>13</v>
      </c>
      <c r="D307" s="1" t="s">
        <v>10</v>
      </c>
      <c r="E307" s="1" t="s">
        <v>11</v>
      </c>
      <c r="F307">
        <v>0</v>
      </c>
      <c r="G307">
        <v>69</v>
      </c>
      <c r="H307" s="1" t="s">
        <v>41</v>
      </c>
      <c r="I307">
        <v>67</v>
      </c>
      <c r="J307" s="1" t="s">
        <v>41</v>
      </c>
      <c r="K307">
        <v>69</v>
      </c>
      <c r="L307" s="1" t="s">
        <v>41</v>
      </c>
      <c r="M307">
        <v>205</v>
      </c>
      <c r="N307">
        <v>68.33</v>
      </c>
      <c r="O307" s="1" t="s">
        <v>34</v>
      </c>
    </row>
    <row r="308" spans="1:15" x14ac:dyDescent="0.25">
      <c r="A308" s="1" t="s">
        <v>16</v>
      </c>
      <c r="B308" s="1" t="s">
        <v>23</v>
      </c>
      <c r="C308" s="1" t="s">
        <v>13</v>
      </c>
      <c r="D308" s="1" t="s">
        <v>10</v>
      </c>
      <c r="E308" s="1" t="s">
        <v>14</v>
      </c>
      <c r="F308">
        <v>1</v>
      </c>
      <c r="G308">
        <v>99</v>
      </c>
      <c r="H308" s="1" t="s">
        <v>39</v>
      </c>
      <c r="I308">
        <v>87</v>
      </c>
      <c r="J308" s="1" t="s">
        <v>39</v>
      </c>
      <c r="K308">
        <v>81</v>
      </c>
      <c r="L308" s="1" t="s">
        <v>39</v>
      </c>
      <c r="M308">
        <v>267</v>
      </c>
      <c r="N308">
        <v>89</v>
      </c>
      <c r="O308" s="1" t="s">
        <v>34</v>
      </c>
    </row>
    <row r="309" spans="1:15" x14ac:dyDescent="0.25">
      <c r="A309" s="1" t="s">
        <v>16</v>
      </c>
      <c r="B309" s="1" t="s">
        <v>12</v>
      </c>
      <c r="C309" s="1" t="s">
        <v>22</v>
      </c>
      <c r="D309" s="1" t="s">
        <v>10</v>
      </c>
      <c r="E309" s="1" t="s">
        <v>11</v>
      </c>
      <c r="F309">
        <v>0</v>
      </c>
      <c r="G309">
        <v>51</v>
      </c>
      <c r="H309" s="1" t="s">
        <v>40</v>
      </c>
      <c r="I309">
        <v>52</v>
      </c>
      <c r="J309" s="1" t="s">
        <v>40</v>
      </c>
      <c r="K309">
        <v>44</v>
      </c>
      <c r="L309" s="1" t="s">
        <v>40</v>
      </c>
      <c r="M309">
        <v>147</v>
      </c>
      <c r="N309">
        <v>49</v>
      </c>
      <c r="O309" s="1" t="s">
        <v>34</v>
      </c>
    </row>
    <row r="310" spans="1:15" x14ac:dyDescent="0.25">
      <c r="A310" s="1" t="s">
        <v>7</v>
      </c>
      <c r="B310" s="1" t="s">
        <v>8</v>
      </c>
      <c r="C310" s="1" t="s">
        <v>18</v>
      </c>
      <c r="D310" s="1" t="s">
        <v>19</v>
      </c>
      <c r="E310" s="1" t="s">
        <v>11</v>
      </c>
      <c r="F310">
        <v>0</v>
      </c>
      <c r="G310">
        <v>53</v>
      </c>
      <c r="H310" s="1" t="s">
        <v>40</v>
      </c>
      <c r="I310">
        <v>71</v>
      </c>
      <c r="J310" s="1" t="s">
        <v>39</v>
      </c>
      <c r="K310">
        <v>67</v>
      </c>
      <c r="L310" s="1" t="s">
        <v>41</v>
      </c>
      <c r="M310">
        <v>191</v>
      </c>
      <c r="N310">
        <v>63.67</v>
      </c>
      <c r="O310" s="1" t="s">
        <v>34</v>
      </c>
    </row>
    <row r="311" spans="1:15" x14ac:dyDescent="0.25">
      <c r="A311" s="1" t="s">
        <v>7</v>
      </c>
      <c r="B311" s="1" t="s">
        <v>20</v>
      </c>
      <c r="C311" s="1" t="s">
        <v>21</v>
      </c>
      <c r="D311" s="1" t="s">
        <v>19</v>
      </c>
      <c r="E311" s="1" t="s">
        <v>11</v>
      </c>
      <c r="F311">
        <v>0</v>
      </c>
      <c r="G311">
        <v>49</v>
      </c>
      <c r="H311" s="1" t="s">
        <v>40</v>
      </c>
      <c r="I311">
        <v>57</v>
      </c>
      <c r="J311" s="1" t="s">
        <v>40</v>
      </c>
      <c r="K311">
        <v>52</v>
      </c>
      <c r="L311" s="1" t="s">
        <v>40</v>
      </c>
      <c r="M311">
        <v>158</v>
      </c>
      <c r="N311">
        <v>52.67</v>
      </c>
      <c r="O311" s="1" t="s">
        <v>34</v>
      </c>
    </row>
    <row r="312" spans="1:15" x14ac:dyDescent="0.25">
      <c r="A312" s="1" t="s">
        <v>7</v>
      </c>
      <c r="B312" s="1" t="s">
        <v>8</v>
      </c>
      <c r="C312" s="1" t="s">
        <v>18</v>
      </c>
      <c r="D312" s="1" t="s">
        <v>10</v>
      </c>
      <c r="E312" s="1" t="s">
        <v>11</v>
      </c>
      <c r="F312">
        <v>0</v>
      </c>
      <c r="G312">
        <v>73</v>
      </c>
      <c r="H312" s="1" t="s">
        <v>39</v>
      </c>
      <c r="I312">
        <v>76</v>
      </c>
      <c r="J312" s="1" t="s">
        <v>39</v>
      </c>
      <c r="K312">
        <v>80</v>
      </c>
      <c r="L312" s="1" t="s">
        <v>39</v>
      </c>
      <c r="M312">
        <v>229</v>
      </c>
      <c r="N312">
        <v>76.33</v>
      </c>
      <c r="O312" s="1" t="s">
        <v>34</v>
      </c>
    </row>
    <row r="313" spans="1:15" x14ac:dyDescent="0.25">
      <c r="A313" s="1" t="s">
        <v>16</v>
      </c>
      <c r="B313" s="1" t="s">
        <v>8</v>
      </c>
      <c r="C313" s="1" t="s">
        <v>9</v>
      </c>
      <c r="D313" s="1" t="s">
        <v>10</v>
      </c>
      <c r="E313" s="1" t="s">
        <v>11</v>
      </c>
      <c r="F313">
        <v>0</v>
      </c>
      <c r="G313">
        <v>66</v>
      </c>
      <c r="H313" s="1" t="s">
        <v>41</v>
      </c>
      <c r="I313">
        <v>60</v>
      </c>
      <c r="J313" s="1" t="s">
        <v>41</v>
      </c>
      <c r="K313">
        <v>57</v>
      </c>
      <c r="L313" s="1" t="s">
        <v>40</v>
      </c>
      <c r="M313">
        <v>183</v>
      </c>
      <c r="N313">
        <v>61</v>
      </c>
      <c r="O313" s="1" t="s">
        <v>34</v>
      </c>
    </row>
    <row r="314" spans="1:15" x14ac:dyDescent="0.25">
      <c r="A314" s="1" t="s">
        <v>16</v>
      </c>
      <c r="B314" s="1" t="s">
        <v>20</v>
      </c>
      <c r="C314" s="1" t="s">
        <v>9</v>
      </c>
      <c r="D314" s="1" t="s">
        <v>10</v>
      </c>
      <c r="E314" s="1" t="s">
        <v>14</v>
      </c>
      <c r="F314">
        <v>1</v>
      </c>
      <c r="G314">
        <v>67</v>
      </c>
      <c r="H314" s="1" t="s">
        <v>41</v>
      </c>
      <c r="I314">
        <v>61</v>
      </c>
      <c r="J314" s="1" t="s">
        <v>41</v>
      </c>
      <c r="K314">
        <v>68</v>
      </c>
      <c r="L314" s="1" t="s">
        <v>41</v>
      </c>
      <c r="M314">
        <v>196</v>
      </c>
      <c r="N314">
        <v>65.33</v>
      </c>
      <c r="O314" s="1" t="s">
        <v>34</v>
      </c>
    </row>
    <row r="315" spans="1:15" x14ac:dyDescent="0.25">
      <c r="A315" s="1" t="s">
        <v>7</v>
      </c>
      <c r="B315" s="1" t="s">
        <v>12</v>
      </c>
      <c r="C315" s="1" t="s">
        <v>18</v>
      </c>
      <c r="D315" s="1" t="s">
        <v>19</v>
      </c>
      <c r="E315" s="1" t="s">
        <v>14</v>
      </c>
      <c r="F315">
        <v>1</v>
      </c>
      <c r="G315">
        <v>68</v>
      </c>
      <c r="H315" s="1" t="s">
        <v>41</v>
      </c>
      <c r="I315">
        <v>67</v>
      </c>
      <c r="J315" s="1" t="s">
        <v>41</v>
      </c>
      <c r="K315">
        <v>69</v>
      </c>
      <c r="L315" s="1" t="s">
        <v>41</v>
      </c>
      <c r="M315">
        <v>204</v>
      </c>
      <c r="N315">
        <v>68</v>
      </c>
      <c r="O315" s="1" t="s">
        <v>34</v>
      </c>
    </row>
    <row r="316" spans="1:15" x14ac:dyDescent="0.25">
      <c r="A316" s="1" t="s">
        <v>7</v>
      </c>
      <c r="B316" s="1" t="s">
        <v>12</v>
      </c>
      <c r="C316" s="1" t="s">
        <v>9</v>
      </c>
      <c r="D316" s="1" t="s">
        <v>10</v>
      </c>
      <c r="E316" s="1" t="s">
        <v>14</v>
      </c>
      <c r="F316">
        <v>1</v>
      </c>
      <c r="G316">
        <v>59</v>
      </c>
      <c r="H316" s="1" t="s">
        <v>40</v>
      </c>
      <c r="I316">
        <v>64</v>
      </c>
      <c r="J316" s="1" t="s">
        <v>41</v>
      </c>
      <c r="K316">
        <v>75</v>
      </c>
      <c r="L316" s="1" t="s">
        <v>39</v>
      </c>
      <c r="M316">
        <v>198</v>
      </c>
      <c r="N316">
        <v>66</v>
      </c>
      <c r="O316" s="1" t="s">
        <v>34</v>
      </c>
    </row>
    <row r="317" spans="1:15" x14ac:dyDescent="0.25">
      <c r="A317" s="1" t="s">
        <v>16</v>
      </c>
      <c r="B317" s="1" t="s">
        <v>12</v>
      </c>
      <c r="C317" s="1" t="s">
        <v>21</v>
      </c>
      <c r="D317" s="1" t="s">
        <v>10</v>
      </c>
      <c r="E317" s="1" t="s">
        <v>11</v>
      </c>
      <c r="F317">
        <v>0</v>
      </c>
      <c r="G317">
        <v>71</v>
      </c>
      <c r="H317" s="1" t="s">
        <v>39</v>
      </c>
      <c r="I317">
        <v>66</v>
      </c>
      <c r="J317" s="1" t="s">
        <v>41</v>
      </c>
      <c r="K317">
        <v>65</v>
      </c>
      <c r="L317" s="1" t="s">
        <v>41</v>
      </c>
      <c r="M317">
        <v>202</v>
      </c>
      <c r="N317">
        <v>67.33</v>
      </c>
      <c r="O317" s="1" t="s">
        <v>34</v>
      </c>
    </row>
    <row r="318" spans="1:15" x14ac:dyDescent="0.25">
      <c r="A318" s="1" t="s">
        <v>7</v>
      </c>
      <c r="B318" s="1" t="s">
        <v>20</v>
      </c>
      <c r="C318" s="1" t="s">
        <v>15</v>
      </c>
      <c r="D318" s="1" t="s">
        <v>10</v>
      </c>
      <c r="E318" s="1" t="s">
        <v>14</v>
      </c>
      <c r="F318">
        <v>1</v>
      </c>
      <c r="G318">
        <v>77</v>
      </c>
      <c r="H318" s="1" t="s">
        <v>39</v>
      </c>
      <c r="I318">
        <v>82</v>
      </c>
      <c r="J318" s="1" t="s">
        <v>39</v>
      </c>
      <c r="K318">
        <v>91</v>
      </c>
      <c r="L318" s="1" t="s">
        <v>39</v>
      </c>
      <c r="M318">
        <v>250</v>
      </c>
      <c r="N318">
        <v>83.33</v>
      </c>
      <c r="O318" s="1" t="s">
        <v>34</v>
      </c>
    </row>
    <row r="319" spans="1:15" x14ac:dyDescent="0.25">
      <c r="A319" s="1" t="s">
        <v>16</v>
      </c>
      <c r="B319" s="1" t="s">
        <v>12</v>
      </c>
      <c r="C319" s="1" t="s">
        <v>18</v>
      </c>
      <c r="D319" s="1" t="s">
        <v>10</v>
      </c>
      <c r="E319" s="1" t="s">
        <v>11</v>
      </c>
      <c r="F319">
        <v>0</v>
      </c>
      <c r="G319">
        <v>83</v>
      </c>
      <c r="H319" s="1" t="s">
        <v>39</v>
      </c>
      <c r="I319">
        <v>72</v>
      </c>
      <c r="J319" s="1" t="s">
        <v>39</v>
      </c>
      <c r="K319">
        <v>78</v>
      </c>
      <c r="L319" s="1" t="s">
        <v>39</v>
      </c>
      <c r="M319">
        <v>233</v>
      </c>
      <c r="N319">
        <v>77.67</v>
      </c>
      <c r="O319" s="1" t="s">
        <v>34</v>
      </c>
    </row>
    <row r="320" spans="1:15" x14ac:dyDescent="0.25">
      <c r="A320" s="1" t="s">
        <v>16</v>
      </c>
      <c r="B320" s="1" t="s">
        <v>8</v>
      </c>
      <c r="C320" s="1" t="s">
        <v>9</v>
      </c>
      <c r="D320" s="1" t="s">
        <v>10</v>
      </c>
      <c r="E320" s="1" t="s">
        <v>11</v>
      </c>
      <c r="F320">
        <v>0</v>
      </c>
      <c r="G320">
        <v>63</v>
      </c>
      <c r="H320" s="1" t="s">
        <v>41</v>
      </c>
      <c r="I320">
        <v>71</v>
      </c>
      <c r="J320" s="1" t="s">
        <v>39</v>
      </c>
      <c r="K320">
        <v>69</v>
      </c>
      <c r="L320" s="1" t="s">
        <v>41</v>
      </c>
      <c r="M320">
        <v>203</v>
      </c>
      <c r="N320">
        <v>67.67</v>
      </c>
      <c r="O320" s="1" t="s">
        <v>34</v>
      </c>
    </row>
    <row r="321" spans="1:15" x14ac:dyDescent="0.25">
      <c r="A321" s="1" t="s">
        <v>7</v>
      </c>
      <c r="B321" s="1" t="s">
        <v>20</v>
      </c>
      <c r="C321" s="1" t="s">
        <v>18</v>
      </c>
      <c r="D321" s="1" t="s">
        <v>19</v>
      </c>
      <c r="E321" s="1" t="s">
        <v>11</v>
      </c>
      <c r="F321">
        <v>0</v>
      </c>
      <c r="G321">
        <v>56</v>
      </c>
      <c r="H321" s="1" t="s">
        <v>40</v>
      </c>
      <c r="I321">
        <v>65</v>
      </c>
      <c r="J321" s="1" t="s">
        <v>41</v>
      </c>
      <c r="K321">
        <v>63</v>
      </c>
      <c r="L321" s="1" t="s">
        <v>41</v>
      </c>
      <c r="M321">
        <v>184</v>
      </c>
      <c r="N321">
        <v>61.33</v>
      </c>
      <c r="O321" s="1" t="s">
        <v>34</v>
      </c>
    </row>
    <row r="322" spans="1:15" x14ac:dyDescent="0.25">
      <c r="A322" s="1" t="s">
        <v>7</v>
      </c>
      <c r="B322" s="1" t="s">
        <v>12</v>
      </c>
      <c r="C322" s="1" t="s">
        <v>21</v>
      </c>
      <c r="D322" s="1" t="s">
        <v>19</v>
      </c>
      <c r="E322" s="1" t="s">
        <v>14</v>
      </c>
      <c r="F322">
        <v>1</v>
      </c>
      <c r="G322">
        <v>67</v>
      </c>
      <c r="H322" s="1" t="s">
        <v>41</v>
      </c>
      <c r="I322">
        <v>79</v>
      </c>
      <c r="J322" s="1" t="s">
        <v>39</v>
      </c>
      <c r="K322">
        <v>84</v>
      </c>
      <c r="L322" s="1" t="s">
        <v>39</v>
      </c>
      <c r="M322">
        <v>230</v>
      </c>
      <c r="N322">
        <v>76.67</v>
      </c>
      <c r="O322" s="1" t="s">
        <v>34</v>
      </c>
    </row>
    <row r="323" spans="1:15" x14ac:dyDescent="0.25">
      <c r="A323" s="1" t="s">
        <v>7</v>
      </c>
      <c r="B323" s="1" t="s">
        <v>23</v>
      </c>
      <c r="C323" s="1" t="s">
        <v>21</v>
      </c>
      <c r="D323" s="1" t="s">
        <v>10</v>
      </c>
      <c r="E323" s="1" t="s">
        <v>11</v>
      </c>
      <c r="F323">
        <v>0</v>
      </c>
      <c r="G323">
        <v>75</v>
      </c>
      <c r="H323" s="1" t="s">
        <v>39</v>
      </c>
      <c r="I323">
        <v>86</v>
      </c>
      <c r="J323" s="1" t="s">
        <v>39</v>
      </c>
      <c r="K323">
        <v>79</v>
      </c>
      <c r="L323" s="1" t="s">
        <v>39</v>
      </c>
      <c r="M323">
        <v>240</v>
      </c>
      <c r="N323">
        <v>80</v>
      </c>
      <c r="O323" s="1" t="s">
        <v>34</v>
      </c>
    </row>
    <row r="324" spans="1:15" x14ac:dyDescent="0.25">
      <c r="A324" s="1" t="s">
        <v>7</v>
      </c>
      <c r="B324" s="1" t="s">
        <v>12</v>
      </c>
      <c r="C324" s="1" t="s">
        <v>13</v>
      </c>
      <c r="D324" s="1" t="s">
        <v>10</v>
      </c>
      <c r="E324" s="1" t="s">
        <v>11</v>
      </c>
      <c r="F324">
        <v>0</v>
      </c>
      <c r="G324">
        <v>71</v>
      </c>
      <c r="H324" s="1" t="s">
        <v>39</v>
      </c>
      <c r="I324">
        <v>81</v>
      </c>
      <c r="J324" s="1" t="s">
        <v>39</v>
      </c>
      <c r="K324">
        <v>80</v>
      </c>
      <c r="L324" s="1" t="s">
        <v>39</v>
      </c>
      <c r="M324">
        <v>232</v>
      </c>
      <c r="N324">
        <v>77.33</v>
      </c>
      <c r="O324" s="1" t="s">
        <v>34</v>
      </c>
    </row>
    <row r="325" spans="1:15" x14ac:dyDescent="0.25">
      <c r="A325" s="1" t="s">
        <v>7</v>
      </c>
      <c r="B325" s="1" t="s">
        <v>12</v>
      </c>
      <c r="C325" s="1" t="s">
        <v>22</v>
      </c>
      <c r="D325" s="1" t="s">
        <v>19</v>
      </c>
      <c r="E325" s="1" t="s">
        <v>11</v>
      </c>
      <c r="F325">
        <v>0</v>
      </c>
      <c r="G325">
        <v>43</v>
      </c>
      <c r="H325" s="1" t="s">
        <v>40</v>
      </c>
      <c r="I325">
        <v>53</v>
      </c>
      <c r="J325" s="1" t="s">
        <v>40</v>
      </c>
      <c r="K325">
        <v>53</v>
      </c>
      <c r="L325" s="1" t="s">
        <v>40</v>
      </c>
      <c r="M325">
        <v>149</v>
      </c>
      <c r="N325">
        <v>49.67</v>
      </c>
      <c r="O325" s="1" t="s">
        <v>34</v>
      </c>
    </row>
    <row r="326" spans="1:15" x14ac:dyDescent="0.25">
      <c r="A326" s="1" t="s">
        <v>7</v>
      </c>
      <c r="B326" s="1" t="s">
        <v>12</v>
      </c>
      <c r="C326" s="1" t="s">
        <v>21</v>
      </c>
      <c r="D326" s="1" t="s">
        <v>19</v>
      </c>
      <c r="E326" s="1" t="s">
        <v>11</v>
      </c>
      <c r="F326">
        <v>0</v>
      </c>
      <c r="G326">
        <v>41</v>
      </c>
      <c r="H326" s="1" t="s">
        <v>40</v>
      </c>
      <c r="I326">
        <v>46</v>
      </c>
      <c r="J326" s="1" t="s">
        <v>40</v>
      </c>
      <c r="K326">
        <v>43</v>
      </c>
      <c r="L326" s="1" t="s">
        <v>40</v>
      </c>
      <c r="M326">
        <v>130</v>
      </c>
      <c r="N326">
        <v>43.33</v>
      </c>
      <c r="O326" s="1" t="s">
        <v>34</v>
      </c>
    </row>
    <row r="327" spans="1:15" x14ac:dyDescent="0.25">
      <c r="A327" s="1" t="s">
        <v>7</v>
      </c>
      <c r="B327" s="1" t="s">
        <v>12</v>
      </c>
      <c r="C327" s="1" t="s">
        <v>13</v>
      </c>
      <c r="D327" s="1" t="s">
        <v>10</v>
      </c>
      <c r="E327" s="1" t="s">
        <v>11</v>
      </c>
      <c r="F327">
        <v>0</v>
      </c>
      <c r="G327">
        <v>82</v>
      </c>
      <c r="H327" s="1" t="s">
        <v>39</v>
      </c>
      <c r="I327">
        <v>90</v>
      </c>
      <c r="J327" s="1" t="s">
        <v>39</v>
      </c>
      <c r="K327">
        <v>94</v>
      </c>
      <c r="L327" s="1" t="s">
        <v>39</v>
      </c>
      <c r="M327">
        <v>266</v>
      </c>
      <c r="N327">
        <v>88.67</v>
      </c>
      <c r="O327" s="1" t="s">
        <v>34</v>
      </c>
    </row>
    <row r="328" spans="1:15" x14ac:dyDescent="0.25">
      <c r="A328" s="1" t="s">
        <v>16</v>
      </c>
      <c r="B328" s="1" t="s">
        <v>12</v>
      </c>
      <c r="C328" s="1" t="s">
        <v>13</v>
      </c>
      <c r="D328" s="1" t="s">
        <v>10</v>
      </c>
      <c r="E328" s="1" t="s">
        <v>11</v>
      </c>
      <c r="F328">
        <v>0</v>
      </c>
      <c r="G328">
        <v>61</v>
      </c>
      <c r="H328" s="1" t="s">
        <v>41</v>
      </c>
      <c r="I328">
        <v>61</v>
      </c>
      <c r="J328" s="1" t="s">
        <v>41</v>
      </c>
      <c r="K328">
        <v>62</v>
      </c>
      <c r="L328" s="1" t="s">
        <v>41</v>
      </c>
      <c r="M328">
        <v>184</v>
      </c>
      <c r="N328">
        <v>61.33</v>
      </c>
      <c r="O328" s="1" t="s">
        <v>34</v>
      </c>
    </row>
    <row r="329" spans="1:15" x14ac:dyDescent="0.25">
      <c r="A329" s="1" t="s">
        <v>16</v>
      </c>
      <c r="B329" s="1" t="s">
        <v>17</v>
      </c>
      <c r="C329" s="1" t="s">
        <v>13</v>
      </c>
      <c r="D329" s="1" t="s">
        <v>19</v>
      </c>
      <c r="E329" s="1" t="s">
        <v>11</v>
      </c>
      <c r="F329">
        <v>0</v>
      </c>
      <c r="G329">
        <v>28</v>
      </c>
      <c r="H329" s="1" t="s">
        <v>38</v>
      </c>
      <c r="I329">
        <v>23</v>
      </c>
      <c r="J329" s="1" t="s">
        <v>38</v>
      </c>
      <c r="K329">
        <v>19</v>
      </c>
      <c r="L329" s="1" t="s">
        <v>38</v>
      </c>
      <c r="M329">
        <v>70</v>
      </c>
      <c r="N329">
        <v>23.33</v>
      </c>
      <c r="O329" s="1" t="s">
        <v>33</v>
      </c>
    </row>
    <row r="330" spans="1:15" x14ac:dyDescent="0.25">
      <c r="A330" s="1" t="s">
        <v>16</v>
      </c>
      <c r="B330" s="1" t="s">
        <v>12</v>
      </c>
      <c r="C330" s="1" t="s">
        <v>18</v>
      </c>
      <c r="D330" s="1" t="s">
        <v>10</v>
      </c>
      <c r="E330" s="1" t="s">
        <v>14</v>
      </c>
      <c r="F330">
        <v>1</v>
      </c>
      <c r="G330">
        <v>82</v>
      </c>
      <c r="H330" s="1" t="s">
        <v>39</v>
      </c>
      <c r="I330">
        <v>75</v>
      </c>
      <c r="J330" s="1" t="s">
        <v>39</v>
      </c>
      <c r="K330">
        <v>77</v>
      </c>
      <c r="L330" s="1" t="s">
        <v>39</v>
      </c>
      <c r="M330">
        <v>234</v>
      </c>
      <c r="N330">
        <v>78</v>
      </c>
      <c r="O330" s="1" t="s">
        <v>34</v>
      </c>
    </row>
    <row r="331" spans="1:15" x14ac:dyDescent="0.25">
      <c r="A331" s="1" t="s">
        <v>7</v>
      </c>
      <c r="B331" s="1" t="s">
        <v>8</v>
      </c>
      <c r="C331" s="1" t="s">
        <v>22</v>
      </c>
      <c r="D331" s="1" t="s">
        <v>10</v>
      </c>
      <c r="E331" s="1" t="s">
        <v>11</v>
      </c>
      <c r="F331">
        <v>0</v>
      </c>
      <c r="G331">
        <v>41</v>
      </c>
      <c r="H331" s="1" t="s">
        <v>40</v>
      </c>
      <c r="I331">
        <v>55</v>
      </c>
      <c r="J331" s="1" t="s">
        <v>40</v>
      </c>
      <c r="K331">
        <v>51</v>
      </c>
      <c r="L331" s="1" t="s">
        <v>40</v>
      </c>
      <c r="M331">
        <v>147</v>
      </c>
      <c r="N331">
        <v>49</v>
      </c>
      <c r="O331" s="1" t="s">
        <v>34</v>
      </c>
    </row>
    <row r="332" spans="1:15" x14ac:dyDescent="0.25">
      <c r="A332" s="1" t="s">
        <v>16</v>
      </c>
      <c r="B332" s="1" t="s">
        <v>12</v>
      </c>
      <c r="C332" s="1" t="s">
        <v>21</v>
      </c>
      <c r="D332" s="1" t="s">
        <v>10</v>
      </c>
      <c r="E332" s="1" t="s">
        <v>11</v>
      </c>
      <c r="F332">
        <v>0</v>
      </c>
      <c r="G332">
        <v>71</v>
      </c>
      <c r="H332" s="1" t="s">
        <v>39</v>
      </c>
      <c r="I332">
        <v>60</v>
      </c>
      <c r="J332" s="1" t="s">
        <v>41</v>
      </c>
      <c r="K332">
        <v>61</v>
      </c>
      <c r="L332" s="1" t="s">
        <v>41</v>
      </c>
      <c r="M332">
        <v>192</v>
      </c>
      <c r="N332">
        <v>64</v>
      </c>
      <c r="O332" s="1" t="s">
        <v>34</v>
      </c>
    </row>
    <row r="333" spans="1:15" x14ac:dyDescent="0.25">
      <c r="A333" s="1" t="s">
        <v>16</v>
      </c>
      <c r="B333" s="1" t="s">
        <v>12</v>
      </c>
      <c r="C333" s="1" t="s">
        <v>18</v>
      </c>
      <c r="D333" s="1" t="s">
        <v>10</v>
      </c>
      <c r="E333" s="1" t="s">
        <v>11</v>
      </c>
      <c r="F333">
        <v>0</v>
      </c>
      <c r="G333">
        <v>47</v>
      </c>
      <c r="H333" s="1" t="s">
        <v>40</v>
      </c>
      <c r="I333">
        <v>37</v>
      </c>
      <c r="J333" s="1" t="s">
        <v>38</v>
      </c>
      <c r="K333">
        <v>35</v>
      </c>
      <c r="L333" s="1" t="s">
        <v>38</v>
      </c>
      <c r="M333">
        <v>119</v>
      </c>
      <c r="N333">
        <v>39.67</v>
      </c>
      <c r="O333" s="1" t="s">
        <v>33</v>
      </c>
    </row>
    <row r="334" spans="1:15" x14ac:dyDescent="0.25">
      <c r="A334" s="1" t="s">
        <v>16</v>
      </c>
      <c r="B334" s="1" t="s">
        <v>23</v>
      </c>
      <c r="C334" s="1" t="s">
        <v>18</v>
      </c>
      <c r="D334" s="1" t="s">
        <v>10</v>
      </c>
      <c r="E334" s="1" t="s">
        <v>14</v>
      </c>
      <c r="F334">
        <v>1</v>
      </c>
      <c r="G334">
        <v>62</v>
      </c>
      <c r="H334" s="1" t="s">
        <v>41</v>
      </c>
      <c r="I334">
        <v>56</v>
      </c>
      <c r="J334" s="1" t="s">
        <v>40</v>
      </c>
      <c r="K334">
        <v>53</v>
      </c>
      <c r="L334" s="1" t="s">
        <v>40</v>
      </c>
      <c r="M334">
        <v>171</v>
      </c>
      <c r="N334">
        <v>57</v>
      </c>
      <c r="O334" s="1" t="s">
        <v>34</v>
      </c>
    </row>
    <row r="335" spans="1:15" x14ac:dyDescent="0.25">
      <c r="A335" s="1" t="s">
        <v>16</v>
      </c>
      <c r="B335" s="1" t="s">
        <v>8</v>
      </c>
      <c r="C335" s="1" t="s">
        <v>18</v>
      </c>
      <c r="D335" s="1" t="s">
        <v>10</v>
      </c>
      <c r="E335" s="1" t="s">
        <v>11</v>
      </c>
      <c r="F335">
        <v>0</v>
      </c>
      <c r="G335">
        <v>90</v>
      </c>
      <c r="H335" s="1" t="s">
        <v>39</v>
      </c>
      <c r="I335">
        <v>78</v>
      </c>
      <c r="J335" s="1" t="s">
        <v>39</v>
      </c>
      <c r="K335">
        <v>81</v>
      </c>
      <c r="L335" s="1" t="s">
        <v>39</v>
      </c>
      <c r="M335">
        <v>249</v>
      </c>
      <c r="N335">
        <v>83</v>
      </c>
      <c r="O335" s="1" t="s">
        <v>34</v>
      </c>
    </row>
    <row r="336" spans="1:15" x14ac:dyDescent="0.25">
      <c r="A336" s="1" t="s">
        <v>7</v>
      </c>
      <c r="B336" s="1" t="s">
        <v>12</v>
      </c>
      <c r="C336" s="1" t="s">
        <v>9</v>
      </c>
      <c r="D336" s="1" t="s">
        <v>10</v>
      </c>
      <c r="E336" s="1" t="s">
        <v>11</v>
      </c>
      <c r="F336">
        <v>0</v>
      </c>
      <c r="G336">
        <v>83</v>
      </c>
      <c r="H336" s="1" t="s">
        <v>39</v>
      </c>
      <c r="I336">
        <v>93</v>
      </c>
      <c r="J336" s="1" t="s">
        <v>39</v>
      </c>
      <c r="K336">
        <v>95</v>
      </c>
      <c r="L336" s="1" t="s">
        <v>39</v>
      </c>
      <c r="M336">
        <v>271</v>
      </c>
      <c r="N336">
        <v>90.33</v>
      </c>
      <c r="O336" s="1" t="s">
        <v>34</v>
      </c>
    </row>
    <row r="337" spans="1:15" x14ac:dyDescent="0.25">
      <c r="A337" s="1" t="s">
        <v>7</v>
      </c>
      <c r="B337" s="1" t="s">
        <v>8</v>
      </c>
      <c r="C337" s="1" t="s">
        <v>13</v>
      </c>
      <c r="D337" s="1" t="s">
        <v>19</v>
      </c>
      <c r="E337" s="1" t="s">
        <v>11</v>
      </c>
      <c r="F337">
        <v>0</v>
      </c>
      <c r="G337">
        <v>61</v>
      </c>
      <c r="H337" s="1" t="s">
        <v>41</v>
      </c>
      <c r="I337">
        <v>68</v>
      </c>
      <c r="J337" s="1" t="s">
        <v>41</v>
      </c>
      <c r="K337">
        <v>66</v>
      </c>
      <c r="L337" s="1" t="s">
        <v>41</v>
      </c>
      <c r="M337">
        <v>195</v>
      </c>
      <c r="N337">
        <v>65</v>
      </c>
      <c r="O337" s="1" t="s">
        <v>34</v>
      </c>
    </row>
    <row r="338" spans="1:15" x14ac:dyDescent="0.25">
      <c r="A338" s="1" t="s">
        <v>16</v>
      </c>
      <c r="B338" s="1" t="s">
        <v>20</v>
      </c>
      <c r="C338" s="1" t="s">
        <v>22</v>
      </c>
      <c r="D338" s="1" t="s">
        <v>10</v>
      </c>
      <c r="E338" s="1" t="s">
        <v>14</v>
      </c>
      <c r="F338">
        <v>1</v>
      </c>
      <c r="G338">
        <v>76</v>
      </c>
      <c r="H338" s="1" t="s">
        <v>39</v>
      </c>
      <c r="I338">
        <v>70</v>
      </c>
      <c r="J338" s="1" t="s">
        <v>41</v>
      </c>
      <c r="K338">
        <v>69</v>
      </c>
      <c r="L338" s="1" t="s">
        <v>41</v>
      </c>
      <c r="M338">
        <v>215</v>
      </c>
      <c r="N338">
        <v>71.67</v>
      </c>
      <c r="O338" s="1" t="s">
        <v>34</v>
      </c>
    </row>
    <row r="339" spans="1:15" x14ac:dyDescent="0.25">
      <c r="A339" s="1" t="s">
        <v>16</v>
      </c>
      <c r="B339" s="1" t="s">
        <v>12</v>
      </c>
      <c r="C339" s="1" t="s">
        <v>18</v>
      </c>
      <c r="D339" s="1" t="s">
        <v>10</v>
      </c>
      <c r="E339" s="1" t="s">
        <v>11</v>
      </c>
      <c r="F339">
        <v>0</v>
      </c>
      <c r="G339">
        <v>49</v>
      </c>
      <c r="H339" s="1" t="s">
        <v>40</v>
      </c>
      <c r="I339">
        <v>51</v>
      </c>
      <c r="J339" s="1" t="s">
        <v>40</v>
      </c>
      <c r="K339">
        <v>43</v>
      </c>
      <c r="L339" s="1" t="s">
        <v>40</v>
      </c>
      <c r="M339">
        <v>143</v>
      </c>
      <c r="N339">
        <v>47.67</v>
      </c>
      <c r="O339" s="1" t="s">
        <v>34</v>
      </c>
    </row>
    <row r="340" spans="1:15" x14ac:dyDescent="0.25">
      <c r="A340" s="1" t="s">
        <v>7</v>
      </c>
      <c r="B340" s="1" t="s">
        <v>8</v>
      </c>
      <c r="C340" s="1" t="s">
        <v>22</v>
      </c>
      <c r="D340" s="1" t="s">
        <v>19</v>
      </c>
      <c r="E340" s="1" t="s">
        <v>11</v>
      </c>
      <c r="F340">
        <v>0</v>
      </c>
      <c r="G340">
        <v>24</v>
      </c>
      <c r="H340" s="1" t="s">
        <v>38</v>
      </c>
      <c r="I340">
        <v>38</v>
      </c>
      <c r="J340" s="1" t="s">
        <v>38</v>
      </c>
      <c r="K340">
        <v>27</v>
      </c>
      <c r="L340" s="1" t="s">
        <v>38</v>
      </c>
      <c r="M340">
        <v>89</v>
      </c>
      <c r="N340">
        <v>29.67</v>
      </c>
      <c r="O340" s="1" t="s">
        <v>33</v>
      </c>
    </row>
    <row r="341" spans="1:15" x14ac:dyDescent="0.25">
      <c r="A341" s="1" t="s">
        <v>7</v>
      </c>
      <c r="B341" s="1" t="s">
        <v>20</v>
      </c>
      <c r="C341" s="1" t="s">
        <v>22</v>
      </c>
      <c r="D341" s="1" t="s">
        <v>19</v>
      </c>
      <c r="E341" s="1" t="s">
        <v>14</v>
      </c>
      <c r="F341">
        <v>1</v>
      </c>
      <c r="G341">
        <v>35</v>
      </c>
      <c r="H341" s="1" t="s">
        <v>38</v>
      </c>
      <c r="I341">
        <v>55</v>
      </c>
      <c r="J341" s="1" t="s">
        <v>40</v>
      </c>
      <c r="K341">
        <v>60</v>
      </c>
      <c r="L341" s="1" t="s">
        <v>41</v>
      </c>
      <c r="M341">
        <v>150</v>
      </c>
      <c r="N341">
        <v>50</v>
      </c>
      <c r="O341" s="1" t="s">
        <v>34</v>
      </c>
    </row>
    <row r="342" spans="1:15" x14ac:dyDescent="0.25">
      <c r="A342" s="1" t="s">
        <v>16</v>
      </c>
      <c r="B342" s="1" t="s">
        <v>12</v>
      </c>
      <c r="C342" s="1" t="s">
        <v>21</v>
      </c>
      <c r="D342" s="1" t="s">
        <v>19</v>
      </c>
      <c r="E342" s="1" t="s">
        <v>11</v>
      </c>
      <c r="F342">
        <v>0</v>
      </c>
      <c r="G342">
        <v>58</v>
      </c>
      <c r="H342" s="1" t="s">
        <v>40</v>
      </c>
      <c r="I342">
        <v>61</v>
      </c>
      <c r="J342" s="1" t="s">
        <v>41</v>
      </c>
      <c r="K342">
        <v>52</v>
      </c>
      <c r="L342" s="1" t="s">
        <v>40</v>
      </c>
      <c r="M342">
        <v>171</v>
      </c>
      <c r="N342">
        <v>57</v>
      </c>
      <c r="O342" s="1" t="s">
        <v>34</v>
      </c>
    </row>
    <row r="343" spans="1:15" x14ac:dyDescent="0.25">
      <c r="A343" s="1" t="s">
        <v>7</v>
      </c>
      <c r="B343" s="1" t="s">
        <v>12</v>
      </c>
      <c r="C343" s="1" t="s">
        <v>21</v>
      </c>
      <c r="D343" s="1" t="s">
        <v>10</v>
      </c>
      <c r="E343" s="1" t="s">
        <v>11</v>
      </c>
      <c r="F343">
        <v>0</v>
      </c>
      <c r="G343">
        <v>61</v>
      </c>
      <c r="H343" s="1" t="s">
        <v>41</v>
      </c>
      <c r="I343">
        <v>73</v>
      </c>
      <c r="J343" s="1" t="s">
        <v>39</v>
      </c>
      <c r="K343">
        <v>63</v>
      </c>
      <c r="L343" s="1" t="s">
        <v>41</v>
      </c>
      <c r="M343">
        <v>197</v>
      </c>
      <c r="N343">
        <v>65.67</v>
      </c>
      <c r="O343" s="1" t="s">
        <v>34</v>
      </c>
    </row>
    <row r="344" spans="1:15" x14ac:dyDescent="0.25">
      <c r="A344" s="1" t="s">
        <v>7</v>
      </c>
      <c r="B344" s="1" t="s">
        <v>8</v>
      </c>
      <c r="C344" s="1" t="s">
        <v>21</v>
      </c>
      <c r="D344" s="1" t="s">
        <v>10</v>
      </c>
      <c r="E344" s="1" t="s">
        <v>14</v>
      </c>
      <c r="F344">
        <v>1</v>
      </c>
      <c r="G344">
        <v>69</v>
      </c>
      <c r="H344" s="1" t="s">
        <v>41</v>
      </c>
      <c r="I344">
        <v>76</v>
      </c>
      <c r="J344" s="1" t="s">
        <v>39</v>
      </c>
      <c r="K344">
        <v>74</v>
      </c>
      <c r="L344" s="1" t="s">
        <v>39</v>
      </c>
      <c r="M344">
        <v>219</v>
      </c>
      <c r="N344">
        <v>73</v>
      </c>
      <c r="O344" s="1" t="s">
        <v>34</v>
      </c>
    </row>
    <row r="345" spans="1:15" x14ac:dyDescent="0.25">
      <c r="A345" s="1" t="s">
        <v>16</v>
      </c>
      <c r="B345" s="1" t="s">
        <v>20</v>
      </c>
      <c r="C345" s="1" t="s">
        <v>18</v>
      </c>
      <c r="D345" s="1" t="s">
        <v>10</v>
      </c>
      <c r="E345" s="1" t="s">
        <v>14</v>
      </c>
      <c r="F345">
        <v>1</v>
      </c>
      <c r="G345">
        <v>67</v>
      </c>
      <c r="H345" s="1" t="s">
        <v>41</v>
      </c>
      <c r="I345">
        <v>72</v>
      </c>
      <c r="J345" s="1" t="s">
        <v>39</v>
      </c>
      <c r="K345">
        <v>67</v>
      </c>
      <c r="L345" s="1" t="s">
        <v>41</v>
      </c>
      <c r="M345">
        <v>206</v>
      </c>
      <c r="N345">
        <v>68.67</v>
      </c>
      <c r="O345" s="1" t="s">
        <v>34</v>
      </c>
    </row>
    <row r="346" spans="1:15" x14ac:dyDescent="0.25">
      <c r="A346" s="1" t="s">
        <v>16</v>
      </c>
      <c r="B346" s="1" t="s">
        <v>20</v>
      </c>
      <c r="C346" s="1" t="s">
        <v>13</v>
      </c>
      <c r="D346" s="1" t="s">
        <v>10</v>
      </c>
      <c r="E346" s="1" t="s">
        <v>11</v>
      </c>
      <c r="F346">
        <v>0</v>
      </c>
      <c r="G346">
        <v>79</v>
      </c>
      <c r="H346" s="1" t="s">
        <v>39</v>
      </c>
      <c r="I346">
        <v>73</v>
      </c>
      <c r="J346" s="1" t="s">
        <v>39</v>
      </c>
      <c r="K346">
        <v>67</v>
      </c>
      <c r="L346" s="1" t="s">
        <v>41</v>
      </c>
      <c r="M346">
        <v>219</v>
      </c>
      <c r="N346">
        <v>73</v>
      </c>
      <c r="O346" s="1" t="s">
        <v>34</v>
      </c>
    </row>
    <row r="347" spans="1:15" x14ac:dyDescent="0.25">
      <c r="A347" s="1" t="s">
        <v>7</v>
      </c>
      <c r="B347" s="1" t="s">
        <v>12</v>
      </c>
      <c r="C347" s="1" t="s">
        <v>21</v>
      </c>
      <c r="D347" s="1" t="s">
        <v>10</v>
      </c>
      <c r="E347" s="1" t="s">
        <v>11</v>
      </c>
      <c r="F347">
        <v>0</v>
      </c>
      <c r="G347">
        <v>72</v>
      </c>
      <c r="H347" s="1" t="s">
        <v>39</v>
      </c>
      <c r="I347">
        <v>80</v>
      </c>
      <c r="J347" s="1" t="s">
        <v>39</v>
      </c>
      <c r="K347">
        <v>75</v>
      </c>
      <c r="L347" s="1" t="s">
        <v>39</v>
      </c>
      <c r="M347">
        <v>227</v>
      </c>
      <c r="N347">
        <v>75.67</v>
      </c>
      <c r="O347" s="1" t="s">
        <v>34</v>
      </c>
    </row>
    <row r="348" spans="1:15" x14ac:dyDescent="0.25">
      <c r="A348" s="1" t="s">
        <v>16</v>
      </c>
      <c r="B348" s="1" t="s">
        <v>8</v>
      </c>
      <c r="C348" s="1" t="s">
        <v>13</v>
      </c>
      <c r="D348" s="1" t="s">
        <v>10</v>
      </c>
      <c r="E348" s="1" t="s">
        <v>11</v>
      </c>
      <c r="F348">
        <v>0</v>
      </c>
      <c r="G348">
        <v>62</v>
      </c>
      <c r="H348" s="1" t="s">
        <v>41</v>
      </c>
      <c r="I348">
        <v>61</v>
      </c>
      <c r="J348" s="1" t="s">
        <v>41</v>
      </c>
      <c r="K348">
        <v>57</v>
      </c>
      <c r="L348" s="1" t="s">
        <v>40</v>
      </c>
      <c r="M348">
        <v>180</v>
      </c>
      <c r="N348">
        <v>60</v>
      </c>
      <c r="O348" s="1" t="s">
        <v>34</v>
      </c>
    </row>
    <row r="349" spans="1:15" x14ac:dyDescent="0.25">
      <c r="A349" s="1" t="s">
        <v>7</v>
      </c>
      <c r="B349" s="1" t="s">
        <v>12</v>
      </c>
      <c r="C349" s="1" t="s">
        <v>9</v>
      </c>
      <c r="D349" s="1" t="s">
        <v>10</v>
      </c>
      <c r="E349" s="1" t="s">
        <v>14</v>
      </c>
      <c r="F349">
        <v>1</v>
      </c>
      <c r="G349">
        <v>77</v>
      </c>
      <c r="H349" s="1" t="s">
        <v>39</v>
      </c>
      <c r="I349">
        <v>94</v>
      </c>
      <c r="J349" s="1" t="s">
        <v>39</v>
      </c>
      <c r="K349">
        <v>95</v>
      </c>
      <c r="L349" s="1" t="s">
        <v>39</v>
      </c>
      <c r="M349">
        <v>266</v>
      </c>
      <c r="N349">
        <v>88.67</v>
      </c>
      <c r="O349" s="1" t="s">
        <v>34</v>
      </c>
    </row>
    <row r="350" spans="1:15" x14ac:dyDescent="0.25">
      <c r="A350" s="1" t="s">
        <v>16</v>
      </c>
      <c r="B350" s="1" t="s">
        <v>20</v>
      </c>
      <c r="C350" s="1" t="s">
        <v>21</v>
      </c>
      <c r="D350" s="1" t="s">
        <v>19</v>
      </c>
      <c r="E350" s="1" t="s">
        <v>11</v>
      </c>
      <c r="F350">
        <v>0</v>
      </c>
      <c r="G350">
        <v>75</v>
      </c>
      <c r="H350" s="1" t="s">
        <v>39</v>
      </c>
      <c r="I350">
        <v>74</v>
      </c>
      <c r="J350" s="1" t="s">
        <v>39</v>
      </c>
      <c r="K350">
        <v>66</v>
      </c>
      <c r="L350" s="1" t="s">
        <v>41</v>
      </c>
      <c r="M350">
        <v>215</v>
      </c>
      <c r="N350">
        <v>71.67</v>
      </c>
      <c r="O350" s="1" t="s">
        <v>34</v>
      </c>
    </row>
    <row r="351" spans="1:15" x14ac:dyDescent="0.25">
      <c r="A351" s="1" t="s">
        <v>16</v>
      </c>
      <c r="B351" s="1" t="s">
        <v>23</v>
      </c>
      <c r="C351" s="1" t="s">
        <v>18</v>
      </c>
      <c r="D351" s="1" t="s">
        <v>10</v>
      </c>
      <c r="E351" s="1" t="s">
        <v>11</v>
      </c>
      <c r="F351">
        <v>0</v>
      </c>
      <c r="G351">
        <v>87</v>
      </c>
      <c r="H351" s="1" t="s">
        <v>39</v>
      </c>
      <c r="I351">
        <v>74</v>
      </c>
      <c r="J351" s="1" t="s">
        <v>39</v>
      </c>
      <c r="K351">
        <v>76</v>
      </c>
      <c r="L351" s="1" t="s">
        <v>39</v>
      </c>
      <c r="M351">
        <v>237</v>
      </c>
      <c r="N351">
        <v>79</v>
      </c>
      <c r="O351" s="1" t="s">
        <v>34</v>
      </c>
    </row>
    <row r="352" spans="1:15" x14ac:dyDescent="0.25">
      <c r="A352" s="1" t="s">
        <v>7</v>
      </c>
      <c r="B352" s="1" t="s">
        <v>8</v>
      </c>
      <c r="C352" s="1" t="s">
        <v>9</v>
      </c>
      <c r="D352" s="1" t="s">
        <v>10</v>
      </c>
      <c r="E352" s="1" t="s">
        <v>11</v>
      </c>
      <c r="F352">
        <v>0</v>
      </c>
      <c r="G352">
        <v>52</v>
      </c>
      <c r="H352" s="1" t="s">
        <v>40</v>
      </c>
      <c r="I352">
        <v>65</v>
      </c>
      <c r="J352" s="1" t="s">
        <v>41</v>
      </c>
      <c r="K352">
        <v>69</v>
      </c>
      <c r="L352" s="1" t="s">
        <v>41</v>
      </c>
      <c r="M352">
        <v>186</v>
      </c>
      <c r="N352">
        <v>62</v>
      </c>
      <c r="O352" s="1" t="s">
        <v>34</v>
      </c>
    </row>
    <row r="353" spans="1:15" x14ac:dyDescent="0.25">
      <c r="A353" s="1" t="s">
        <v>16</v>
      </c>
      <c r="B353" s="1" t="s">
        <v>23</v>
      </c>
      <c r="C353" s="1" t="s">
        <v>13</v>
      </c>
      <c r="D353" s="1" t="s">
        <v>10</v>
      </c>
      <c r="E353" s="1" t="s">
        <v>11</v>
      </c>
      <c r="F353">
        <v>0</v>
      </c>
      <c r="G353">
        <v>66</v>
      </c>
      <c r="H353" s="1" t="s">
        <v>41</v>
      </c>
      <c r="I353">
        <v>57</v>
      </c>
      <c r="J353" s="1" t="s">
        <v>40</v>
      </c>
      <c r="K353">
        <v>52</v>
      </c>
      <c r="L353" s="1" t="s">
        <v>40</v>
      </c>
      <c r="M353">
        <v>175</v>
      </c>
      <c r="N353">
        <v>58.33</v>
      </c>
      <c r="O353" s="1" t="s">
        <v>34</v>
      </c>
    </row>
    <row r="354" spans="1:15" x14ac:dyDescent="0.25">
      <c r="A354" s="1" t="s">
        <v>7</v>
      </c>
      <c r="B354" s="1" t="s">
        <v>12</v>
      </c>
      <c r="C354" s="1" t="s">
        <v>13</v>
      </c>
      <c r="D354" s="1" t="s">
        <v>10</v>
      </c>
      <c r="E354" s="1" t="s">
        <v>14</v>
      </c>
      <c r="F354">
        <v>1</v>
      </c>
      <c r="G354">
        <v>63</v>
      </c>
      <c r="H354" s="1" t="s">
        <v>41</v>
      </c>
      <c r="I354">
        <v>78</v>
      </c>
      <c r="J354" s="1" t="s">
        <v>39</v>
      </c>
      <c r="K354">
        <v>80</v>
      </c>
      <c r="L354" s="1" t="s">
        <v>39</v>
      </c>
      <c r="M354">
        <v>221</v>
      </c>
      <c r="N354">
        <v>73.67</v>
      </c>
      <c r="O354" s="1" t="s">
        <v>34</v>
      </c>
    </row>
    <row r="355" spans="1:15" x14ac:dyDescent="0.25">
      <c r="A355" s="1" t="s">
        <v>7</v>
      </c>
      <c r="B355" s="1" t="s">
        <v>12</v>
      </c>
      <c r="C355" s="1" t="s">
        <v>18</v>
      </c>
      <c r="D355" s="1" t="s">
        <v>10</v>
      </c>
      <c r="E355" s="1" t="s">
        <v>11</v>
      </c>
      <c r="F355">
        <v>0</v>
      </c>
      <c r="G355">
        <v>46</v>
      </c>
      <c r="H355" s="1" t="s">
        <v>40</v>
      </c>
      <c r="I355">
        <v>58</v>
      </c>
      <c r="J355" s="1" t="s">
        <v>40</v>
      </c>
      <c r="K355">
        <v>57</v>
      </c>
      <c r="L355" s="1" t="s">
        <v>40</v>
      </c>
      <c r="M355">
        <v>161</v>
      </c>
      <c r="N355">
        <v>53.67</v>
      </c>
      <c r="O355" s="1" t="s">
        <v>34</v>
      </c>
    </row>
    <row r="356" spans="1:15" x14ac:dyDescent="0.25">
      <c r="A356" s="1" t="s">
        <v>7</v>
      </c>
      <c r="B356" s="1" t="s">
        <v>12</v>
      </c>
      <c r="C356" s="1" t="s">
        <v>13</v>
      </c>
      <c r="D356" s="1" t="s">
        <v>10</v>
      </c>
      <c r="E356" s="1" t="s">
        <v>11</v>
      </c>
      <c r="F356">
        <v>0</v>
      </c>
      <c r="G356">
        <v>59</v>
      </c>
      <c r="H356" s="1" t="s">
        <v>40</v>
      </c>
      <c r="I356">
        <v>71</v>
      </c>
      <c r="J356" s="1" t="s">
        <v>39</v>
      </c>
      <c r="K356">
        <v>70</v>
      </c>
      <c r="L356" s="1" t="s">
        <v>41</v>
      </c>
      <c r="M356">
        <v>200</v>
      </c>
      <c r="N356">
        <v>66.67</v>
      </c>
      <c r="O356" s="1" t="s">
        <v>34</v>
      </c>
    </row>
    <row r="357" spans="1:15" x14ac:dyDescent="0.25">
      <c r="A357" s="1" t="s">
        <v>7</v>
      </c>
      <c r="B357" s="1" t="s">
        <v>8</v>
      </c>
      <c r="C357" s="1" t="s">
        <v>9</v>
      </c>
      <c r="D357" s="1" t="s">
        <v>10</v>
      </c>
      <c r="E357" s="1" t="s">
        <v>11</v>
      </c>
      <c r="F357">
        <v>0</v>
      </c>
      <c r="G357">
        <v>61</v>
      </c>
      <c r="H357" s="1" t="s">
        <v>41</v>
      </c>
      <c r="I357">
        <v>72</v>
      </c>
      <c r="J357" s="1" t="s">
        <v>39</v>
      </c>
      <c r="K357">
        <v>70</v>
      </c>
      <c r="L357" s="1" t="s">
        <v>41</v>
      </c>
      <c r="M357">
        <v>203</v>
      </c>
      <c r="N357">
        <v>67.67</v>
      </c>
      <c r="O357" s="1" t="s">
        <v>34</v>
      </c>
    </row>
    <row r="358" spans="1:15" x14ac:dyDescent="0.25">
      <c r="A358" s="1" t="s">
        <v>16</v>
      </c>
      <c r="B358" s="1" t="s">
        <v>17</v>
      </c>
      <c r="C358" s="1" t="s">
        <v>18</v>
      </c>
      <c r="D358" s="1" t="s">
        <v>10</v>
      </c>
      <c r="E358" s="1" t="s">
        <v>11</v>
      </c>
      <c r="F358">
        <v>0</v>
      </c>
      <c r="G358">
        <v>63</v>
      </c>
      <c r="H358" s="1" t="s">
        <v>41</v>
      </c>
      <c r="I358">
        <v>61</v>
      </c>
      <c r="J358" s="1" t="s">
        <v>41</v>
      </c>
      <c r="K358">
        <v>61</v>
      </c>
      <c r="L358" s="1" t="s">
        <v>41</v>
      </c>
      <c r="M358">
        <v>185</v>
      </c>
      <c r="N358">
        <v>61.67</v>
      </c>
      <c r="O358" s="1" t="s">
        <v>34</v>
      </c>
    </row>
    <row r="359" spans="1:15" x14ac:dyDescent="0.25">
      <c r="A359" s="1" t="s">
        <v>7</v>
      </c>
      <c r="B359" s="1" t="s">
        <v>12</v>
      </c>
      <c r="C359" s="1" t="s">
        <v>13</v>
      </c>
      <c r="D359" s="1" t="s">
        <v>19</v>
      </c>
      <c r="E359" s="1" t="s">
        <v>14</v>
      </c>
      <c r="F359">
        <v>1</v>
      </c>
      <c r="G359">
        <v>42</v>
      </c>
      <c r="H359" s="1" t="s">
        <v>40</v>
      </c>
      <c r="I359">
        <v>66</v>
      </c>
      <c r="J359" s="1" t="s">
        <v>41</v>
      </c>
      <c r="K359">
        <v>69</v>
      </c>
      <c r="L359" s="1" t="s">
        <v>41</v>
      </c>
      <c r="M359">
        <v>177</v>
      </c>
      <c r="N359">
        <v>59</v>
      </c>
      <c r="O359" s="1" t="s">
        <v>34</v>
      </c>
    </row>
    <row r="360" spans="1:15" x14ac:dyDescent="0.25">
      <c r="A360" s="1" t="s">
        <v>16</v>
      </c>
      <c r="B360" s="1" t="s">
        <v>20</v>
      </c>
      <c r="C360" s="1" t="s">
        <v>13</v>
      </c>
      <c r="D360" s="1" t="s">
        <v>19</v>
      </c>
      <c r="E360" s="1" t="s">
        <v>11</v>
      </c>
      <c r="F360">
        <v>0</v>
      </c>
      <c r="G360">
        <v>59</v>
      </c>
      <c r="H360" s="1" t="s">
        <v>40</v>
      </c>
      <c r="I360">
        <v>62</v>
      </c>
      <c r="J360" s="1" t="s">
        <v>41</v>
      </c>
      <c r="K360">
        <v>61</v>
      </c>
      <c r="L360" s="1" t="s">
        <v>41</v>
      </c>
      <c r="M360">
        <v>182</v>
      </c>
      <c r="N360">
        <v>60.67</v>
      </c>
      <c r="O360" s="1" t="s">
        <v>34</v>
      </c>
    </row>
    <row r="361" spans="1:15" x14ac:dyDescent="0.25">
      <c r="A361" s="1" t="s">
        <v>7</v>
      </c>
      <c r="B361" s="1" t="s">
        <v>20</v>
      </c>
      <c r="C361" s="1" t="s">
        <v>13</v>
      </c>
      <c r="D361" s="1" t="s">
        <v>10</v>
      </c>
      <c r="E361" s="1" t="s">
        <v>11</v>
      </c>
      <c r="F361">
        <v>0</v>
      </c>
      <c r="G361">
        <v>80</v>
      </c>
      <c r="H361" s="1" t="s">
        <v>39</v>
      </c>
      <c r="I361">
        <v>90</v>
      </c>
      <c r="J361" s="1" t="s">
        <v>39</v>
      </c>
      <c r="K361">
        <v>89</v>
      </c>
      <c r="L361" s="1" t="s">
        <v>39</v>
      </c>
      <c r="M361">
        <v>259</v>
      </c>
      <c r="N361">
        <v>86.33</v>
      </c>
      <c r="O361" s="1" t="s">
        <v>34</v>
      </c>
    </row>
    <row r="362" spans="1:15" x14ac:dyDescent="0.25">
      <c r="A362" s="1" t="s">
        <v>7</v>
      </c>
      <c r="B362" s="1" t="s">
        <v>8</v>
      </c>
      <c r="C362" s="1" t="s">
        <v>21</v>
      </c>
      <c r="D362" s="1" t="s">
        <v>10</v>
      </c>
      <c r="E362" s="1" t="s">
        <v>11</v>
      </c>
      <c r="F362">
        <v>0</v>
      </c>
      <c r="G362">
        <v>58</v>
      </c>
      <c r="H362" s="1" t="s">
        <v>40</v>
      </c>
      <c r="I362">
        <v>62</v>
      </c>
      <c r="J362" s="1" t="s">
        <v>41</v>
      </c>
      <c r="K362">
        <v>59</v>
      </c>
      <c r="L362" s="1" t="s">
        <v>40</v>
      </c>
      <c r="M362">
        <v>179</v>
      </c>
      <c r="N362">
        <v>59.67</v>
      </c>
      <c r="O362" s="1" t="s">
        <v>34</v>
      </c>
    </row>
    <row r="363" spans="1:15" x14ac:dyDescent="0.25">
      <c r="A363" s="1" t="s">
        <v>16</v>
      </c>
      <c r="B363" s="1" t="s">
        <v>8</v>
      </c>
      <c r="C363" s="1" t="s">
        <v>22</v>
      </c>
      <c r="D363" s="1" t="s">
        <v>10</v>
      </c>
      <c r="E363" s="1" t="s">
        <v>14</v>
      </c>
      <c r="F363">
        <v>1</v>
      </c>
      <c r="G363">
        <v>85</v>
      </c>
      <c r="H363" s="1" t="s">
        <v>39</v>
      </c>
      <c r="I363">
        <v>84</v>
      </c>
      <c r="J363" s="1" t="s">
        <v>39</v>
      </c>
      <c r="K363">
        <v>78</v>
      </c>
      <c r="L363" s="1" t="s">
        <v>39</v>
      </c>
      <c r="M363">
        <v>247</v>
      </c>
      <c r="N363">
        <v>82.33</v>
      </c>
      <c r="O363" s="1" t="s">
        <v>34</v>
      </c>
    </row>
    <row r="364" spans="1:15" x14ac:dyDescent="0.25">
      <c r="A364" s="1" t="s">
        <v>7</v>
      </c>
      <c r="B364" s="1" t="s">
        <v>12</v>
      </c>
      <c r="C364" s="1" t="s">
        <v>13</v>
      </c>
      <c r="D364" s="1" t="s">
        <v>10</v>
      </c>
      <c r="E364" s="1" t="s">
        <v>11</v>
      </c>
      <c r="F364">
        <v>0</v>
      </c>
      <c r="G364">
        <v>52</v>
      </c>
      <c r="H364" s="1" t="s">
        <v>40</v>
      </c>
      <c r="I364">
        <v>58</v>
      </c>
      <c r="J364" s="1" t="s">
        <v>40</v>
      </c>
      <c r="K364">
        <v>58</v>
      </c>
      <c r="L364" s="1" t="s">
        <v>40</v>
      </c>
      <c r="M364">
        <v>168</v>
      </c>
      <c r="N364">
        <v>56</v>
      </c>
      <c r="O364" s="1" t="s">
        <v>34</v>
      </c>
    </row>
    <row r="365" spans="1:15" x14ac:dyDescent="0.25">
      <c r="A365" s="1" t="s">
        <v>7</v>
      </c>
      <c r="B365" s="1" t="s">
        <v>20</v>
      </c>
      <c r="C365" s="1" t="s">
        <v>22</v>
      </c>
      <c r="D365" s="1" t="s">
        <v>19</v>
      </c>
      <c r="E365" s="1" t="s">
        <v>11</v>
      </c>
      <c r="F365">
        <v>0</v>
      </c>
      <c r="G365">
        <v>27</v>
      </c>
      <c r="H365" s="1" t="s">
        <v>38</v>
      </c>
      <c r="I365">
        <v>34</v>
      </c>
      <c r="J365" s="1" t="s">
        <v>38</v>
      </c>
      <c r="K365">
        <v>32</v>
      </c>
      <c r="L365" s="1" t="s">
        <v>38</v>
      </c>
      <c r="M365">
        <v>93</v>
      </c>
      <c r="N365">
        <v>31</v>
      </c>
      <c r="O365" s="1" t="s">
        <v>33</v>
      </c>
    </row>
    <row r="366" spans="1:15" x14ac:dyDescent="0.25">
      <c r="A366" s="1" t="s">
        <v>16</v>
      </c>
      <c r="B366" s="1" t="s">
        <v>12</v>
      </c>
      <c r="C366" s="1" t="s">
        <v>13</v>
      </c>
      <c r="D366" s="1" t="s">
        <v>10</v>
      </c>
      <c r="E366" s="1" t="s">
        <v>11</v>
      </c>
      <c r="F366">
        <v>0</v>
      </c>
      <c r="G366">
        <v>59</v>
      </c>
      <c r="H366" s="1" t="s">
        <v>40</v>
      </c>
      <c r="I366">
        <v>60</v>
      </c>
      <c r="J366" s="1" t="s">
        <v>41</v>
      </c>
      <c r="K366">
        <v>58</v>
      </c>
      <c r="L366" s="1" t="s">
        <v>40</v>
      </c>
      <c r="M366">
        <v>177</v>
      </c>
      <c r="N366">
        <v>59</v>
      </c>
      <c r="O366" s="1" t="s">
        <v>34</v>
      </c>
    </row>
    <row r="367" spans="1:15" x14ac:dyDescent="0.25">
      <c r="A367" s="1" t="s">
        <v>16</v>
      </c>
      <c r="B367" s="1" t="s">
        <v>17</v>
      </c>
      <c r="C367" s="1" t="s">
        <v>9</v>
      </c>
      <c r="D367" s="1" t="s">
        <v>19</v>
      </c>
      <c r="E367" s="1" t="s">
        <v>14</v>
      </c>
      <c r="F367">
        <v>1</v>
      </c>
      <c r="G367">
        <v>49</v>
      </c>
      <c r="H367" s="1" t="s">
        <v>40</v>
      </c>
      <c r="I367">
        <v>58</v>
      </c>
      <c r="J367" s="1" t="s">
        <v>40</v>
      </c>
      <c r="K367">
        <v>60</v>
      </c>
      <c r="L367" s="1" t="s">
        <v>41</v>
      </c>
      <c r="M367">
        <v>167</v>
      </c>
      <c r="N367">
        <v>55.67</v>
      </c>
      <c r="O367" s="1" t="s">
        <v>34</v>
      </c>
    </row>
    <row r="368" spans="1:15" x14ac:dyDescent="0.25">
      <c r="A368" s="1" t="s">
        <v>16</v>
      </c>
      <c r="B368" s="1" t="s">
        <v>12</v>
      </c>
      <c r="C368" s="1" t="s">
        <v>21</v>
      </c>
      <c r="D368" s="1" t="s">
        <v>10</v>
      </c>
      <c r="E368" s="1" t="s">
        <v>14</v>
      </c>
      <c r="F368">
        <v>1</v>
      </c>
      <c r="G368">
        <v>69</v>
      </c>
      <c r="H368" s="1" t="s">
        <v>41</v>
      </c>
      <c r="I368">
        <v>58</v>
      </c>
      <c r="J368" s="1" t="s">
        <v>40</v>
      </c>
      <c r="K368">
        <v>53</v>
      </c>
      <c r="L368" s="1" t="s">
        <v>40</v>
      </c>
      <c r="M368">
        <v>180</v>
      </c>
      <c r="N368">
        <v>60</v>
      </c>
      <c r="O368" s="1" t="s">
        <v>34</v>
      </c>
    </row>
    <row r="369" spans="1:15" x14ac:dyDescent="0.25">
      <c r="A369" s="1" t="s">
        <v>16</v>
      </c>
      <c r="B369" s="1" t="s">
        <v>12</v>
      </c>
      <c r="C369" s="1" t="s">
        <v>9</v>
      </c>
      <c r="D369" s="1" t="s">
        <v>19</v>
      </c>
      <c r="E369" s="1" t="s">
        <v>11</v>
      </c>
      <c r="F369">
        <v>0</v>
      </c>
      <c r="G369">
        <v>61</v>
      </c>
      <c r="H369" s="1" t="s">
        <v>41</v>
      </c>
      <c r="I369">
        <v>66</v>
      </c>
      <c r="J369" s="1" t="s">
        <v>41</v>
      </c>
      <c r="K369">
        <v>61</v>
      </c>
      <c r="L369" s="1" t="s">
        <v>41</v>
      </c>
      <c r="M369">
        <v>188</v>
      </c>
      <c r="N369">
        <v>62.67</v>
      </c>
      <c r="O369" s="1" t="s">
        <v>34</v>
      </c>
    </row>
    <row r="370" spans="1:15" x14ac:dyDescent="0.25">
      <c r="A370" s="1" t="s">
        <v>7</v>
      </c>
      <c r="B370" s="1" t="s">
        <v>17</v>
      </c>
      <c r="C370" s="1" t="s">
        <v>22</v>
      </c>
      <c r="D370" s="1" t="s">
        <v>19</v>
      </c>
      <c r="E370" s="1" t="s">
        <v>11</v>
      </c>
      <c r="F370">
        <v>0</v>
      </c>
      <c r="G370">
        <v>44</v>
      </c>
      <c r="H370" s="1" t="s">
        <v>40</v>
      </c>
      <c r="I370">
        <v>64</v>
      </c>
      <c r="J370" s="1" t="s">
        <v>41</v>
      </c>
      <c r="K370">
        <v>58</v>
      </c>
      <c r="L370" s="1" t="s">
        <v>40</v>
      </c>
      <c r="M370">
        <v>166</v>
      </c>
      <c r="N370">
        <v>55.33</v>
      </c>
      <c r="O370" s="1" t="s">
        <v>34</v>
      </c>
    </row>
    <row r="371" spans="1:15" x14ac:dyDescent="0.25">
      <c r="A371" s="1" t="s">
        <v>7</v>
      </c>
      <c r="B371" s="1" t="s">
        <v>20</v>
      </c>
      <c r="C371" s="1" t="s">
        <v>22</v>
      </c>
      <c r="D371" s="1" t="s">
        <v>10</v>
      </c>
      <c r="E371" s="1" t="s">
        <v>11</v>
      </c>
      <c r="F371">
        <v>0</v>
      </c>
      <c r="G371">
        <v>73</v>
      </c>
      <c r="H371" s="1" t="s">
        <v>39</v>
      </c>
      <c r="I371">
        <v>84</v>
      </c>
      <c r="J371" s="1" t="s">
        <v>39</v>
      </c>
      <c r="K371">
        <v>85</v>
      </c>
      <c r="L371" s="1" t="s">
        <v>39</v>
      </c>
      <c r="M371">
        <v>242</v>
      </c>
      <c r="N371">
        <v>80.67</v>
      </c>
      <c r="O371" s="1" t="s">
        <v>34</v>
      </c>
    </row>
    <row r="372" spans="1:15" x14ac:dyDescent="0.25">
      <c r="A372" s="1" t="s">
        <v>16</v>
      </c>
      <c r="B372" s="1" t="s">
        <v>23</v>
      </c>
      <c r="C372" s="1" t="s">
        <v>13</v>
      </c>
      <c r="D372" s="1" t="s">
        <v>10</v>
      </c>
      <c r="E372" s="1" t="s">
        <v>11</v>
      </c>
      <c r="F372">
        <v>0</v>
      </c>
      <c r="G372">
        <v>84</v>
      </c>
      <c r="H372" s="1" t="s">
        <v>39</v>
      </c>
      <c r="I372">
        <v>77</v>
      </c>
      <c r="J372" s="1" t="s">
        <v>39</v>
      </c>
      <c r="K372">
        <v>71</v>
      </c>
      <c r="L372" s="1" t="s">
        <v>39</v>
      </c>
      <c r="M372">
        <v>232</v>
      </c>
      <c r="N372">
        <v>77.33</v>
      </c>
      <c r="O372" s="1" t="s">
        <v>34</v>
      </c>
    </row>
    <row r="373" spans="1:15" x14ac:dyDescent="0.25">
      <c r="A373" s="1" t="s">
        <v>7</v>
      </c>
      <c r="B373" s="1" t="s">
        <v>12</v>
      </c>
      <c r="C373" s="1" t="s">
        <v>13</v>
      </c>
      <c r="D373" s="1" t="s">
        <v>19</v>
      </c>
      <c r="E373" s="1" t="s">
        <v>14</v>
      </c>
      <c r="F373">
        <v>1</v>
      </c>
      <c r="G373">
        <v>45</v>
      </c>
      <c r="H373" s="1" t="s">
        <v>40</v>
      </c>
      <c r="I373">
        <v>73</v>
      </c>
      <c r="J373" s="1" t="s">
        <v>39</v>
      </c>
      <c r="K373">
        <v>70</v>
      </c>
      <c r="L373" s="1" t="s">
        <v>41</v>
      </c>
      <c r="M373">
        <v>188</v>
      </c>
      <c r="N373">
        <v>62.67</v>
      </c>
      <c r="O373" s="1" t="s">
        <v>34</v>
      </c>
    </row>
    <row r="374" spans="1:15" x14ac:dyDescent="0.25">
      <c r="A374" s="1" t="s">
        <v>16</v>
      </c>
      <c r="B374" s="1" t="s">
        <v>20</v>
      </c>
      <c r="C374" s="1" t="s">
        <v>22</v>
      </c>
      <c r="D374" s="1" t="s">
        <v>10</v>
      </c>
      <c r="E374" s="1" t="s">
        <v>11</v>
      </c>
      <c r="F374">
        <v>0</v>
      </c>
      <c r="G374">
        <v>74</v>
      </c>
      <c r="H374" s="1" t="s">
        <v>39</v>
      </c>
      <c r="I374">
        <v>74</v>
      </c>
      <c r="J374" s="1" t="s">
        <v>39</v>
      </c>
      <c r="K374">
        <v>72</v>
      </c>
      <c r="L374" s="1" t="s">
        <v>39</v>
      </c>
      <c r="M374">
        <v>220</v>
      </c>
      <c r="N374">
        <v>73.33</v>
      </c>
      <c r="O374" s="1" t="s">
        <v>34</v>
      </c>
    </row>
    <row r="375" spans="1:15" x14ac:dyDescent="0.25">
      <c r="A375" s="1" t="s">
        <v>7</v>
      </c>
      <c r="B375" s="1" t="s">
        <v>20</v>
      </c>
      <c r="C375" s="1" t="s">
        <v>13</v>
      </c>
      <c r="D375" s="1" t="s">
        <v>10</v>
      </c>
      <c r="E375" s="1" t="s">
        <v>14</v>
      </c>
      <c r="F375">
        <v>1</v>
      </c>
      <c r="G375">
        <v>82</v>
      </c>
      <c r="H375" s="1" t="s">
        <v>39</v>
      </c>
      <c r="I375">
        <v>97</v>
      </c>
      <c r="J375" s="1" t="s">
        <v>39</v>
      </c>
      <c r="K375">
        <v>96</v>
      </c>
      <c r="L375" s="1" t="s">
        <v>39</v>
      </c>
      <c r="M375">
        <v>275</v>
      </c>
      <c r="N375">
        <v>91.67</v>
      </c>
      <c r="O375" s="1" t="s">
        <v>34</v>
      </c>
    </row>
    <row r="376" spans="1:15" x14ac:dyDescent="0.25">
      <c r="A376" s="1" t="s">
        <v>7</v>
      </c>
      <c r="B376" s="1" t="s">
        <v>20</v>
      </c>
      <c r="C376" s="1" t="s">
        <v>9</v>
      </c>
      <c r="D376" s="1" t="s">
        <v>10</v>
      </c>
      <c r="E376" s="1" t="s">
        <v>11</v>
      </c>
      <c r="F376">
        <v>0</v>
      </c>
      <c r="G376">
        <v>59</v>
      </c>
      <c r="H376" s="1" t="s">
        <v>40</v>
      </c>
      <c r="I376">
        <v>70</v>
      </c>
      <c r="J376" s="1" t="s">
        <v>41</v>
      </c>
      <c r="K376">
        <v>73</v>
      </c>
      <c r="L376" s="1" t="s">
        <v>39</v>
      </c>
      <c r="M376">
        <v>202</v>
      </c>
      <c r="N376">
        <v>67.33</v>
      </c>
      <c r="O376" s="1" t="s">
        <v>34</v>
      </c>
    </row>
    <row r="377" spans="1:15" x14ac:dyDescent="0.25">
      <c r="A377" s="1" t="s">
        <v>16</v>
      </c>
      <c r="B377" s="1" t="s">
        <v>23</v>
      </c>
      <c r="C377" s="1" t="s">
        <v>18</v>
      </c>
      <c r="D377" s="1" t="s">
        <v>19</v>
      </c>
      <c r="E377" s="1" t="s">
        <v>11</v>
      </c>
      <c r="F377">
        <v>0</v>
      </c>
      <c r="G377">
        <v>46</v>
      </c>
      <c r="H377" s="1" t="s">
        <v>40</v>
      </c>
      <c r="I377">
        <v>43</v>
      </c>
      <c r="J377" s="1" t="s">
        <v>40</v>
      </c>
      <c r="K377">
        <v>41</v>
      </c>
      <c r="L377" s="1" t="s">
        <v>40</v>
      </c>
      <c r="M377">
        <v>130</v>
      </c>
      <c r="N377">
        <v>43.33</v>
      </c>
      <c r="O377" s="1" t="s">
        <v>34</v>
      </c>
    </row>
    <row r="378" spans="1:15" x14ac:dyDescent="0.25">
      <c r="A378" s="1" t="s">
        <v>7</v>
      </c>
      <c r="B378" s="1" t="s">
        <v>20</v>
      </c>
      <c r="C378" s="1" t="s">
        <v>22</v>
      </c>
      <c r="D378" s="1" t="s">
        <v>10</v>
      </c>
      <c r="E378" s="1" t="s">
        <v>11</v>
      </c>
      <c r="F378">
        <v>0</v>
      </c>
      <c r="G378">
        <v>80</v>
      </c>
      <c r="H378" s="1" t="s">
        <v>39</v>
      </c>
      <c r="I378">
        <v>90</v>
      </c>
      <c r="J378" s="1" t="s">
        <v>39</v>
      </c>
      <c r="K378">
        <v>82</v>
      </c>
      <c r="L378" s="1" t="s">
        <v>39</v>
      </c>
      <c r="M378">
        <v>252</v>
      </c>
      <c r="N378">
        <v>84</v>
      </c>
      <c r="O378" s="1" t="s">
        <v>34</v>
      </c>
    </row>
    <row r="379" spans="1:15" x14ac:dyDescent="0.25">
      <c r="A379" s="1" t="s">
        <v>7</v>
      </c>
      <c r="B379" s="1" t="s">
        <v>20</v>
      </c>
      <c r="C379" s="1" t="s">
        <v>15</v>
      </c>
      <c r="D379" s="1" t="s">
        <v>19</v>
      </c>
      <c r="E379" s="1" t="s">
        <v>14</v>
      </c>
      <c r="F379">
        <v>1</v>
      </c>
      <c r="G379">
        <v>85</v>
      </c>
      <c r="H379" s="1" t="s">
        <v>39</v>
      </c>
      <c r="I379">
        <v>95</v>
      </c>
      <c r="J379" s="1" t="s">
        <v>39</v>
      </c>
      <c r="K379">
        <v>100</v>
      </c>
      <c r="L379" s="1" t="s">
        <v>39</v>
      </c>
      <c r="M379">
        <v>280</v>
      </c>
      <c r="N379">
        <v>93.33</v>
      </c>
      <c r="O379" s="1" t="s">
        <v>34</v>
      </c>
    </row>
    <row r="380" spans="1:15" x14ac:dyDescent="0.25">
      <c r="A380" s="1" t="s">
        <v>7</v>
      </c>
      <c r="B380" s="1" t="s">
        <v>17</v>
      </c>
      <c r="C380" s="1" t="s">
        <v>22</v>
      </c>
      <c r="D380" s="1" t="s">
        <v>10</v>
      </c>
      <c r="E380" s="1" t="s">
        <v>11</v>
      </c>
      <c r="F380">
        <v>0</v>
      </c>
      <c r="G380">
        <v>71</v>
      </c>
      <c r="H380" s="1" t="s">
        <v>39</v>
      </c>
      <c r="I380">
        <v>83</v>
      </c>
      <c r="J380" s="1" t="s">
        <v>39</v>
      </c>
      <c r="K380">
        <v>77</v>
      </c>
      <c r="L380" s="1" t="s">
        <v>39</v>
      </c>
      <c r="M380">
        <v>231</v>
      </c>
      <c r="N380">
        <v>77</v>
      </c>
      <c r="O380" s="1" t="s">
        <v>34</v>
      </c>
    </row>
    <row r="381" spans="1:15" x14ac:dyDescent="0.25">
      <c r="A381" s="1" t="s">
        <v>16</v>
      </c>
      <c r="B381" s="1" t="s">
        <v>17</v>
      </c>
      <c r="C381" s="1" t="s">
        <v>9</v>
      </c>
      <c r="D381" s="1" t="s">
        <v>10</v>
      </c>
      <c r="E381" s="1" t="s">
        <v>11</v>
      </c>
      <c r="F381">
        <v>0</v>
      </c>
      <c r="G381">
        <v>66</v>
      </c>
      <c r="H381" s="1" t="s">
        <v>41</v>
      </c>
      <c r="I381">
        <v>64</v>
      </c>
      <c r="J381" s="1" t="s">
        <v>41</v>
      </c>
      <c r="K381">
        <v>62</v>
      </c>
      <c r="L381" s="1" t="s">
        <v>41</v>
      </c>
      <c r="M381">
        <v>192</v>
      </c>
      <c r="N381">
        <v>64</v>
      </c>
      <c r="O381" s="1" t="s">
        <v>34</v>
      </c>
    </row>
    <row r="382" spans="1:15" x14ac:dyDescent="0.25">
      <c r="A382" s="1" t="s">
        <v>7</v>
      </c>
      <c r="B382" s="1" t="s">
        <v>8</v>
      </c>
      <c r="C382" s="1" t="s">
        <v>18</v>
      </c>
      <c r="D382" s="1" t="s">
        <v>10</v>
      </c>
      <c r="E382" s="1" t="s">
        <v>11</v>
      </c>
      <c r="F382">
        <v>0</v>
      </c>
      <c r="G382">
        <v>80</v>
      </c>
      <c r="H382" s="1" t="s">
        <v>39</v>
      </c>
      <c r="I382">
        <v>86</v>
      </c>
      <c r="J382" s="1" t="s">
        <v>39</v>
      </c>
      <c r="K382">
        <v>83</v>
      </c>
      <c r="L382" s="1" t="s">
        <v>39</v>
      </c>
      <c r="M382">
        <v>249</v>
      </c>
      <c r="N382">
        <v>83</v>
      </c>
      <c r="O382" s="1" t="s">
        <v>34</v>
      </c>
    </row>
    <row r="383" spans="1:15" x14ac:dyDescent="0.25">
      <c r="A383" s="1" t="s">
        <v>16</v>
      </c>
      <c r="B383" s="1" t="s">
        <v>12</v>
      </c>
      <c r="C383" s="1" t="s">
        <v>18</v>
      </c>
      <c r="D383" s="1" t="s">
        <v>10</v>
      </c>
      <c r="E383" s="1" t="s">
        <v>14</v>
      </c>
      <c r="F383">
        <v>1</v>
      </c>
      <c r="G383">
        <v>87</v>
      </c>
      <c r="H383" s="1" t="s">
        <v>39</v>
      </c>
      <c r="I383">
        <v>100</v>
      </c>
      <c r="J383" s="1" t="s">
        <v>39</v>
      </c>
      <c r="K383">
        <v>95</v>
      </c>
      <c r="L383" s="1" t="s">
        <v>39</v>
      </c>
      <c r="M383">
        <v>282</v>
      </c>
      <c r="N383">
        <v>94</v>
      </c>
      <c r="O383" s="1" t="s">
        <v>34</v>
      </c>
    </row>
    <row r="384" spans="1:15" x14ac:dyDescent="0.25">
      <c r="A384" s="1" t="s">
        <v>16</v>
      </c>
      <c r="B384" s="1" t="s">
        <v>12</v>
      </c>
      <c r="C384" s="1" t="s">
        <v>15</v>
      </c>
      <c r="D384" s="1" t="s">
        <v>19</v>
      </c>
      <c r="E384" s="1" t="s">
        <v>11</v>
      </c>
      <c r="F384">
        <v>0</v>
      </c>
      <c r="G384">
        <v>79</v>
      </c>
      <c r="H384" s="1" t="s">
        <v>39</v>
      </c>
      <c r="I384">
        <v>81</v>
      </c>
      <c r="J384" s="1" t="s">
        <v>39</v>
      </c>
      <c r="K384">
        <v>71</v>
      </c>
      <c r="L384" s="1" t="s">
        <v>39</v>
      </c>
      <c r="M384">
        <v>231</v>
      </c>
      <c r="N384">
        <v>77</v>
      </c>
      <c r="O384" s="1" t="s">
        <v>34</v>
      </c>
    </row>
    <row r="385" spans="1:15" x14ac:dyDescent="0.25">
      <c r="A385" s="1" t="s">
        <v>7</v>
      </c>
      <c r="B385" s="1" t="s">
        <v>23</v>
      </c>
      <c r="C385" s="1" t="s">
        <v>22</v>
      </c>
      <c r="D385" s="1" t="s">
        <v>19</v>
      </c>
      <c r="E385" s="1" t="s">
        <v>11</v>
      </c>
      <c r="F385">
        <v>0</v>
      </c>
      <c r="G385">
        <v>38</v>
      </c>
      <c r="H385" s="1" t="s">
        <v>38</v>
      </c>
      <c r="I385">
        <v>49</v>
      </c>
      <c r="J385" s="1" t="s">
        <v>40</v>
      </c>
      <c r="K385">
        <v>45</v>
      </c>
      <c r="L385" s="1" t="s">
        <v>40</v>
      </c>
      <c r="M385">
        <v>132</v>
      </c>
      <c r="N385">
        <v>44</v>
      </c>
      <c r="O385" s="1" t="s">
        <v>34</v>
      </c>
    </row>
    <row r="386" spans="1:15" x14ac:dyDescent="0.25">
      <c r="A386" s="1" t="s">
        <v>7</v>
      </c>
      <c r="B386" s="1" t="s">
        <v>17</v>
      </c>
      <c r="C386" s="1" t="s">
        <v>22</v>
      </c>
      <c r="D386" s="1" t="s">
        <v>19</v>
      </c>
      <c r="E386" s="1" t="s">
        <v>11</v>
      </c>
      <c r="F386">
        <v>0</v>
      </c>
      <c r="G386">
        <v>38</v>
      </c>
      <c r="H386" s="1" t="s">
        <v>38</v>
      </c>
      <c r="I386">
        <v>43</v>
      </c>
      <c r="J386" s="1" t="s">
        <v>40</v>
      </c>
      <c r="K386">
        <v>43</v>
      </c>
      <c r="L386" s="1" t="s">
        <v>40</v>
      </c>
      <c r="M386">
        <v>124</v>
      </c>
      <c r="N386">
        <v>41.33</v>
      </c>
      <c r="O386" s="1" t="s">
        <v>34</v>
      </c>
    </row>
    <row r="387" spans="1:15" x14ac:dyDescent="0.25">
      <c r="A387" s="1" t="s">
        <v>7</v>
      </c>
      <c r="B387" s="1" t="s">
        <v>23</v>
      </c>
      <c r="C387" s="1" t="s">
        <v>13</v>
      </c>
      <c r="D387" s="1" t="s">
        <v>10</v>
      </c>
      <c r="E387" s="1" t="s">
        <v>11</v>
      </c>
      <c r="F387">
        <v>0</v>
      </c>
      <c r="G387">
        <v>67</v>
      </c>
      <c r="H387" s="1" t="s">
        <v>41</v>
      </c>
      <c r="I387">
        <v>76</v>
      </c>
      <c r="J387" s="1" t="s">
        <v>39</v>
      </c>
      <c r="K387">
        <v>75</v>
      </c>
      <c r="L387" s="1" t="s">
        <v>39</v>
      </c>
      <c r="M387">
        <v>218</v>
      </c>
      <c r="N387">
        <v>72.67</v>
      </c>
      <c r="O387" s="1" t="s">
        <v>34</v>
      </c>
    </row>
    <row r="388" spans="1:15" x14ac:dyDescent="0.25">
      <c r="A388" s="1" t="s">
        <v>7</v>
      </c>
      <c r="B388" s="1" t="s">
        <v>23</v>
      </c>
      <c r="C388" s="1" t="s">
        <v>9</v>
      </c>
      <c r="D388" s="1" t="s">
        <v>10</v>
      </c>
      <c r="E388" s="1" t="s">
        <v>11</v>
      </c>
      <c r="F388">
        <v>0</v>
      </c>
      <c r="G388">
        <v>64</v>
      </c>
      <c r="H388" s="1" t="s">
        <v>41</v>
      </c>
      <c r="I388">
        <v>73</v>
      </c>
      <c r="J388" s="1" t="s">
        <v>39</v>
      </c>
      <c r="K388">
        <v>70</v>
      </c>
      <c r="L388" s="1" t="s">
        <v>41</v>
      </c>
      <c r="M388">
        <v>207</v>
      </c>
      <c r="N388">
        <v>69</v>
      </c>
      <c r="O388" s="1" t="s">
        <v>34</v>
      </c>
    </row>
    <row r="389" spans="1:15" x14ac:dyDescent="0.25">
      <c r="A389" s="1" t="s">
        <v>7</v>
      </c>
      <c r="B389" s="1" t="s">
        <v>12</v>
      </c>
      <c r="C389" s="1" t="s">
        <v>18</v>
      </c>
      <c r="D389" s="1" t="s">
        <v>19</v>
      </c>
      <c r="E389" s="1" t="s">
        <v>11</v>
      </c>
      <c r="F389">
        <v>0</v>
      </c>
      <c r="G389">
        <v>57</v>
      </c>
      <c r="H389" s="1" t="s">
        <v>40</v>
      </c>
      <c r="I389">
        <v>78</v>
      </c>
      <c r="J389" s="1" t="s">
        <v>39</v>
      </c>
      <c r="K389">
        <v>67</v>
      </c>
      <c r="L389" s="1" t="s">
        <v>41</v>
      </c>
      <c r="M389">
        <v>202</v>
      </c>
      <c r="N389">
        <v>67.33</v>
      </c>
      <c r="O389" s="1" t="s">
        <v>34</v>
      </c>
    </row>
    <row r="390" spans="1:15" x14ac:dyDescent="0.25">
      <c r="A390" s="1" t="s">
        <v>7</v>
      </c>
      <c r="B390" s="1" t="s">
        <v>20</v>
      </c>
      <c r="C390" s="1" t="s">
        <v>21</v>
      </c>
      <c r="D390" s="1" t="s">
        <v>10</v>
      </c>
      <c r="E390" s="1" t="s">
        <v>11</v>
      </c>
      <c r="F390">
        <v>0</v>
      </c>
      <c r="G390">
        <v>62</v>
      </c>
      <c r="H390" s="1" t="s">
        <v>41</v>
      </c>
      <c r="I390">
        <v>64</v>
      </c>
      <c r="J390" s="1" t="s">
        <v>41</v>
      </c>
      <c r="K390">
        <v>64</v>
      </c>
      <c r="L390" s="1" t="s">
        <v>41</v>
      </c>
      <c r="M390">
        <v>190</v>
      </c>
      <c r="N390">
        <v>63.33</v>
      </c>
      <c r="O390" s="1" t="s">
        <v>34</v>
      </c>
    </row>
    <row r="391" spans="1:15" x14ac:dyDescent="0.25">
      <c r="A391" s="1" t="s">
        <v>16</v>
      </c>
      <c r="B391" s="1" t="s">
        <v>20</v>
      </c>
      <c r="C391" s="1" t="s">
        <v>15</v>
      </c>
      <c r="D391" s="1" t="s">
        <v>10</v>
      </c>
      <c r="E391" s="1" t="s">
        <v>11</v>
      </c>
      <c r="F391">
        <v>0</v>
      </c>
      <c r="G391">
        <v>73</v>
      </c>
      <c r="H391" s="1" t="s">
        <v>39</v>
      </c>
      <c r="I391">
        <v>70</v>
      </c>
      <c r="J391" s="1" t="s">
        <v>41</v>
      </c>
      <c r="K391">
        <v>75</v>
      </c>
      <c r="L391" s="1" t="s">
        <v>39</v>
      </c>
      <c r="M391">
        <v>218</v>
      </c>
      <c r="N391">
        <v>72.67</v>
      </c>
      <c r="O391" s="1" t="s">
        <v>34</v>
      </c>
    </row>
    <row r="392" spans="1:15" x14ac:dyDescent="0.25">
      <c r="A392" s="1" t="s">
        <v>16</v>
      </c>
      <c r="B392" s="1" t="s">
        <v>23</v>
      </c>
      <c r="C392" s="1" t="s">
        <v>22</v>
      </c>
      <c r="D392" s="1" t="s">
        <v>19</v>
      </c>
      <c r="E392" s="1" t="s">
        <v>14</v>
      </c>
      <c r="F392">
        <v>1</v>
      </c>
      <c r="G392">
        <v>73</v>
      </c>
      <c r="H392" s="1" t="s">
        <v>39</v>
      </c>
      <c r="I392">
        <v>67</v>
      </c>
      <c r="J392" s="1" t="s">
        <v>41</v>
      </c>
      <c r="K392">
        <v>59</v>
      </c>
      <c r="L392" s="1" t="s">
        <v>40</v>
      </c>
      <c r="M392">
        <v>199</v>
      </c>
      <c r="N392">
        <v>66.33</v>
      </c>
      <c r="O392" s="1" t="s">
        <v>34</v>
      </c>
    </row>
    <row r="393" spans="1:15" x14ac:dyDescent="0.25">
      <c r="A393" s="1" t="s">
        <v>7</v>
      </c>
      <c r="B393" s="1" t="s">
        <v>20</v>
      </c>
      <c r="C393" s="1" t="s">
        <v>13</v>
      </c>
      <c r="D393" s="1" t="s">
        <v>10</v>
      </c>
      <c r="E393" s="1" t="s">
        <v>11</v>
      </c>
      <c r="F393">
        <v>0</v>
      </c>
      <c r="G393">
        <v>77</v>
      </c>
      <c r="H393" s="1" t="s">
        <v>39</v>
      </c>
      <c r="I393">
        <v>68</v>
      </c>
      <c r="J393" s="1" t="s">
        <v>41</v>
      </c>
      <c r="K393">
        <v>77</v>
      </c>
      <c r="L393" s="1" t="s">
        <v>39</v>
      </c>
      <c r="M393">
        <v>222</v>
      </c>
      <c r="N393">
        <v>74</v>
      </c>
      <c r="O393" s="1" t="s">
        <v>34</v>
      </c>
    </row>
    <row r="394" spans="1:15" x14ac:dyDescent="0.25">
      <c r="A394" s="1" t="s">
        <v>16</v>
      </c>
      <c r="B394" s="1" t="s">
        <v>23</v>
      </c>
      <c r="C394" s="1" t="s">
        <v>13</v>
      </c>
      <c r="D394" s="1" t="s">
        <v>10</v>
      </c>
      <c r="E394" s="1" t="s">
        <v>11</v>
      </c>
      <c r="F394">
        <v>0</v>
      </c>
      <c r="G394">
        <v>76</v>
      </c>
      <c r="H394" s="1" t="s">
        <v>39</v>
      </c>
      <c r="I394">
        <v>67</v>
      </c>
      <c r="J394" s="1" t="s">
        <v>41</v>
      </c>
      <c r="K394">
        <v>67</v>
      </c>
      <c r="L394" s="1" t="s">
        <v>41</v>
      </c>
      <c r="M394">
        <v>210</v>
      </c>
      <c r="N394">
        <v>70</v>
      </c>
      <c r="O394" s="1" t="s">
        <v>34</v>
      </c>
    </row>
    <row r="395" spans="1:15" x14ac:dyDescent="0.25">
      <c r="A395" s="1" t="s">
        <v>16</v>
      </c>
      <c r="B395" s="1" t="s">
        <v>12</v>
      </c>
      <c r="C395" s="1" t="s">
        <v>18</v>
      </c>
      <c r="D395" s="1" t="s">
        <v>10</v>
      </c>
      <c r="E395" s="1" t="s">
        <v>14</v>
      </c>
      <c r="F395">
        <v>1</v>
      </c>
      <c r="G395">
        <v>57</v>
      </c>
      <c r="H395" s="1" t="s">
        <v>40</v>
      </c>
      <c r="I395">
        <v>54</v>
      </c>
      <c r="J395" s="1" t="s">
        <v>40</v>
      </c>
      <c r="K395">
        <v>56</v>
      </c>
      <c r="L395" s="1" t="s">
        <v>40</v>
      </c>
      <c r="M395">
        <v>167</v>
      </c>
      <c r="N395">
        <v>55.67</v>
      </c>
      <c r="O395" s="1" t="s">
        <v>34</v>
      </c>
    </row>
    <row r="396" spans="1:15" x14ac:dyDescent="0.25">
      <c r="A396" s="1" t="s">
        <v>7</v>
      </c>
      <c r="B396" s="1" t="s">
        <v>12</v>
      </c>
      <c r="C396" s="1" t="s">
        <v>22</v>
      </c>
      <c r="D396" s="1" t="s">
        <v>10</v>
      </c>
      <c r="E396" s="1" t="s">
        <v>14</v>
      </c>
      <c r="F396">
        <v>1</v>
      </c>
      <c r="G396">
        <v>65</v>
      </c>
      <c r="H396" s="1" t="s">
        <v>41</v>
      </c>
      <c r="I396">
        <v>74</v>
      </c>
      <c r="J396" s="1" t="s">
        <v>39</v>
      </c>
      <c r="K396">
        <v>77</v>
      </c>
      <c r="L396" s="1" t="s">
        <v>39</v>
      </c>
      <c r="M396">
        <v>216</v>
      </c>
      <c r="N396">
        <v>72</v>
      </c>
      <c r="O396" s="1" t="s">
        <v>34</v>
      </c>
    </row>
    <row r="397" spans="1:15" x14ac:dyDescent="0.25">
      <c r="A397" s="1" t="s">
        <v>16</v>
      </c>
      <c r="B397" s="1" t="s">
        <v>17</v>
      </c>
      <c r="C397" s="1" t="s">
        <v>21</v>
      </c>
      <c r="D397" s="1" t="s">
        <v>19</v>
      </c>
      <c r="E397" s="1" t="s">
        <v>11</v>
      </c>
      <c r="F397">
        <v>0</v>
      </c>
      <c r="G397">
        <v>48</v>
      </c>
      <c r="H397" s="1" t="s">
        <v>40</v>
      </c>
      <c r="I397">
        <v>45</v>
      </c>
      <c r="J397" s="1" t="s">
        <v>40</v>
      </c>
      <c r="K397">
        <v>41</v>
      </c>
      <c r="L397" s="1" t="s">
        <v>40</v>
      </c>
      <c r="M397">
        <v>134</v>
      </c>
      <c r="N397">
        <v>44.67</v>
      </c>
      <c r="O397" s="1" t="s">
        <v>34</v>
      </c>
    </row>
    <row r="398" spans="1:15" x14ac:dyDescent="0.25">
      <c r="A398" s="1" t="s">
        <v>7</v>
      </c>
      <c r="B398" s="1" t="s">
        <v>8</v>
      </c>
      <c r="C398" s="1" t="s">
        <v>21</v>
      </c>
      <c r="D398" s="1" t="s">
        <v>19</v>
      </c>
      <c r="E398" s="1" t="s">
        <v>11</v>
      </c>
      <c r="F398">
        <v>0</v>
      </c>
      <c r="G398">
        <v>50</v>
      </c>
      <c r="H398" s="1" t="s">
        <v>40</v>
      </c>
      <c r="I398">
        <v>67</v>
      </c>
      <c r="J398" s="1" t="s">
        <v>41</v>
      </c>
      <c r="K398">
        <v>63</v>
      </c>
      <c r="L398" s="1" t="s">
        <v>41</v>
      </c>
      <c r="M398">
        <v>180</v>
      </c>
      <c r="N398">
        <v>60</v>
      </c>
      <c r="O398" s="1" t="s">
        <v>34</v>
      </c>
    </row>
    <row r="399" spans="1:15" x14ac:dyDescent="0.25">
      <c r="A399" s="1" t="s">
        <v>7</v>
      </c>
      <c r="B399" s="1" t="s">
        <v>12</v>
      </c>
      <c r="C399" s="1" t="s">
        <v>18</v>
      </c>
      <c r="D399" s="1" t="s">
        <v>10</v>
      </c>
      <c r="E399" s="1" t="s">
        <v>11</v>
      </c>
      <c r="F399">
        <v>0</v>
      </c>
      <c r="G399">
        <v>85</v>
      </c>
      <c r="H399" s="1" t="s">
        <v>39</v>
      </c>
      <c r="I399">
        <v>89</v>
      </c>
      <c r="J399" s="1" t="s">
        <v>39</v>
      </c>
      <c r="K399">
        <v>95</v>
      </c>
      <c r="L399" s="1" t="s">
        <v>39</v>
      </c>
      <c r="M399">
        <v>269</v>
      </c>
      <c r="N399">
        <v>89.67</v>
      </c>
      <c r="O399" s="1" t="s">
        <v>34</v>
      </c>
    </row>
    <row r="400" spans="1:15" x14ac:dyDescent="0.25">
      <c r="A400" s="1" t="s">
        <v>16</v>
      </c>
      <c r="B400" s="1" t="s">
        <v>8</v>
      </c>
      <c r="C400" s="1" t="s">
        <v>22</v>
      </c>
      <c r="D400" s="1" t="s">
        <v>10</v>
      </c>
      <c r="E400" s="1" t="s">
        <v>11</v>
      </c>
      <c r="F400">
        <v>0</v>
      </c>
      <c r="G400">
        <v>74</v>
      </c>
      <c r="H400" s="1" t="s">
        <v>39</v>
      </c>
      <c r="I400">
        <v>63</v>
      </c>
      <c r="J400" s="1" t="s">
        <v>41</v>
      </c>
      <c r="K400">
        <v>57</v>
      </c>
      <c r="L400" s="1" t="s">
        <v>40</v>
      </c>
      <c r="M400">
        <v>194</v>
      </c>
      <c r="N400">
        <v>64.67</v>
      </c>
      <c r="O400" s="1" t="s">
        <v>34</v>
      </c>
    </row>
    <row r="401" spans="1:15" x14ac:dyDescent="0.25">
      <c r="A401" s="1" t="s">
        <v>16</v>
      </c>
      <c r="B401" s="1" t="s">
        <v>20</v>
      </c>
      <c r="C401" s="1" t="s">
        <v>22</v>
      </c>
      <c r="D401" s="1" t="s">
        <v>10</v>
      </c>
      <c r="E401" s="1" t="s">
        <v>11</v>
      </c>
      <c r="F401">
        <v>0</v>
      </c>
      <c r="G401">
        <v>60</v>
      </c>
      <c r="H401" s="1" t="s">
        <v>41</v>
      </c>
      <c r="I401">
        <v>59</v>
      </c>
      <c r="J401" s="1" t="s">
        <v>40</v>
      </c>
      <c r="K401">
        <v>54</v>
      </c>
      <c r="L401" s="1" t="s">
        <v>40</v>
      </c>
      <c r="M401">
        <v>173</v>
      </c>
      <c r="N401">
        <v>57.67</v>
      </c>
      <c r="O401" s="1" t="s">
        <v>34</v>
      </c>
    </row>
    <row r="402" spans="1:15" x14ac:dyDescent="0.25">
      <c r="A402" s="1" t="s">
        <v>7</v>
      </c>
      <c r="B402" s="1" t="s">
        <v>12</v>
      </c>
      <c r="C402" s="1" t="s">
        <v>22</v>
      </c>
      <c r="D402" s="1" t="s">
        <v>10</v>
      </c>
      <c r="E402" s="1" t="s">
        <v>14</v>
      </c>
      <c r="F402">
        <v>1</v>
      </c>
      <c r="G402">
        <v>59</v>
      </c>
      <c r="H402" s="1" t="s">
        <v>40</v>
      </c>
      <c r="I402">
        <v>54</v>
      </c>
      <c r="J402" s="1" t="s">
        <v>40</v>
      </c>
      <c r="K402">
        <v>67</v>
      </c>
      <c r="L402" s="1" t="s">
        <v>41</v>
      </c>
      <c r="M402">
        <v>180</v>
      </c>
      <c r="N402">
        <v>60</v>
      </c>
      <c r="O402" s="1" t="s">
        <v>34</v>
      </c>
    </row>
    <row r="403" spans="1:15" x14ac:dyDescent="0.25">
      <c r="A403" s="1" t="s">
        <v>16</v>
      </c>
      <c r="B403" s="1" t="s">
        <v>17</v>
      </c>
      <c r="C403" s="1" t="s">
        <v>13</v>
      </c>
      <c r="D403" s="1" t="s">
        <v>10</v>
      </c>
      <c r="E403" s="1" t="s">
        <v>11</v>
      </c>
      <c r="F403">
        <v>0</v>
      </c>
      <c r="G403">
        <v>53</v>
      </c>
      <c r="H403" s="1" t="s">
        <v>40</v>
      </c>
      <c r="I403">
        <v>43</v>
      </c>
      <c r="J403" s="1" t="s">
        <v>40</v>
      </c>
      <c r="K403">
        <v>43</v>
      </c>
      <c r="L403" s="1" t="s">
        <v>40</v>
      </c>
      <c r="M403">
        <v>139</v>
      </c>
      <c r="N403">
        <v>46.33</v>
      </c>
      <c r="O403" s="1" t="s">
        <v>34</v>
      </c>
    </row>
    <row r="404" spans="1:15" x14ac:dyDescent="0.25">
      <c r="A404" s="1" t="s">
        <v>7</v>
      </c>
      <c r="B404" s="1" t="s">
        <v>17</v>
      </c>
      <c r="C404" s="1" t="s">
        <v>13</v>
      </c>
      <c r="D404" s="1" t="s">
        <v>19</v>
      </c>
      <c r="E404" s="1" t="s">
        <v>11</v>
      </c>
      <c r="F404">
        <v>0</v>
      </c>
      <c r="G404">
        <v>49</v>
      </c>
      <c r="H404" s="1" t="s">
        <v>40</v>
      </c>
      <c r="I404">
        <v>65</v>
      </c>
      <c r="J404" s="1" t="s">
        <v>41</v>
      </c>
      <c r="K404">
        <v>55</v>
      </c>
      <c r="L404" s="1" t="s">
        <v>40</v>
      </c>
      <c r="M404">
        <v>169</v>
      </c>
      <c r="N404">
        <v>56.33</v>
      </c>
      <c r="O404" s="1" t="s">
        <v>34</v>
      </c>
    </row>
    <row r="405" spans="1:15" x14ac:dyDescent="0.25">
      <c r="A405" s="1" t="s">
        <v>7</v>
      </c>
      <c r="B405" s="1" t="s">
        <v>20</v>
      </c>
      <c r="C405" s="1" t="s">
        <v>21</v>
      </c>
      <c r="D405" s="1" t="s">
        <v>10</v>
      </c>
      <c r="E405" s="1" t="s">
        <v>14</v>
      </c>
      <c r="F405">
        <v>1</v>
      </c>
      <c r="G405">
        <v>88</v>
      </c>
      <c r="H405" s="1" t="s">
        <v>39</v>
      </c>
      <c r="I405">
        <v>99</v>
      </c>
      <c r="J405" s="1" t="s">
        <v>39</v>
      </c>
      <c r="K405">
        <v>100</v>
      </c>
      <c r="L405" s="1" t="s">
        <v>39</v>
      </c>
      <c r="M405">
        <v>287</v>
      </c>
      <c r="N405">
        <v>95.67</v>
      </c>
      <c r="O405" s="1" t="s">
        <v>34</v>
      </c>
    </row>
    <row r="406" spans="1:15" x14ac:dyDescent="0.25">
      <c r="A406" s="1" t="s">
        <v>7</v>
      </c>
      <c r="B406" s="1" t="s">
        <v>12</v>
      </c>
      <c r="C406" s="1" t="s">
        <v>21</v>
      </c>
      <c r="D406" s="1" t="s">
        <v>10</v>
      </c>
      <c r="E406" s="1" t="s">
        <v>11</v>
      </c>
      <c r="F406">
        <v>0</v>
      </c>
      <c r="G406">
        <v>54</v>
      </c>
      <c r="H406" s="1" t="s">
        <v>40</v>
      </c>
      <c r="I406">
        <v>59</v>
      </c>
      <c r="J406" s="1" t="s">
        <v>40</v>
      </c>
      <c r="K406">
        <v>62</v>
      </c>
      <c r="L406" s="1" t="s">
        <v>41</v>
      </c>
      <c r="M406">
        <v>175</v>
      </c>
      <c r="N406">
        <v>58.33</v>
      </c>
      <c r="O406" s="1" t="s">
        <v>34</v>
      </c>
    </row>
    <row r="407" spans="1:15" x14ac:dyDescent="0.25">
      <c r="A407" s="1" t="s">
        <v>7</v>
      </c>
      <c r="B407" s="1" t="s">
        <v>12</v>
      </c>
      <c r="C407" s="1" t="s">
        <v>22</v>
      </c>
      <c r="D407" s="1" t="s">
        <v>10</v>
      </c>
      <c r="E407" s="1" t="s">
        <v>11</v>
      </c>
      <c r="F407">
        <v>0</v>
      </c>
      <c r="G407">
        <v>63</v>
      </c>
      <c r="H407" s="1" t="s">
        <v>41</v>
      </c>
      <c r="I407">
        <v>73</v>
      </c>
      <c r="J407" s="1" t="s">
        <v>39</v>
      </c>
      <c r="K407">
        <v>68</v>
      </c>
      <c r="L407" s="1" t="s">
        <v>41</v>
      </c>
      <c r="M407">
        <v>204</v>
      </c>
      <c r="N407">
        <v>68</v>
      </c>
      <c r="O407" s="1" t="s">
        <v>34</v>
      </c>
    </row>
    <row r="408" spans="1:15" x14ac:dyDescent="0.25">
      <c r="A408" s="1" t="s">
        <v>16</v>
      </c>
      <c r="B408" s="1" t="s">
        <v>8</v>
      </c>
      <c r="C408" s="1" t="s">
        <v>18</v>
      </c>
      <c r="D408" s="1" t="s">
        <v>10</v>
      </c>
      <c r="E408" s="1" t="s">
        <v>14</v>
      </c>
      <c r="F408">
        <v>1</v>
      </c>
      <c r="G408">
        <v>65</v>
      </c>
      <c r="H408" s="1" t="s">
        <v>41</v>
      </c>
      <c r="I408">
        <v>65</v>
      </c>
      <c r="J408" s="1" t="s">
        <v>41</v>
      </c>
      <c r="K408">
        <v>63</v>
      </c>
      <c r="L408" s="1" t="s">
        <v>41</v>
      </c>
      <c r="M408">
        <v>193</v>
      </c>
      <c r="N408">
        <v>64.33</v>
      </c>
      <c r="O408" s="1" t="s">
        <v>34</v>
      </c>
    </row>
    <row r="409" spans="1:15" x14ac:dyDescent="0.25">
      <c r="A409" s="1" t="s">
        <v>7</v>
      </c>
      <c r="B409" s="1" t="s">
        <v>8</v>
      </c>
      <c r="C409" s="1" t="s">
        <v>18</v>
      </c>
      <c r="D409" s="1" t="s">
        <v>10</v>
      </c>
      <c r="E409" s="1" t="s">
        <v>11</v>
      </c>
      <c r="F409">
        <v>0</v>
      </c>
      <c r="G409">
        <v>82</v>
      </c>
      <c r="H409" s="1" t="s">
        <v>39</v>
      </c>
      <c r="I409">
        <v>80</v>
      </c>
      <c r="J409" s="1" t="s">
        <v>39</v>
      </c>
      <c r="K409">
        <v>77</v>
      </c>
      <c r="L409" s="1" t="s">
        <v>39</v>
      </c>
      <c r="M409">
        <v>239</v>
      </c>
      <c r="N409">
        <v>79.67</v>
      </c>
      <c r="O409" s="1" t="s">
        <v>34</v>
      </c>
    </row>
    <row r="410" spans="1:15" x14ac:dyDescent="0.25">
      <c r="A410" s="1" t="s">
        <v>7</v>
      </c>
      <c r="B410" s="1" t="s">
        <v>20</v>
      </c>
      <c r="C410" s="1" t="s">
        <v>21</v>
      </c>
      <c r="D410" s="1" t="s">
        <v>19</v>
      </c>
      <c r="E410" s="1" t="s">
        <v>14</v>
      </c>
      <c r="F410">
        <v>1</v>
      </c>
      <c r="G410">
        <v>52</v>
      </c>
      <c r="H410" s="1" t="s">
        <v>40</v>
      </c>
      <c r="I410">
        <v>57</v>
      </c>
      <c r="J410" s="1" t="s">
        <v>40</v>
      </c>
      <c r="K410">
        <v>56</v>
      </c>
      <c r="L410" s="1" t="s">
        <v>40</v>
      </c>
      <c r="M410">
        <v>165</v>
      </c>
      <c r="N410">
        <v>55</v>
      </c>
      <c r="O410" s="1" t="s">
        <v>34</v>
      </c>
    </row>
    <row r="411" spans="1:15" x14ac:dyDescent="0.25">
      <c r="A411" s="1" t="s">
        <v>16</v>
      </c>
      <c r="B411" s="1" t="s">
        <v>20</v>
      </c>
      <c r="C411" s="1" t="s">
        <v>18</v>
      </c>
      <c r="D411" s="1" t="s">
        <v>10</v>
      </c>
      <c r="E411" s="1" t="s">
        <v>14</v>
      </c>
      <c r="F411">
        <v>1</v>
      </c>
      <c r="G411">
        <v>87</v>
      </c>
      <c r="H411" s="1" t="s">
        <v>39</v>
      </c>
      <c r="I411">
        <v>84</v>
      </c>
      <c r="J411" s="1" t="s">
        <v>39</v>
      </c>
      <c r="K411">
        <v>85</v>
      </c>
      <c r="L411" s="1" t="s">
        <v>39</v>
      </c>
      <c r="M411">
        <v>256</v>
      </c>
      <c r="N411">
        <v>85.33</v>
      </c>
      <c r="O411" s="1" t="s">
        <v>34</v>
      </c>
    </row>
    <row r="412" spans="1:15" x14ac:dyDescent="0.25">
      <c r="A412" s="1" t="s">
        <v>7</v>
      </c>
      <c r="B412" s="1" t="s">
        <v>20</v>
      </c>
      <c r="C412" s="1" t="s">
        <v>15</v>
      </c>
      <c r="D412" s="1" t="s">
        <v>10</v>
      </c>
      <c r="E412" s="1" t="s">
        <v>14</v>
      </c>
      <c r="F412">
        <v>1</v>
      </c>
      <c r="G412">
        <v>70</v>
      </c>
      <c r="H412" s="1" t="s">
        <v>41</v>
      </c>
      <c r="I412">
        <v>71</v>
      </c>
      <c r="J412" s="1" t="s">
        <v>39</v>
      </c>
      <c r="K412">
        <v>74</v>
      </c>
      <c r="L412" s="1" t="s">
        <v>39</v>
      </c>
      <c r="M412">
        <v>215</v>
      </c>
      <c r="N412">
        <v>71.67</v>
      </c>
      <c r="O412" s="1" t="s">
        <v>34</v>
      </c>
    </row>
    <row r="413" spans="1:15" x14ac:dyDescent="0.25">
      <c r="A413" s="1" t="s">
        <v>16</v>
      </c>
      <c r="B413" s="1" t="s">
        <v>23</v>
      </c>
      <c r="C413" s="1" t="s">
        <v>13</v>
      </c>
      <c r="D413" s="1" t="s">
        <v>10</v>
      </c>
      <c r="E413" s="1" t="s">
        <v>14</v>
      </c>
      <c r="F413">
        <v>1</v>
      </c>
      <c r="G413">
        <v>84</v>
      </c>
      <c r="H413" s="1" t="s">
        <v>39</v>
      </c>
      <c r="I413">
        <v>83</v>
      </c>
      <c r="J413" s="1" t="s">
        <v>39</v>
      </c>
      <c r="K413">
        <v>78</v>
      </c>
      <c r="L413" s="1" t="s">
        <v>39</v>
      </c>
      <c r="M413">
        <v>245</v>
      </c>
      <c r="N413">
        <v>81.67</v>
      </c>
      <c r="O413" s="1" t="s">
        <v>34</v>
      </c>
    </row>
    <row r="414" spans="1:15" x14ac:dyDescent="0.25">
      <c r="A414" s="1" t="s">
        <v>16</v>
      </c>
      <c r="B414" s="1" t="s">
        <v>20</v>
      </c>
      <c r="C414" s="1" t="s">
        <v>18</v>
      </c>
      <c r="D414" s="1" t="s">
        <v>10</v>
      </c>
      <c r="E414" s="1" t="s">
        <v>11</v>
      </c>
      <c r="F414">
        <v>0</v>
      </c>
      <c r="G414">
        <v>71</v>
      </c>
      <c r="H414" s="1" t="s">
        <v>39</v>
      </c>
      <c r="I414">
        <v>66</v>
      </c>
      <c r="J414" s="1" t="s">
        <v>41</v>
      </c>
      <c r="K414">
        <v>60</v>
      </c>
      <c r="L414" s="1" t="s">
        <v>41</v>
      </c>
      <c r="M414">
        <v>197</v>
      </c>
      <c r="N414">
        <v>65.67</v>
      </c>
      <c r="O414" s="1" t="s">
        <v>34</v>
      </c>
    </row>
    <row r="415" spans="1:15" x14ac:dyDescent="0.25">
      <c r="A415" s="1" t="s">
        <v>16</v>
      </c>
      <c r="B415" s="1" t="s">
        <v>8</v>
      </c>
      <c r="C415" s="1" t="s">
        <v>22</v>
      </c>
      <c r="D415" s="1" t="s">
        <v>10</v>
      </c>
      <c r="E415" s="1" t="s">
        <v>14</v>
      </c>
      <c r="F415">
        <v>1</v>
      </c>
      <c r="G415">
        <v>63</v>
      </c>
      <c r="H415" s="1" t="s">
        <v>41</v>
      </c>
      <c r="I415">
        <v>67</v>
      </c>
      <c r="J415" s="1" t="s">
        <v>41</v>
      </c>
      <c r="K415">
        <v>67</v>
      </c>
      <c r="L415" s="1" t="s">
        <v>41</v>
      </c>
      <c r="M415">
        <v>197</v>
      </c>
      <c r="N415">
        <v>65.67</v>
      </c>
      <c r="O415" s="1" t="s">
        <v>34</v>
      </c>
    </row>
    <row r="416" spans="1:15" x14ac:dyDescent="0.25">
      <c r="A416" s="1" t="s">
        <v>7</v>
      </c>
      <c r="B416" s="1" t="s">
        <v>12</v>
      </c>
      <c r="C416" s="1" t="s">
        <v>9</v>
      </c>
      <c r="D416" s="1" t="s">
        <v>19</v>
      </c>
      <c r="E416" s="1" t="s">
        <v>14</v>
      </c>
      <c r="F416">
        <v>1</v>
      </c>
      <c r="G416">
        <v>51</v>
      </c>
      <c r="H416" s="1" t="s">
        <v>40</v>
      </c>
      <c r="I416">
        <v>72</v>
      </c>
      <c r="J416" s="1" t="s">
        <v>39</v>
      </c>
      <c r="K416">
        <v>79</v>
      </c>
      <c r="L416" s="1" t="s">
        <v>39</v>
      </c>
      <c r="M416">
        <v>202</v>
      </c>
      <c r="N416">
        <v>67.33</v>
      </c>
      <c r="O416" s="1" t="s">
        <v>34</v>
      </c>
    </row>
    <row r="417" spans="1:15" x14ac:dyDescent="0.25">
      <c r="A417" s="1" t="s">
        <v>16</v>
      </c>
      <c r="B417" s="1" t="s">
        <v>23</v>
      </c>
      <c r="C417" s="1" t="s">
        <v>21</v>
      </c>
      <c r="D417" s="1" t="s">
        <v>10</v>
      </c>
      <c r="E417" s="1" t="s">
        <v>11</v>
      </c>
      <c r="F417">
        <v>0</v>
      </c>
      <c r="G417">
        <v>84</v>
      </c>
      <c r="H417" s="1" t="s">
        <v>39</v>
      </c>
      <c r="I417">
        <v>73</v>
      </c>
      <c r="J417" s="1" t="s">
        <v>39</v>
      </c>
      <c r="K417">
        <v>69</v>
      </c>
      <c r="L417" s="1" t="s">
        <v>41</v>
      </c>
      <c r="M417">
        <v>226</v>
      </c>
      <c r="N417">
        <v>75.33</v>
      </c>
      <c r="O417" s="1" t="s">
        <v>34</v>
      </c>
    </row>
    <row r="418" spans="1:15" x14ac:dyDescent="0.25">
      <c r="A418" s="1" t="s">
        <v>16</v>
      </c>
      <c r="B418" s="1" t="s">
        <v>12</v>
      </c>
      <c r="C418" s="1" t="s">
        <v>9</v>
      </c>
      <c r="D418" s="1" t="s">
        <v>10</v>
      </c>
      <c r="E418" s="1" t="s">
        <v>14</v>
      </c>
      <c r="F418">
        <v>1</v>
      </c>
      <c r="G418">
        <v>71</v>
      </c>
      <c r="H418" s="1" t="s">
        <v>39</v>
      </c>
      <c r="I418">
        <v>74</v>
      </c>
      <c r="J418" s="1" t="s">
        <v>39</v>
      </c>
      <c r="K418">
        <v>68</v>
      </c>
      <c r="L418" s="1" t="s">
        <v>41</v>
      </c>
      <c r="M418">
        <v>213</v>
      </c>
      <c r="N418">
        <v>71</v>
      </c>
      <c r="O418" s="1" t="s">
        <v>34</v>
      </c>
    </row>
    <row r="419" spans="1:15" x14ac:dyDescent="0.25">
      <c r="A419" s="1" t="s">
        <v>16</v>
      </c>
      <c r="B419" s="1" t="s">
        <v>12</v>
      </c>
      <c r="C419" s="1" t="s">
        <v>18</v>
      </c>
      <c r="D419" s="1" t="s">
        <v>10</v>
      </c>
      <c r="E419" s="1" t="s">
        <v>11</v>
      </c>
      <c r="F419">
        <v>0</v>
      </c>
      <c r="G419">
        <v>74</v>
      </c>
      <c r="H419" s="1" t="s">
        <v>39</v>
      </c>
      <c r="I419">
        <v>73</v>
      </c>
      <c r="J419" s="1" t="s">
        <v>39</v>
      </c>
      <c r="K419">
        <v>67</v>
      </c>
      <c r="L419" s="1" t="s">
        <v>41</v>
      </c>
      <c r="M419">
        <v>214</v>
      </c>
      <c r="N419">
        <v>71.33</v>
      </c>
      <c r="O419" s="1" t="s">
        <v>34</v>
      </c>
    </row>
    <row r="420" spans="1:15" x14ac:dyDescent="0.25">
      <c r="A420" s="1" t="s">
        <v>16</v>
      </c>
      <c r="B420" s="1" t="s">
        <v>20</v>
      </c>
      <c r="C420" s="1" t="s">
        <v>13</v>
      </c>
      <c r="D420" s="1" t="s">
        <v>10</v>
      </c>
      <c r="E420" s="1" t="s">
        <v>11</v>
      </c>
      <c r="F420">
        <v>0</v>
      </c>
      <c r="G420">
        <v>68</v>
      </c>
      <c r="H420" s="1" t="s">
        <v>41</v>
      </c>
      <c r="I420">
        <v>59</v>
      </c>
      <c r="J420" s="1" t="s">
        <v>40</v>
      </c>
      <c r="K420">
        <v>62</v>
      </c>
      <c r="L420" s="1" t="s">
        <v>41</v>
      </c>
      <c r="M420">
        <v>189</v>
      </c>
      <c r="N420">
        <v>63</v>
      </c>
      <c r="O420" s="1" t="s">
        <v>34</v>
      </c>
    </row>
    <row r="421" spans="1:15" x14ac:dyDescent="0.25">
      <c r="A421" s="1" t="s">
        <v>16</v>
      </c>
      <c r="B421" s="1" t="s">
        <v>23</v>
      </c>
      <c r="C421" s="1" t="s">
        <v>21</v>
      </c>
      <c r="D421" s="1" t="s">
        <v>19</v>
      </c>
      <c r="E421" s="1" t="s">
        <v>14</v>
      </c>
      <c r="F421">
        <v>1</v>
      </c>
      <c r="G421">
        <v>57</v>
      </c>
      <c r="H421" s="1" t="s">
        <v>40</v>
      </c>
      <c r="I421">
        <v>56</v>
      </c>
      <c r="J421" s="1" t="s">
        <v>40</v>
      </c>
      <c r="K421">
        <v>54</v>
      </c>
      <c r="L421" s="1" t="s">
        <v>40</v>
      </c>
      <c r="M421">
        <v>167</v>
      </c>
      <c r="N421">
        <v>55.67</v>
      </c>
      <c r="O421" s="1" t="s">
        <v>34</v>
      </c>
    </row>
    <row r="422" spans="1:15" x14ac:dyDescent="0.25">
      <c r="A422" s="1" t="s">
        <v>7</v>
      </c>
      <c r="B422" s="1" t="s">
        <v>12</v>
      </c>
      <c r="C422" s="1" t="s">
        <v>18</v>
      </c>
      <c r="D422" s="1" t="s">
        <v>19</v>
      </c>
      <c r="E422" s="1" t="s">
        <v>14</v>
      </c>
      <c r="F422">
        <v>1</v>
      </c>
      <c r="G422">
        <v>82</v>
      </c>
      <c r="H422" s="1" t="s">
        <v>39</v>
      </c>
      <c r="I422">
        <v>93</v>
      </c>
      <c r="J422" s="1" t="s">
        <v>39</v>
      </c>
      <c r="K422">
        <v>93</v>
      </c>
      <c r="L422" s="1" t="s">
        <v>39</v>
      </c>
      <c r="M422">
        <v>268</v>
      </c>
      <c r="N422">
        <v>89.33</v>
      </c>
      <c r="O422" s="1" t="s">
        <v>34</v>
      </c>
    </row>
    <row r="423" spans="1:15" x14ac:dyDescent="0.25">
      <c r="A423" s="1" t="s">
        <v>7</v>
      </c>
      <c r="B423" s="1" t="s">
        <v>20</v>
      </c>
      <c r="C423" s="1" t="s">
        <v>21</v>
      </c>
      <c r="D423" s="1" t="s">
        <v>10</v>
      </c>
      <c r="E423" s="1" t="s">
        <v>14</v>
      </c>
      <c r="F423">
        <v>1</v>
      </c>
      <c r="G423">
        <v>57</v>
      </c>
      <c r="H423" s="1" t="s">
        <v>40</v>
      </c>
      <c r="I423">
        <v>58</v>
      </c>
      <c r="J423" s="1" t="s">
        <v>40</v>
      </c>
      <c r="K423">
        <v>64</v>
      </c>
      <c r="L423" s="1" t="s">
        <v>41</v>
      </c>
      <c r="M423">
        <v>179</v>
      </c>
      <c r="N423">
        <v>59.67</v>
      </c>
      <c r="O423" s="1" t="s">
        <v>34</v>
      </c>
    </row>
    <row r="424" spans="1:15" x14ac:dyDescent="0.25">
      <c r="A424" s="1" t="s">
        <v>7</v>
      </c>
      <c r="B424" s="1" t="s">
        <v>20</v>
      </c>
      <c r="C424" s="1" t="s">
        <v>15</v>
      </c>
      <c r="D424" s="1" t="s">
        <v>19</v>
      </c>
      <c r="E424" s="1" t="s">
        <v>14</v>
      </c>
      <c r="F424">
        <v>1</v>
      </c>
      <c r="G424">
        <v>47</v>
      </c>
      <c r="H424" s="1" t="s">
        <v>40</v>
      </c>
      <c r="I424">
        <v>58</v>
      </c>
      <c r="J424" s="1" t="s">
        <v>40</v>
      </c>
      <c r="K424">
        <v>67</v>
      </c>
      <c r="L424" s="1" t="s">
        <v>41</v>
      </c>
      <c r="M424">
        <v>172</v>
      </c>
      <c r="N424">
        <v>57.33</v>
      </c>
      <c r="O424" s="1" t="s">
        <v>34</v>
      </c>
    </row>
    <row r="425" spans="1:15" x14ac:dyDescent="0.25">
      <c r="A425" s="1" t="s">
        <v>7</v>
      </c>
      <c r="B425" s="1" t="s">
        <v>17</v>
      </c>
      <c r="C425" s="1" t="s">
        <v>22</v>
      </c>
      <c r="D425" s="1" t="s">
        <v>10</v>
      </c>
      <c r="E425" s="1" t="s">
        <v>14</v>
      </c>
      <c r="F425">
        <v>1</v>
      </c>
      <c r="G425">
        <v>59</v>
      </c>
      <c r="H425" s="1" t="s">
        <v>40</v>
      </c>
      <c r="I425">
        <v>85</v>
      </c>
      <c r="J425" s="1" t="s">
        <v>39</v>
      </c>
      <c r="K425">
        <v>80</v>
      </c>
      <c r="L425" s="1" t="s">
        <v>39</v>
      </c>
      <c r="M425">
        <v>224</v>
      </c>
      <c r="N425">
        <v>74.67</v>
      </c>
      <c r="O425" s="1" t="s">
        <v>34</v>
      </c>
    </row>
    <row r="426" spans="1:15" x14ac:dyDescent="0.25">
      <c r="A426" s="1" t="s">
        <v>16</v>
      </c>
      <c r="B426" s="1" t="s">
        <v>8</v>
      </c>
      <c r="C426" s="1" t="s">
        <v>13</v>
      </c>
      <c r="D426" s="1" t="s">
        <v>19</v>
      </c>
      <c r="E426" s="1" t="s">
        <v>11</v>
      </c>
      <c r="F426">
        <v>0</v>
      </c>
      <c r="G426">
        <v>41</v>
      </c>
      <c r="H426" s="1" t="s">
        <v>40</v>
      </c>
      <c r="I426">
        <v>39</v>
      </c>
      <c r="J426" s="1" t="s">
        <v>38</v>
      </c>
      <c r="K426">
        <v>34</v>
      </c>
      <c r="L426" s="1" t="s">
        <v>38</v>
      </c>
      <c r="M426">
        <v>114</v>
      </c>
      <c r="N426">
        <v>38</v>
      </c>
      <c r="O426" s="1" t="s">
        <v>33</v>
      </c>
    </row>
    <row r="427" spans="1:15" x14ac:dyDescent="0.25">
      <c r="A427" s="1" t="s">
        <v>7</v>
      </c>
      <c r="B427" s="1" t="s">
        <v>12</v>
      </c>
      <c r="C427" s="1" t="s">
        <v>13</v>
      </c>
      <c r="D427" s="1" t="s">
        <v>19</v>
      </c>
      <c r="E427" s="1" t="s">
        <v>11</v>
      </c>
      <c r="F427">
        <v>0</v>
      </c>
      <c r="G427">
        <v>62</v>
      </c>
      <c r="H427" s="1" t="s">
        <v>41</v>
      </c>
      <c r="I427">
        <v>67</v>
      </c>
      <c r="J427" s="1" t="s">
        <v>41</v>
      </c>
      <c r="K427">
        <v>62</v>
      </c>
      <c r="L427" s="1" t="s">
        <v>41</v>
      </c>
      <c r="M427">
        <v>191</v>
      </c>
      <c r="N427">
        <v>63.67</v>
      </c>
      <c r="O427" s="1" t="s">
        <v>34</v>
      </c>
    </row>
    <row r="428" spans="1:15" x14ac:dyDescent="0.25">
      <c r="A428" s="1" t="s">
        <v>16</v>
      </c>
      <c r="B428" s="1" t="s">
        <v>12</v>
      </c>
      <c r="C428" s="1" t="s">
        <v>9</v>
      </c>
      <c r="D428" s="1" t="s">
        <v>10</v>
      </c>
      <c r="E428" s="1" t="s">
        <v>11</v>
      </c>
      <c r="F428">
        <v>0</v>
      </c>
      <c r="G428">
        <v>86</v>
      </c>
      <c r="H428" s="1" t="s">
        <v>39</v>
      </c>
      <c r="I428">
        <v>83</v>
      </c>
      <c r="J428" s="1" t="s">
        <v>39</v>
      </c>
      <c r="K428">
        <v>86</v>
      </c>
      <c r="L428" s="1" t="s">
        <v>39</v>
      </c>
      <c r="M428">
        <v>255</v>
      </c>
      <c r="N428">
        <v>85</v>
      </c>
      <c r="O428" s="1" t="s">
        <v>34</v>
      </c>
    </row>
    <row r="429" spans="1:15" x14ac:dyDescent="0.25">
      <c r="A429" s="1" t="s">
        <v>16</v>
      </c>
      <c r="B429" s="1" t="s">
        <v>12</v>
      </c>
      <c r="C429" s="1" t="s">
        <v>22</v>
      </c>
      <c r="D429" s="1" t="s">
        <v>19</v>
      </c>
      <c r="E429" s="1" t="s">
        <v>11</v>
      </c>
      <c r="F429">
        <v>0</v>
      </c>
      <c r="G429">
        <v>69</v>
      </c>
      <c r="H429" s="1" t="s">
        <v>41</v>
      </c>
      <c r="I429">
        <v>71</v>
      </c>
      <c r="J429" s="1" t="s">
        <v>39</v>
      </c>
      <c r="K429">
        <v>65</v>
      </c>
      <c r="L429" s="1" t="s">
        <v>41</v>
      </c>
      <c r="M429">
        <v>205</v>
      </c>
      <c r="N429">
        <v>68.33</v>
      </c>
      <c r="O429" s="1" t="s">
        <v>34</v>
      </c>
    </row>
    <row r="430" spans="1:15" x14ac:dyDescent="0.25">
      <c r="A430" s="1" t="s">
        <v>16</v>
      </c>
      <c r="B430" s="1" t="s">
        <v>17</v>
      </c>
      <c r="C430" s="1" t="s">
        <v>22</v>
      </c>
      <c r="D430" s="1" t="s">
        <v>19</v>
      </c>
      <c r="E430" s="1" t="s">
        <v>11</v>
      </c>
      <c r="F430">
        <v>0</v>
      </c>
      <c r="G430">
        <v>65</v>
      </c>
      <c r="H430" s="1" t="s">
        <v>41</v>
      </c>
      <c r="I430">
        <v>59</v>
      </c>
      <c r="J430" s="1" t="s">
        <v>40</v>
      </c>
      <c r="K430">
        <v>53</v>
      </c>
      <c r="L430" s="1" t="s">
        <v>40</v>
      </c>
      <c r="M430">
        <v>177</v>
      </c>
      <c r="N430">
        <v>59</v>
      </c>
      <c r="O430" s="1" t="s">
        <v>34</v>
      </c>
    </row>
    <row r="431" spans="1:15" x14ac:dyDescent="0.25">
      <c r="A431" s="1" t="s">
        <v>16</v>
      </c>
      <c r="B431" s="1" t="s">
        <v>12</v>
      </c>
      <c r="C431" s="1" t="s">
        <v>22</v>
      </c>
      <c r="D431" s="1" t="s">
        <v>19</v>
      </c>
      <c r="E431" s="1" t="s">
        <v>11</v>
      </c>
      <c r="F431">
        <v>0</v>
      </c>
      <c r="G431">
        <v>68</v>
      </c>
      <c r="H431" s="1" t="s">
        <v>41</v>
      </c>
      <c r="I431">
        <v>63</v>
      </c>
      <c r="J431" s="1" t="s">
        <v>41</v>
      </c>
      <c r="K431">
        <v>54</v>
      </c>
      <c r="L431" s="1" t="s">
        <v>40</v>
      </c>
      <c r="M431">
        <v>185</v>
      </c>
      <c r="N431">
        <v>61.67</v>
      </c>
      <c r="O431" s="1" t="s">
        <v>34</v>
      </c>
    </row>
    <row r="432" spans="1:15" x14ac:dyDescent="0.25">
      <c r="A432" s="1" t="s">
        <v>16</v>
      </c>
      <c r="B432" s="1" t="s">
        <v>12</v>
      </c>
      <c r="C432" s="1" t="s">
        <v>18</v>
      </c>
      <c r="D432" s="1" t="s">
        <v>19</v>
      </c>
      <c r="E432" s="1" t="s">
        <v>11</v>
      </c>
      <c r="F432">
        <v>0</v>
      </c>
      <c r="G432">
        <v>64</v>
      </c>
      <c r="H432" s="1" t="s">
        <v>41</v>
      </c>
      <c r="I432">
        <v>66</v>
      </c>
      <c r="J432" s="1" t="s">
        <v>41</v>
      </c>
      <c r="K432">
        <v>59</v>
      </c>
      <c r="L432" s="1" t="s">
        <v>40</v>
      </c>
      <c r="M432">
        <v>189</v>
      </c>
      <c r="N432">
        <v>63</v>
      </c>
      <c r="O432" s="1" t="s">
        <v>34</v>
      </c>
    </row>
    <row r="433" spans="1:15" x14ac:dyDescent="0.25">
      <c r="A433" s="1" t="s">
        <v>7</v>
      </c>
      <c r="B433" s="1" t="s">
        <v>12</v>
      </c>
      <c r="C433" s="1" t="s">
        <v>21</v>
      </c>
      <c r="D433" s="1" t="s">
        <v>10</v>
      </c>
      <c r="E433" s="1" t="s">
        <v>11</v>
      </c>
      <c r="F433">
        <v>0</v>
      </c>
      <c r="G433">
        <v>61</v>
      </c>
      <c r="H433" s="1" t="s">
        <v>41</v>
      </c>
      <c r="I433">
        <v>72</v>
      </c>
      <c r="J433" s="1" t="s">
        <v>39</v>
      </c>
      <c r="K433">
        <v>70</v>
      </c>
      <c r="L433" s="1" t="s">
        <v>41</v>
      </c>
      <c r="M433">
        <v>203</v>
      </c>
      <c r="N433">
        <v>67.67</v>
      </c>
      <c r="O433" s="1" t="s">
        <v>34</v>
      </c>
    </row>
    <row r="434" spans="1:15" x14ac:dyDescent="0.25">
      <c r="A434" s="1" t="s">
        <v>16</v>
      </c>
      <c r="B434" s="1" t="s">
        <v>12</v>
      </c>
      <c r="C434" s="1" t="s">
        <v>21</v>
      </c>
      <c r="D434" s="1" t="s">
        <v>10</v>
      </c>
      <c r="E434" s="1" t="s">
        <v>11</v>
      </c>
      <c r="F434">
        <v>0</v>
      </c>
      <c r="G434">
        <v>61</v>
      </c>
      <c r="H434" s="1" t="s">
        <v>41</v>
      </c>
      <c r="I434">
        <v>56</v>
      </c>
      <c r="J434" s="1" t="s">
        <v>40</v>
      </c>
      <c r="K434">
        <v>55</v>
      </c>
      <c r="L434" s="1" t="s">
        <v>40</v>
      </c>
      <c r="M434">
        <v>172</v>
      </c>
      <c r="N434">
        <v>57.33</v>
      </c>
      <c r="O434" s="1" t="s">
        <v>34</v>
      </c>
    </row>
    <row r="435" spans="1:15" x14ac:dyDescent="0.25">
      <c r="A435" s="1" t="s">
        <v>7</v>
      </c>
      <c r="B435" s="1" t="s">
        <v>17</v>
      </c>
      <c r="C435" s="1" t="s">
        <v>22</v>
      </c>
      <c r="D435" s="1" t="s">
        <v>19</v>
      </c>
      <c r="E435" s="1" t="s">
        <v>11</v>
      </c>
      <c r="F435">
        <v>0</v>
      </c>
      <c r="G435">
        <v>47</v>
      </c>
      <c r="H435" s="1" t="s">
        <v>40</v>
      </c>
      <c r="I435">
        <v>59</v>
      </c>
      <c r="J435" s="1" t="s">
        <v>40</v>
      </c>
      <c r="K435">
        <v>50</v>
      </c>
      <c r="L435" s="1" t="s">
        <v>40</v>
      </c>
      <c r="M435">
        <v>156</v>
      </c>
      <c r="N435">
        <v>52</v>
      </c>
      <c r="O435" s="1" t="s">
        <v>34</v>
      </c>
    </row>
    <row r="436" spans="1:15" x14ac:dyDescent="0.25">
      <c r="A436" s="1" t="s">
        <v>16</v>
      </c>
      <c r="B436" s="1" t="s">
        <v>12</v>
      </c>
      <c r="C436" s="1" t="s">
        <v>22</v>
      </c>
      <c r="D436" s="1" t="s">
        <v>10</v>
      </c>
      <c r="E436" s="1" t="s">
        <v>11</v>
      </c>
      <c r="F436">
        <v>0</v>
      </c>
      <c r="G436">
        <v>73</v>
      </c>
      <c r="H436" s="1" t="s">
        <v>39</v>
      </c>
      <c r="I436">
        <v>66</v>
      </c>
      <c r="J436" s="1" t="s">
        <v>41</v>
      </c>
      <c r="K436">
        <v>66</v>
      </c>
      <c r="L436" s="1" t="s">
        <v>41</v>
      </c>
      <c r="M436">
        <v>205</v>
      </c>
      <c r="N436">
        <v>68.33</v>
      </c>
      <c r="O436" s="1" t="s">
        <v>34</v>
      </c>
    </row>
    <row r="437" spans="1:15" x14ac:dyDescent="0.25">
      <c r="A437" s="1" t="s">
        <v>16</v>
      </c>
      <c r="B437" s="1" t="s">
        <v>12</v>
      </c>
      <c r="C437" s="1" t="s">
        <v>13</v>
      </c>
      <c r="D437" s="1" t="s">
        <v>19</v>
      </c>
      <c r="E437" s="1" t="s">
        <v>14</v>
      </c>
      <c r="F437">
        <v>1</v>
      </c>
      <c r="G437">
        <v>50</v>
      </c>
      <c r="H437" s="1" t="s">
        <v>40</v>
      </c>
      <c r="I437">
        <v>48</v>
      </c>
      <c r="J437" s="1" t="s">
        <v>40</v>
      </c>
      <c r="K437">
        <v>53</v>
      </c>
      <c r="L437" s="1" t="s">
        <v>40</v>
      </c>
      <c r="M437">
        <v>151</v>
      </c>
      <c r="N437">
        <v>50.33</v>
      </c>
      <c r="O437" s="1" t="s">
        <v>34</v>
      </c>
    </row>
    <row r="438" spans="1:15" x14ac:dyDescent="0.25">
      <c r="A438" s="1" t="s">
        <v>16</v>
      </c>
      <c r="B438" s="1" t="s">
        <v>20</v>
      </c>
      <c r="C438" s="1" t="s">
        <v>18</v>
      </c>
      <c r="D438" s="1" t="s">
        <v>10</v>
      </c>
      <c r="E438" s="1" t="s">
        <v>11</v>
      </c>
      <c r="F438">
        <v>0</v>
      </c>
      <c r="G438">
        <v>75</v>
      </c>
      <c r="H438" s="1" t="s">
        <v>39</v>
      </c>
      <c r="I438">
        <v>68</v>
      </c>
      <c r="J438" s="1" t="s">
        <v>41</v>
      </c>
      <c r="K438">
        <v>64</v>
      </c>
      <c r="L438" s="1" t="s">
        <v>41</v>
      </c>
      <c r="M438">
        <v>207</v>
      </c>
      <c r="N438">
        <v>69</v>
      </c>
      <c r="O438" s="1" t="s">
        <v>34</v>
      </c>
    </row>
    <row r="439" spans="1:15" x14ac:dyDescent="0.25">
      <c r="A439" s="1" t="s">
        <v>16</v>
      </c>
      <c r="B439" s="1" t="s">
        <v>20</v>
      </c>
      <c r="C439" s="1" t="s">
        <v>18</v>
      </c>
      <c r="D439" s="1" t="s">
        <v>19</v>
      </c>
      <c r="E439" s="1" t="s">
        <v>11</v>
      </c>
      <c r="F439">
        <v>0</v>
      </c>
      <c r="G439">
        <v>75</v>
      </c>
      <c r="H439" s="1" t="s">
        <v>39</v>
      </c>
      <c r="I439">
        <v>66</v>
      </c>
      <c r="J439" s="1" t="s">
        <v>41</v>
      </c>
      <c r="K439">
        <v>73</v>
      </c>
      <c r="L439" s="1" t="s">
        <v>39</v>
      </c>
      <c r="M439">
        <v>214</v>
      </c>
      <c r="N439">
        <v>71.33</v>
      </c>
      <c r="O439" s="1" t="s">
        <v>34</v>
      </c>
    </row>
    <row r="440" spans="1:15" x14ac:dyDescent="0.25">
      <c r="A440" s="1" t="s">
        <v>16</v>
      </c>
      <c r="B440" s="1" t="s">
        <v>12</v>
      </c>
      <c r="C440" s="1" t="s">
        <v>21</v>
      </c>
      <c r="D440" s="1" t="s">
        <v>10</v>
      </c>
      <c r="E440" s="1" t="s">
        <v>11</v>
      </c>
      <c r="F440">
        <v>0</v>
      </c>
      <c r="G440">
        <v>70</v>
      </c>
      <c r="H440" s="1" t="s">
        <v>41</v>
      </c>
      <c r="I440">
        <v>56</v>
      </c>
      <c r="J440" s="1" t="s">
        <v>40</v>
      </c>
      <c r="K440">
        <v>51</v>
      </c>
      <c r="L440" s="1" t="s">
        <v>40</v>
      </c>
      <c r="M440">
        <v>177</v>
      </c>
      <c r="N440">
        <v>59</v>
      </c>
      <c r="O440" s="1" t="s">
        <v>34</v>
      </c>
    </row>
    <row r="441" spans="1:15" x14ac:dyDescent="0.25">
      <c r="A441" s="1" t="s">
        <v>16</v>
      </c>
      <c r="B441" s="1" t="s">
        <v>20</v>
      </c>
      <c r="C441" s="1" t="s">
        <v>22</v>
      </c>
      <c r="D441" s="1" t="s">
        <v>10</v>
      </c>
      <c r="E441" s="1" t="s">
        <v>14</v>
      </c>
      <c r="F441">
        <v>1</v>
      </c>
      <c r="G441">
        <v>89</v>
      </c>
      <c r="H441" s="1" t="s">
        <v>39</v>
      </c>
      <c r="I441">
        <v>88</v>
      </c>
      <c r="J441" s="1" t="s">
        <v>39</v>
      </c>
      <c r="K441">
        <v>82</v>
      </c>
      <c r="L441" s="1" t="s">
        <v>39</v>
      </c>
      <c r="M441">
        <v>259</v>
      </c>
      <c r="N441">
        <v>86.33</v>
      </c>
      <c r="O441" s="1" t="s">
        <v>34</v>
      </c>
    </row>
    <row r="442" spans="1:15" x14ac:dyDescent="0.25">
      <c r="A442" s="1" t="s">
        <v>7</v>
      </c>
      <c r="B442" s="1" t="s">
        <v>12</v>
      </c>
      <c r="C442" s="1" t="s">
        <v>13</v>
      </c>
      <c r="D442" s="1" t="s">
        <v>10</v>
      </c>
      <c r="E442" s="1" t="s">
        <v>14</v>
      </c>
      <c r="F442">
        <v>1</v>
      </c>
      <c r="G442">
        <v>67</v>
      </c>
      <c r="H442" s="1" t="s">
        <v>41</v>
      </c>
      <c r="I442">
        <v>81</v>
      </c>
      <c r="J442" s="1" t="s">
        <v>39</v>
      </c>
      <c r="K442">
        <v>79</v>
      </c>
      <c r="L442" s="1" t="s">
        <v>39</v>
      </c>
      <c r="M442">
        <v>227</v>
      </c>
      <c r="N442">
        <v>75.67</v>
      </c>
      <c r="O442" s="1" t="s">
        <v>34</v>
      </c>
    </row>
    <row r="443" spans="1:15" x14ac:dyDescent="0.25">
      <c r="A443" s="1" t="s">
        <v>7</v>
      </c>
      <c r="B443" s="1" t="s">
        <v>20</v>
      </c>
      <c r="C443" s="1" t="s">
        <v>21</v>
      </c>
      <c r="D443" s="1" t="s">
        <v>10</v>
      </c>
      <c r="E443" s="1" t="s">
        <v>11</v>
      </c>
      <c r="F443">
        <v>0</v>
      </c>
      <c r="G443">
        <v>78</v>
      </c>
      <c r="H443" s="1" t="s">
        <v>39</v>
      </c>
      <c r="I443">
        <v>81</v>
      </c>
      <c r="J443" s="1" t="s">
        <v>39</v>
      </c>
      <c r="K443">
        <v>80</v>
      </c>
      <c r="L443" s="1" t="s">
        <v>39</v>
      </c>
      <c r="M443">
        <v>239</v>
      </c>
      <c r="N443">
        <v>79.67</v>
      </c>
      <c r="O443" s="1" t="s">
        <v>34</v>
      </c>
    </row>
    <row r="444" spans="1:15" x14ac:dyDescent="0.25">
      <c r="A444" s="1" t="s">
        <v>7</v>
      </c>
      <c r="B444" s="1" t="s">
        <v>17</v>
      </c>
      <c r="C444" s="1" t="s">
        <v>22</v>
      </c>
      <c r="D444" s="1" t="s">
        <v>19</v>
      </c>
      <c r="E444" s="1" t="s">
        <v>11</v>
      </c>
      <c r="F444">
        <v>0</v>
      </c>
      <c r="G444">
        <v>59</v>
      </c>
      <c r="H444" s="1" t="s">
        <v>40</v>
      </c>
      <c r="I444">
        <v>73</v>
      </c>
      <c r="J444" s="1" t="s">
        <v>39</v>
      </c>
      <c r="K444">
        <v>69</v>
      </c>
      <c r="L444" s="1" t="s">
        <v>41</v>
      </c>
      <c r="M444">
        <v>201</v>
      </c>
      <c r="N444">
        <v>67</v>
      </c>
      <c r="O444" s="1" t="s">
        <v>34</v>
      </c>
    </row>
    <row r="445" spans="1:15" x14ac:dyDescent="0.25">
      <c r="A445" s="1" t="s">
        <v>7</v>
      </c>
      <c r="B445" s="1" t="s">
        <v>8</v>
      </c>
      <c r="C445" s="1" t="s">
        <v>18</v>
      </c>
      <c r="D445" s="1" t="s">
        <v>10</v>
      </c>
      <c r="E445" s="1" t="s">
        <v>11</v>
      </c>
      <c r="F445">
        <v>0</v>
      </c>
      <c r="G445">
        <v>73</v>
      </c>
      <c r="H445" s="1" t="s">
        <v>39</v>
      </c>
      <c r="I445">
        <v>83</v>
      </c>
      <c r="J445" s="1" t="s">
        <v>39</v>
      </c>
      <c r="K445">
        <v>76</v>
      </c>
      <c r="L445" s="1" t="s">
        <v>39</v>
      </c>
      <c r="M445">
        <v>232</v>
      </c>
      <c r="N445">
        <v>77.33</v>
      </c>
      <c r="O445" s="1" t="s">
        <v>34</v>
      </c>
    </row>
    <row r="446" spans="1:15" x14ac:dyDescent="0.25">
      <c r="A446" s="1" t="s">
        <v>16</v>
      </c>
      <c r="B446" s="1" t="s">
        <v>17</v>
      </c>
      <c r="C446" s="1" t="s">
        <v>22</v>
      </c>
      <c r="D446" s="1" t="s">
        <v>19</v>
      </c>
      <c r="E446" s="1" t="s">
        <v>11</v>
      </c>
      <c r="F446">
        <v>0</v>
      </c>
      <c r="G446">
        <v>79</v>
      </c>
      <c r="H446" s="1" t="s">
        <v>39</v>
      </c>
      <c r="I446">
        <v>82</v>
      </c>
      <c r="J446" s="1" t="s">
        <v>39</v>
      </c>
      <c r="K446">
        <v>73</v>
      </c>
      <c r="L446" s="1" t="s">
        <v>39</v>
      </c>
      <c r="M446">
        <v>234</v>
      </c>
      <c r="N446">
        <v>78</v>
      </c>
      <c r="O446" s="1" t="s">
        <v>34</v>
      </c>
    </row>
    <row r="447" spans="1:15" x14ac:dyDescent="0.25">
      <c r="A447" s="1" t="s">
        <v>7</v>
      </c>
      <c r="B447" s="1" t="s">
        <v>12</v>
      </c>
      <c r="C447" s="1" t="s">
        <v>22</v>
      </c>
      <c r="D447" s="1" t="s">
        <v>10</v>
      </c>
      <c r="E447" s="1" t="s">
        <v>14</v>
      </c>
      <c r="F447">
        <v>1</v>
      </c>
      <c r="G447">
        <v>67</v>
      </c>
      <c r="H447" s="1" t="s">
        <v>41</v>
      </c>
      <c r="I447">
        <v>74</v>
      </c>
      <c r="J447" s="1" t="s">
        <v>39</v>
      </c>
      <c r="K447">
        <v>77</v>
      </c>
      <c r="L447" s="1" t="s">
        <v>39</v>
      </c>
      <c r="M447">
        <v>218</v>
      </c>
      <c r="N447">
        <v>72.67</v>
      </c>
      <c r="O447" s="1" t="s">
        <v>34</v>
      </c>
    </row>
    <row r="448" spans="1:15" x14ac:dyDescent="0.25">
      <c r="A448" s="1" t="s">
        <v>16</v>
      </c>
      <c r="B448" s="1" t="s">
        <v>20</v>
      </c>
      <c r="C448" s="1" t="s">
        <v>13</v>
      </c>
      <c r="D448" s="1" t="s">
        <v>19</v>
      </c>
      <c r="E448" s="1" t="s">
        <v>11</v>
      </c>
      <c r="F448">
        <v>0</v>
      </c>
      <c r="G448">
        <v>69</v>
      </c>
      <c r="H448" s="1" t="s">
        <v>41</v>
      </c>
      <c r="I448">
        <v>66</v>
      </c>
      <c r="J448" s="1" t="s">
        <v>41</v>
      </c>
      <c r="K448">
        <v>60</v>
      </c>
      <c r="L448" s="1" t="s">
        <v>41</v>
      </c>
      <c r="M448">
        <v>195</v>
      </c>
      <c r="N448">
        <v>65</v>
      </c>
      <c r="O448" s="1" t="s">
        <v>34</v>
      </c>
    </row>
    <row r="449" spans="1:15" x14ac:dyDescent="0.25">
      <c r="A449" s="1" t="s">
        <v>16</v>
      </c>
      <c r="B449" s="1" t="s">
        <v>12</v>
      </c>
      <c r="C449" s="1" t="s">
        <v>21</v>
      </c>
      <c r="D449" s="1" t="s">
        <v>10</v>
      </c>
      <c r="E449" s="1" t="s">
        <v>14</v>
      </c>
      <c r="F449">
        <v>1</v>
      </c>
      <c r="G449">
        <v>86</v>
      </c>
      <c r="H449" s="1" t="s">
        <v>39</v>
      </c>
      <c r="I449">
        <v>81</v>
      </c>
      <c r="J449" s="1" t="s">
        <v>39</v>
      </c>
      <c r="K449">
        <v>80</v>
      </c>
      <c r="L449" s="1" t="s">
        <v>39</v>
      </c>
      <c r="M449">
        <v>247</v>
      </c>
      <c r="N449">
        <v>82.33</v>
      </c>
      <c r="O449" s="1" t="s">
        <v>34</v>
      </c>
    </row>
    <row r="450" spans="1:15" x14ac:dyDescent="0.25">
      <c r="A450" s="1" t="s">
        <v>16</v>
      </c>
      <c r="B450" s="1" t="s">
        <v>8</v>
      </c>
      <c r="C450" s="1" t="s">
        <v>21</v>
      </c>
      <c r="D450" s="1" t="s">
        <v>10</v>
      </c>
      <c r="E450" s="1" t="s">
        <v>11</v>
      </c>
      <c r="F450">
        <v>0</v>
      </c>
      <c r="G450">
        <v>47</v>
      </c>
      <c r="H450" s="1" t="s">
        <v>40</v>
      </c>
      <c r="I450">
        <v>46</v>
      </c>
      <c r="J450" s="1" t="s">
        <v>40</v>
      </c>
      <c r="K450">
        <v>42</v>
      </c>
      <c r="L450" s="1" t="s">
        <v>40</v>
      </c>
      <c r="M450">
        <v>135</v>
      </c>
      <c r="N450">
        <v>45</v>
      </c>
      <c r="O450" s="1" t="s">
        <v>34</v>
      </c>
    </row>
    <row r="451" spans="1:15" x14ac:dyDescent="0.25">
      <c r="A451" s="1" t="s">
        <v>16</v>
      </c>
      <c r="B451" s="1" t="s">
        <v>8</v>
      </c>
      <c r="C451" s="1" t="s">
        <v>18</v>
      </c>
      <c r="D451" s="1" t="s">
        <v>10</v>
      </c>
      <c r="E451" s="1" t="s">
        <v>11</v>
      </c>
      <c r="F451">
        <v>0</v>
      </c>
      <c r="G451">
        <v>81</v>
      </c>
      <c r="H451" s="1" t="s">
        <v>39</v>
      </c>
      <c r="I451">
        <v>73</v>
      </c>
      <c r="J451" s="1" t="s">
        <v>39</v>
      </c>
      <c r="K451">
        <v>72</v>
      </c>
      <c r="L451" s="1" t="s">
        <v>39</v>
      </c>
      <c r="M451">
        <v>226</v>
      </c>
      <c r="N451">
        <v>75.33</v>
      </c>
      <c r="O451" s="1" t="s">
        <v>34</v>
      </c>
    </row>
    <row r="452" spans="1:15" x14ac:dyDescent="0.25">
      <c r="A452" s="1" t="s">
        <v>7</v>
      </c>
      <c r="B452" s="1" t="s">
        <v>12</v>
      </c>
      <c r="C452" s="1" t="s">
        <v>13</v>
      </c>
      <c r="D452" s="1" t="s">
        <v>19</v>
      </c>
      <c r="E452" s="1" t="s">
        <v>14</v>
      </c>
      <c r="F452">
        <v>1</v>
      </c>
      <c r="G452">
        <v>64</v>
      </c>
      <c r="H452" s="1" t="s">
        <v>41</v>
      </c>
      <c r="I452">
        <v>85</v>
      </c>
      <c r="J452" s="1" t="s">
        <v>39</v>
      </c>
      <c r="K452">
        <v>85</v>
      </c>
      <c r="L452" s="1" t="s">
        <v>39</v>
      </c>
      <c r="M452">
        <v>234</v>
      </c>
      <c r="N452">
        <v>78</v>
      </c>
      <c r="O452" s="1" t="s">
        <v>34</v>
      </c>
    </row>
    <row r="453" spans="1:15" x14ac:dyDescent="0.25">
      <c r="A453" s="1" t="s">
        <v>7</v>
      </c>
      <c r="B453" s="1" t="s">
        <v>23</v>
      </c>
      <c r="C453" s="1" t="s">
        <v>13</v>
      </c>
      <c r="D453" s="1" t="s">
        <v>10</v>
      </c>
      <c r="E453" s="1" t="s">
        <v>11</v>
      </c>
      <c r="F453">
        <v>0</v>
      </c>
      <c r="G453">
        <v>100</v>
      </c>
      <c r="H453" s="1" t="s">
        <v>39</v>
      </c>
      <c r="I453">
        <v>92</v>
      </c>
      <c r="J453" s="1" t="s">
        <v>39</v>
      </c>
      <c r="K453">
        <v>97</v>
      </c>
      <c r="L453" s="1" t="s">
        <v>39</v>
      </c>
      <c r="M453">
        <v>289</v>
      </c>
      <c r="N453">
        <v>96.33</v>
      </c>
      <c r="O453" s="1" t="s">
        <v>34</v>
      </c>
    </row>
    <row r="454" spans="1:15" x14ac:dyDescent="0.25">
      <c r="A454" s="1" t="s">
        <v>7</v>
      </c>
      <c r="B454" s="1" t="s">
        <v>12</v>
      </c>
      <c r="C454" s="1" t="s">
        <v>18</v>
      </c>
      <c r="D454" s="1" t="s">
        <v>19</v>
      </c>
      <c r="E454" s="1" t="s">
        <v>11</v>
      </c>
      <c r="F454">
        <v>0</v>
      </c>
      <c r="G454">
        <v>65</v>
      </c>
      <c r="H454" s="1" t="s">
        <v>41</v>
      </c>
      <c r="I454">
        <v>77</v>
      </c>
      <c r="J454" s="1" t="s">
        <v>39</v>
      </c>
      <c r="K454">
        <v>74</v>
      </c>
      <c r="L454" s="1" t="s">
        <v>39</v>
      </c>
      <c r="M454">
        <v>216</v>
      </c>
      <c r="N454">
        <v>72</v>
      </c>
      <c r="O454" s="1" t="s">
        <v>34</v>
      </c>
    </row>
    <row r="455" spans="1:15" x14ac:dyDescent="0.25">
      <c r="A455" s="1" t="s">
        <v>16</v>
      </c>
      <c r="B455" s="1" t="s">
        <v>12</v>
      </c>
      <c r="C455" s="1" t="s">
        <v>13</v>
      </c>
      <c r="D455" s="1" t="s">
        <v>19</v>
      </c>
      <c r="E455" s="1" t="s">
        <v>11</v>
      </c>
      <c r="F455">
        <v>0</v>
      </c>
      <c r="G455">
        <v>65</v>
      </c>
      <c r="H455" s="1" t="s">
        <v>41</v>
      </c>
      <c r="I455">
        <v>58</v>
      </c>
      <c r="J455" s="1" t="s">
        <v>40</v>
      </c>
      <c r="K455">
        <v>49</v>
      </c>
      <c r="L455" s="1" t="s">
        <v>40</v>
      </c>
      <c r="M455">
        <v>172</v>
      </c>
      <c r="N455">
        <v>57.33</v>
      </c>
      <c r="O455" s="1" t="s">
        <v>34</v>
      </c>
    </row>
    <row r="456" spans="1:15" x14ac:dyDescent="0.25">
      <c r="A456" s="1" t="s">
        <v>7</v>
      </c>
      <c r="B456" s="1" t="s">
        <v>12</v>
      </c>
      <c r="C456" s="1" t="s">
        <v>18</v>
      </c>
      <c r="D456" s="1" t="s">
        <v>19</v>
      </c>
      <c r="E456" s="1" t="s">
        <v>11</v>
      </c>
      <c r="F456">
        <v>0</v>
      </c>
      <c r="G456">
        <v>53</v>
      </c>
      <c r="H456" s="1" t="s">
        <v>40</v>
      </c>
      <c r="I456">
        <v>61</v>
      </c>
      <c r="J456" s="1" t="s">
        <v>41</v>
      </c>
      <c r="K456">
        <v>62</v>
      </c>
      <c r="L456" s="1" t="s">
        <v>41</v>
      </c>
      <c r="M456">
        <v>176</v>
      </c>
      <c r="N456">
        <v>58.67</v>
      </c>
      <c r="O456" s="1" t="s">
        <v>34</v>
      </c>
    </row>
    <row r="457" spans="1:15" x14ac:dyDescent="0.25">
      <c r="A457" s="1" t="s">
        <v>16</v>
      </c>
      <c r="B457" s="1" t="s">
        <v>12</v>
      </c>
      <c r="C457" s="1" t="s">
        <v>9</v>
      </c>
      <c r="D457" s="1" t="s">
        <v>19</v>
      </c>
      <c r="E457" s="1" t="s">
        <v>11</v>
      </c>
      <c r="F457">
        <v>0</v>
      </c>
      <c r="G457">
        <v>37</v>
      </c>
      <c r="H457" s="1" t="s">
        <v>38</v>
      </c>
      <c r="I457">
        <v>56</v>
      </c>
      <c r="J457" s="1" t="s">
        <v>40</v>
      </c>
      <c r="K457">
        <v>47</v>
      </c>
      <c r="L457" s="1" t="s">
        <v>40</v>
      </c>
      <c r="M457">
        <v>140</v>
      </c>
      <c r="N457">
        <v>46.67</v>
      </c>
      <c r="O457" s="1" t="s">
        <v>34</v>
      </c>
    </row>
    <row r="458" spans="1:15" x14ac:dyDescent="0.25">
      <c r="A458" s="1" t="s">
        <v>7</v>
      </c>
      <c r="B458" s="1" t="s">
        <v>20</v>
      </c>
      <c r="C458" s="1" t="s">
        <v>9</v>
      </c>
      <c r="D458" s="1" t="s">
        <v>10</v>
      </c>
      <c r="E458" s="1" t="s">
        <v>11</v>
      </c>
      <c r="F458">
        <v>0</v>
      </c>
      <c r="G458">
        <v>79</v>
      </c>
      <c r="H458" s="1" t="s">
        <v>39</v>
      </c>
      <c r="I458">
        <v>89</v>
      </c>
      <c r="J458" s="1" t="s">
        <v>39</v>
      </c>
      <c r="K458">
        <v>89</v>
      </c>
      <c r="L458" s="1" t="s">
        <v>39</v>
      </c>
      <c r="M458">
        <v>257</v>
      </c>
      <c r="N458">
        <v>85.67</v>
      </c>
      <c r="O458" s="1" t="s">
        <v>34</v>
      </c>
    </row>
    <row r="459" spans="1:15" x14ac:dyDescent="0.25">
      <c r="A459" s="1" t="s">
        <v>16</v>
      </c>
      <c r="B459" s="1" t="s">
        <v>20</v>
      </c>
      <c r="C459" s="1" t="s">
        <v>18</v>
      </c>
      <c r="D459" s="1" t="s">
        <v>19</v>
      </c>
      <c r="E459" s="1" t="s">
        <v>11</v>
      </c>
      <c r="F459">
        <v>0</v>
      </c>
      <c r="G459">
        <v>53</v>
      </c>
      <c r="H459" s="1" t="s">
        <v>40</v>
      </c>
      <c r="I459">
        <v>54</v>
      </c>
      <c r="J459" s="1" t="s">
        <v>40</v>
      </c>
      <c r="K459">
        <v>48</v>
      </c>
      <c r="L459" s="1" t="s">
        <v>40</v>
      </c>
      <c r="M459">
        <v>155</v>
      </c>
      <c r="N459">
        <v>51.67</v>
      </c>
      <c r="O459" s="1" t="s">
        <v>34</v>
      </c>
    </row>
    <row r="460" spans="1:15" x14ac:dyDescent="0.25">
      <c r="A460" s="1" t="s">
        <v>7</v>
      </c>
      <c r="B460" s="1" t="s">
        <v>23</v>
      </c>
      <c r="C460" s="1" t="s">
        <v>9</v>
      </c>
      <c r="D460" s="1" t="s">
        <v>10</v>
      </c>
      <c r="E460" s="1" t="s">
        <v>11</v>
      </c>
      <c r="F460">
        <v>0</v>
      </c>
      <c r="G460">
        <v>100</v>
      </c>
      <c r="H460" s="1" t="s">
        <v>39</v>
      </c>
      <c r="I460">
        <v>100</v>
      </c>
      <c r="J460" s="1" t="s">
        <v>39</v>
      </c>
      <c r="K460">
        <v>100</v>
      </c>
      <c r="L460" s="1" t="s">
        <v>39</v>
      </c>
      <c r="M460">
        <v>300</v>
      </c>
      <c r="N460">
        <v>100</v>
      </c>
      <c r="O460" s="1" t="s">
        <v>34</v>
      </c>
    </row>
    <row r="461" spans="1:15" x14ac:dyDescent="0.25">
      <c r="A461" s="1" t="s">
        <v>16</v>
      </c>
      <c r="B461" s="1" t="s">
        <v>8</v>
      </c>
      <c r="C461" s="1" t="s">
        <v>21</v>
      </c>
      <c r="D461" s="1" t="s">
        <v>10</v>
      </c>
      <c r="E461" s="1" t="s">
        <v>14</v>
      </c>
      <c r="F461">
        <v>1</v>
      </c>
      <c r="G461">
        <v>72</v>
      </c>
      <c r="H461" s="1" t="s">
        <v>39</v>
      </c>
      <c r="I461">
        <v>65</v>
      </c>
      <c r="J461" s="1" t="s">
        <v>41</v>
      </c>
      <c r="K461">
        <v>68</v>
      </c>
      <c r="L461" s="1" t="s">
        <v>41</v>
      </c>
      <c r="M461">
        <v>205</v>
      </c>
      <c r="N461">
        <v>68.33</v>
      </c>
      <c r="O461" s="1" t="s">
        <v>34</v>
      </c>
    </row>
    <row r="462" spans="1:15" x14ac:dyDescent="0.25">
      <c r="A462" s="1" t="s">
        <v>16</v>
      </c>
      <c r="B462" s="1" t="s">
        <v>12</v>
      </c>
      <c r="C462" s="1" t="s">
        <v>9</v>
      </c>
      <c r="D462" s="1" t="s">
        <v>19</v>
      </c>
      <c r="E462" s="1" t="s">
        <v>11</v>
      </c>
      <c r="F462">
        <v>0</v>
      </c>
      <c r="G462">
        <v>53</v>
      </c>
      <c r="H462" s="1" t="s">
        <v>40</v>
      </c>
      <c r="I462">
        <v>58</v>
      </c>
      <c r="J462" s="1" t="s">
        <v>40</v>
      </c>
      <c r="K462">
        <v>55</v>
      </c>
      <c r="L462" s="1" t="s">
        <v>40</v>
      </c>
      <c r="M462">
        <v>166</v>
      </c>
      <c r="N462">
        <v>55.33</v>
      </c>
      <c r="O462" s="1" t="s">
        <v>34</v>
      </c>
    </row>
    <row r="463" spans="1:15" x14ac:dyDescent="0.25">
      <c r="A463" s="1" t="s">
        <v>16</v>
      </c>
      <c r="B463" s="1" t="s">
        <v>8</v>
      </c>
      <c r="C463" s="1" t="s">
        <v>13</v>
      </c>
      <c r="D463" s="1" t="s">
        <v>19</v>
      </c>
      <c r="E463" s="1" t="s">
        <v>11</v>
      </c>
      <c r="F463">
        <v>0</v>
      </c>
      <c r="G463">
        <v>54</v>
      </c>
      <c r="H463" s="1" t="s">
        <v>40</v>
      </c>
      <c r="I463">
        <v>54</v>
      </c>
      <c r="J463" s="1" t="s">
        <v>40</v>
      </c>
      <c r="K463">
        <v>45</v>
      </c>
      <c r="L463" s="1" t="s">
        <v>40</v>
      </c>
      <c r="M463">
        <v>153</v>
      </c>
      <c r="N463">
        <v>51</v>
      </c>
      <c r="O463" s="1" t="s">
        <v>34</v>
      </c>
    </row>
    <row r="464" spans="1:15" x14ac:dyDescent="0.25">
      <c r="A464" s="1" t="s">
        <v>7</v>
      </c>
      <c r="B464" s="1" t="s">
        <v>23</v>
      </c>
      <c r="C464" s="1" t="s">
        <v>13</v>
      </c>
      <c r="D464" s="1" t="s">
        <v>10</v>
      </c>
      <c r="E464" s="1" t="s">
        <v>11</v>
      </c>
      <c r="F464">
        <v>0</v>
      </c>
      <c r="G464">
        <v>71</v>
      </c>
      <c r="H464" s="1" t="s">
        <v>39</v>
      </c>
      <c r="I464">
        <v>70</v>
      </c>
      <c r="J464" s="1" t="s">
        <v>41</v>
      </c>
      <c r="K464">
        <v>76</v>
      </c>
      <c r="L464" s="1" t="s">
        <v>39</v>
      </c>
      <c r="M464">
        <v>217</v>
      </c>
      <c r="N464">
        <v>72.33</v>
      </c>
      <c r="O464" s="1" t="s">
        <v>34</v>
      </c>
    </row>
    <row r="465" spans="1:15" x14ac:dyDescent="0.25">
      <c r="A465" s="1" t="s">
        <v>7</v>
      </c>
      <c r="B465" s="1" t="s">
        <v>12</v>
      </c>
      <c r="C465" s="1" t="s">
        <v>13</v>
      </c>
      <c r="D465" s="1" t="s">
        <v>19</v>
      </c>
      <c r="E465" s="1" t="s">
        <v>11</v>
      </c>
      <c r="F465">
        <v>0</v>
      </c>
      <c r="G465">
        <v>77</v>
      </c>
      <c r="H465" s="1" t="s">
        <v>39</v>
      </c>
      <c r="I465">
        <v>90</v>
      </c>
      <c r="J465" s="1" t="s">
        <v>39</v>
      </c>
      <c r="K465">
        <v>91</v>
      </c>
      <c r="L465" s="1" t="s">
        <v>39</v>
      </c>
      <c r="M465">
        <v>258</v>
      </c>
      <c r="N465">
        <v>86</v>
      </c>
      <c r="O465" s="1" t="s">
        <v>34</v>
      </c>
    </row>
    <row r="466" spans="1:15" x14ac:dyDescent="0.25">
      <c r="A466" s="1" t="s">
        <v>16</v>
      </c>
      <c r="B466" s="1" t="s">
        <v>17</v>
      </c>
      <c r="C466" s="1" t="s">
        <v>9</v>
      </c>
      <c r="D466" s="1" t="s">
        <v>10</v>
      </c>
      <c r="E466" s="1" t="s">
        <v>14</v>
      </c>
      <c r="F466">
        <v>1</v>
      </c>
      <c r="G466">
        <v>75</v>
      </c>
      <c r="H466" s="1" t="s">
        <v>39</v>
      </c>
      <c r="I466">
        <v>58</v>
      </c>
      <c r="J466" s="1" t="s">
        <v>40</v>
      </c>
      <c r="K466">
        <v>62</v>
      </c>
      <c r="L466" s="1" t="s">
        <v>41</v>
      </c>
      <c r="M466">
        <v>195</v>
      </c>
      <c r="N466">
        <v>65</v>
      </c>
      <c r="O466" s="1" t="s">
        <v>34</v>
      </c>
    </row>
    <row r="467" spans="1:15" x14ac:dyDescent="0.25">
      <c r="A467" s="1" t="s">
        <v>7</v>
      </c>
      <c r="B467" s="1" t="s">
        <v>12</v>
      </c>
      <c r="C467" s="1" t="s">
        <v>13</v>
      </c>
      <c r="D467" s="1" t="s">
        <v>10</v>
      </c>
      <c r="E467" s="1" t="s">
        <v>11</v>
      </c>
      <c r="F467">
        <v>0</v>
      </c>
      <c r="G467">
        <v>84</v>
      </c>
      <c r="H467" s="1" t="s">
        <v>39</v>
      </c>
      <c r="I467">
        <v>87</v>
      </c>
      <c r="J467" s="1" t="s">
        <v>39</v>
      </c>
      <c r="K467">
        <v>91</v>
      </c>
      <c r="L467" s="1" t="s">
        <v>39</v>
      </c>
      <c r="M467">
        <v>262</v>
      </c>
      <c r="N467">
        <v>87.33</v>
      </c>
      <c r="O467" s="1" t="s">
        <v>34</v>
      </c>
    </row>
    <row r="468" spans="1:15" x14ac:dyDescent="0.25">
      <c r="A468" s="1" t="s">
        <v>7</v>
      </c>
      <c r="B468" s="1" t="s">
        <v>20</v>
      </c>
      <c r="C468" s="1" t="s">
        <v>18</v>
      </c>
      <c r="D468" s="1" t="s">
        <v>19</v>
      </c>
      <c r="E468" s="1" t="s">
        <v>11</v>
      </c>
      <c r="F468">
        <v>0</v>
      </c>
      <c r="G468">
        <v>26</v>
      </c>
      <c r="H468" s="1" t="s">
        <v>38</v>
      </c>
      <c r="I468">
        <v>31</v>
      </c>
      <c r="J468" s="1" t="s">
        <v>38</v>
      </c>
      <c r="K468">
        <v>38</v>
      </c>
      <c r="L468" s="1" t="s">
        <v>38</v>
      </c>
      <c r="M468">
        <v>95</v>
      </c>
      <c r="N468">
        <v>31.67</v>
      </c>
      <c r="O468" s="1" t="s">
        <v>33</v>
      </c>
    </row>
    <row r="469" spans="1:15" x14ac:dyDescent="0.25">
      <c r="A469" s="1" t="s">
        <v>16</v>
      </c>
      <c r="B469" s="1" t="s">
        <v>17</v>
      </c>
      <c r="C469" s="1" t="s">
        <v>21</v>
      </c>
      <c r="D469" s="1" t="s">
        <v>19</v>
      </c>
      <c r="E469" s="1" t="s">
        <v>14</v>
      </c>
      <c r="F469">
        <v>1</v>
      </c>
      <c r="G469">
        <v>72</v>
      </c>
      <c r="H469" s="1" t="s">
        <v>39</v>
      </c>
      <c r="I469">
        <v>67</v>
      </c>
      <c r="J469" s="1" t="s">
        <v>41</v>
      </c>
      <c r="K469">
        <v>65</v>
      </c>
      <c r="L469" s="1" t="s">
        <v>41</v>
      </c>
      <c r="M469">
        <v>204</v>
      </c>
      <c r="N469">
        <v>68</v>
      </c>
      <c r="O469" s="1" t="s">
        <v>34</v>
      </c>
    </row>
    <row r="470" spans="1:15" x14ac:dyDescent="0.25">
      <c r="A470" s="1" t="s">
        <v>7</v>
      </c>
      <c r="B470" s="1" t="s">
        <v>17</v>
      </c>
      <c r="C470" s="1" t="s">
        <v>21</v>
      </c>
      <c r="D470" s="1" t="s">
        <v>19</v>
      </c>
      <c r="E470" s="1" t="s">
        <v>14</v>
      </c>
      <c r="F470">
        <v>1</v>
      </c>
      <c r="G470">
        <v>77</v>
      </c>
      <c r="H470" s="1" t="s">
        <v>39</v>
      </c>
      <c r="I470">
        <v>88</v>
      </c>
      <c r="J470" s="1" t="s">
        <v>39</v>
      </c>
      <c r="K470">
        <v>85</v>
      </c>
      <c r="L470" s="1" t="s">
        <v>39</v>
      </c>
      <c r="M470">
        <v>250</v>
      </c>
      <c r="N470">
        <v>83.33</v>
      </c>
      <c r="O470" s="1" t="s">
        <v>34</v>
      </c>
    </row>
    <row r="471" spans="1:15" x14ac:dyDescent="0.25">
      <c r="A471" s="1" t="s">
        <v>16</v>
      </c>
      <c r="B471" s="1" t="s">
        <v>12</v>
      </c>
      <c r="C471" s="1" t="s">
        <v>13</v>
      </c>
      <c r="D471" s="1" t="s">
        <v>10</v>
      </c>
      <c r="E471" s="1" t="s">
        <v>11</v>
      </c>
      <c r="F471">
        <v>0</v>
      </c>
      <c r="G471">
        <v>91</v>
      </c>
      <c r="H471" s="1" t="s">
        <v>39</v>
      </c>
      <c r="I471">
        <v>74</v>
      </c>
      <c r="J471" s="1" t="s">
        <v>39</v>
      </c>
      <c r="K471">
        <v>76</v>
      </c>
      <c r="L471" s="1" t="s">
        <v>39</v>
      </c>
      <c r="M471">
        <v>241</v>
      </c>
      <c r="N471">
        <v>80.33</v>
      </c>
      <c r="O471" s="1" t="s">
        <v>34</v>
      </c>
    </row>
    <row r="472" spans="1:15" x14ac:dyDescent="0.25">
      <c r="A472" s="1" t="s">
        <v>7</v>
      </c>
      <c r="B472" s="1" t="s">
        <v>12</v>
      </c>
      <c r="C472" s="1" t="s">
        <v>18</v>
      </c>
      <c r="D472" s="1" t="s">
        <v>10</v>
      </c>
      <c r="E472" s="1" t="s">
        <v>14</v>
      </c>
      <c r="F472">
        <v>1</v>
      </c>
      <c r="G472">
        <v>83</v>
      </c>
      <c r="H472" s="1" t="s">
        <v>39</v>
      </c>
      <c r="I472">
        <v>85</v>
      </c>
      <c r="J472" s="1" t="s">
        <v>39</v>
      </c>
      <c r="K472">
        <v>90</v>
      </c>
      <c r="L472" s="1" t="s">
        <v>39</v>
      </c>
      <c r="M472">
        <v>258</v>
      </c>
      <c r="N472">
        <v>86</v>
      </c>
      <c r="O472" s="1" t="s">
        <v>34</v>
      </c>
    </row>
    <row r="473" spans="1:15" x14ac:dyDescent="0.25">
      <c r="A473" s="1" t="s">
        <v>7</v>
      </c>
      <c r="B473" s="1" t="s">
        <v>12</v>
      </c>
      <c r="C473" s="1" t="s">
        <v>21</v>
      </c>
      <c r="D473" s="1" t="s">
        <v>10</v>
      </c>
      <c r="E473" s="1" t="s">
        <v>11</v>
      </c>
      <c r="F473">
        <v>0</v>
      </c>
      <c r="G473">
        <v>63</v>
      </c>
      <c r="H473" s="1" t="s">
        <v>41</v>
      </c>
      <c r="I473">
        <v>69</v>
      </c>
      <c r="J473" s="1" t="s">
        <v>41</v>
      </c>
      <c r="K473">
        <v>74</v>
      </c>
      <c r="L473" s="1" t="s">
        <v>39</v>
      </c>
      <c r="M473">
        <v>206</v>
      </c>
      <c r="N473">
        <v>68.67</v>
      </c>
      <c r="O473" s="1" t="s">
        <v>34</v>
      </c>
    </row>
    <row r="474" spans="1:15" x14ac:dyDescent="0.25">
      <c r="A474" s="1" t="s">
        <v>7</v>
      </c>
      <c r="B474" s="1" t="s">
        <v>12</v>
      </c>
      <c r="C474" s="1" t="s">
        <v>18</v>
      </c>
      <c r="D474" s="1" t="s">
        <v>10</v>
      </c>
      <c r="E474" s="1" t="s">
        <v>14</v>
      </c>
      <c r="F474">
        <v>1</v>
      </c>
      <c r="G474">
        <v>68</v>
      </c>
      <c r="H474" s="1" t="s">
        <v>41</v>
      </c>
      <c r="I474">
        <v>86</v>
      </c>
      <c r="J474" s="1" t="s">
        <v>39</v>
      </c>
      <c r="K474">
        <v>84</v>
      </c>
      <c r="L474" s="1" t="s">
        <v>39</v>
      </c>
      <c r="M474">
        <v>238</v>
      </c>
      <c r="N474">
        <v>79.33</v>
      </c>
      <c r="O474" s="1" t="s">
        <v>34</v>
      </c>
    </row>
    <row r="475" spans="1:15" x14ac:dyDescent="0.25">
      <c r="A475" s="1" t="s">
        <v>7</v>
      </c>
      <c r="B475" s="1" t="s">
        <v>20</v>
      </c>
      <c r="C475" s="1" t="s">
        <v>22</v>
      </c>
      <c r="D475" s="1" t="s">
        <v>10</v>
      </c>
      <c r="E475" s="1" t="s">
        <v>11</v>
      </c>
      <c r="F475">
        <v>0</v>
      </c>
      <c r="G475">
        <v>59</v>
      </c>
      <c r="H475" s="1" t="s">
        <v>40</v>
      </c>
      <c r="I475">
        <v>67</v>
      </c>
      <c r="J475" s="1" t="s">
        <v>41</v>
      </c>
      <c r="K475">
        <v>61</v>
      </c>
      <c r="L475" s="1" t="s">
        <v>41</v>
      </c>
      <c r="M475">
        <v>187</v>
      </c>
      <c r="N475">
        <v>62.33</v>
      </c>
      <c r="O475" s="1" t="s">
        <v>34</v>
      </c>
    </row>
    <row r="476" spans="1:15" x14ac:dyDescent="0.25">
      <c r="A476" s="1" t="s">
        <v>7</v>
      </c>
      <c r="B476" s="1" t="s">
        <v>8</v>
      </c>
      <c r="C476" s="1" t="s">
        <v>18</v>
      </c>
      <c r="D476" s="1" t="s">
        <v>10</v>
      </c>
      <c r="E476" s="1" t="s">
        <v>14</v>
      </c>
      <c r="F476">
        <v>1</v>
      </c>
      <c r="G476">
        <v>90</v>
      </c>
      <c r="H476" s="1" t="s">
        <v>39</v>
      </c>
      <c r="I476">
        <v>90</v>
      </c>
      <c r="J476" s="1" t="s">
        <v>39</v>
      </c>
      <c r="K476">
        <v>91</v>
      </c>
      <c r="L476" s="1" t="s">
        <v>39</v>
      </c>
      <c r="M476">
        <v>271</v>
      </c>
      <c r="N476">
        <v>90.33</v>
      </c>
      <c r="O476" s="1" t="s">
        <v>34</v>
      </c>
    </row>
    <row r="477" spans="1:15" x14ac:dyDescent="0.25">
      <c r="A477" s="1" t="s">
        <v>7</v>
      </c>
      <c r="B477" s="1" t="s">
        <v>20</v>
      </c>
      <c r="C477" s="1" t="s">
        <v>9</v>
      </c>
      <c r="D477" s="1" t="s">
        <v>10</v>
      </c>
      <c r="E477" s="1" t="s">
        <v>14</v>
      </c>
      <c r="F477">
        <v>1</v>
      </c>
      <c r="G477">
        <v>71</v>
      </c>
      <c r="H477" s="1" t="s">
        <v>39</v>
      </c>
      <c r="I477">
        <v>76</v>
      </c>
      <c r="J477" s="1" t="s">
        <v>39</v>
      </c>
      <c r="K477">
        <v>83</v>
      </c>
      <c r="L477" s="1" t="s">
        <v>39</v>
      </c>
      <c r="M477">
        <v>230</v>
      </c>
      <c r="N477">
        <v>76.67</v>
      </c>
      <c r="O477" s="1" t="s">
        <v>34</v>
      </c>
    </row>
    <row r="478" spans="1:15" x14ac:dyDescent="0.25">
      <c r="A478" s="1" t="s">
        <v>16</v>
      </c>
      <c r="B478" s="1" t="s">
        <v>23</v>
      </c>
      <c r="C478" s="1" t="s">
        <v>9</v>
      </c>
      <c r="D478" s="1" t="s">
        <v>10</v>
      </c>
      <c r="E478" s="1" t="s">
        <v>14</v>
      </c>
      <c r="F478">
        <v>1</v>
      </c>
      <c r="G478">
        <v>76</v>
      </c>
      <c r="H478" s="1" t="s">
        <v>39</v>
      </c>
      <c r="I478">
        <v>62</v>
      </c>
      <c r="J478" s="1" t="s">
        <v>41</v>
      </c>
      <c r="K478">
        <v>66</v>
      </c>
      <c r="L478" s="1" t="s">
        <v>41</v>
      </c>
      <c r="M478">
        <v>204</v>
      </c>
      <c r="N478">
        <v>68</v>
      </c>
      <c r="O478" s="1" t="s">
        <v>34</v>
      </c>
    </row>
    <row r="479" spans="1:15" x14ac:dyDescent="0.25">
      <c r="A479" s="1" t="s">
        <v>16</v>
      </c>
      <c r="B479" s="1" t="s">
        <v>20</v>
      </c>
      <c r="C479" s="1" t="s">
        <v>18</v>
      </c>
      <c r="D479" s="1" t="s">
        <v>10</v>
      </c>
      <c r="E479" s="1" t="s">
        <v>11</v>
      </c>
      <c r="F479">
        <v>0</v>
      </c>
      <c r="G479">
        <v>80</v>
      </c>
      <c r="H479" s="1" t="s">
        <v>39</v>
      </c>
      <c r="I479">
        <v>68</v>
      </c>
      <c r="J479" s="1" t="s">
        <v>41</v>
      </c>
      <c r="K479">
        <v>72</v>
      </c>
      <c r="L479" s="1" t="s">
        <v>39</v>
      </c>
      <c r="M479">
        <v>220</v>
      </c>
      <c r="N479">
        <v>73.33</v>
      </c>
      <c r="O479" s="1" t="s">
        <v>34</v>
      </c>
    </row>
    <row r="480" spans="1:15" x14ac:dyDescent="0.25">
      <c r="A480" s="1" t="s">
        <v>7</v>
      </c>
      <c r="B480" s="1" t="s">
        <v>20</v>
      </c>
      <c r="C480" s="1" t="s">
        <v>15</v>
      </c>
      <c r="D480" s="1" t="s">
        <v>10</v>
      </c>
      <c r="E480" s="1" t="s">
        <v>11</v>
      </c>
      <c r="F480">
        <v>0</v>
      </c>
      <c r="G480">
        <v>55</v>
      </c>
      <c r="H480" s="1" t="s">
        <v>40</v>
      </c>
      <c r="I480">
        <v>64</v>
      </c>
      <c r="J480" s="1" t="s">
        <v>41</v>
      </c>
      <c r="K480">
        <v>70</v>
      </c>
      <c r="L480" s="1" t="s">
        <v>41</v>
      </c>
      <c r="M480">
        <v>189</v>
      </c>
      <c r="N480">
        <v>63</v>
      </c>
      <c r="O480" s="1" t="s">
        <v>34</v>
      </c>
    </row>
    <row r="481" spans="1:15" x14ac:dyDescent="0.25">
      <c r="A481" s="1" t="s">
        <v>16</v>
      </c>
      <c r="B481" s="1" t="s">
        <v>23</v>
      </c>
      <c r="C481" s="1" t="s">
        <v>18</v>
      </c>
      <c r="D481" s="1" t="s">
        <v>10</v>
      </c>
      <c r="E481" s="1" t="s">
        <v>11</v>
      </c>
      <c r="F481">
        <v>0</v>
      </c>
      <c r="G481">
        <v>76</v>
      </c>
      <c r="H481" s="1" t="s">
        <v>39</v>
      </c>
      <c r="I481">
        <v>71</v>
      </c>
      <c r="J481" s="1" t="s">
        <v>39</v>
      </c>
      <c r="K481">
        <v>67</v>
      </c>
      <c r="L481" s="1" t="s">
        <v>41</v>
      </c>
      <c r="M481">
        <v>214</v>
      </c>
      <c r="N481">
        <v>71.33</v>
      </c>
      <c r="O481" s="1" t="s">
        <v>34</v>
      </c>
    </row>
    <row r="482" spans="1:15" x14ac:dyDescent="0.25">
      <c r="A482" s="1" t="s">
        <v>16</v>
      </c>
      <c r="B482" s="1" t="s">
        <v>8</v>
      </c>
      <c r="C482" s="1" t="s">
        <v>21</v>
      </c>
      <c r="D482" s="1" t="s">
        <v>10</v>
      </c>
      <c r="E482" s="1" t="s">
        <v>14</v>
      </c>
      <c r="F482">
        <v>1</v>
      </c>
      <c r="G482">
        <v>73</v>
      </c>
      <c r="H482" s="1" t="s">
        <v>39</v>
      </c>
      <c r="I482">
        <v>71</v>
      </c>
      <c r="J482" s="1" t="s">
        <v>39</v>
      </c>
      <c r="K482">
        <v>68</v>
      </c>
      <c r="L482" s="1" t="s">
        <v>41</v>
      </c>
      <c r="M482">
        <v>212</v>
      </c>
      <c r="N482">
        <v>70.67</v>
      </c>
      <c r="O482" s="1" t="s">
        <v>34</v>
      </c>
    </row>
    <row r="483" spans="1:15" x14ac:dyDescent="0.25">
      <c r="A483" s="1" t="s">
        <v>7</v>
      </c>
      <c r="B483" s="1" t="s">
        <v>20</v>
      </c>
      <c r="C483" s="1" t="s">
        <v>18</v>
      </c>
      <c r="D483" s="1" t="s">
        <v>19</v>
      </c>
      <c r="E483" s="1" t="s">
        <v>11</v>
      </c>
      <c r="F483">
        <v>0</v>
      </c>
      <c r="G483">
        <v>52</v>
      </c>
      <c r="H483" s="1" t="s">
        <v>40</v>
      </c>
      <c r="I483">
        <v>59</v>
      </c>
      <c r="J483" s="1" t="s">
        <v>40</v>
      </c>
      <c r="K483">
        <v>56</v>
      </c>
      <c r="L483" s="1" t="s">
        <v>40</v>
      </c>
      <c r="M483">
        <v>167</v>
      </c>
      <c r="N483">
        <v>55.67</v>
      </c>
      <c r="O483" s="1" t="s">
        <v>34</v>
      </c>
    </row>
    <row r="484" spans="1:15" x14ac:dyDescent="0.25">
      <c r="A484" s="1" t="s">
        <v>16</v>
      </c>
      <c r="B484" s="1" t="s">
        <v>12</v>
      </c>
      <c r="C484" s="1" t="s">
        <v>13</v>
      </c>
      <c r="D484" s="1" t="s">
        <v>19</v>
      </c>
      <c r="E484" s="1" t="s">
        <v>11</v>
      </c>
      <c r="F484">
        <v>0</v>
      </c>
      <c r="G484">
        <v>68</v>
      </c>
      <c r="H484" s="1" t="s">
        <v>41</v>
      </c>
      <c r="I484">
        <v>68</v>
      </c>
      <c r="J484" s="1" t="s">
        <v>41</v>
      </c>
      <c r="K484">
        <v>61</v>
      </c>
      <c r="L484" s="1" t="s">
        <v>41</v>
      </c>
      <c r="M484">
        <v>197</v>
      </c>
      <c r="N484">
        <v>65.67</v>
      </c>
      <c r="O484" s="1" t="s">
        <v>34</v>
      </c>
    </row>
    <row r="485" spans="1:15" x14ac:dyDescent="0.25">
      <c r="A485" s="1" t="s">
        <v>16</v>
      </c>
      <c r="B485" s="1" t="s">
        <v>17</v>
      </c>
      <c r="C485" s="1" t="s">
        <v>21</v>
      </c>
      <c r="D485" s="1" t="s">
        <v>10</v>
      </c>
      <c r="E485" s="1" t="s">
        <v>11</v>
      </c>
      <c r="F485">
        <v>0</v>
      </c>
      <c r="G485">
        <v>59</v>
      </c>
      <c r="H485" s="1" t="s">
        <v>40</v>
      </c>
      <c r="I485">
        <v>52</v>
      </c>
      <c r="J485" s="1" t="s">
        <v>40</v>
      </c>
      <c r="K485">
        <v>46</v>
      </c>
      <c r="L485" s="1" t="s">
        <v>40</v>
      </c>
      <c r="M485">
        <v>157</v>
      </c>
      <c r="N485">
        <v>52.33</v>
      </c>
      <c r="O485" s="1" t="s">
        <v>34</v>
      </c>
    </row>
    <row r="486" spans="1:15" x14ac:dyDescent="0.25">
      <c r="A486" s="1" t="s">
        <v>7</v>
      </c>
      <c r="B486" s="1" t="s">
        <v>8</v>
      </c>
      <c r="C486" s="1" t="s">
        <v>18</v>
      </c>
      <c r="D486" s="1" t="s">
        <v>10</v>
      </c>
      <c r="E486" s="1" t="s">
        <v>11</v>
      </c>
      <c r="F486">
        <v>0</v>
      </c>
      <c r="G486">
        <v>49</v>
      </c>
      <c r="H486" s="1" t="s">
        <v>40</v>
      </c>
      <c r="I486">
        <v>52</v>
      </c>
      <c r="J486" s="1" t="s">
        <v>40</v>
      </c>
      <c r="K486">
        <v>54</v>
      </c>
      <c r="L486" s="1" t="s">
        <v>40</v>
      </c>
      <c r="M486">
        <v>155</v>
      </c>
      <c r="N486">
        <v>51.67</v>
      </c>
      <c r="O486" s="1" t="s">
        <v>34</v>
      </c>
    </row>
    <row r="487" spans="1:15" x14ac:dyDescent="0.25">
      <c r="A487" s="1" t="s">
        <v>16</v>
      </c>
      <c r="B487" s="1" t="s">
        <v>12</v>
      </c>
      <c r="C487" s="1" t="s">
        <v>21</v>
      </c>
      <c r="D487" s="1" t="s">
        <v>10</v>
      </c>
      <c r="E487" s="1" t="s">
        <v>11</v>
      </c>
      <c r="F487">
        <v>0</v>
      </c>
      <c r="G487">
        <v>70</v>
      </c>
      <c r="H487" s="1" t="s">
        <v>41</v>
      </c>
      <c r="I487">
        <v>74</v>
      </c>
      <c r="J487" s="1" t="s">
        <v>39</v>
      </c>
      <c r="K487">
        <v>71</v>
      </c>
      <c r="L487" s="1" t="s">
        <v>39</v>
      </c>
      <c r="M487">
        <v>215</v>
      </c>
      <c r="N487">
        <v>71.67</v>
      </c>
      <c r="O487" s="1" t="s">
        <v>34</v>
      </c>
    </row>
    <row r="488" spans="1:15" x14ac:dyDescent="0.25">
      <c r="A488" s="1" t="s">
        <v>16</v>
      </c>
      <c r="B488" s="1" t="s">
        <v>20</v>
      </c>
      <c r="C488" s="1" t="s">
        <v>13</v>
      </c>
      <c r="D488" s="1" t="s">
        <v>19</v>
      </c>
      <c r="E488" s="1" t="s">
        <v>11</v>
      </c>
      <c r="F488">
        <v>0</v>
      </c>
      <c r="G488">
        <v>61</v>
      </c>
      <c r="H488" s="1" t="s">
        <v>41</v>
      </c>
      <c r="I488">
        <v>47</v>
      </c>
      <c r="J488" s="1" t="s">
        <v>40</v>
      </c>
      <c r="K488">
        <v>56</v>
      </c>
      <c r="L488" s="1" t="s">
        <v>40</v>
      </c>
      <c r="M488">
        <v>164</v>
      </c>
      <c r="N488">
        <v>54.67</v>
      </c>
      <c r="O488" s="1" t="s">
        <v>34</v>
      </c>
    </row>
    <row r="489" spans="1:15" x14ac:dyDescent="0.25">
      <c r="A489" s="1" t="s">
        <v>7</v>
      </c>
      <c r="B489" s="1" t="s">
        <v>12</v>
      </c>
      <c r="C489" s="1" t="s">
        <v>18</v>
      </c>
      <c r="D489" s="1" t="s">
        <v>19</v>
      </c>
      <c r="E489" s="1" t="s">
        <v>11</v>
      </c>
      <c r="F489">
        <v>0</v>
      </c>
      <c r="G489">
        <v>60</v>
      </c>
      <c r="H489" s="1" t="s">
        <v>41</v>
      </c>
      <c r="I489">
        <v>75</v>
      </c>
      <c r="J489" s="1" t="s">
        <v>39</v>
      </c>
      <c r="K489">
        <v>74</v>
      </c>
      <c r="L489" s="1" t="s">
        <v>39</v>
      </c>
      <c r="M489">
        <v>209</v>
      </c>
      <c r="N489">
        <v>69.67</v>
      </c>
      <c r="O489" s="1" t="s">
        <v>34</v>
      </c>
    </row>
    <row r="490" spans="1:15" x14ac:dyDescent="0.25">
      <c r="A490" s="1" t="s">
        <v>16</v>
      </c>
      <c r="B490" s="1" t="s">
        <v>8</v>
      </c>
      <c r="C490" s="1" t="s">
        <v>22</v>
      </c>
      <c r="D490" s="1" t="s">
        <v>10</v>
      </c>
      <c r="E490" s="1" t="s">
        <v>14</v>
      </c>
      <c r="F490">
        <v>1</v>
      </c>
      <c r="G490">
        <v>64</v>
      </c>
      <c r="H490" s="1" t="s">
        <v>41</v>
      </c>
      <c r="I490">
        <v>53</v>
      </c>
      <c r="J490" s="1" t="s">
        <v>40</v>
      </c>
      <c r="K490">
        <v>57</v>
      </c>
      <c r="L490" s="1" t="s">
        <v>40</v>
      </c>
      <c r="M490">
        <v>174</v>
      </c>
      <c r="N490">
        <v>58</v>
      </c>
      <c r="O490" s="1" t="s">
        <v>34</v>
      </c>
    </row>
    <row r="491" spans="1:15" x14ac:dyDescent="0.25">
      <c r="A491" s="1" t="s">
        <v>16</v>
      </c>
      <c r="B491" s="1" t="s">
        <v>17</v>
      </c>
      <c r="C491" s="1" t="s">
        <v>18</v>
      </c>
      <c r="D491" s="1" t="s">
        <v>19</v>
      </c>
      <c r="E491" s="1" t="s">
        <v>14</v>
      </c>
      <c r="F491">
        <v>1</v>
      </c>
      <c r="G491">
        <v>79</v>
      </c>
      <c r="H491" s="1" t="s">
        <v>39</v>
      </c>
      <c r="I491">
        <v>82</v>
      </c>
      <c r="J491" s="1" t="s">
        <v>39</v>
      </c>
      <c r="K491">
        <v>82</v>
      </c>
      <c r="L491" s="1" t="s">
        <v>39</v>
      </c>
      <c r="M491">
        <v>243</v>
      </c>
      <c r="N491">
        <v>81</v>
      </c>
      <c r="O491" s="1" t="s">
        <v>34</v>
      </c>
    </row>
    <row r="492" spans="1:15" x14ac:dyDescent="0.25">
      <c r="A492" s="1" t="s">
        <v>7</v>
      </c>
      <c r="B492" s="1" t="s">
        <v>17</v>
      </c>
      <c r="C492" s="1" t="s">
        <v>18</v>
      </c>
      <c r="D492" s="1" t="s">
        <v>19</v>
      </c>
      <c r="E492" s="1" t="s">
        <v>11</v>
      </c>
      <c r="F492">
        <v>0</v>
      </c>
      <c r="G492">
        <v>65</v>
      </c>
      <c r="H492" s="1" t="s">
        <v>41</v>
      </c>
      <c r="I492">
        <v>85</v>
      </c>
      <c r="J492" s="1" t="s">
        <v>39</v>
      </c>
      <c r="K492">
        <v>76</v>
      </c>
      <c r="L492" s="1" t="s">
        <v>39</v>
      </c>
      <c r="M492">
        <v>226</v>
      </c>
      <c r="N492">
        <v>75.33</v>
      </c>
      <c r="O492" s="1" t="s">
        <v>34</v>
      </c>
    </row>
    <row r="493" spans="1:15" x14ac:dyDescent="0.25">
      <c r="A493" s="1" t="s">
        <v>7</v>
      </c>
      <c r="B493" s="1" t="s">
        <v>12</v>
      </c>
      <c r="C493" s="1" t="s">
        <v>18</v>
      </c>
      <c r="D493" s="1" t="s">
        <v>10</v>
      </c>
      <c r="E493" s="1" t="s">
        <v>11</v>
      </c>
      <c r="F493">
        <v>0</v>
      </c>
      <c r="G493">
        <v>64</v>
      </c>
      <c r="H493" s="1" t="s">
        <v>41</v>
      </c>
      <c r="I493">
        <v>64</v>
      </c>
      <c r="J493" s="1" t="s">
        <v>41</v>
      </c>
      <c r="K493">
        <v>70</v>
      </c>
      <c r="L493" s="1" t="s">
        <v>41</v>
      </c>
      <c r="M493">
        <v>198</v>
      </c>
      <c r="N493">
        <v>66</v>
      </c>
      <c r="O493" s="1" t="s">
        <v>34</v>
      </c>
    </row>
    <row r="494" spans="1:15" x14ac:dyDescent="0.25">
      <c r="A494" s="1" t="s">
        <v>7</v>
      </c>
      <c r="B494" s="1" t="s">
        <v>12</v>
      </c>
      <c r="C494" s="1" t="s">
        <v>13</v>
      </c>
      <c r="D494" s="1" t="s">
        <v>10</v>
      </c>
      <c r="E494" s="1" t="s">
        <v>11</v>
      </c>
      <c r="F494">
        <v>0</v>
      </c>
      <c r="G494">
        <v>83</v>
      </c>
      <c r="H494" s="1" t="s">
        <v>39</v>
      </c>
      <c r="I494">
        <v>83</v>
      </c>
      <c r="J494" s="1" t="s">
        <v>39</v>
      </c>
      <c r="K494">
        <v>90</v>
      </c>
      <c r="L494" s="1" t="s">
        <v>39</v>
      </c>
      <c r="M494">
        <v>256</v>
      </c>
      <c r="N494">
        <v>85.33</v>
      </c>
      <c r="O494" s="1" t="s">
        <v>34</v>
      </c>
    </row>
    <row r="495" spans="1:15" x14ac:dyDescent="0.25">
      <c r="A495" s="1" t="s">
        <v>7</v>
      </c>
      <c r="B495" s="1" t="s">
        <v>12</v>
      </c>
      <c r="C495" s="1" t="s">
        <v>9</v>
      </c>
      <c r="D495" s="1" t="s">
        <v>10</v>
      </c>
      <c r="E495" s="1" t="s">
        <v>11</v>
      </c>
      <c r="F495">
        <v>0</v>
      </c>
      <c r="G495">
        <v>81</v>
      </c>
      <c r="H495" s="1" t="s">
        <v>39</v>
      </c>
      <c r="I495">
        <v>88</v>
      </c>
      <c r="J495" s="1" t="s">
        <v>39</v>
      </c>
      <c r="K495">
        <v>90</v>
      </c>
      <c r="L495" s="1" t="s">
        <v>39</v>
      </c>
      <c r="M495">
        <v>259</v>
      </c>
      <c r="N495">
        <v>86.33</v>
      </c>
      <c r="O495" s="1" t="s">
        <v>34</v>
      </c>
    </row>
    <row r="496" spans="1:15" x14ac:dyDescent="0.25">
      <c r="A496" s="1" t="s">
        <v>7</v>
      </c>
      <c r="B496" s="1" t="s">
        <v>8</v>
      </c>
      <c r="C496" s="1" t="s">
        <v>21</v>
      </c>
      <c r="D496" s="1" t="s">
        <v>10</v>
      </c>
      <c r="E496" s="1" t="s">
        <v>11</v>
      </c>
      <c r="F496">
        <v>0</v>
      </c>
      <c r="G496">
        <v>54</v>
      </c>
      <c r="H496" s="1" t="s">
        <v>40</v>
      </c>
      <c r="I496">
        <v>64</v>
      </c>
      <c r="J496" s="1" t="s">
        <v>41</v>
      </c>
      <c r="K496">
        <v>68</v>
      </c>
      <c r="L496" s="1" t="s">
        <v>41</v>
      </c>
      <c r="M496">
        <v>186</v>
      </c>
      <c r="N496">
        <v>62</v>
      </c>
      <c r="O496" s="1" t="s">
        <v>34</v>
      </c>
    </row>
    <row r="497" spans="1:15" x14ac:dyDescent="0.25">
      <c r="A497" s="1" t="s">
        <v>16</v>
      </c>
      <c r="B497" s="1" t="s">
        <v>20</v>
      </c>
      <c r="C497" s="1" t="s">
        <v>21</v>
      </c>
      <c r="D497" s="1" t="s">
        <v>10</v>
      </c>
      <c r="E497" s="1" t="s">
        <v>14</v>
      </c>
      <c r="F497">
        <v>1</v>
      </c>
      <c r="G497">
        <v>68</v>
      </c>
      <c r="H497" s="1" t="s">
        <v>41</v>
      </c>
      <c r="I497">
        <v>64</v>
      </c>
      <c r="J497" s="1" t="s">
        <v>41</v>
      </c>
      <c r="K497">
        <v>66</v>
      </c>
      <c r="L497" s="1" t="s">
        <v>41</v>
      </c>
      <c r="M497">
        <v>198</v>
      </c>
      <c r="N497">
        <v>66</v>
      </c>
      <c r="O497" s="1" t="s">
        <v>34</v>
      </c>
    </row>
    <row r="498" spans="1:15" x14ac:dyDescent="0.25">
      <c r="A498" s="1" t="s">
        <v>7</v>
      </c>
      <c r="B498" s="1" t="s">
        <v>12</v>
      </c>
      <c r="C498" s="1" t="s">
        <v>13</v>
      </c>
      <c r="D498" s="1" t="s">
        <v>10</v>
      </c>
      <c r="E498" s="1" t="s">
        <v>11</v>
      </c>
      <c r="F498">
        <v>0</v>
      </c>
      <c r="G498">
        <v>54</v>
      </c>
      <c r="H498" s="1" t="s">
        <v>40</v>
      </c>
      <c r="I498">
        <v>48</v>
      </c>
      <c r="J498" s="1" t="s">
        <v>40</v>
      </c>
      <c r="K498">
        <v>52</v>
      </c>
      <c r="L498" s="1" t="s">
        <v>40</v>
      </c>
      <c r="M498">
        <v>154</v>
      </c>
      <c r="N498">
        <v>51.33</v>
      </c>
      <c r="O498" s="1" t="s">
        <v>34</v>
      </c>
    </row>
    <row r="499" spans="1:15" x14ac:dyDescent="0.25">
      <c r="A499" s="1" t="s">
        <v>7</v>
      </c>
      <c r="B499" s="1" t="s">
        <v>20</v>
      </c>
      <c r="C499" s="1" t="s">
        <v>13</v>
      </c>
      <c r="D499" s="1" t="s">
        <v>19</v>
      </c>
      <c r="E499" s="1" t="s">
        <v>14</v>
      </c>
      <c r="F499">
        <v>1</v>
      </c>
      <c r="G499">
        <v>59</v>
      </c>
      <c r="H499" s="1" t="s">
        <v>40</v>
      </c>
      <c r="I499">
        <v>78</v>
      </c>
      <c r="J499" s="1" t="s">
        <v>39</v>
      </c>
      <c r="K499">
        <v>76</v>
      </c>
      <c r="L499" s="1" t="s">
        <v>39</v>
      </c>
      <c r="M499">
        <v>213</v>
      </c>
      <c r="N499">
        <v>71</v>
      </c>
      <c r="O499" s="1" t="s">
        <v>34</v>
      </c>
    </row>
    <row r="500" spans="1:15" x14ac:dyDescent="0.25">
      <c r="A500" s="1" t="s">
        <v>7</v>
      </c>
      <c r="B500" s="1" t="s">
        <v>8</v>
      </c>
      <c r="C500" s="1" t="s">
        <v>22</v>
      </c>
      <c r="D500" s="1" t="s">
        <v>10</v>
      </c>
      <c r="E500" s="1" t="s">
        <v>11</v>
      </c>
      <c r="F500">
        <v>0</v>
      </c>
      <c r="G500">
        <v>66</v>
      </c>
      <c r="H500" s="1" t="s">
        <v>41</v>
      </c>
      <c r="I500">
        <v>69</v>
      </c>
      <c r="J500" s="1" t="s">
        <v>41</v>
      </c>
      <c r="K500">
        <v>68</v>
      </c>
      <c r="L500" s="1" t="s">
        <v>41</v>
      </c>
      <c r="M500">
        <v>203</v>
      </c>
      <c r="N500">
        <v>67.67</v>
      </c>
      <c r="O500" s="1" t="s">
        <v>34</v>
      </c>
    </row>
    <row r="501" spans="1:15" x14ac:dyDescent="0.25">
      <c r="A501" s="1" t="s">
        <v>16</v>
      </c>
      <c r="B501" s="1" t="s">
        <v>23</v>
      </c>
      <c r="C501" s="1" t="s">
        <v>13</v>
      </c>
      <c r="D501" s="1" t="s">
        <v>10</v>
      </c>
      <c r="E501" s="1" t="s">
        <v>11</v>
      </c>
      <c r="F501">
        <v>0</v>
      </c>
      <c r="G501">
        <v>76</v>
      </c>
      <c r="H501" s="1" t="s">
        <v>39</v>
      </c>
      <c r="I501">
        <v>71</v>
      </c>
      <c r="J501" s="1" t="s">
        <v>39</v>
      </c>
      <c r="K501">
        <v>72</v>
      </c>
      <c r="L501" s="1" t="s">
        <v>39</v>
      </c>
      <c r="M501">
        <v>219</v>
      </c>
      <c r="N501">
        <v>73</v>
      </c>
      <c r="O501" s="1" t="s">
        <v>34</v>
      </c>
    </row>
    <row r="502" spans="1:15" x14ac:dyDescent="0.25">
      <c r="A502" s="1" t="s">
        <v>7</v>
      </c>
      <c r="B502" s="1" t="s">
        <v>20</v>
      </c>
      <c r="C502" s="1" t="s">
        <v>15</v>
      </c>
      <c r="D502" s="1" t="s">
        <v>10</v>
      </c>
      <c r="E502" s="1" t="s">
        <v>11</v>
      </c>
      <c r="F502">
        <v>0</v>
      </c>
      <c r="G502">
        <v>74</v>
      </c>
      <c r="H502" s="1" t="s">
        <v>39</v>
      </c>
      <c r="I502">
        <v>79</v>
      </c>
      <c r="J502" s="1" t="s">
        <v>39</v>
      </c>
      <c r="K502">
        <v>82</v>
      </c>
      <c r="L502" s="1" t="s">
        <v>39</v>
      </c>
      <c r="M502">
        <v>235</v>
      </c>
      <c r="N502">
        <v>78.33</v>
      </c>
      <c r="O502" s="1" t="s">
        <v>34</v>
      </c>
    </row>
    <row r="503" spans="1:15" x14ac:dyDescent="0.25">
      <c r="A503" s="1" t="s">
        <v>7</v>
      </c>
      <c r="B503" s="1" t="s">
        <v>8</v>
      </c>
      <c r="C503" s="1" t="s">
        <v>18</v>
      </c>
      <c r="D503" s="1" t="s">
        <v>10</v>
      </c>
      <c r="E503" s="1" t="s">
        <v>14</v>
      </c>
      <c r="F503">
        <v>1</v>
      </c>
      <c r="G503">
        <v>94</v>
      </c>
      <c r="H503" s="1" t="s">
        <v>39</v>
      </c>
      <c r="I503">
        <v>87</v>
      </c>
      <c r="J503" s="1" t="s">
        <v>39</v>
      </c>
      <c r="K503">
        <v>92</v>
      </c>
      <c r="L503" s="1" t="s">
        <v>39</v>
      </c>
      <c r="M503">
        <v>273</v>
      </c>
      <c r="N503">
        <v>91</v>
      </c>
      <c r="O503" s="1" t="s">
        <v>34</v>
      </c>
    </row>
    <row r="504" spans="1:15" x14ac:dyDescent="0.25">
      <c r="A504" s="1" t="s">
        <v>16</v>
      </c>
      <c r="B504" s="1" t="s">
        <v>12</v>
      </c>
      <c r="C504" s="1" t="s">
        <v>13</v>
      </c>
      <c r="D504" s="1" t="s">
        <v>19</v>
      </c>
      <c r="E504" s="1" t="s">
        <v>11</v>
      </c>
      <c r="F504">
        <v>0</v>
      </c>
      <c r="G504">
        <v>63</v>
      </c>
      <c r="H504" s="1" t="s">
        <v>41</v>
      </c>
      <c r="I504">
        <v>61</v>
      </c>
      <c r="J504" s="1" t="s">
        <v>41</v>
      </c>
      <c r="K504">
        <v>54</v>
      </c>
      <c r="L504" s="1" t="s">
        <v>40</v>
      </c>
      <c r="M504">
        <v>178</v>
      </c>
      <c r="N504">
        <v>59.33</v>
      </c>
      <c r="O504" s="1" t="s">
        <v>34</v>
      </c>
    </row>
    <row r="505" spans="1:15" x14ac:dyDescent="0.25">
      <c r="A505" s="1" t="s">
        <v>7</v>
      </c>
      <c r="B505" s="1" t="s">
        <v>23</v>
      </c>
      <c r="C505" s="1" t="s">
        <v>18</v>
      </c>
      <c r="D505" s="1" t="s">
        <v>10</v>
      </c>
      <c r="E505" s="1" t="s">
        <v>14</v>
      </c>
      <c r="F505">
        <v>1</v>
      </c>
      <c r="G505">
        <v>95</v>
      </c>
      <c r="H505" s="1" t="s">
        <v>39</v>
      </c>
      <c r="I505">
        <v>89</v>
      </c>
      <c r="J505" s="1" t="s">
        <v>39</v>
      </c>
      <c r="K505">
        <v>92</v>
      </c>
      <c r="L505" s="1" t="s">
        <v>39</v>
      </c>
      <c r="M505">
        <v>276</v>
      </c>
      <c r="N505">
        <v>92</v>
      </c>
      <c r="O505" s="1" t="s">
        <v>34</v>
      </c>
    </row>
    <row r="506" spans="1:15" x14ac:dyDescent="0.25">
      <c r="A506" s="1" t="s">
        <v>7</v>
      </c>
      <c r="B506" s="1" t="s">
        <v>20</v>
      </c>
      <c r="C506" s="1" t="s">
        <v>15</v>
      </c>
      <c r="D506" s="1" t="s">
        <v>19</v>
      </c>
      <c r="E506" s="1" t="s">
        <v>11</v>
      </c>
      <c r="F506">
        <v>0</v>
      </c>
      <c r="G506">
        <v>40</v>
      </c>
      <c r="H506" s="1" t="s">
        <v>40</v>
      </c>
      <c r="I506">
        <v>59</v>
      </c>
      <c r="J506" s="1" t="s">
        <v>40</v>
      </c>
      <c r="K506">
        <v>54</v>
      </c>
      <c r="L506" s="1" t="s">
        <v>40</v>
      </c>
      <c r="M506">
        <v>153</v>
      </c>
      <c r="N506">
        <v>51</v>
      </c>
      <c r="O506" s="1" t="s">
        <v>34</v>
      </c>
    </row>
    <row r="507" spans="1:15" x14ac:dyDescent="0.25">
      <c r="A507" s="1" t="s">
        <v>7</v>
      </c>
      <c r="B507" s="1" t="s">
        <v>8</v>
      </c>
      <c r="C507" s="1" t="s">
        <v>22</v>
      </c>
      <c r="D507" s="1" t="s">
        <v>10</v>
      </c>
      <c r="E507" s="1" t="s">
        <v>11</v>
      </c>
      <c r="F507">
        <v>0</v>
      </c>
      <c r="G507">
        <v>82</v>
      </c>
      <c r="H507" s="1" t="s">
        <v>39</v>
      </c>
      <c r="I507">
        <v>82</v>
      </c>
      <c r="J507" s="1" t="s">
        <v>39</v>
      </c>
      <c r="K507">
        <v>80</v>
      </c>
      <c r="L507" s="1" t="s">
        <v>39</v>
      </c>
      <c r="M507">
        <v>244</v>
      </c>
      <c r="N507">
        <v>81.33</v>
      </c>
      <c r="O507" s="1" t="s">
        <v>34</v>
      </c>
    </row>
    <row r="508" spans="1:15" x14ac:dyDescent="0.25">
      <c r="A508" s="1" t="s">
        <v>16</v>
      </c>
      <c r="B508" s="1" t="s">
        <v>17</v>
      </c>
      <c r="C508" s="1" t="s">
        <v>21</v>
      </c>
      <c r="D508" s="1" t="s">
        <v>10</v>
      </c>
      <c r="E508" s="1" t="s">
        <v>11</v>
      </c>
      <c r="F508">
        <v>0</v>
      </c>
      <c r="G508">
        <v>68</v>
      </c>
      <c r="H508" s="1" t="s">
        <v>41</v>
      </c>
      <c r="I508">
        <v>70</v>
      </c>
      <c r="J508" s="1" t="s">
        <v>41</v>
      </c>
      <c r="K508">
        <v>66</v>
      </c>
      <c r="L508" s="1" t="s">
        <v>41</v>
      </c>
      <c r="M508">
        <v>204</v>
      </c>
      <c r="N508">
        <v>68</v>
      </c>
      <c r="O508" s="1" t="s">
        <v>34</v>
      </c>
    </row>
    <row r="509" spans="1:15" x14ac:dyDescent="0.25">
      <c r="A509" s="1" t="s">
        <v>16</v>
      </c>
      <c r="B509" s="1" t="s">
        <v>8</v>
      </c>
      <c r="C509" s="1" t="s">
        <v>9</v>
      </c>
      <c r="D509" s="1" t="s">
        <v>19</v>
      </c>
      <c r="E509" s="1" t="s">
        <v>11</v>
      </c>
      <c r="F509">
        <v>0</v>
      </c>
      <c r="G509">
        <v>55</v>
      </c>
      <c r="H509" s="1" t="s">
        <v>40</v>
      </c>
      <c r="I509">
        <v>59</v>
      </c>
      <c r="J509" s="1" t="s">
        <v>40</v>
      </c>
      <c r="K509">
        <v>54</v>
      </c>
      <c r="L509" s="1" t="s">
        <v>40</v>
      </c>
      <c r="M509">
        <v>168</v>
      </c>
      <c r="N509">
        <v>56</v>
      </c>
      <c r="O509" s="1" t="s">
        <v>34</v>
      </c>
    </row>
    <row r="510" spans="1:15" x14ac:dyDescent="0.25">
      <c r="A510" s="1" t="s">
        <v>16</v>
      </c>
      <c r="B510" s="1" t="s">
        <v>12</v>
      </c>
      <c r="C510" s="1" t="s">
        <v>15</v>
      </c>
      <c r="D510" s="1" t="s">
        <v>10</v>
      </c>
      <c r="E510" s="1" t="s">
        <v>11</v>
      </c>
      <c r="F510">
        <v>0</v>
      </c>
      <c r="G510">
        <v>79</v>
      </c>
      <c r="H510" s="1" t="s">
        <v>39</v>
      </c>
      <c r="I510">
        <v>78</v>
      </c>
      <c r="J510" s="1" t="s">
        <v>39</v>
      </c>
      <c r="K510">
        <v>77</v>
      </c>
      <c r="L510" s="1" t="s">
        <v>39</v>
      </c>
      <c r="M510">
        <v>234</v>
      </c>
      <c r="N510">
        <v>78</v>
      </c>
      <c r="O510" s="1" t="s">
        <v>34</v>
      </c>
    </row>
    <row r="511" spans="1:15" x14ac:dyDescent="0.25">
      <c r="A511" s="1" t="s">
        <v>7</v>
      </c>
      <c r="B511" s="1" t="s">
        <v>12</v>
      </c>
      <c r="C511" s="1" t="s">
        <v>9</v>
      </c>
      <c r="D511" s="1" t="s">
        <v>10</v>
      </c>
      <c r="E511" s="1" t="s">
        <v>11</v>
      </c>
      <c r="F511">
        <v>0</v>
      </c>
      <c r="G511">
        <v>86</v>
      </c>
      <c r="H511" s="1" t="s">
        <v>39</v>
      </c>
      <c r="I511">
        <v>92</v>
      </c>
      <c r="J511" s="1" t="s">
        <v>39</v>
      </c>
      <c r="K511">
        <v>87</v>
      </c>
      <c r="L511" s="1" t="s">
        <v>39</v>
      </c>
      <c r="M511">
        <v>265</v>
      </c>
      <c r="N511">
        <v>88.33</v>
      </c>
      <c r="O511" s="1" t="s">
        <v>34</v>
      </c>
    </row>
    <row r="512" spans="1:15" x14ac:dyDescent="0.25">
      <c r="A512" s="1" t="s">
        <v>16</v>
      </c>
      <c r="B512" s="1" t="s">
        <v>20</v>
      </c>
      <c r="C512" s="1" t="s">
        <v>13</v>
      </c>
      <c r="D512" s="1" t="s">
        <v>10</v>
      </c>
      <c r="E512" s="1" t="s">
        <v>11</v>
      </c>
      <c r="F512">
        <v>0</v>
      </c>
      <c r="G512">
        <v>76</v>
      </c>
      <c r="H512" s="1" t="s">
        <v>39</v>
      </c>
      <c r="I512">
        <v>71</v>
      </c>
      <c r="J512" s="1" t="s">
        <v>39</v>
      </c>
      <c r="K512">
        <v>73</v>
      </c>
      <c r="L512" s="1" t="s">
        <v>39</v>
      </c>
      <c r="M512">
        <v>220</v>
      </c>
      <c r="N512">
        <v>73.33</v>
      </c>
      <c r="O512" s="1" t="s">
        <v>34</v>
      </c>
    </row>
    <row r="513" spans="1:15" x14ac:dyDescent="0.25">
      <c r="A513" s="1" t="s">
        <v>16</v>
      </c>
      <c r="B513" s="1" t="s">
        <v>17</v>
      </c>
      <c r="C513" s="1" t="s">
        <v>22</v>
      </c>
      <c r="D513" s="1" t="s">
        <v>10</v>
      </c>
      <c r="E513" s="1" t="s">
        <v>11</v>
      </c>
      <c r="F513">
        <v>0</v>
      </c>
      <c r="G513">
        <v>64</v>
      </c>
      <c r="H513" s="1" t="s">
        <v>41</v>
      </c>
      <c r="I513">
        <v>50</v>
      </c>
      <c r="J513" s="1" t="s">
        <v>40</v>
      </c>
      <c r="K513">
        <v>43</v>
      </c>
      <c r="L513" s="1" t="s">
        <v>40</v>
      </c>
      <c r="M513">
        <v>157</v>
      </c>
      <c r="N513">
        <v>52.33</v>
      </c>
      <c r="O513" s="1" t="s">
        <v>34</v>
      </c>
    </row>
    <row r="514" spans="1:15" x14ac:dyDescent="0.25">
      <c r="A514" s="1" t="s">
        <v>16</v>
      </c>
      <c r="B514" s="1" t="s">
        <v>20</v>
      </c>
      <c r="C514" s="1" t="s">
        <v>22</v>
      </c>
      <c r="D514" s="1" t="s">
        <v>19</v>
      </c>
      <c r="E514" s="1" t="s">
        <v>11</v>
      </c>
      <c r="F514">
        <v>0</v>
      </c>
      <c r="G514">
        <v>62</v>
      </c>
      <c r="H514" s="1" t="s">
        <v>41</v>
      </c>
      <c r="I514">
        <v>49</v>
      </c>
      <c r="J514" s="1" t="s">
        <v>40</v>
      </c>
      <c r="K514">
        <v>52</v>
      </c>
      <c r="L514" s="1" t="s">
        <v>40</v>
      </c>
      <c r="M514">
        <v>163</v>
      </c>
      <c r="N514">
        <v>54.33</v>
      </c>
      <c r="O514" s="1" t="s">
        <v>34</v>
      </c>
    </row>
    <row r="515" spans="1:15" x14ac:dyDescent="0.25">
      <c r="A515" s="1" t="s">
        <v>7</v>
      </c>
      <c r="B515" s="1" t="s">
        <v>8</v>
      </c>
      <c r="C515" s="1" t="s">
        <v>22</v>
      </c>
      <c r="D515" s="1" t="s">
        <v>10</v>
      </c>
      <c r="E515" s="1" t="s">
        <v>14</v>
      </c>
      <c r="F515">
        <v>1</v>
      </c>
      <c r="G515">
        <v>54</v>
      </c>
      <c r="H515" s="1" t="s">
        <v>40</v>
      </c>
      <c r="I515">
        <v>61</v>
      </c>
      <c r="J515" s="1" t="s">
        <v>41</v>
      </c>
      <c r="K515">
        <v>62</v>
      </c>
      <c r="L515" s="1" t="s">
        <v>41</v>
      </c>
      <c r="M515">
        <v>177</v>
      </c>
      <c r="N515">
        <v>59</v>
      </c>
      <c r="O515" s="1" t="s">
        <v>34</v>
      </c>
    </row>
    <row r="516" spans="1:15" x14ac:dyDescent="0.25">
      <c r="A516" s="1" t="s">
        <v>7</v>
      </c>
      <c r="B516" s="1" t="s">
        <v>8</v>
      </c>
      <c r="C516" s="1" t="s">
        <v>15</v>
      </c>
      <c r="D516" s="1" t="s">
        <v>19</v>
      </c>
      <c r="E516" s="1" t="s">
        <v>14</v>
      </c>
      <c r="F516">
        <v>1</v>
      </c>
      <c r="G516">
        <v>77</v>
      </c>
      <c r="H516" s="1" t="s">
        <v>39</v>
      </c>
      <c r="I516">
        <v>97</v>
      </c>
      <c r="J516" s="1" t="s">
        <v>39</v>
      </c>
      <c r="K516">
        <v>94</v>
      </c>
      <c r="L516" s="1" t="s">
        <v>39</v>
      </c>
      <c r="M516">
        <v>268</v>
      </c>
      <c r="N516">
        <v>89.33</v>
      </c>
      <c r="O516" s="1" t="s">
        <v>34</v>
      </c>
    </row>
    <row r="517" spans="1:15" x14ac:dyDescent="0.25">
      <c r="A517" s="1" t="s">
        <v>7</v>
      </c>
      <c r="B517" s="1" t="s">
        <v>12</v>
      </c>
      <c r="C517" s="1" t="s">
        <v>22</v>
      </c>
      <c r="D517" s="1" t="s">
        <v>10</v>
      </c>
      <c r="E517" s="1" t="s">
        <v>14</v>
      </c>
      <c r="F517">
        <v>1</v>
      </c>
      <c r="G517">
        <v>76</v>
      </c>
      <c r="H517" s="1" t="s">
        <v>39</v>
      </c>
      <c r="I517">
        <v>87</v>
      </c>
      <c r="J517" s="1" t="s">
        <v>39</v>
      </c>
      <c r="K517">
        <v>85</v>
      </c>
      <c r="L517" s="1" t="s">
        <v>39</v>
      </c>
      <c r="M517">
        <v>248</v>
      </c>
      <c r="N517">
        <v>82.67</v>
      </c>
      <c r="O517" s="1" t="s">
        <v>34</v>
      </c>
    </row>
    <row r="518" spans="1:15" x14ac:dyDescent="0.25">
      <c r="A518" s="1" t="s">
        <v>7</v>
      </c>
      <c r="B518" s="1" t="s">
        <v>20</v>
      </c>
      <c r="C518" s="1" t="s">
        <v>13</v>
      </c>
      <c r="D518" s="1" t="s">
        <v>10</v>
      </c>
      <c r="E518" s="1" t="s">
        <v>11</v>
      </c>
      <c r="F518">
        <v>0</v>
      </c>
      <c r="G518">
        <v>74</v>
      </c>
      <c r="H518" s="1" t="s">
        <v>39</v>
      </c>
      <c r="I518">
        <v>89</v>
      </c>
      <c r="J518" s="1" t="s">
        <v>39</v>
      </c>
      <c r="K518">
        <v>84</v>
      </c>
      <c r="L518" s="1" t="s">
        <v>39</v>
      </c>
      <c r="M518">
        <v>247</v>
      </c>
      <c r="N518">
        <v>82.33</v>
      </c>
      <c r="O518" s="1" t="s">
        <v>34</v>
      </c>
    </row>
    <row r="519" spans="1:15" x14ac:dyDescent="0.25">
      <c r="A519" s="1" t="s">
        <v>7</v>
      </c>
      <c r="B519" s="1" t="s">
        <v>23</v>
      </c>
      <c r="C519" s="1" t="s">
        <v>13</v>
      </c>
      <c r="D519" s="1" t="s">
        <v>10</v>
      </c>
      <c r="E519" s="1" t="s">
        <v>14</v>
      </c>
      <c r="F519">
        <v>1</v>
      </c>
      <c r="G519">
        <v>66</v>
      </c>
      <c r="H519" s="1" t="s">
        <v>41</v>
      </c>
      <c r="I519">
        <v>74</v>
      </c>
      <c r="J519" s="1" t="s">
        <v>39</v>
      </c>
      <c r="K519">
        <v>73</v>
      </c>
      <c r="L519" s="1" t="s">
        <v>39</v>
      </c>
      <c r="M519">
        <v>213</v>
      </c>
      <c r="N519">
        <v>71</v>
      </c>
      <c r="O519" s="1" t="s">
        <v>34</v>
      </c>
    </row>
    <row r="520" spans="1:15" x14ac:dyDescent="0.25">
      <c r="A520" s="1" t="s">
        <v>7</v>
      </c>
      <c r="B520" s="1" t="s">
        <v>20</v>
      </c>
      <c r="C520" s="1" t="s">
        <v>22</v>
      </c>
      <c r="D520" s="1" t="s">
        <v>10</v>
      </c>
      <c r="E520" s="1" t="s">
        <v>14</v>
      </c>
      <c r="F520">
        <v>1</v>
      </c>
      <c r="G520">
        <v>66</v>
      </c>
      <c r="H520" s="1" t="s">
        <v>41</v>
      </c>
      <c r="I520">
        <v>78</v>
      </c>
      <c r="J520" s="1" t="s">
        <v>39</v>
      </c>
      <c r="K520">
        <v>78</v>
      </c>
      <c r="L520" s="1" t="s">
        <v>39</v>
      </c>
      <c r="M520">
        <v>222</v>
      </c>
      <c r="N520">
        <v>74</v>
      </c>
      <c r="O520" s="1" t="s">
        <v>34</v>
      </c>
    </row>
    <row r="521" spans="1:15" x14ac:dyDescent="0.25">
      <c r="A521" s="1" t="s">
        <v>7</v>
      </c>
      <c r="B521" s="1" t="s">
        <v>8</v>
      </c>
      <c r="C521" s="1" t="s">
        <v>21</v>
      </c>
      <c r="D521" s="1" t="s">
        <v>19</v>
      </c>
      <c r="E521" s="1" t="s">
        <v>14</v>
      </c>
      <c r="F521">
        <v>1</v>
      </c>
      <c r="G521">
        <v>67</v>
      </c>
      <c r="H521" s="1" t="s">
        <v>41</v>
      </c>
      <c r="I521">
        <v>78</v>
      </c>
      <c r="J521" s="1" t="s">
        <v>39</v>
      </c>
      <c r="K521">
        <v>79</v>
      </c>
      <c r="L521" s="1" t="s">
        <v>39</v>
      </c>
      <c r="M521">
        <v>224</v>
      </c>
      <c r="N521">
        <v>74.67</v>
      </c>
      <c r="O521" s="1" t="s">
        <v>34</v>
      </c>
    </row>
    <row r="522" spans="1:15" x14ac:dyDescent="0.25">
      <c r="A522" s="1" t="s">
        <v>16</v>
      </c>
      <c r="B522" s="1" t="s">
        <v>20</v>
      </c>
      <c r="C522" s="1" t="s">
        <v>13</v>
      </c>
      <c r="D522" s="1" t="s">
        <v>10</v>
      </c>
      <c r="E522" s="1" t="s">
        <v>11</v>
      </c>
      <c r="F522">
        <v>0</v>
      </c>
      <c r="G522">
        <v>71</v>
      </c>
      <c r="H522" s="1" t="s">
        <v>39</v>
      </c>
      <c r="I522">
        <v>49</v>
      </c>
      <c r="J522" s="1" t="s">
        <v>40</v>
      </c>
      <c r="K522">
        <v>52</v>
      </c>
      <c r="L522" s="1" t="s">
        <v>40</v>
      </c>
      <c r="M522">
        <v>172</v>
      </c>
      <c r="N522">
        <v>57.33</v>
      </c>
      <c r="O522" s="1" t="s">
        <v>34</v>
      </c>
    </row>
    <row r="523" spans="1:15" x14ac:dyDescent="0.25">
      <c r="A523" s="1" t="s">
        <v>7</v>
      </c>
      <c r="B523" s="1" t="s">
        <v>12</v>
      </c>
      <c r="C523" s="1" t="s">
        <v>18</v>
      </c>
      <c r="D523" s="1" t="s">
        <v>10</v>
      </c>
      <c r="E523" s="1" t="s">
        <v>11</v>
      </c>
      <c r="F523">
        <v>0</v>
      </c>
      <c r="G523">
        <v>91</v>
      </c>
      <c r="H523" s="1" t="s">
        <v>39</v>
      </c>
      <c r="I523">
        <v>86</v>
      </c>
      <c r="J523" s="1" t="s">
        <v>39</v>
      </c>
      <c r="K523">
        <v>84</v>
      </c>
      <c r="L523" s="1" t="s">
        <v>39</v>
      </c>
      <c r="M523">
        <v>261</v>
      </c>
      <c r="N523">
        <v>87</v>
      </c>
      <c r="O523" s="1" t="s">
        <v>34</v>
      </c>
    </row>
    <row r="524" spans="1:15" x14ac:dyDescent="0.25">
      <c r="A524" s="1" t="s">
        <v>16</v>
      </c>
      <c r="B524" s="1" t="s">
        <v>20</v>
      </c>
      <c r="C524" s="1" t="s">
        <v>9</v>
      </c>
      <c r="D524" s="1" t="s">
        <v>10</v>
      </c>
      <c r="E524" s="1" t="s">
        <v>11</v>
      </c>
      <c r="F524">
        <v>0</v>
      </c>
      <c r="G524">
        <v>69</v>
      </c>
      <c r="H524" s="1" t="s">
        <v>41</v>
      </c>
      <c r="I524">
        <v>58</v>
      </c>
      <c r="J524" s="1" t="s">
        <v>40</v>
      </c>
      <c r="K524">
        <v>57</v>
      </c>
      <c r="L524" s="1" t="s">
        <v>40</v>
      </c>
      <c r="M524">
        <v>184</v>
      </c>
      <c r="N524">
        <v>61.33</v>
      </c>
      <c r="O524" s="1" t="s">
        <v>34</v>
      </c>
    </row>
    <row r="525" spans="1:15" x14ac:dyDescent="0.25">
      <c r="A525" s="1" t="s">
        <v>16</v>
      </c>
      <c r="B525" s="1" t="s">
        <v>12</v>
      </c>
      <c r="C525" s="1" t="s">
        <v>15</v>
      </c>
      <c r="D525" s="1" t="s">
        <v>19</v>
      </c>
      <c r="E525" s="1" t="s">
        <v>11</v>
      </c>
      <c r="F525">
        <v>0</v>
      </c>
      <c r="G525">
        <v>54</v>
      </c>
      <c r="H525" s="1" t="s">
        <v>40</v>
      </c>
      <c r="I525">
        <v>59</v>
      </c>
      <c r="J525" s="1" t="s">
        <v>40</v>
      </c>
      <c r="K525">
        <v>50</v>
      </c>
      <c r="L525" s="1" t="s">
        <v>40</v>
      </c>
      <c r="M525">
        <v>163</v>
      </c>
      <c r="N525">
        <v>54.33</v>
      </c>
      <c r="O525" s="1" t="s">
        <v>34</v>
      </c>
    </row>
    <row r="526" spans="1:15" x14ac:dyDescent="0.25">
      <c r="A526" s="1" t="s">
        <v>16</v>
      </c>
      <c r="B526" s="1" t="s">
        <v>12</v>
      </c>
      <c r="C526" s="1" t="s">
        <v>21</v>
      </c>
      <c r="D526" s="1" t="s">
        <v>10</v>
      </c>
      <c r="E526" s="1" t="s">
        <v>14</v>
      </c>
      <c r="F526">
        <v>1</v>
      </c>
      <c r="G526">
        <v>53</v>
      </c>
      <c r="H526" s="1" t="s">
        <v>40</v>
      </c>
      <c r="I526">
        <v>52</v>
      </c>
      <c r="J526" s="1" t="s">
        <v>40</v>
      </c>
      <c r="K526">
        <v>49</v>
      </c>
      <c r="L526" s="1" t="s">
        <v>40</v>
      </c>
      <c r="M526">
        <v>154</v>
      </c>
      <c r="N526">
        <v>51.33</v>
      </c>
      <c r="O526" s="1" t="s">
        <v>34</v>
      </c>
    </row>
    <row r="527" spans="1:15" x14ac:dyDescent="0.25">
      <c r="A527" s="1" t="s">
        <v>16</v>
      </c>
      <c r="B527" s="1" t="s">
        <v>23</v>
      </c>
      <c r="C527" s="1" t="s">
        <v>13</v>
      </c>
      <c r="D527" s="1" t="s">
        <v>10</v>
      </c>
      <c r="E527" s="1" t="s">
        <v>11</v>
      </c>
      <c r="F527">
        <v>0</v>
      </c>
      <c r="G527">
        <v>68</v>
      </c>
      <c r="H527" s="1" t="s">
        <v>41</v>
      </c>
      <c r="I527">
        <v>60</v>
      </c>
      <c r="J527" s="1" t="s">
        <v>41</v>
      </c>
      <c r="K527">
        <v>59</v>
      </c>
      <c r="L527" s="1" t="s">
        <v>40</v>
      </c>
      <c r="M527">
        <v>187</v>
      </c>
      <c r="N527">
        <v>62.33</v>
      </c>
      <c r="O527" s="1" t="s">
        <v>34</v>
      </c>
    </row>
    <row r="528" spans="1:15" x14ac:dyDescent="0.25">
      <c r="A528" s="1" t="s">
        <v>16</v>
      </c>
      <c r="B528" s="1" t="s">
        <v>12</v>
      </c>
      <c r="C528" s="1" t="s">
        <v>22</v>
      </c>
      <c r="D528" s="1" t="s">
        <v>19</v>
      </c>
      <c r="E528" s="1" t="s">
        <v>14</v>
      </c>
      <c r="F528">
        <v>1</v>
      </c>
      <c r="G528">
        <v>56</v>
      </c>
      <c r="H528" s="1" t="s">
        <v>40</v>
      </c>
      <c r="I528">
        <v>61</v>
      </c>
      <c r="J528" s="1" t="s">
        <v>41</v>
      </c>
      <c r="K528">
        <v>60</v>
      </c>
      <c r="L528" s="1" t="s">
        <v>41</v>
      </c>
      <c r="M528">
        <v>177</v>
      </c>
      <c r="N528">
        <v>59</v>
      </c>
      <c r="O528" s="1" t="s">
        <v>34</v>
      </c>
    </row>
    <row r="529" spans="1:15" x14ac:dyDescent="0.25">
      <c r="A529" s="1" t="s">
        <v>7</v>
      </c>
      <c r="B529" s="1" t="s">
        <v>12</v>
      </c>
      <c r="C529" s="1" t="s">
        <v>21</v>
      </c>
      <c r="D529" s="1" t="s">
        <v>19</v>
      </c>
      <c r="E529" s="1" t="s">
        <v>11</v>
      </c>
      <c r="F529">
        <v>0</v>
      </c>
      <c r="G529">
        <v>36</v>
      </c>
      <c r="H529" s="1" t="s">
        <v>38</v>
      </c>
      <c r="I529">
        <v>53</v>
      </c>
      <c r="J529" s="1" t="s">
        <v>40</v>
      </c>
      <c r="K529">
        <v>43</v>
      </c>
      <c r="L529" s="1" t="s">
        <v>40</v>
      </c>
      <c r="M529">
        <v>132</v>
      </c>
      <c r="N529">
        <v>44</v>
      </c>
      <c r="O529" s="1" t="s">
        <v>34</v>
      </c>
    </row>
    <row r="530" spans="1:15" x14ac:dyDescent="0.25">
      <c r="A530" s="1" t="s">
        <v>7</v>
      </c>
      <c r="B530" s="1" t="s">
        <v>20</v>
      </c>
      <c r="C530" s="1" t="s">
        <v>9</v>
      </c>
      <c r="D530" s="1" t="s">
        <v>19</v>
      </c>
      <c r="E530" s="1" t="s">
        <v>11</v>
      </c>
      <c r="F530">
        <v>0</v>
      </c>
      <c r="G530">
        <v>29</v>
      </c>
      <c r="H530" s="1" t="s">
        <v>38</v>
      </c>
      <c r="I530">
        <v>41</v>
      </c>
      <c r="J530" s="1" t="s">
        <v>40</v>
      </c>
      <c r="K530">
        <v>47</v>
      </c>
      <c r="L530" s="1" t="s">
        <v>40</v>
      </c>
      <c r="M530">
        <v>117</v>
      </c>
      <c r="N530">
        <v>39</v>
      </c>
      <c r="O530" s="1" t="s">
        <v>33</v>
      </c>
    </row>
    <row r="531" spans="1:15" x14ac:dyDescent="0.25">
      <c r="A531" s="1" t="s">
        <v>7</v>
      </c>
      <c r="B531" s="1" t="s">
        <v>12</v>
      </c>
      <c r="C531" s="1" t="s">
        <v>18</v>
      </c>
      <c r="D531" s="1" t="s">
        <v>10</v>
      </c>
      <c r="E531" s="1" t="s">
        <v>11</v>
      </c>
      <c r="F531">
        <v>0</v>
      </c>
      <c r="G531">
        <v>62</v>
      </c>
      <c r="H531" s="1" t="s">
        <v>41</v>
      </c>
      <c r="I531">
        <v>74</v>
      </c>
      <c r="J531" s="1" t="s">
        <v>39</v>
      </c>
      <c r="K531">
        <v>70</v>
      </c>
      <c r="L531" s="1" t="s">
        <v>41</v>
      </c>
      <c r="M531">
        <v>206</v>
      </c>
      <c r="N531">
        <v>68.67</v>
      </c>
      <c r="O531" s="1" t="s">
        <v>34</v>
      </c>
    </row>
    <row r="532" spans="1:15" x14ac:dyDescent="0.25">
      <c r="A532" s="1" t="s">
        <v>7</v>
      </c>
      <c r="B532" s="1" t="s">
        <v>12</v>
      </c>
      <c r="C532" s="1" t="s">
        <v>18</v>
      </c>
      <c r="D532" s="1" t="s">
        <v>10</v>
      </c>
      <c r="E532" s="1" t="s">
        <v>14</v>
      </c>
      <c r="F532">
        <v>1</v>
      </c>
      <c r="G532">
        <v>68</v>
      </c>
      <c r="H532" s="1" t="s">
        <v>41</v>
      </c>
      <c r="I532">
        <v>67</v>
      </c>
      <c r="J532" s="1" t="s">
        <v>41</v>
      </c>
      <c r="K532">
        <v>73</v>
      </c>
      <c r="L532" s="1" t="s">
        <v>39</v>
      </c>
      <c r="M532">
        <v>208</v>
      </c>
      <c r="N532">
        <v>69.33</v>
      </c>
      <c r="O532" s="1" t="s">
        <v>34</v>
      </c>
    </row>
    <row r="533" spans="1:15" x14ac:dyDescent="0.25">
      <c r="A533" s="1" t="s">
        <v>7</v>
      </c>
      <c r="B533" s="1" t="s">
        <v>12</v>
      </c>
      <c r="C533" s="1" t="s">
        <v>22</v>
      </c>
      <c r="D533" s="1" t="s">
        <v>10</v>
      </c>
      <c r="E533" s="1" t="s">
        <v>11</v>
      </c>
      <c r="F533">
        <v>0</v>
      </c>
      <c r="G533">
        <v>47</v>
      </c>
      <c r="H533" s="1" t="s">
        <v>40</v>
      </c>
      <c r="I533">
        <v>54</v>
      </c>
      <c r="J533" s="1" t="s">
        <v>40</v>
      </c>
      <c r="K533">
        <v>53</v>
      </c>
      <c r="L533" s="1" t="s">
        <v>40</v>
      </c>
      <c r="M533">
        <v>154</v>
      </c>
      <c r="N533">
        <v>51.33</v>
      </c>
      <c r="O533" s="1" t="s">
        <v>34</v>
      </c>
    </row>
    <row r="534" spans="1:15" x14ac:dyDescent="0.25">
      <c r="A534" s="1" t="s">
        <v>16</v>
      </c>
      <c r="B534" s="1" t="s">
        <v>23</v>
      </c>
      <c r="C534" s="1" t="s">
        <v>18</v>
      </c>
      <c r="D534" s="1" t="s">
        <v>10</v>
      </c>
      <c r="E534" s="1" t="s">
        <v>14</v>
      </c>
      <c r="F534">
        <v>1</v>
      </c>
      <c r="G534">
        <v>62</v>
      </c>
      <c r="H534" s="1" t="s">
        <v>41</v>
      </c>
      <c r="I534">
        <v>61</v>
      </c>
      <c r="J534" s="1" t="s">
        <v>41</v>
      </c>
      <c r="K534">
        <v>58</v>
      </c>
      <c r="L534" s="1" t="s">
        <v>40</v>
      </c>
      <c r="M534">
        <v>181</v>
      </c>
      <c r="N534">
        <v>60.33</v>
      </c>
      <c r="O534" s="1" t="s">
        <v>34</v>
      </c>
    </row>
    <row r="535" spans="1:15" x14ac:dyDescent="0.25">
      <c r="A535" s="1" t="s">
        <v>7</v>
      </c>
      <c r="B535" s="1" t="s">
        <v>23</v>
      </c>
      <c r="C535" s="1" t="s">
        <v>18</v>
      </c>
      <c r="D535" s="1" t="s">
        <v>10</v>
      </c>
      <c r="E535" s="1" t="s">
        <v>14</v>
      </c>
      <c r="F535">
        <v>1</v>
      </c>
      <c r="G535">
        <v>79</v>
      </c>
      <c r="H535" s="1" t="s">
        <v>39</v>
      </c>
      <c r="I535">
        <v>88</v>
      </c>
      <c r="J535" s="1" t="s">
        <v>39</v>
      </c>
      <c r="K535">
        <v>94</v>
      </c>
      <c r="L535" s="1" t="s">
        <v>39</v>
      </c>
      <c r="M535">
        <v>261</v>
      </c>
      <c r="N535">
        <v>87</v>
      </c>
      <c r="O535" s="1" t="s">
        <v>34</v>
      </c>
    </row>
    <row r="536" spans="1:15" x14ac:dyDescent="0.25">
      <c r="A536" s="1" t="s">
        <v>16</v>
      </c>
      <c r="B536" s="1" t="s">
        <v>8</v>
      </c>
      <c r="C536" s="1" t="s">
        <v>21</v>
      </c>
      <c r="D536" s="1" t="s">
        <v>10</v>
      </c>
      <c r="E536" s="1" t="s">
        <v>14</v>
      </c>
      <c r="F536">
        <v>1</v>
      </c>
      <c r="G536">
        <v>73</v>
      </c>
      <c r="H536" s="1" t="s">
        <v>39</v>
      </c>
      <c r="I536">
        <v>69</v>
      </c>
      <c r="J536" s="1" t="s">
        <v>41</v>
      </c>
      <c r="K536">
        <v>68</v>
      </c>
      <c r="L536" s="1" t="s">
        <v>41</v>
      </c>
      <c r="M536">
        <v>210</v>
      </c>
      <c r="N536">
        <v>70</v>
      </c>
      <c r="O536" s="1" t="s">
        <v>34</v>
      </c>
    </row>
    <row r="537" spans="1:15" x14ac:dyDescent="0.25">
      <c r="A537" s="1" t="s">
        <v>7</v>
      </c>
      <c r="B537" s="1" t="s">
        <v>12</v>
      </c>
      <c r="C537" s="1" t="s">
        <v>9</v>
      </c>
      <c r="D537" s="1" t="s">
        <v>19</v>
      </c>
      <c r="E537" s="1" t="s">
        <v>14</v>
      </c>
      <c r="F537">
        <v>1</v>
      </c>
      <c r="G537">
        <v>66</v>
      </c>
      <c r="H537" s="1" t="s">
        <v>41</v>
      </c>
      <c r="I537">
        <v>83</v>
      </c>
      <c r="J537" s="1" t="s">
        <v>39</v>
      </c>
      <c r="K537">
        <v>83</v>
      </c>
      <c r="L537" s="1" t="s">
        <v>39</v>
      </c>
      <c r="M537">
        <v>232</v>
      </c>
      <c r="N537">
        <v>77.33</v>
      </c>
      <c r="O537" s="1" t="s">
        <v>34</v>
      </c>
    </row>
    <row r="538" spans="1:15" x14ac:dyDescent="0.25">
      <c r="A538" s="1" t="s">
        <v>16</v>
      </c>
      <c r="B538" s="1" t="s">
        <v>12</v>
      </c>
      <c r="C538" s="1" t="s">
        <v>18</v>
      </c>
      <c r="D538" s="1" t="s">
        <v>10</v>
      </c>
      <c r="E538" s="1" t="s">
        <v>14</v>
      </c>
      <c r="F538">
        <v>1</v>
      </c>
      <c r="G538">
        <v>51</v>
      </c>
      <c r="H538" s="1" t="s">
        <v>40</v>
      </c>
      <c r="I538">
        <v>60</v>
      </c>
      <c r="J538" s="1" t="s">
        <v>41</v>
      </c>
      <c r="K538">
        <v>58</v>
      </c>
      <c r="L538" s="1" t="s">
        <v>40</v>
      </c>
      <c r="M538">
        <v>169</v>
      </c>
      <c r="N538">
        <v>56.33</v>
      </c>
      <c r="O538" s="1" t="s">
        <v>34</v>
      </c>
    </row>
    <row r="539" spans="1:15" x14ac:dyDescent="0.25">
      <c r="A539" s="1" t="s">
        <v>7</v>
      </c>
      <c r="B539" s="1" t="s">
        <v>20</v>
      </c>
      <c r="C539" s="1" t="s">
        <v>21</v>
      </c>
      <c r="D539" s="1" t="s">
        <v>10</v>
      </c>
      <c r="E539" s="1" t="s">
        <v>11</v>
      </c>
      <c r="F539">
        <v>0</v>
      </c>
      <c r="G539">
        <v>51</v>
      </c>
      <c r="H539" s="1" t="s">
        <v>40</v>
      </c>
      <c r="I539">
        <v>66</v>
      </c>
      <c r="J539" s="1" t="s">
        <v>41</v>
      </c>
      <c r="K539">
        <v>62</v>
      </c>
      <c r="L539" s="1" t="s">
        <v>41</v>
      </c>
      <c r="M539">
        <v>179</v>
      </c>
      <c r="N539">
        <v>59.67</v>
      </c>
      <c r="O539" s="1" t="s">
        <v>34</v>
      </c>
    </row>
    <row r="540" spans="1:15" x14ac:dyDescent="0.25">
      <c r="A540" s="1" t="s">
        <v>16</v>
      </c>
      <c r="B540" s="1" t="s">
        <v>23</v>
      </c>
      <c r="C540" s="1" t="s">
        <v>9</v>
      </c>
      <c r="D540" s="1" t="s">
        <v>10</v>
      </c>
      <c r="E540" s="1" t="s">
        <v>14</v>
      </c>
      <c r="F540">
        <v>1</v>
      </c>
      <c r="G540">
        <v>85</v>
      </c>
      <c r="H540" s="1" t="s">
        <v>39</v>
      </c>
      <c r="I540">
        <v>66</v>
      </c>
      <c r="J540" s="1" t="s">
        <v>41</v>
      </c>
      <c r="K540">
        <v>71</v>
      </c>
      <c r="L540" s="1" t="s">
        <v>39</v>
      </c>
      <c r="M540">
        <v>222</v>
      </c>
      <c r="N540">
        <v>74</v>
      </c>
      <c r="O540" s="1" t="s">
        <v>34</v>
      </c>
    </row>
    <row r="541" spans="1:15" x14ac:dyDescent="0.25">
      <c r="A541" s="1" t="s">
        <v>16</v>
      </c>
      <c r="B541" s="1" t="s">
        <v>17</v>
      </c>
      <c r="C541" s="1" t="s">
        <v>18</v>
      </c>
      <c r="D541" s="1" t="s">
        <v>10</v>
      </c>
      <c r="E541" s="1" t="s">
        <v>14</v>
      </c>
      <c r="F541">
        <v>1</v>
      </c>
      <c r="G541">
        <v>97</v>
      </c>
      <c r="H541" s="1" t="s">
        <v>39</v>
      </c>
      <c r="I541">
        <v>92</v>
      </c>
      <c r="J541" s="1" t="s">
        <v>39</v>
      </c>
      <c r="K541">
        <v>86</v>
      </c>
      <c r="L541" s="1" t="s">
        <v>39</v>
      </c>
      <c r="M541">
        <v>275</v>
      </c>
      <c r="N541">
        <v>91.67</v>
      </c>
      <c r="O541" s="1" t="s">
        <v>34</v>
      </c>
    </row>
    <row r="542" spans="1:15" x14ac:dyDescent="0.25">
      <c r="A542" s="1" t="s">
        <v>16</v>
      </c>
      <c r="B542" s="1" t="s">
        <v>12</v>
      </c>
      <c r="C542" s="1" t="s">
        <v>21</v>
      </c>
      <c r="D542" s="1" t="s">
        <v>10</v>
      </c>
      <c r="E542" s="1" t="s">
        <v>14</v>
      </c>
      <c r="F542">
        <v>1</v>
      </c>
      <c r="G542">
        <v>75</v>
      </c>
      <c r="H542" s="1" t="s">
        <v>39</v>
      </c>
      <c r="I542">
        <v>69</v>
      </c>
      <c r="J542" s="1" t="s">
        <v>41</v>
      </c>
      <c r="K542">
        <v>68</v>
      </c>
      <c r="L542" s="1" t="s">
        <v>41</v>
      </c>
      <c r="M542">
        <v>212</v>
      </c>
      <c r="N542">
        <v>70.67</v>
      </c>
      <c r="O542" s="1" t="s">
        <v>34</v>
      </c>
    </row>
    <row r="543" spans="1:15" x14ac:dyDescent="0.25">
      <c r="A543" s="1" t="s">
        <v>16</v>
      </c>
      <c r="B543" s="1" t="s">
        <v>20</v>
      </c>
      <c r="C543" s="1" t="s">
        <v>18</v>
      </c>
      <c r="D543" s="1" t="s">
        <v>19</v>
      </c>
      <c r="E543" s="1" t="s">
        <v>14</v>
      </c>
      <c r="F543">
        <v>1</v>
      </c>
      <c r="G543">
        <v>79</v>
      </c>
      <c r="H543" s="1" t="s">
        <v>39</v>
      </c>
      <c r="I543">
        <v>82</v>
      </c>
      <c r="J543" s="1" t="s">
        <v>39</v>
      </c>
      <c r="K543">
        <v>80</v>
      </c>
      <c r="L543" s="1" t="s">
        <v>39</v>
      </c>
      <c r="M543">
        <v>241</v>
      </c>
      <c r="N543">
        <v>80.33</v>
      </c>
      <c r="O543" s="1" t="s">
        <v>34</v>
      </c>
    </row>
    <row r="544" spans="1:15" x14ac:dyDescent="0.25">
      <c r="A544" s="1" t="s">
        <v>7</v>
      </c>
      <c r="B544" s="1" t="s">
        <v>12</v>
      </c>
      <c r="C544" s="1" t="s">
        <v>18</v>
      </c>
      <c r="D544" s="1" t="s">
        <v>10</v>
      </c>
      <c r="E544" s="1" t="s">
        <v>11</v>
      </c>
      <c r="F544">
        <v>0</v>
      </c>
      <c r="G544">
        <v>81</v>
      </c>
      <c r="H544" s="1" t="s">
        <v>39</v>
      </c>
      <c r="I544">
        <v>77</v>
      </c>
      <c r="J544" s="1" t="s">
        <v>39</v>
      </c>
      <c r="K544">
        <v>79</v>
      </c>
      <c r="L544" s="1" t="s">
        <v>39</v>
      </c>
      <c r="M544">
        <v>237</v>
      </c>
      <c r="N544">
        <v>79</v>
      </c>
      <c r="O544" s="1" t="s">
        <v>34</v>
      </c>
    </row>
    <row r="545" spans="1:15" x14ac:dyDescent="0.25">
      <c r="A545" s="1" t="s">
        <v>7</v>
      </c>
      <c r="B545" s="1" t="s">
        <v>20</v>
      </c>
      <c r="C545" s="1" t="s">
        <v>18</v>
      </c>
      <c r="D545" s="1" t="s">
        <v>10</v>
      </c>
      <c r="E545" s="1" t="s">
        <v>11</v>
      </c>
      <c r="F545">
        <v>0</v>
      </c>
      <c r="G545">
        <v>82</v>
      </c>
      <c r="H545" s="1" t="s">
        <v>39</v>
      </c>
      <c r="I545">
        <v>95</v>
      </c>
      <c r="J545" s="1" t="s">
        <v>39</v>
      </c>
      <c r="K545">
        <v>89</v>
      </c>
      <c r="L545" s="1" t="s">
        <v>39</v>
      </c>
      <c r="M545">
        <v>266</v>
      </c>
      <c r="N545">
        <v>88.67</v>
      </c>
      <c r="O545" s="1" t="s">
        <v>34</v>
      </c>
    </row>
    <row r="546" spans="1:15" x14ac:dyDescent="0.25">
      <c r="A546" s="1" t="s">
        <v>7</v>
      </c>
      <c r="B546" s="1" t="s">
        <v>20</v>
      </c>
      <c r="C546" s="1" t="s">
        <v>15</v>
      </c>
      <c r="D546" s="1" t="s">
        <v>10</v>
      </c>
      <c r="E546" s="1" t="s">
        <v>11</v>
      </c>
      <c r="F546">
        <v>0</v>
      </c>
      <c r="G546">
        <v>64</v>
      </c>
      <c r="H546" s="1" t="s">
        <v>41</v>
      </c>
      <c r="I546">
        <v>63</v>
      </c>
      <c r="J546" s="1" t="s">
        <v>41</v>
      </c>
      <c r="K546">
        <v>66</v>
      </c>
      <c r="L546" s="1" t="s">
        <v>41</v>
      </c>
      <c r="M546">
        <v>193</v>
      </c>
      <c r="N546">
        <v>64.33</v>
      </c>
      <c r="O546" s="1" t="s">
        <v>34</v>
      </c>
    </row>
    <row r="547" spans="1:15" x14ac:dyDescent="0.25">
      <c r="A547" s="1" t="s">
        <v>16</v>
      </c>
      <c r="B547" s="1" t="s">
        <v>23</v>
      </c>
      <c r="C547" s="1" t="s">
        <v>22</v>
      </c>
      <c r="D547" s="1" t="s">
        <v>19</v>
      </c>
      <c r="E547" s="1" t="s">
        <v>14</v>
      </c>
      <c r="F547">
        <v>1</v>
      </c>
      <c r="G547">
        <v>78</v>
      </c>
      <c r="H547" s="1" t="s">
        <v>39</v>
      </c>
      <c r="I547">
        <v>83</v>
      </c>
      <c r="J547" s="1" t="s">
        <v>39</v>
      </c>
      <c r="K547">
        <v>80</v>
      </c>
      <c r="L547" s="1" t="s">
        <v>39</v>
      </c>
      <c r="M547">
        <v>241</v>
      </c>
      <c r="N547">
        <v>80.33</v>
      </c>
      <c r="O547" s="1" t="s">
        <v>34</v>
      </c>
    </row>
    <row r="548" spans="1:15" x14ac:dyDescent="0.25">
      <c r="A548" s="1" t="s">
        <v>7</v>
      </c>
      <c r="B548" s="1" t="s">
        <v>17</v>
      </c>
      <c r="C548" s="1" t="s">
        <v>22</v>
      </c>
      <c r="D548" s="1" t="s">
        <v>10</v>
      </c>
      <c r="E548" s="1" t="s">
        <v>14</v>
      </c>
      <c r="F548">
        <v>1</v>
      </c>
      <c r="G548">
        <v>92</v>
      </c>
      <c r="H548" s="1" t="s">
        <v>39</v>
      </c>
      <c r="I548">
        <v>100</v>
      </c>
      <c r="J548" s="1" t="s">
        <v>39</v>
      </c>
      <c r="K548">
        <v>97</v>
      </c>
      <c r="L548" s="1" t="s">
        <v>39</v>
      </c>
      <c r="M548">
        <v>289</v>
      </c>
      <c r="N548">
        <v>96.33</v>
      </c>
      <c r="O548" s="1" t="s">
        <v>34</v>
      </c>
    </row>
    <row r="549" spans="1:15" x14ac:dyDescent="0.25">
      <c r="A549" s="1" t="s">
        <v>16</v>
      </c>
      <c r="B549" s="1" t="s">
        <v>12</v>
      </c>
      <c r="C549" s="1" t="s">
        <v>21</v>
      </c>
      <c r="D549" s="1" t="s">
        <v>10</v>
      </c>
      <c r="E549" s="1" t="s">
        <v>14</v>
      </c>
      <c r="F549">
        <v>1</v>
      </c>
      <c r="G549">
        <v>72</v>
      </c>
      <c r="H549" s="1" t="s">
        <v>39</v>
      </c>
      <c r="I549">
        <v>67</v>
      </c>
      <c r="J549" s="1" t="s">
        <v>41</v>
      </c>
      <c r="K549">
        <v>64</v>
      </c>
      <c r="L549" s="1" t="s">
        <v>41</v>
      </c>
      <c r="M549">
        <v>203</v>
      </c>
      <c r="N549">
        <v>67.67</v>
      </c>
      <c r="O549" s="1" t="s">
        <v>34</v>
      </c>
    </row>
    <row r="550" spans="1:15" x14ac:dyDescent="0.25">
      <c r="A550" s="1" t="s">
        <v>7</v>
      </c>
      <c r="B550" s="1" t="s">
        <v>12</v>
      </c>
      <c r="C550" s="1" t="s">
        <v>21</v>
      </c>
      <c r="D550" s="1" t="s">
        <v>19</v>
      </c>
      <c r="E550" s="1" t="s">
        <v>11</v>
      </c>
      <c r="F550">
        <v>0</v>
      </c>
      <c r="G550">
        <v>62</v>
      </c>
      <c r="H550" s="1" t="s">
        <v>41</v>
      </c>
      <c r="I550">
        <v>67</v>
      </c>
      <c r="J550" s="1" t="s">
        <v>41</v>
      </c>
      <c r="K550">
        <v>64</v>
      </c>
      <c r="L550" s="1" t="s">
        <v>41</v>
      </c>
      <c r="M550">
        <v>193</v>
      </c>
      <c r="N550">
        <v>64.33</v>
      </c>
      <c r="O550" s="1" t="s">
        <v>34</v>
      </c>
    </row>
    <row r="551" spans="1:15" x14ac:dyDescent="0.25">
      <c r="A551" s="1" t="s">
        <v>16</v>
      </c>
      <c r="B551" s="1" t="s">
        <v>12</v>
      </c>
      <c r="C551" s="1" t="s">
        <v>15</v>
      </c>
      <c r="D551" s="1" t="s">
        <v>10</v>
      </c>
      <c r="E551" s="1" t="s">
        <v>11</v>
      </c>
      <c r="F551">
        <v>0</v>
      </c>
      <c r="G551">
        <v>79</v>
      </c>
      <c r="H551" s="1" t="s">
        <v>39</v>
      </c>
      <c r="I551">
        <v>72</v>
      </c>
      <c r="J551" s="1" t="s">
        <v>39</v>
      </c>
      <c r="K551">
        <v>69</v>
      </c>
      <c r="L551" s="1" t="s">
        <v>41</v>
      </c>
      <c r="M551">
        <v>220</v>
      </c>
      <c r="N551">
        <v>73.33</v>
      </c>
      <c r="O551" s="1" t="s">
        <v>34</v>
      </c>
    </row>
    <row r="552" spans="1:15" x14ac:dyDescent="0.25">
      <c r="A552" s="1" t="s">
        <v>16</v>
      </c>
      <c r="B552" s="1" t="s">
        <v>12</v>
      </c>
      <c r="C552" s="1" t="s">
        <v>22</v>
      </c>
      <c r="D552" s="1" t="s">
        <v>19</v>
      </c>
      <c r="E552" s="1" t="s">
        <v>11</v>
      </c>
      <c r="F552">
        <v>0</v>
      </c>
      <c r="G552">
        <v>79</v>
      </c>
      <c r="H552" s="1" t="s">
        <v>39</v>
      </c>
      <c r="I552">
        <v>76</v>
      </c>
      <c r="J552" s="1" t="s">
        <v>39</v>
      </c>
      <c r="K552">
        <v>65</v>
      </c>
      <c r="L552" s="1" t="s">
        <v>41</v>
      </c>
      <c r="M552">
        <v>220</v>
      </c>
      <c r="N552">
        <v>73.33</v>
      </c>
      <c r="O552" s="1" t="s">
        <v>34</v>
      </c>
    </row>
    <row r="553" spans="1:15" x14ac:dyDescent="0.25">
      <c r="A553" s="1" t="s">
        <v>16</v>
      </c>
      <c r="B553" s="1" t="s">
        <v>8</v>
      </c>
      <c r="C553" s="1" t="s">
        <v>9</v>
      </c>
      <c r="D553" s="1" t="s">
        <v>19</v>
      </c>
      <c r="E553" s="1" t="s">
        <v>14</v>
      </c>
      <c r="F553">
        <v>1</v>
      </c>
      <c r="G553">
        <v>87</v>
      </c>
      <c r="H553" s="1" t="s">
        <v>39</v>
      </c>
      <c r="I553">
        <v>90</v>
      </c>
      <c r="J553" s="1" t="s">
        <v>39</v>
      </c>
      <c r="K553">
        <v>88</v>
      </c>
      <c r="L553" s="1" t="s">
        <v>39</v>
      </c>
      <c r="M553">
        <v>265</v>
      </c>
      <c r="N553">
        <v>88.33</v>
      </c>
      <c r="O553" s="1" t="s">
        <v>34</v>
      </c>
    </row>
    <row r="554" spans="1:15" x14ac:dyDescent="0.25">
      <c r="A554" s="1" t="s">
        <v>7</v>
      </c>
      <c r="B554" s="1" t="s">
        <v>8</v>
      </c>
      <c r="C554" s="1" t="s">
        <v>18</v>
      </c>
      <c r="D554" s="1" t="s">
        <v>10</v>
      </c>
      <c r="E554" s="1" t="s">
        <v>11</v>
      </c>
      <c r="F554">
        <v>0</v>
      </c>
      <c r="G554">
        <v>40</v>
      </c>
      <c r="H554" s="1" t="s">
        <v>40</v>
      </c>
      <c r="I554">
        <v>48</v>
      </c>
      <c r="J554" s="1" t="s">
        <v>40</v>
      </c>
      <c r="K554">
        <v>50</v>
      </c>
      <c r="L554" s="1" t="s">
        <v>40</v>
      </c>
      <c r="M554">
        <v>138</v>
      </c>
      <c r="N554">
        <v>46</v>
      </c>
      <c r="O554" s="1" t="s">
        <v>34</v>
      </c>
    </row>
    <row r="555" spans="1:15" x14ac:dyDescent="0.25">
      <c r="A555" s="1" t="s">
        <v>16</v>
      </c>
      <c r="B555" s="1" t="s">
        <v>20</v>
      </c>
      <c r="C555" s="1" t="s">
        <v>13</v>
      </c>
      <c r="D555" s="1" t="s">
        <v>19</v>
      </c>
      <c r="E555" s="1" t="s">
        <v>11</v>
      </c>
      <c r="F555">
        <v>0</v>
      </c>
      <c r="G555">
        <v>77</v>
      </c>
      <c r="H555" s="1" t="s">
        <v>39</v>
      </c>
      <c r="I555">
        <v>62</v>
      </c>
      <c r="J555" s="1" t="s">
        <v>41</v>
      </c>
      <c r="K555">
        <v>64</v>
      </c>
      <c r="L555" s="1" t="s">
        <v>41</v>
      </c>
      <c r="M555">
        <v>203</v>
      </c>
      <c r="N555">
        <v>67.67</v>
      </c>
      <c r="O555" s="1" t="s">
        <v>34</v>
      </c>
    </row>
    <row r="556" spans="1:15" x14ac:dyDescent="0.25">
      <c r="A556" s="1" t="s">
        <v>16</v>
      </c>
      <c r="B556" s="1" t="s">
        <v>23</v>
      </c>
      <c r="C556" s="1" t="s">
        <v>18</v>
      </c>
      <c r="D556" s="1" t="s">
        <v>10</v>
      </c>
      <c r="E556" s="1" t="s">
        <v>11</v>
      </c>
      <c r="F556">
        <v>0</v>
      </c>
      <c r="G556">
        <v>53</v>
      </c>
      <c r="H556" s="1" t="s">
        <v>40</v>
      </c>
      <c r="I556">
        <v>45</v>
      </c>
      <c r="J556" s="1" t="s">
        <v>40</v>
      </c>
      <c r="K556">
        <v>40</v>
      </c>
      <c r="L556" s="1" t="s">
        <v>40</v>
      </c>
      <c r="M556">
        <v>138</v>
      </c>
      <c r="N556">
        <v>46</v>
      </c>
      <c r="O556" s="1" t="s">
        <v>34</v>
      </c>
    </row>
    <row r="557" spans="1:15" x14ac:dyDescent="0.25">
      <c r="A557" s="1" t="s">
        <v>7</v>
      </c>
      <c r="B557" s="1" t="s">
        <v>12</v>
      </c>
      <c r="C557" s="1" t="s">
        <v>13</v>
      </c>
      <c r="D557" s="1" t="s">
        <v>19</v>
      </c>
      <c r="E557" s="1" t="s">
        <v>11</v>
      </c>
      <c r="F557">
        <v>0</v>
      </c>
      <c r="G557">
        <v>32</v>
      </c>
      <c r="H557" s="1" t="s">
        <v>38</v>
      </c>
      <c r="I557">
        <v>39</v>
      </c>
      <c r="J557" s="1" t="s">
        <v>38</v>
      </c>
      <c r="K557">
        <v>33</v>
      </c>
      <c r="L557" s="1" t="s">
        <v>38</v>
      </c>
      <c r="M557">
        <v>104</v>
      </c>
      <c r="N557">
        <v>34.67</v>
      </c>
      <c r="O557" s="1" t="s">
        <v>33</v>
      </c>
    </row>
    <row r="558" spans="1:15" x14ac:dyDescent="0.25">
      <c r="A558" s="1" t="s">
        <v>7</v>
      </c>
      <c r="B558" s="1" t="s">
        <v>12</v>
      </c>
      <c r="C558" s="1" t="s">
        <v>18</v>
      </c>
      <c r="D558" s="1" t="s">
        <v>10</v>
      </c>
      <c r="E558" s="1" t="s">
        <v>14</v>
      </c>
      <c r="F558">
        <v>1</v>
      </c>
      <c r="G558">
        <v>55</v>
      </c>
      <c r="H558" s="1" t="s">
        <v>40</v>
      </c>
      <c r="I558">
        <v>72</v>
      </c>
      <c r="J558" s="1" t="s">
        <v>39</v>
      </c>
      <c r="K558">
        <v>79</v>
      </c>
      <c r="L558" s="1" t="s">
        <v>39</v>
      </c>
      <c r="M558">
        <v>206</v>
      </c>
      <c r="N558">
        <v>68.67</v>
      </c>
      <c r="O558" s="1" t="s">
        <v>34</v>
      </c>
    </row>
    <row r="559" spans="1:15" x14ac:dyDescent="0.25">
      <c r="A559" s="1" t="s">
        <v>16</v>
      </c>
      <c r="B559" s="1" t="s">
        <v>12</v>
      </c>
      <c r="C559" s="1" t="s">
        <v>15</v>
      </c>
      <c r="D559" s="1" t="s">
        <v>19</v>
      </c>
      <c r="E559" s="1" t="s">
        <v>11</v>
      </c>
      <c r="F559">
        <v>0</v>
      </c>
      <c r="G559">
        <v>61</v>
      </c>
      <c r="H559" s="1" t="s">
        <v>41</v>
      </c>
      <c r="I559">
        <v>67</v>
      </c>
      <c r="J559" s="1" t="s">
        <v>41</v>
      </c>
      <c r="K559">
        <v>66</v>
      </c>
      <c r="L559" s="1" t="s">
        <v>41</v>
      </c>
      <c r="M559">
        <v>194</v>
      </c>
      <c r="N559">
        <v>64.67</v>
      </c>
      <c r="O559" s="1" t="s">
        <v>34</v>
      </c>
    </row>
    <row r="560" spans="1:15" x14ac:dyDescent="0.25">
      <c r="A560" s="1" t="s">
        <v>7</v>
      </c>
      <c r="B560" s="1" t="s">
        <v>8</v>
      </c>
      <c r="C560" s="1" t="s">
        <v>18</v>
      </c>
      <c r="D560" s="1" t="s">
        <v>19</v>
      </c>
      <c r="E560" s="1" t="s">
        <v>11</v>
      </c>
      <c r="F560">
        <v>0</v>
      </c>
      <c r="G560">
        <v>53</v>
      </c>
      <c r="H560" s="1" t="s">
        <v>40</v>
      </c>
      <c r="I560">
        <v>70</v>
      </c>
      <c r="J560" s="1" t="s">
        <v>41</v>
      </c>
      <c r="K560">
        <v>70</v>
      </c>
      <c r="L560" s="1" t="s">
        <v>41</v>
      </c>
      <c r="M560">
        <v>193</v>
      </c>
      <c r="N560">
        <v>64.33</v>
      </c>
      <c r="O560" s="1" t="s">
        <v>34</v>
      </c>
    </row>
    <row r="561" spans="1:15" x14ac:dyDescent="0.25">
      <c r="A561" s="1" t="s">
        <v>16</v>
      </c>
      <c r="B561" s="1" t="s">
        <v>20</v>
      </c>
      <c r="C561" s="1" t="s">
        <v>22</v>
      </c>
      <c r="D561" s="1" t="s">
        <v>10</v>
      </c>
      <c r="E561" s="1" t="s">
        <v>11</v>
      </c>
      <c r="F561">
        <v>0</v>
      </c>
      <c r="G561">
        <v>73</v>
      </c>
      <c r="H561" s="1" t="s">
        <v>39</v>
      </c>
      <c r="I561">
        <v>66</v>
      </c>
      <c r="J561" s="1" t="s">
        <v>41</v>
      </c>
      <c r="K561">
        <v>62</v>
      </c>
      <c r="L561" s="1" t="s">
        <v>41</v>
      </c>
      <c r="M561">
        <v>201</v>
      </c>
      <c r="N561">
        <v>67</v>
      </c>
      <c r="O561" s="1" t="s">
        <v>34</v>
      </c>
    </row>
    <row r="562" spans="1:15" x14ac:dyDescent="0.25">
      <c r="A562" s="1" t="s">
        <v>7</v>
      </c>
      <c r="B562" s="1" t="s">
        <v>20</v>
      </c>
      <c r="C562" s="1" t="s">
        <v>13</v>
      </c>
      <c r="D562" s="1" t="s">
        <v>10</v>
      </c>
      <c r="E562" s="1" t="s">
        <v>14</v>
      </c>
      <c r="F562">
        <v>1</v>
      </c>
      <c r="G562">
        <v>74</v>
      </c>
      <c r="H562" s="1" t="s">
        <v>39</v>
      </c>
      <c r="I562">
        <v>75</v>
      </c>
      <c r="J562" s="1" t="s">
        <v>39</v>
      </c>
      <c r="K562">
        <v>79</v>
      </c>
      <c r="L562" s="1" t="s">
        <v>39</v>
      </c>
      <c r="M562">
        <v>228</v>
      </c>
      <c r="N562">
        <v>76</v>
      </c>
      <c r="O562" s="1" t="s">
        <v>34</v>
      </c>
    </row>
    <row r="563" spans="1:15" x14ac:dyDescent="0.25">
      <c r="A563" s="1" t="s">
        <v>7</v>
      </c>
      <c r="B563" s="1" t="s">
        <v>12</v>
      </c>
      <c r="C563" s="1" t="s">
        <v>13</v>
      </c>
      <c r="D563" s="1" t="s">
        <v>10</v>
      </c>
      <c r="E563" s="1" t="s">
        <v>11</v>
      </c>
      <c r="F563">
        <v>0</v>
      </c>
      <c r="G563">
        <v>63</v>
      </c>
      <c r="H563" s="1" t="s">
        <v>41</v>
      </c>
      <c r="I563">
        <v>74</v>
      </c>
      <c r="J563" s="1" t="s">
        <v>39</v>
      </c>
      <c r="K563">
        <v>74</v>
      </c>
      <c r="L563" s="1" t="s">
        <v>39</v>
      </c>
      <c r="M563">
        <v>211</v>
      </c>
      <c r="N563">
        <v>70.33</v>
      </c>
      <c r="O563" s="1" t="s">
        <v>34</v>
      </c>
    </row>
    <row r="564" spans="1:15" x14ac:dyDescent="0.25">
      <c r="A564" s="1" t="s">
        <v>16</v>
      </c>
      <c r="B564" s="1" t="s">
        <v>12</v>
      </c>
      <c r="C564" s="1" t="s">
        <v>9</v>
      </c>
      <c r="D564" s="1" t="s">
        <v>10</v>
      </c>
      <c r="E564" s="1" t="s">
        <v>14</v>
      </c>
      <c r="F564">
        <v>1</v>
      </c>
      <c r="G564">
        <v>96</v>
      </c>
      <c r="H564" s="1" t="s">
        <v>39</v>
      </c>
      <c r="I564">
        <v>90</v>
      </c>
      <c r="J564" s="1" t="s">
        <v>39</v>
      </c>
      <c r="K564">
        <v>92</v>
      </c>
      <c r="L564" s="1" t="s">
        <v>39</v>
      </c>
      <c r="M564">
        <v>278</v>
      </c>
      <c r="N564">
        <v>92.67</v>
      </c>
      <c r="O564" s="1" t="s">
        <v>34</v>
      </c>
    </row>
    <row r="565" spans="1:15" x14ac:dyDescent="0.25">
      <c r="A565" s="1" t="s">
        <v>7</v>
      </c>
      <c r="B565" s="1" t="s">
        <v>20</v>
      </c>
      <c r="C565" s="1" t="s">
        <v>13</v>
      </c>
      <c r="D565" s="1" t="s">
        <v>19</v>
      </c>
      <c r="E565" s="1" t="s">
        <v>14</v>
      </c>
      <c r="F565">
        <v>1</v>
      </c>
      <c r="G565">
        <v>63</v>
      </c>
      <c r="H565" s="1" t="s">
        <v>41</v>
      </c>
      <c r="I565">
        <v>80</v>
      </c>
      <c r="J565" s="1" t="s">
        <v>39</v>
      </c>
      <c r="K565">
        <v>80</v>
      </c>
      <c r="L565" s="1" t="s">
        <v>39</v>
      </c>
      <c r="M565">
        <v>223</v>
      </c>
      <c r="N565">
        <v>74.33</v>
      </c>
      <c r="O565" s="1" t="s">
        <v>34</v>
      </c>
    </row>
    <row r="566" spans="1:15" x14ac:dyDescent="0.25">
      <c r="A566" s="1" t="s">
        <v>16</v>
      </c>
      <c r="B566" s="1" t="s">
        <v>8</v>
      </c>
      <c r="C566" s="1" t="s">
        <v>9</v>
      </c>
      <c r="D566" s="1" t="s">
        <v>19</v>
      </c>
      <c r="E566" s="1" t="s">
        <v>11</v>
      </c>
      <c r="F566">
        <v>0</v>
      </c>
      <c r="G566">
        <v>48</v>
      </c>
      <c r="H566" s="1" t="s">
        <v>40</v>
      </c>
      <c r="I566">
        <v>51</v>
      </c>
      <c r="J566" s="1" t="s">
        <v>40</v>
      </c>
      <c r="K566">
        <v>46</v>
      </c>
      <c r="L566" s="1" t="s">
        <v>40</v>
      </c>
      <c r="M566">
        <v>145</v>
      </c>
      <c r="N566">
        <v>48.33</v>
      </c>
      <c r="O566" s="1" t="s">
        <v>34</v>
      </c>
    </row>
    <row r="567" spans="1:15" x14ac:dyDescent="0.25">
      <c r="A567" s="1" t="s">
        <v>16</v>
      </c>
      <c r="B567" s="1" t="s">
        <v>8</v>
      </c>
      <c r="C567" s="1" t="s">
        <v>18</v>
      </c>
      <c r="D567" s="1" t="s">
        <v>10</v>
      </c>
      <c r="E567" s="1" t="s">
        <v>11</v>
      </c>
      <c r="F567">
        <v>0</v>
      </c>
      <c r="G567">
        <v>48</v>
      </c>
      <c r="H567" s="1" t="s">
        <v>40</v>
      </c>
      <c r="I567">
        <v>43</v>
      </c>
      <c r="J567" s="1" t="s">
        <v>40</v>
      </c>
      <c r="K567">
        <v>45</v>
      </c>
      <c r="L567" s="1" t="s">
        <v>40</v>
      </c>
      <c r="M567">
        <v>136</v>
      </c>
      <c r="N567">
        <v>45.33</v>
      </c>
      <c r="O567" s="1" t="s">
        <v>34</v>
      </c>
    </row>
    <row r="568" spans="1:15" x14ac:dyDescent="0.25">
      <c r="A568" s="1" t="s">
        <v>7</v>
      </c>
      <c r="B568" s="1" t="s">
        <v>23</v>
      </c>
      <c r="C568" s="1" t="s">
        <v>9</v>
      </c>
      <c r="D568" s="1" t="s">
        <v>19</v>
      </c>
      <c r="E568" s="1" t="s">
        <v>14</v>
      </c>
      <c r="F568">
        <v>1</v>
      </c>
      <c r="G568">
        <v>92</v>
      </c>
      <c r="H568" s="1" t="s">
        <v>39</v>
      </c>
      <c r="I568">
        <v>100</v>
      </c>
      <c r="J568" s="1" t="s">
        <v>39</v>
      </c>
      <c r="K568">
        <v>100</v>
      </c>
      <c r="L568" s="1" t="s">
        <v>39</v>
      </c>
      <c r="M568">
        <v>292</v>
      </c>
      <c r="N568">
        <v>97.33</v>
      </c>
      <c r="O568" s="1" t="s">
        <v>34</v>
      </c>
    </row>
    <row r="569" spans="1:15" x14ac:dyDescent="0.25">
      <c r="A569" s="1" t="s">
        <v>7</v>
      </c>
      <c r="B569" s="1" t="s">
        <v>20</v>
      </c>
      <c r="C569" s="1" t="s">
        <v>15</v>
      </c>
      <c r="D569" s="1" t="s">
        <v>19</v>
      </c>
      <c r="E569" s="1" t="s">
        <v>14</v>
      </c>
      <c r="F569">
        <v>1</v>
      </c>
      <c r="G569">
        <v>61</v>
      </c>
      <c r="H569" s="1" t="s">
        <v>41</v>
      </c>
      <c r="I569">
        <v>71</v>
      </c>
      <c r="J569" s="1" t="s">
        <v>39</v>
      </c>
      <c r="K569">
        <v>78</v>
      </c>
      <c r="L569" s="1" t="s">
        <v>39</v>
      </c>
      <c r="M569">
        <v>210</v>
      </c>
      <c r="N569">
        <v>70</v>
      </c>
      <c r="O569" s="1" t="s">
        <v>34</v>
      </c>
    </row>
    <row r="570" spans="1:15" x14ac:dyDescent="0.25">
      <c r="A570" s="1" t="s">
        <v>16</v>
      </c>
      <c r="B570" s="1" t="s">
        <v>8</v>
      </c>
      <c r="C570" s="1" t="s">
        <v>21</v>
      </c>
      <c r="D570" s="1" t="s">
        <v>19</v>
      </c>
      <c r="E570" s="1" t="s">
        <v>11</v>
      </c>
      <c r="F570">
        <v>0</v>
      </c>
      <c r="G570">
        <v>63</v>
      </c>
      <c r="H570" s="1" t="s">
        <v>41</v>
      </c>
      <c r="I570">
        <v>48</v>
      </c>
      <c r="J570" s="1" t="s">
        <v>40</v>
      </c>
      <c r="K570">
        <v>47</v>
      </c>
      <c r="L570" s="1" t="s">
        <v>40</v>
      </c>
      <c r="M570">
        <v>158</v>
      </c>
      <c r="N570">
        <v>52.67</v>
      </c>
      <c r="O570" s="1" t="s">
        <v>34</v>
      </c>
    </row>
    <row r="571" spans="1:15" x14ac:dyDescent="0.25">
      <c r="A571" s="1" t="s">
        <v>16</v>
      </c>
      <c r="B571" s="1" t="s">
        <v>20</v>
      </c>
      <c r="C571" s="1" t="s">
        <v>9</v>
      </c>
      <c r="D571" s="1" t="s">
        <v>19</v>
      </c>
      <c r="E571" s="1" t="s">
        <v>11</v>
      </c>
      <c r="F571">
        <v>0</v>
      </c>
      <c r="G571">
        <v>68</v>
      </c>
      <c r="H571" s="1" t="s">
        <v>41</v>
      </c>
      <c r="I571">
        <v>68</v>
      </c>
      <c r="J571" s="1" t="s">
        <v>41</v>
      </c>
      <c r="K571">
        <v>67</v>
      </c>
      <c r="L571" s="1" t="s">
        <v>41</v>
      </c>
      <c r="M571">
        <v>203</v>
      </c>
      <c r="N571">
        <v>67.67</v>
      </c>
      <c r="O571" s="1" t="s">
        <v>34</v>
      </c>
    </row>
    <row r="572" spans="1:15" x14ac:dyDescent="0.25">
      <c r="A572" s="1" t="s">
        <v>16</v>
      </c>
      <c r="B572" s="1" t="s">
        <v>8</v>
      </c>
      <c r="C572" s="1" t="s">
        <v>13</v>
      </c>
      <c r="D572" s="1" t="s">
        <v>10</v>
      </c>
      <c r="E572" s="1" t="s">
        <v>14</v>
      </c>
      <c r="F572">
        <v>1</v>
      </c>
      <c r="G572">
        <v>71</v>
      </c>
      <c r="H572" s="1" t="s">
        <v>39</v>
      </c>
      <c r="I572">
        <v>75</v>
      </c>
      <c r="J572" s="1" t="s">
        <v>39</v>
      </c>
      <c r="K572">
        <v>70</v>
      </c>
      <c r="L572" s="1" t="s">
        <v>41</v>
      </c>
      <c r="M572">
        <v>216</v>
      </c>
      <c r="N572">
        <v>72</v>
      </c>
      <c r="O572" s="1" t="s">
        <v>34</v>
      </c>
    </row>
    <row r="573" spans="1:15" x14ac:dyDescent="0.25">
      <c r="A573" s="1" t="s">
        <v>16</v>
      </c>
      <c r="B573" s="1" t="s">
        <v>17</v>
      </c>
      <c r="C573" s="1" t="s">
        <v>9</v>
      </c>
      <c r="D573" s="1" t="s">
        <v>10</v>
      </c>
      <c r="E573" s="1" t="s">
        <v>11</v>
      </c>
      <c r="F573">
        <v>0</v>
      </c>
      <c r="G573">
        <v>91</v>
      </c>
      <c r="H573" s="1" t="s">
        <v>39</v>
      </c>
      <c r="I573">
        <v>96</v>
      </c>
      <c r="J573" s="1" t="s">
        <v>39</v>
      </c>
      <c r="K573">
        <v>92</v>
      </c>
      <c r="L573" s="1" t="s">
        <v>39</v>
      </c>
      <c r="M573">
        <v>279</v>
      </c>
      <c r="N573">
        <v>93</v>
      </c>
      <c r="O573" s="1" t="s">
        <v>34</v>
      </c>
    </row>
    <row r="574" spans="1:15" x14ac:dyDescent="0.25">
      <c r="A574" s="1" t="s">
        <v>7</v>
      </c>
      <c r="B574" s="1" t="s">
        <v>12</v>
      </c>
      <c r="C574" s="1" t="s">
        <v>13</v>
      </c>
      <c r="D574" s="1" t="s">
        <v>10</v>
      </c>
      <c r="E574" s="1" t="s">
        <v>11</v>
      </c>
      <c r="F574">
        <v>0</v>
      </c>
      <c r="G574">
        <v>53</v>
      </c>
      <c r="H574" s="1" t="s">
        <v>40</v>
      </c>
      <c r="I574">
        <v>62</v>
      </c>
      <c r="J574" s="1" t="s">
        <v>41</v>
      </c>
      <c r="K574">
        <v>56</v>
      </c>
      <c r="L574" s="1" t="s">
        <v>40</v>
      </c>
      <c r="M574">
        <v>171</v>
      </c>
      <c r="N574">
        <v>57</v>
      </c>
      <c r="O574" s="1" t="s">
        <v>34</v>
      </c>
    </row>
    <row r="575" spans="1:15" x14ac:dyDescent="0.25">
      <c r="A575" s="1" t="s">
        <v>7</v>
      </c>
      <c r="B575" s="1" t="s">
        <v>12</v>
      </c>
      <c r="C575" s="1" t="s">
        <v>21</v>
      </c>
      <c r="D575" s="1" t="s">
        <v>19</v>
      </c>
      <c r="E575" s="1" t="s">
        <v>14</v>
      </c>
      <c r="F575">
        <v>1</v>
      </c>
      <c r="G575">
        <v>50</v>
      </c>
      <c r="H575" s="1" t="s">
        <v>40</v>
      </c>
      <c r="I575">
        <v>66</v>
      </c>
      <c r="J575" s="1" t="s">
        <v>41</v>
      </c>
      <c r="K575">
        <v>64</v>
      </c>
      <c r="L575" s="1" t="s">
        <v>41</v>
      </c>
      <c r="M575">
        <v>180</v>
      </c>
      <c r="N575">
        <v>60</v>
      </c>
      <c r="O575" s="1" t="s">
        <v>34</v>
      </c>
    </row>
    <row r="576" spans="1:15" x14ac:dyDescent="0.25">
      <c r="A576" s="1" t="s">
        <v>7</v>
      </c>
      <c r="B576" s="1" t="s">
        <v>23</v>
      </c>
      <c r="C576" s="1" t="s">
        <v>21</v>
      </c>
      <c r="D576" s="1" t="s">
        <v>10</v>
      </c>
      <c r="E576" s="1" t="s">
        <v>11</v>
      </c>
      <c r="F576">
        <v>0</v>
      </c>
      <c r="G576">
        <v>74</v>
      </c>
      <c r="H576" s="1" t="s">
        <v>39</v>
      </c>
      <c r="I576">
        <v>81</v>
      </c>
      <c r="J576" s="1" t="s">
        <v>39</v>
      </c>
      <c r="K576">
        <v>71</v>
      </c>
      <c r="L576" s="1" t="s">
        <v>39</v>
      </c>
      <c r="M576">
        <v>226</v>
      </c>
      <c r="N576">
        <v>75.33</v>
      </c>
      <c r="O576" s="1" t="s">
        <v>34</v>
      </c>
    </row>
    <row r="577" spans="1:15" x14ac:dyDescent="0.25">
      <c r="A577" s="1" t="s">
        <v>16</v>
      </c>
      <c r="B577" s="1" t="s">
        <v>17</v>
      </c>
      <c r="C577" s="1" t="s">
        <v>18</v>
      </c>
      <c r="D577" s="1" t="s">
        <v>19</v>
      </c>
      <c r="E577" s="1" t="s">
        <v>14</v>
      </c>
      <c r="F577">
        <v>1</v>
      </c>
      <c r="G577">
        <v>40</v>
      </c>
      <c r="H577" s="1" t="s">
        <v>40</v>
      </c>
      <c r="I577">
        <v>55</v>
      </c>
      <c r="J577" s="1" t="s">
        <v>40</v>
      </c>
      <c r="K577">
        <v>53</v>
      </c>
      <c r="L577" s="1" t="s">
        <v>40</v>
      </c>
      <c r="M577">
        <v>148</v>
      </c>
      <c r="N577">
        <v>49.33</v>
      </c>
      <c r="O577" s="1" t="s">
        <v>34</v>
      </c>
    </row>
    <row r="578" spans="1:15" x14ac:dyDescent="0.25">
      <c r="A578" s="1" t="s">
        <v>16</v>
      </c>
      <c r="B578" s="1" t="s">
        <v>17</v>
      </c>
      <c r="C578" s="1" t="s">
        <v>13</v>
      </c>
      <c r="D578" s="1" t="s">
        <v>10</v>
      </c>
      <c r="E578" s="1" t="s">
        <v>14</v>
      </c>
      <c r="F578">
        <v>1</v>
      </c>
      <c r="G578">
        <v>61</v>
      </c>
      <c r="H578" s="1" t="s">
        <v>41</v>
      </c>
      <c r="I578">
        <v>51</v>
      </c>
      <c r="J578" s="1" t="s">
        <v>40</v>
      </c>
      <c r="K578">
        <v>52</v>
      </c>
      <c r="L578" s="1" t="s">
        <v>40</v>
      </c>
      <c r="M578">
        <v>164</v>
      </c>
      <c r="N578">
        <v>54.67</v>
      </c>
      <c r="O578" s="1" t="s">
        <v>34</v>
      </c>
    </row>
    <row r="579" spans="1:15" x14ac:dyDescent="0.25">
      <c r="A579" s="1" t="s">
        <v>7</v>
      </c>
      <c r="B579" s="1" t="s">
        <v>8</v>
      </c>
      <c r="C579" s="1" t="s">
        <v>21</v>
      </c>
      <c r="D579" s="1" t="s">
        <v>10</v>
      </c>
      <c r="E579" s="1" t="s">
        <v>11</v>
      </c>
      <c r="F579">
        <v>0</v>
      </c>
      <c r="G579">
        <v>81</v>
      </c>
      <c r="H579" s="1" t="s">
        <v>39</v>
      </c>
      <c r="I579">
        <v>91</v>
      </c>
      <c r="J579" s="1" t="s">
        <v>39</v>
      </c>
      <c r="K579">
        <v>89</v>
      </c>
      <c r="L579" s="1" t="s">
        <v>39</v>
      </c>
      <c r="M579">
        <v>261</v>
      </c>
      <c r="N579">
        <v>87</v>
      </c>
      <c r="O579" s="1" t="s">
        <v>34</v>
      </c>
    </row>
    <row r="580" spans="1:15" x14ac:dyDescent="0.25">
      <c r="A580" s="1" t="s">
        <v>7</v>
      </c>
      <c r="B580" s="1" t="s">
        <v>8</v>
      </c>
      <c r="C580" s="1" t="s">
        <v>13</v>
      </c>
      <c r="D580" s="1" t="s">
        <v>19</v>
      </c>
      <c r="E580" s="1" t="s">
        <v>14</v>
      </c>
      <c r="F580">
        <v>1</v>
      </c>
      <c r="G580">
        <v>48</v>
      </c>
      <c r="H580" s="1" t="s">
        <v>40</v>
      </c>
      <c r="I580">
        <v>56</v>
      </c>
      <c r="J580" s="1" t="s">
        <v>40</v>
      </c>
      <c r="K580">
        <v>58</v>
      </c>
      <c r="L580" s="1" t="s">
        <v>40</v>
      </c>
      <c r="M580">
        <v>162</v>
      </c>
      <c r="N580">
        <v>54</v>
      </c>
      <c r="O580" s="1" t="s">
        <v>34</v>
      </c>
    </row>
    <row r="581" spans="1:15" x14ac:dyDescent="0.25">
      <c r="A581" s="1" t="s">
        <v>7</v>
      </c>
      <c r="B581" s="1" t="s">
        <v>20</v>
      </c>
      <c r="C581" s="1" t="s">
        <v>15</v>
      </c>
      <c r="D581" s="1" t="s">
        <v>10</v>
      </c>
      <c r="E581" s="1" t="s">
        <v>11</v>
      </c>
      <c r="F581">
        <v>0</v>
      </c>
      <c r="G581">
        <v>53</v>
      </c>
      <c r="H581" s="1" t="s">
        <v>40</v>
      </c>
      <c r="I581">
        <v>61</v>
      </c>
      <c r="J581" s="1" t="s">
        <v>41</v>
      </c>
      <c r="K581">
        <v>68</v>
      </c>
      <c r="L581" s="1" t="s">
        <v>41</v>
      </c>
      <c r="M581">
        <v>182</v>
      </c>
      <c r="N581">
        <v>60.67</v>
      </c>
      <c r="O581" s="1" t="s">
        <v>34</v>
      </c>
    </row>
    <row r="582" spans="1:15" x14ac:dyDescent="0.25">
      <c r="A582" s="1" t="s">
        <v>7</v>
      </c>
      <c r="B582" s="1" t="s">
        <v>20</v>
      </c>
      <c r="C582" s="1" t="s">
        <v>22</v>
      </c>
      <c r="D582" s="1" t="s">
        <v>10</v>
      </c>
      <c r="E582" s="1" t="s">
        <v>11</v>
      </c>
      <c r="F582">
        <v>0</v>
      </c>
      <c r="G582">
        <v>81</v>
      </c>
      <c r="H582" s="1" t="s">
        <v>39</v>
      </c>
      <c r="I582">
        <v>97</v>
      </c>
      <c r="J582" s="1" t="s">
        <v>39</v>
      </c>
      <c r="K582">
        <v>96</v>
      </c>
      <c r="L582" s="1" t="s">
        <v>39</v>
      </c>
      <c r="M582">
        <v>274</v>
      </c>
      <c r="N582">
        <v>91.33</v>
      </c>
      <c r="O582" s="1" t="s">
        <v>34</v>
      </c>
    </row>
    <row r="583" spans="1:15" x14ac:dyDescent="0.25">
      <c r="A583" s="1" t="s">
        <v>7</v>
      </c>
      <c r="B583" s="1" t="s">
        <v>23</v>
      </c>
      <c r="C583" s="1" t="s">
        <v>22</v>
      </c>
      <c r="D583" s="1" t="s">
        <v>10</v>
      </c>
      <c r="E583" s="1" t="s">
        <v>11</v>
      </c>
      <c r="F583">
        <v>0</v>
      </c>
      <c r="G583">
        <v>77</v>
      </c>
      <c r="H583" s="1" t="s">
        <v>39</v>
      </c>
      <c r="I583">
        <v>79</v>
      </c>
      <c r="J583" s="1" t="s">
        <v>39</v>
      </c>
      <c r="K583">
        <v>80</v>
      </c>
      <c r="L583" s="1" t="s">
        <v>39</v>
      </c>
      <c r="M583">
        <v>236</v>
      </c>
      <c r="N583">
        <v>78.67</v>
      </c>
      <c r="O583" s="1" t="s">
        <v>34</v>
      </c>
    </row>
    <row r="584" spans="1:15" x14ac:dyDescent="0.25">
      <c r="A584" s="1" t="s">
        <v>7</v>
      </c>
      <c r="B584" s="1" t="s">
        <v>20</v>
      </c>
      <c r="C584" s="1" t="s">
        <v>9</v>
      </c>
      <c r="D584" s="1" t="s">
        <v>19</v>
      </c>
      <c r="E584" s="1" t="s">
        <v>11</v>
      </c>
      <c r="F584">
        <v>0</v>
      </c>
      <c r="G584">
        <v>63</v>
      </c>
      <c r="H584" s="1" t="s">
        <v>41</v>
      </c>
      <c r="I584">
        <v>73</v>
      </c>
      <c r="J584" s="1" t="s">
        <v>39</v>
      </c>
      <c r="K584">
        <v>78</v>
      </c>
      <c r="L584" s="1" t="s">
        <v>39</v>
      </c>
      <c r="M584">
        <v>214</v>
      </c>
      <c r="N584">
        <v>71.33</v>
      </c>
      <c r="O584" s="1" t="s">
        <v>34</v>
      </c>
    </row>
    <row r="585" spans="1:15" x14ac:dyDescent="0.25">
      <c r="A585" s="1" t="s">
        <v>7</v>
      </c>
      <c r="B585" s="1" t="s">
        <v>20</v>
      </c>
      <c r="C585" s="1" t="s">
        <v>18</v>
      </c>
      <c r="D585" s="1" t="s">
        <v>10</v>
      </c>
      <c r="E585" s="1" t="s">
        <v>14</v>
      </c>
      <c r="F585">
        <v>1</v>
      </c>
      <c r="G585">
        <v>73</v>
      </c>
      <c r="H585" s="1" t="s">
        <v>39</v>
      </c>
      <c r="I585">
        <v>75</v>
      </c>
      <c r="J585" s="1" t="s">
        <v>39</v>
      </c>
      <c r="K585">
        <v>80</v>
      </c>
      <c r="L585" s="1" t="s">
        <v>39</v>
      </c>
      <c r="M585">
        <v>228</v>
      </c>
      <c r="N585">
        <v>76</v>
      </c>
      <c r="O585" s="1" t="s">
        <v>34</v>
      </c>
    </row>
    <row r="586" spans="1:15" x14ac:dyDescent="0.25">
      <c r="A586" s="1" t="s">
        <v>7</v>
      </c>
      <c r="B586" s="1" t="s">
        <v>20</v>
      </c>
      <c r="C586" s="1" t="s">
        <v>13</v>
      </c>
      <c r="D586" s="1" t="s">
        <v>10</v>
      </c>
      <c r="E586" s="1" t="s">
        <v>11</v>
      </c>
      <c r="F586">
        <v>0</v>
      </c>
      <c r="G586">
        <v>69</v>
      </c>
      <c r="H586" s="1" t="s">
        <v>41</v>
      </c>
      <c r="I586">
        <v>77</v>
      </c>
      <c r="J586" s="1" t="s">
        <v>39</v>
      </c>
      <c r="K586">
        <v>77</v>
      </c>
      <c r="L586" s="1" t="s">
        <v>39</v>
      </c>
      <c r="M586">
        <v>223</v>
      </c>
      <c r="N586">
        <v>74.33</v>
      </c>
      <c r="O586" s="1" t="s">
        <v>34</v>
      </c>
    </row>
    <row r="587" spans="1:15" x14ac:dyDescent="0.25">
      <c r="A587" s="1" t="s">
        <v>7</v>
      </c>
      <c r="B587" s="1" t="s">
        <v>12</v>
      </c>
      <c r="C587" s="1" t="s">
        <v>18</v>
      </c>
      <c r="D587" s="1" t="s">
        <v>10</v>
      </c>
      <c r="E587" s="1" t="s">
        <v>11</v>
      </c>
      <c r="F587">
        <v>0</v>
      </c>
      <c r="G587">
        <v>65</v>
      </c>
      <c r="H587" s="1" t="s">
        <v>41</v>
      </c>
      <c r="I587">
        <v>76</v>
      </c>
      <c r="J587" s="1" t="s">
        <v>39</v>
      </c>
      <c r="K587">
        <v>76</v>
      </c>
      <c r="L587" s="1" t="s">
        <v>39</v>
      </c>
      <c r="M587">
        <v>217</v>
      </c>
      <c r="N587">
        <v>72.33</v>
      </c>
      <c r="O587" s="1" t="s">
        <v>34</v>
      </c>
    </row>
    <row r="588" spans="1:15" x14ac:dyDescent="0.25">
      <c r="A588" s="1" t="s">
        <v>7</v>
      </c>
      <c r="B588" s="1" t="s">
        <v>17</v>
      </c>
      <c r="C588" s="1" t="s">
        <v>21</v>
      </c>
      <c r="D588" s="1" t="s">
        <v>10</v>
      </c>
      <c r="E588" s="1" t="s">
        <v>11</v>
      </c>
      <c r="F588">
        <v>0</v>
      </c>
      <c r="G588">
        <v>55</v>
      </c>
      <c r="H588" s="1" t="s">
        <v>40</v>
      </c>
      <c r="I588">
        <v>73</v>
      </c>
      <c r="J588" s="1" t="s">
        <v>39</v>
      </c>
      <c r="K588">
        <v>73</v>
      </c>
      <c r="L588" s="1" t="s">
        <v>39</v>
      </c>
      <c r="M588">
        <v>201</v>
      </c>
      <c r="N588">
        <v>67</v>
      </c>
      <c r="O588" s="1" t="s">
        <v>34</v>
      </c>
    </row>
    <row r="589" spans="1:15" x14ac:dyDescent="0.25">
      <c r="A589" s="1" t="s">
        <v>7</v>
      </c>
      <c r="B589" s="1" t="s">
        <v>12</v>
      </c>
      <c r="C589" s="1" t="s">
        <v>9</v>
      </c>
      <c r="D589" s="1" t="s">
        <v>19</v>
      </c>
      <c r="E589" s="1" t="s">
        <v>11</v>
      </c>
      <c r="F589">
        <v>0</v>
      </c>
      <c r="G589">
        <v>44</v>
      </c>
      <c r="H589" s="1" t="s">
        <v>40</v>
      </c>
      <c r="I589">
        <v>63</v>
      </c>
      <c r="J589" s="1" t="s">
        <v>41</v>
      </c>
      <c r="K589">
        <v>62</v>
      </c>
      <c r="L589" s="1" t="s">
        <v>41</v>
      </c>
      <c r="M589">
        <v>169</v>
      </c>
      <c r="N589">
        <v>56.33</v>
      </c>
      <c r="O589" s="1" t="s">
        <v>34</v>
      </c>
    </row>
    <row r="590" spans="1:15" x14ac:dyDescent="0.25">
      <c r="A590" s="1" t="s">
        <v>7</v>
      </c>
      <c r="B590" s="1" t="s">
        <v>12</v>
      </c>
      <c r="C590" s="1" t="s">
        <v>13</v>
      </c>
      <c r="D590" s="1" t="s">
        <v>10</v>
      </c>
      <c r="E590" s="1" t="s">
        <v>11</v>
      </c>
      <c r="F590">
        <v>0</v>
      </c>
      <c r="G590">
        <v>54</v>
      </c>
      <c r="H590" s="1" t="s">
        <v>40</v>
      </c>
      <c r="I590">
        <v>64</v>
      </c>
      <c r="J590" s="1" t="s">
        <v>41</v>
      </c>
      <c r="K590">
        <v>65</v>
      </c>
      <c r="L590" s="1" t="s">
        <v>41</v>
      </c>
      <c r="M590">
        <v>183</v>
      </c>
      <c r="N590">
        <v>61</v>
      </c>
      <c r="O590" s="1" t="s">
        <v>34</v>
      </c>
    </row>
    <row r="591" spans="1:15" x14ac:dyDescent="0.25">
      <c r="A591" s="1" t="s">
        <v>7</v>
      </c>
      <c r="B591" s="1" t="s">
        <v>17</v>
      </c>
      <c r="C591" s="1" t="s">
        <v>22</v>
      </c>
      <c r="D591" s="1" t="s">
        <v>10</v>
      </c>
      <c r="E591" s="1" t="s">
        <v>11</v>
      </c>
      <c r="F591">
        <v>0</v>
      </c>
      <c r="G591">
        <v>48</v>
      </c>
      <c r="H591" s="1" t="s">
        <v>40</v>
      </c>
      <c r="I591">
        <v>66</v>
      </c>
      <c r="J591" s="1" t="s">
        <v>41</v>
      </c>
      <c r="K591">
        <v>65</v>
      </c>
      <c r="L591" s="1" t="s">
        <v>41</v>
      </c>
      <c r="M591">
        <v>179</v>
      </c>
      <c r="N591">
        <v>59.67</v>
      </c>
      <c r="O591" s="1" t="s">
        <v>34</v>
      </c>
    </row>
    <row r="592" spans="1:15" x14ac:dyDescent="0.25">
      <c r="A592" s="1" t="s">
        <v>16</v>
      </c>
      <c r="B592" s="1" t="s">
        <v>12</v>
      </c>
      <c r="C592" s="1" t="s">
        <v>13</v>
      </c>
      <c r="D592" s="1" t="s">
        <v>19</v>
      </c>
      <c r="E592" s="1" t="s">
        <v>11</v>
      </c>
      <c r="F592">
        <v>0</v>
      </c>
      <c r="G592">
        <v>58</v>
      </c>
      <c r="H592" s="1" t="s">
        <v>40</v>
      </c>
      <c r="I592">
        <v>57</v>
      </c>
      <c r="J592" s="1" t="s">
        <v>40</v>
      </c>
      <c r="K592">
        <v>54</v>
      </c>
      <c r="L592" s="1" t="s">
        <v>40</v>
      </c>
      <c r="M592">
        <v>169</v>
      </c>
      <c r="N592">
        <v>56.33</v>
      </c>
      <c r="O592" s="1" t="s">
        <v>34</v>
      </c>
    </row>
    <row r="593" spans="1:15" x14ac:dyDescent="0.25">
      <c r="A593" s="1" t="s">
        <v>16</v>
      </c>
      <c r="B593" s="1" t="s">
        <v>17</v>
      </c>
      <c r="C593" s="1" t="s">
        <v>22</v>
      </c>
      <c r="D593" s="1" t="s">
        <v>10</v>
      </c>
      <c r="E593" s="1" t="s">
        <v>11</v>
      </c>
      <c r="F593">
        <v>0</v>
      </c>
      <c r="G593">
        <v>71</v>
      </c>
      <c r="H593" s="1" t="s">
        <v>39</v>
      </c>
      <c r="I593">
        <v>62</v>
      </c>
      <c r="J593" s="1" t="s">
        <v>41</v>
      </c>
      <c r="K593">
        <v>50</v>
      </c>
      <c r="L593" s="1" t="s">
        <v>40</v>
      </c>
      <c r="M593">
        <v>183</v>
      </c>
      <c r="N593">
        <v>61</v>
      </c>
      <c r="O593" s="1" t="s">
        <v>34</v>
      </c>
    </row>
    <row r="594" spans="1:15" x14ac:dyDescent="0.25">
      <c r="A594" s="1" t="s">
        <v>16</v>
      </c>
      <c r="B594" s="1" t="s">
        <v>23</v>
      </c>
      <c r="C594" s="1" t="s">
        <v>9</v>
      </c>
      <c r="D594" s="1" t="s">
        <v>10</v>
      </c>
      <c r="E594" s="1" t="s">
        <v>11</v>
      </c>
      <c r="F594">
        <v>0</v>
      </c>
      <c r="G594">
        <v>68</v>
      </c>
      <c r="H594" s="1" t="s">
        <v>41</v>
      </c>
      <c r="I594">
        <v>68</v>
      </c>
      <c r="J594" s="1" t="s">
        <v>41</v>
      </c>
      <c r="K594">
        <v>64</v>
      </c>
      <c r="L594" s="1" t="s">
        <v>41</v>
      </c>
      <c r="M594">
        <v>200</v>
      </c>
      <c r="N594">
        <v>66.67</v>
      </c>
      <c r="O594" s="1" t="s">
        <v>34</v>
      </c>
    </row>
    <row r="595" spans="1:15" x14ac:dyDescent="0.25">
      <c r="A595" s="1" t="s">
        <v>7</v>
      </c>
      <c r="B595" s="1" t="s">
        <v>23</v>
      </c>
      <c r="C595" s="1" t="s">
        <v>21</v>
      </c>
      <c r="D595" s="1" t="s">
        <v>10</v>
      </c>
      <c r="E595" s="1" t="s">
        <v>11</v>
      </c>
      <c r="F595">
        <v>0</v>
      </c>
      <c r="G595">
        <v>74</v>
      </c>
      <c r="H595" s="1" t="s">
        <v>39</v>
      </c>
      <c r="I595">
        <v>76</v>
      </c>
      <c r="J595" s="1" t="s">
        <v>39</v>
      </c>
      <c r="K595">
        <v>73</v>
      </c>
      <c r="L595" s="1" t="s">
        <v>39</v>
      </c>
      <c r="M595">
        <v>223</v>
      </c>
      <c r="N595">
        <v>74.33</v>
      </c>
      <c r="O595" s="1" t="s">
        <v>34</v>
      </c>
    </row>
    <row r="596" spans="1:15" x14ac:dyDescent="0.25">
      <c r="A596" s="1" t="s">
        <v>7</v>
      </c>
      <c r="B596" s="1" t="s">
        <v>12</v>
      </c>
      <c r="C596" s="1" t="s">
        <v>9</v>
      </c>
      <c r="D596" s="1" t="s">
        <v>10</v>
      </c>
      <c r="E596" s="1" t="s">
        <v>14</v>
      </c>
      <c r="F596">
        <v>1</v>
      </c>
      <c r="G596">
        <v>92</v>
      </c>
      <c r="H596" s="1" t="s">
        <v>39</v>
      </c>
      <c r="I596">
        <v>100</v>
      </c>
      <c r="J596" s="1" t="s">
        <v>39</v>
      </c>
      <c r="K596">
        <v>99</v>
      </c>
      <c r="L596" s="1" t="s">
        <v>39</v>
      </c>
      <c r="M596">
        <v>291</v>
      </c>
      <c r="N596">
        <v>97</v>
      </c>
      <c r="O596" s="1" t="s">
        <v>34</v>
      </c>
    </row>
    <row r="597" spans="1:15" x14ac:dyDescent="0.25">
      <c r="A597" s="1" t="s">
        <v>7</v>
      </c>
      <c r="B597" s="1" t="s">
        <v>12</v>
      </c>
      <c r="C597" s="1" t="s">
        <v>9</v>
      </c>
      <c r="D597" s="1" t="s">
        <v>10</v>
      </c>
      <c r="E597" s="1" t="s">
        <v>14</v>
      </c>
      <c r="F597">
        <v>1</v>
      </c>
      <c r="G597">
        <v>56</v>
      </c>
      <c r="H597" s="1" t="s">
        <v>40</v>
      </c>
      <c r="I597">
        <v>79</v>
      </c>
      <c r="J597" s="1" t="s">
        <v>39</v>
      </c>
      <c r="K597">
        <v>72</v>
      </c>
      <c r="L597" s="1" t="s">
        <v>39</v>
      </c>
      <c r="M597">
        <v>207</v>
      </c>
      <c r="N597">
        <v>69</v>
      </c>
      <c r="O597" s="1" t="s">
        <v>34</v>
      </c>
    </row>
    <row r="598" spans="1:15" x14ac:dyDescent="0.25">
      <c r="A598" s="1" t="s">
        <v>16</v>
      </c>
      <c r="B598" s="1" t="s">
        <v>8</v>
      </c>
      <c r="C598" s="1" t="s">
        <v>21</v>
      </c>
      <c r="D598" s="1" t="s">
        <v>19</v>
      </c>
      <c r="E598" s="1" t="s">
        <v>11</v>
      </c>
      <c r="F598">
        <v>0</v>
      </c>
      <c r="G598">
        <v>30</v>
      </c>
      <c r="H598" s="1" t="s">
        <v>38</v>
      </c>
      <c r="I598">
        <v>24</v>
      </c>
      <c r="J598" s="1" t="s">
        <v>38</v>
      </c>
      <c r="K598">
        <v>15</v>
      </c>
      <c r="L598" s="1" t="s">
        <v>38</v>
      </c>
      <c r="M598">
        <v>69</v>
      </c>
      <c r="N598">
        <v>23</v>
      </c>
      <c r="O598" s="1" t="s">
        <v>33</v>
      </c>
    </row>
    <row r="599" spans="1:15" x14ac:dyDescent="0.25">
      <c r="A599" s="1" t="s">
        <v>16</v>
      </c>
      <c r="B599" s="1" t="s">
        <v>17</v>
      </c>
      <c r="C599" s="1" t="s">
        <v>22</v>
      </c>
      <c r="D599" s="1" t="s">
        <v>10</v>
      </c>
      <c r="E599" s="1" t="s">
        <v>11</v>
      </c>
      <c r="F599">
        <v>0</v>
      </c>
      <c r="G599">
        <v>53</v>
      </c>
      <c r="H599" s="1" t="s">
        <v>40</v>
      </c>
      <c r="I599">
        <v>54</v>
      </c>
      <c r="J599" s="1" t="s">
        <v>40</v>
      </c>
      <c r="K599">
        <v>48</v>
      </c>
      <c r="L599" s="1" t="s">
        <v>40</v>
      </c>
      <c r="M599">
        <v>155</v>
      </c>
      <c r="N599">
        <v>51.67</v>
      </c>
      <c r="O599" s="1" t="s">
        <v>34</v>
      </c>
    </row>
    <row r="600" spans="1:15" x14ac:dyDescent="0.25">
      <c r="A600" s="1" t="s">
        <v>7</v>
      </c>
      <c r="B600" s="1" t="s">
        <v>20</v>
      </c>
      <c r="C600" s="1" t="s">
        <v>21</v>
      </c>
      <c r="D600" s="1" t="s">
        <v>10</v>
      </c>
      <c r="E600" s="1" t="s">
        <v>11</v>
      </c>
      <c r="F600">
        <v>0</v>
      </c>
      <c r="G600">
        <v>69</v>
      </c>
      <c r="H600" s="1" t="s">
        <v>41</v>
      </c>
      <c r="I600">
        <v>77</v>
      </c>
      <c r="J600" s="1" t="s">
        <v>39</v>
      </c>
      <c r="K600">
        <v>73</v>
      </c>
      <c r="L600" s="1" t="s">
        <v>39</v>
      </c>
      <c r="M600">
        <v>219</v>
      </c>
      <c r="N600">
        <v>73</v>
      </c>
      <c r="O600" s="1" t="s">
        <v>34</v>
      </c>
    </row>
    <row r="601" spans="1:15" x14ac:dyDescent="0.25">
      <c r="A601" s="1" t="s">
        <v>7</v>
      </c>
      <c r="B601" s="1" t="s">
        <v>20</v>
      </c>
      <c r="C601" s="1" t="s">
        <v>22</v>
      </c>
      <c r="D601" s="1" t="s">
        <v>10</v>
      </c>
      <c r="E601" s="1" t="s">
        <v>11</v>
      </c>
      <c r="F601">
        <v>0</v>
      </c>
      <c r="G601">
        <v>65</v>
      </c>
      <c r="H601" s="1" t="s">
        <v>41</v>
      </c>
      <c r="I601">
        <v>82</v>
      </c>
      <c r="J601" s="1" t="s">
        <v>39</v>
      </c>
      <c r="K601">
        <v>81</v>
      </c>
      <c r="L601" s="1" t="s">
        <v>39</v>
      </c>
      <c r="M601">
        <v>228</v>
      </c>
      <c r="N601">
        <v>76</v>
      </c>
      <c r="O601" s="1" t="s">
        <v>34</v>
      </c>
    </row>
    <row r="602" spans="1:15" x14ac:dyDescent="0.25">
      <c r="A602" s="1" t="s">
        <v>7</v>
      </c>
      <c r="B602" s="1" t="s">
        <v>20</v>
      </c>
      <c r="C602" s="1" t="s">
        <v>15</v>
      </c>
      <c r="D602" s="1" t="s">
        <v>10</v>
      </c>
      <c r="E602" s="1" t="s">
        <v>11</v>
      </c>
      <c r="F602">
        <v>0</v>
      </c>
      <c r="G602">
        <v>54</v>
      </c>
      <c r="H602" s="1" t="s">
        <v>40</v>
      </c>
      <c r="I602">
        <v>60</v>
      </c>
      <c r="J602" s="1" t="s">
        <v>41</v>
      </c>
      <c r="K602">
        <v>63</v>
      </c>
      <c r="L602" s="1" t="s">
        <v>41</v>
      </c>
      <c r="M602">
        <v>177</v>
      </c>
      <c r="N602">
        <v>59</v>
      </c>
      <c r="O602" s="1" t="s">
        <v>34</v>
      </c>
    </row>
    <row r="603" spans="1:15" x14ac:dyDescent="0.25">
      <c r="A603" s="1" t="s">
        <v>7</v>
      </c>
      <c r="B603" s="1" t="s">
        <v>12</v>
      </c>
      <c r="C603" s="1" t="s">
        <v>21</v>
      </c>
      <c r="D603" s="1" t="s">
        <v>10</v>
      </c>
      <c r="E603" s="1" t="s">
        <v>11</v>
      </c>
      <c r="F603">
        <v>0</v>
      </c>
      <c r="G603">
        <v>29</v>
      </c>
      <c r="H603" s="1" t="s">
        <v>38</v>
      </c>
      <c r="I603">
        <v>29</v>
      </c>
      <c r="J603" s="1" t="s">
        <v>38</v>
      </c>
      <c r="K603">
        <v>30</v>
      </c>
      <c r="L603" s="1" t="s">
        <v>38</v>
      </c>
      <c r="M603">
        <v>88</v>
      </c>
      <c r="N603">
        <v>29.33</v>
      </c>
      <c r="O603" s="1" t="s">
        <v>33</v>
      </c>
    </row>
    <row r="604" spans="1:15" x14ac:dyDescent="0.25">
      <c r="A604" s="1" t="s">
        <v>7</v>
      </c>
      <c r="B604" s="1" t="s">
        <v>23</v>
      </c>
      <c r="C604" s="1" t="s">
        <v>13</v>
      </c>
      <c r="D604" s="1" t="s">
        <v>10</v>
      </c>
      <c r="E604" s="1" t="s">
        <v>11</v>
      </c>
      <c r="F604">
        <v>0</v>
      </c>
      <c r="G604">
        <v>76</v>
      </c>
      <c r="H604" s="1" t="s">
        <v>39</v>
      </c>
      <c r="I604">
        <v>78</v>
      </c>
      <c r="J604" s="1" t="s">
        <v>39</v>
      </c>
      <c r="K604">
        <v>80</v>
      </c>
      <c r="L604" s="1" t="s">
        <v>39</v>
      </c>
      <c r="M604">
        <v>234</v>
      </c>
      <c r="N604">
        <v>78</v>
      </c>
      <c r="O604" s="1" t="s">
        <v>34</v>
      </c>
    </row>
    <row r="605" spans="1:15" x14ac:dyDescent="0.25">
      <c r="A605" s="1" t="s">
        <v>16</v>
      </c>
      <c r="B605" s="1" t="s">
        <v>20</v>
      </c>
      <c r="C605" s="1" t="s">
        <v>21</v>
      </c>
      <c r="D605" s="1" t="s">
        <v>19</v>
      </c>
      <c r="E605" s="1" t="s">
        <v>11</v>
      </c>
      <c r="F605">
        <v>0</v>
      </c>
      <c r="G605">
        <v>60</v>
      </c>
      <c r="H605" s="1" t="s">
        <v>41</v>
      </c>
      <c r="I605">
        <v>57</v>
      </c>
      <c r="J605" s="1" t="s">
        <v>40</v>
      </c>
      <c r="K605">
        <v>51</v>
      </c>
      <c r="L605" s="1" t="s">
        <v>40</v>
      </c>
      <c r="M605">
        <v>168</v>
      </c>
      <c r="N605">
        <v>56</v>
      </c>
      <c r="O605" s="1" t="s">
        <v>34</v>
      </c>
    </row>
    <row r="606" spans="1:15" x14ac:dyDescent="0.25">
      <c r="A606" s="1" t="s">
        <v>16</v>
      </c>
      <c r="B606" s="1" t="s">
        <v>20</v>
      </c>
      <c r="C606" s="1" t="s">
        <v>15</v>
      </c>
      <c r="D606" s="1" t="s">
        <v>19</v>
      </c>
      <c r="E606" s="1" t="s">
        <v>14</v>
      </c>
      <c r="F606">
        <v>1</v>
      </c>
      <c r="G606">
        <v>84</v>
      </c>
      <c r="H606" s="1" t="s">
        <v>39</v>
      </c>
      <c r="I606">
        <v>89</v>
      </c>
      <c r="J606" s="1" t="s">
        <v>39</v>
      </c>
      <c r="K606">
        <v>90</v>
      </c>
      <c r="L606" s="1" t="s">
        <v>39</v>
      </c>
      <c r="M606">
        <v>263</v>
      </c>
      <c r="N606">
        <v>87.67</v>
      </c>
      <c r="O606" s="1" t="s">
        <v>34</v>
      </c>
    </row>
    <row r="607" spans="1:15" x14ac:dyDescent="0.25">
      <c r="A607" s="1" t="s">
        <v>16</v>
      </c>
      <c r="B607" s="1" t="s">
        <v>12</v>
      </c>
      <c r="C607" s="1" t="s">
        <v>22</v>
      </c>
      <c r="D607" s="1" t="s">
        <v>10</v>
      </c>
      <c r="E607" s="1" t="s">
        <v>11</v>
      </c>
      <c r="F607">
        <v>0</v>
      </c>
      <c r="G607">
        <v>75</v>
      </c>
      <c r="H607" s="1" t="s">
        <v>39</v>
      </c>
      <c r="I607">
        <v>72</v>
      </c>
      <c r="J607" s="1" t="s">
        <v>39</v>
      </c>
      <c r="K607">
        <v>62</v>
      </c>
      <c r="L607" s="1" t="s">
        <v>41</v>
      </c>
      <c r="M607">
        <v>209</v>
      </c>
      <c r="N607">
        <v>69.67</v>
      </c>
      <c r="O607" s="1" t="s">
        <v>34</v>
      </c>
    </row>
    <row r="608" spans="1:15" x14ac:dyDescent="0.25">
      <c r="A608" s="1" t="s">
        <v>7</v>
      </c>
      <c r="B608" s="1" t="s">
        <v>12</v>
      </c>
      <c r="C608" s="1" t="s">
        <v>18</v>
      </c>
      <c r="D608" s="1" t="s">
        <v>10</v>
      </c>
      <c r="E608" s="1" t="s">
        <v>11</v>
      </c>
      <c r="F608">
        <v>0</v>
      </c>
      <c r="G608">
        <v>85</v>
      </c>
      <c r="H608" s="1" t="s">
        <v>39</v>
      </c>
      <c r="I608">
        <v>84</v>
      </c>
      <c r="J608" s="1" t="s">
        <v>39</v>
      </c>
      <c r="K608">
        <v>82</v>
      </c>
      <c r="L608" s="1" t="s">
        <v>39</v>
      </c>
      <c r="M608">
        <v>251</v>
      </c>
      <c r="N608">
        <v>83.67</v>
      </c>
      <c r="O608" s="1" t="s">
        <v>34</v>
      </c>
    </row>
    <row r="609" spans="1:15" x14ac:dyDescent="0.25">
      <c r="A609" s="1" t="s">
        <v>7</v>
      </c>
      <c r="B609" s="1" t="s">
        <v>12</v>
      </c>
      <c r="C609" s="1" t="s">
        <v>15</v>
      </c>
      <c r="D609" s="1" t="s">
        <v>19</v>
      </c>
      <c r="E609" s="1" t="s">
        <v>11</v>
      </c>
      <c r="F609">
        <v>0</v>
      </c>
      <c r="G609">
        <v>40</v>
      </c>
      <c r="H609" s="1" t="s">
        <v>40</v>
      </c>
      <c r="I609">
        <v>58</v>
      </c>
      <c r="J609" s="1" t="s">
        <v>40</v>
      </c>
      <c r="K609">
        <v>54</v>
      </c>
      <c r="L609" s="1" t="s">
        <v>40</v>
      </c>
      <c r="M609">
        <v>152</v>
      </c>
      <c r="N609">
        <v>50.67</v>
      </c>
      <c r="O609" s="1" t="s">
        <v>34</v>
      </c>
    </row>
    <row r="610" spans="1:15" x14ac:dyDescent="0.25">
      <c r="A610" s="1" t="s">
        <v>7</v>
      </c>
      <c r="B610" s="1" t="s">
        <v>23</v>
      </c>
      <c r="C610" s="1" t="s">
        <v>13</v>
      </c>
      <c r="D610" s="1" t="s">
        <v>10</v>
      </c>
      <c r="E610" s="1" t="s">
        <v>11</v>
      </c>
      <c r="F610">
        <v>0</v>
      </c>
      <c r="G610">
        <v>61</v>
      </c>
      <c r="H610" s="1" t="s">
        <v>41</v>
      </c>
      <c r="I610">
        <v>64</v>
      </c>
      <c r="J610" s="1" t="s">
        <v>41</v>
      </c>
      <c r="K610">
        <v>62</v>
      </c>
      <c r="L610" s="1" t="s">
        <v>41</v>
      </c>
      <c r="M610">
        <v>187</v>
      </c>
      <c r="N610">
        <v>62.33</v>
      </c>
      <c r="O610" s="1" t="s">
        <v>34</v>
      </c>
    </row>
    <row r="611" spans="1:15" x14ac:dyDescent="0.25">
      <c r="A611" s="1" t="s">
        <v>7</v>
      </c>
      <c r="B611" s="1" t="s">
        <v>8</v>
      </c>
      <c r="C611" s="1" t="s">
        <v>18</v>
      </c>
      <c r="D611" s="1" t="s">
        <v>10</v>
      </c>
      <c r="E611" s="1" t="s">
        <v>11</v>
      </c>
      <c r="F611">
        <v>0</v>
      </c>
      <c r="G611">
        <v>58</v>
      </c>
      <c r="H611" s="1" t="s">
        <v>40</v>
      </c>
      <c r="I611">
        <v>63</v>
      </c>
      <c r="J611" s="1" t="s">
        <v>41</v>
      </c>
      <c r="K611">
        <v>65</v>
      </c>
      <c r="L611" s="1" t="s">
        <v>41</v>
      </c>
      <c r="M611">
        <v>186</v>
      </c>
      <c r="N611">
        <v>62</v>
      </c>
      <c r="O611" s="1" t="s">
        <v>34</v>
      </c>
    </row>
    <row r="612" spans="1:15" x14ac:dyDescent="0.25">
      <c r="A612" s="1" t="s">
        <v>16</v>
      </c>
      <c r="B612" s="1" t="s">
        <v>20</v>
      </c>
      <c r="C612" s="1" t="s">
        <v>13</v>
      </c>
      <c r="D612" s="1" t="s">
        <v>19</v>
      </c>
      <c r="E612" s="1" t="s">
        <v>14</v>
      </c>
      <c r="F612">
        <v>1</v>
      </c>
      <c r="G612">
        <v>69</v>
      </c>
      <c r="H612" s="1" t="s">
        <v>41</v>
      </c>
      <c r="I612">
        <v>60</v>
      </c>
      <c r="J612" s="1" t="s">
        <v>41</v>
      </c>
      <c r="K612">
        <v>63</v>
      </c>
      <c r="L612" s="1" t="s">
        <v>41</v>
      </c>
      <c r="M612">
        <v>192</v>
      </c>
      <c r="N612">
        <v>64</v>
      </c>
      <c r="O612" s="1" t="s">
        <v>34</v>
      </c>
    </row>
    <row r="613" spans="1:15" x14ac:dyDescent="0.25">
      <c r="A613" s="1" t="s">
        <v>7</v>
      </c>
      <c r="B613" s="1" t="s">
        <v>12</v>
      </c>
      <c r="C613" s="1" t="s">
        <v>13</v>
      </c>
      <c r="D613" s="1" t="s">
        <v>10</v>
      </c>
      <c r="E613" s="1" t="s">
        <v>11</v>
      </c>
      <c r="F613">
        <v>0</v>
      </c>
      <c r="G613">
        <v>58</v>
      </c>
      <c r="H613" s="1" t="s">
        <v>40</v>
      </c>
      <c r="I613">
        <v>59</v>
      </c>
      <c r="J613" s="1" t="s">
        <v>40</v>
      </c>
      <c r="K613">
        <v>66</v>
      </c>
      <c r="L613" s="1" t="s">
        <v>41</v>
      </c>
      <c r="M613">
        <v>183</v>
      </c>
      <c r="N613">
        <v>61</v>
      </c>
      <c r="O613" s="1" t="s">
        <v>34</v>
      </c>
    </row>
    <row r="614" spans="1:15" x14ac:dyDescent="0.25">
      <c r="A614" s="1" t="s">
        <v>16</v>
      </c>
      <c r="B614" s="1" t="s">
        <v>12</v>
      </c>
      <c r="C614" s="1" t="s">
        <v>9</v>
      </c>
      <c r="D614" s="1" t="s">
        <v>10</v>
      </c>
      <c r="E614" s="1" t="s">
        <v>14</v>
      </c>
      <c r="F614">
        <v>1</v>
      </c>
      <c r="G614">
        <v>94</v>
      </c>
      <c r="H614" s="1" t="s">
        <v>39</v>
      </c>
      <c r="I614">
        <v>90</v>
      </c>
      <c r="J614" s="1" t="s">
        <v>39</v>
      </c>
      <c r="K614">
        <v>91</v>
      </c>
      <c r="L614" s="1" t="s">
        <v>39</v>
      </c>
      <c r="M614">
        <v>275</v>
      </c>
      <c r="N614">
        <v>91.67</v>
      </c>
      <c r="O614" s="1" t="s">
        <v>34</v>
      </c>
    </row>
    <row r="615" spans="1:15" x14ac:dyDescent="0.25">
      <c r="A615" s="1" t="s">
        <v>7</v>
      </c>
      <c r="B615" s="1" t="s">
        <v>12</v>
      </c>
      <c r="C615" s="1" t="s">
        <v>18</v>
      </c>
      <c r="D615" s="1" t="s">
        <v>10</v>
      </c>
      <c r="E615" s="1" t="s">
        <v>11</v>
      </c>
      <c r="F615">
        <v>0</v>
      </c>
      <c r="G615">
        <v>65</v>
      </c>
      <c r="H615" s="1" t="s">
        <v>41</v>
      </c>
      <c r="I615">
        <v>77</v>
      </c>
      <c r="J615" s="1" t="s">
        <v>39</v>
      </c>
      <c r="K615">
        <v>74</v>
      </c>
      <c r="L615" s="1" t="s">
        <v>39</v>
      </c>
      <c r="M615">
        <v>216</v>
      </c>
      <c r="N615">
        <v>72</v>
      </c>
      <c r="O615" s="1" t="s">
        <v>34</v>
      </c>
    </row>
    <row r="616" spans="1:15" x14ac:dyDescent="0.25">
      <c r="A616" s="1" t="s">
        <v>7</v>
      </c>
      <c r="B616" s="1" t="s">
        <v>17</v>
      </c>
      <c r="C616" s="1" t="s">
        <v>18</v>
      </c>
      <c r="D616" s="1" t="s">
        <v>10</v>
      </c>
      <c r="E616" s="1" t="s">
        <v>11</v>
      </c>
      <c r="F616">
        <v>0</v>
      </c>
      <c r="G616">
        <v>82</v>
      </c>
      <c r="H616" s="1" t="s">
        <v>39</v>
      </c>
      <c r="I616">
        <v>93</v>
      </c>
      <c r="J616" s="1" t="s">
        <v>39</v>
      </c>
      <c r="K616">
        <v>93</v>
      </c>
      <c r="L616" s="1" t="s">
        <v>39</v>
      </c>
      <c r="M616">
        <v>268</v>
      </c>
      <c r="N616">
        <v>89.33</v>
      </c>
      <c r="O616" s="1" t="s">
        <v>34</v>
      </c>
    </row>
    <row r="617" spans="1:15" x14ac:dyDescent="0.25">
      <c r="A617" s="1" t="s">
        <v>7</v>
      </c>
      <c r="B617" s="1" t="s">
        <v>12</v>
      </c>
      <c r="C617" s="1" t="s">
        <v>21</v>
      </c>
      <c r="D617" s="1" t="s">
        <v>10</v>
      </c>
      <c r="E617" s="1" t="s">
        <v>11</v>
      </c>
      <c r="F617">
        <v>0</v>
      </c>
      <c r="G617">
        <v>60</v>
      </c>
      <c r="H617" s="1" t="s">
        <v>41</v>
      </c>
      <c r="I617">
        <v>68</v>
      </c>
      <c r="J617" s="1" t="s">
        <v>41</v>
      </c>
      <c r="K617">
        <v>72</v>
      </c>
      <c r="L617" s="1" t="s">
        <v>39</v>
      </c>
      <c r="M617">
        <v>200</v>
      </c>
      <c r="N617">
        <v>66.67</v>
      </c>
      <c r="O617" s="1" t="s">
        <v>34</v>
      </c>
    </row>
    <row r="618" spans="1:15" x14ac:dyDescent="0.25">
      <c r="A618" s="1" t="s">
        <v>7</v>
      </c>
      <c r="B618" s="1" t="s">
        <v>23</v>
      </c>
      <c r="C618" s="1" t="s">
        <v>9</v>
      </c>
      <c r="D618" s="1" t="s">
        <v>10</v>
      </c>
      <c r="E618" s="1" t="s">
        <v>11</v>
      </c>
      <c r="F618">
        <v>0</v>
      </c>
      <c r="G618">
        <v>37</v>
      </c>
      <c r="H618" s="1" t="s">
        <v>38</v>
      </c>
      <c r="I618">
        <v>45</v>
      </c>
      <c r="J618" s="1" t="s">
        <v>40</v>
      </c>
      <c r="K618">
        <v>38</v>
      </c>
      <c r="L618" s="1" t="s">
        <v>38</v>
      </c>
      <c r="M618">
        <v>120</v>
      </c>
      <c r="N618">
        <v>40</v>
      </c>
      <c r="O618" s="1" t="s">
        <v>34</v>
      </c>
    </row>
    <row r="619" spans="1:15" x14ac:dyDescent="0.25">
      <c r="A619" s="1" t="s">
        <v>16</v>
      </c>
      <c r="B619" s="1" t="s">
        <v>20</v>
      </c>
      <c r="C619" s="1" t="s">
        <v>9</v>
      </c>
      <c r="D619" s="1" t="s">
        <v>10</v>
      </c>
      <c r="E619" s="1" t="s">
        <v>11</v>
      </c>
      <c r="F619">
        <v>0</v>
      </c>
      <c r="G619">
        <v>88</v>
      </c>
      <c r="H619" s="1" t="s">
        <v>39</v>
      </c>
      <c r="I619">
        <v>78</v>
      </c>
      <c r="J619" s="1" t="s">
        <v>39</v>
      </c>
      <c r="K619">
        <v>83</v>
      </c>
      <c r="L619" s="1" t="s">
        <v>39</v>
      </c>
      <c r="M619">
        <v>249</v>
      </c>
      <c r="N619">
        <v>83</v>
      </c>
      <c r="O619" s="1" t="s">
        <v>34</v>
      </c>
    </row>
    <row r="620" spans="1:15" x14ac:dyDescent="0.25">
      <c r="A620" s="1" t="s">
        <v>16</v>
      </c>
      <c r="B620" s="1" t="s">
        <v>20</v>
      </c>
      <c r="C620" s="1" t="s">
        <v>15</v>
      </c>
      <c r="D620" s="1" t="s">
        <v>10</v>
      </c>
      <c r="E620" s="1" t="s">
        <v>11</v>
      </c>
      <c r="F620">
        <v>0</v>
      </c>
      <c r="G620">
        <v>95</v>
      </c>
      <c r="H620" s="1" t="s">
        <v>39</v>
      </c>
      <c r="I620">
        <v>81</v>
      </c>
      <c r="J620" s="1" t="s">
        <v>39</v>
      </c>
      <c r="K620">
        <v>84</v>
      </c>
      <c r="L620" s="1" t="s">
        <v>39</v>
      </c>
      <c r="M620">
        <v>260</v>
      </c>
      <c r="N620">
        <v>86.67</v>
      </c>
      <c r="O620" s="1" t="s">
        <v>34</v>
      </c>
    </row>
    <row r="621" spans="1:15" x14ac:dyDescent="0.25">
      <c r="A621" s="1" t="s">
        <v>16</v>
      </c>
      <c r="B621" s="1" t="s">
        <v>12</v>
      </c>
      <c r="C621" s="1" t="s">
        <v>18</v>
      </c>
      <c r="D621" s="1" t="s">
        <v>19</v>
      </c>
      <c r="E621" s="1" t="s">
        <v>14</v>
      </c>
      <c r="F621">
        <v>1</v>
      </c>
      <c r="G621">
        <v>65</v>
      </c>
      <c r="H621" s="1" t="s">
        <v>41</v>
      </c>
      <c r="I621">
        <v>73</v>
      </c>
      <c r="J621" s="1" t="s">
        <v>39</v>
      </c>
      <c r="K621">
        <v>68</v>
      </c>
      <c r="L621" s="1" t="s">
        <v>41</v>
      </c>
      <c r="M621">
        <v>206</v>
      </c>
      <c r="N621">
        <v>68.67</v>
      </c>
      <c r="O621" s="1" t="s">
        <v>34</v>
      </c>
    </row>
    <row r="622" spans="1:15" x14ac:dyDescent="0.25">
      <c r="A622" s="1" t="s">
        <v>7</v>
      </c>
      <c r="B622" s="1" t="s">
        <v>12</v>
      </c>
      <c r="C622" s="1" t="s">
        <v>21</v>
      </c>
      <c r="D622" s="1" t="s">
        <v>19</v>
      </c>
      <c r="E622" s="1" t="s">
        <v>11</v>
      </c>
      <c r="F622">
        <v>0</v>
      </c>
      <c r="G622">
        <v>35</v>
      </c>
      <c r="H622" s="1" t="s">
        <v>38</v>
      </c>
      <c r="I622">
        <v>61</v>
      </c>
      <c r="J622" s="1" t="s">
        <v>41</v>
      </c>
      <c r="K622">
        <v>54</v>
      </c>
      <c r="L622" s="1" t="s">
        <v>40</v>
      </c>
      <c r="M622">
        <v>150</v>
      </c>
      <c r="N622">
        <v>50</v>
      </c>
      <c r="O622" s="1" t="s">
        <v>34</v>
      </c>
    </row>
    <row r="623" spans="1:15" x14ac:dyDescent="0.25">
      <c r="A623" s="1" t="s">
        <v>16</v>
      </c>
      <c r="B623" s="1" t="s">
        <v>8</v>
      </c>
      <c r="C623" s="1" t="s">
        <v>9</v>
      </c>
      <c r="D623" s="1" t="s">
        <v>19</v>
      </c>
      <c r="E623" s="1" t="s">
        <v>11</v>
      </c>
      <c r="F623">
        <v>0</v>
      </c>
      <c r="G623">
        <v>62</v>
      </c>
      <c r="H623" s="1" t="s">
        <v>41</v>
      </c>
      <c r="I623">
        <v>63</v>
      </c>
      <c r="J623" s="1" t="s">
        <v>41</v>
      </c>
      <c r="K623">
        <v>56</v>
      </c>
      <c r="L623" s="1" t="s">
        <v>40</v>
      </c>
      <c r="M623">
        <v>181</v>
      </c>
      <c r="N623">
        <v>60.33</v>
      </c>
      <c r="O623" s="1" t="s">
        <v>34</v>
      </c>
    </row>
    <row r="624" spans="1:15" x14ac:dyDescent="0.25">
      <c r="A624" s="1" t="s">
        <v>16</v>
      </c>
      <c r="B624" s="1" t="s">
        <v>12</v>
      </c>
      <c r="C624" s="1" t="s">
        <v>21</v>
      </c>
      <c r="D624" s="1" t="s">
        <v>19</v>
      </c>
      <c r="E624" s="1" t="s">
        <v>14</v>
      </c>
      <c r="F624">
        <v>1</v>
      </c>
      <c r="G624">
        <v>58</v>
      </c>
      <c r="H624" s="1" t="s">
        <v>40</v>
      </c>
      <c r="I624">
        <v>51</v>
      </c>
      <c r="J624" s="1" t="s">
        <v>40</v>
      </c>
      <c r="K624">
        <v>52</v>
      </c>
      <c r="L624" s="1" t="s">
        <v>40</v>
      </c>
      <c r="M624">
        <v>161</v>
      </c>
      <c r="N624">
        <v>53.67</v>
      </c>
      <c r="O624" s="1" t="s">
        <v>34</v>
      </c>
    </row>
    <row r="625" spans="1:15" x14ac:dyDescent="0.25">
      <c r="A625" s="1" t="s">
        <v>16</v>
      </c>
      <c r="B625" s="1" t="s">
        <v>17</v>
      </c>
      <c r="C625" s="1" t="s">
        <v>13</v>
      </c>
      <c r="D625" s="1" t="s">
        <v>10</v>
      </c>
      <c r="E625" s="1" t="s">
        <v>14</v>
      </c>
      <c r="F625">
        <v>1</v>
      </c>
      <c r="G625">
        <v>100</v>
      </c>
      <c r="H625" s="1" t="s">
        <v>39</v>
      </c>
      <c r="I625">
        <v>96</v>
      </c>
      <c r="J625" s="1" t="s">
        <v>39</v>
      </c>
      <c r="K625">
        <v>86</v>
      </c>
      <c r="L625" s="1" t="s">
        <v>39</v>
      </c>
      <c r="M625">
        <v>282</v>
      </c>
      <c r="N625">
        <v>94</v>
      </c>
      <c r="O625" s="1" t="s">
        <v>34</v>
      </c>
    </row>
    <row r="626" spans="1:15" x14ac:dyDescent="0.25">
      <c r="A626" s="1" t="s">
        <v>7</v>
      </c>
      <c r="B626" s="1" t="s">
        <v>23</v>
      </c>
      <c r="C626" s="1" t="s">
        <v>9</v>
      </c>
      <c r="D626" s="1" t="s">
        <v>19</v>
      </c>
      <c r="E626" s="1" t="s">
        <v>11</v>
      </c>
      <c r="F626">
        <v>0</v>
      </c>
      <c r="G626">
        <v>61</v>
      </c>
      <c r="H626" s="1" t="s">
        <v>41</v>
      </c>
      <c r="I626">
        <v>58</v>
      </c>
      <c r="J626" s="1" t="s">
        <v>40</v>
      </c>
      <c r="K626">
        <v>62</v>
      </c>
      <c r="L626" s="1" t="s">
        <v>41</v>
      </c>
      <c r="M626">
        <v>181</v>
      </c>
      <c r="N626">
        <v>60.33</v>
      </c>
      <c r="O626" s="1" t="s">
        <v>34</v>
      </c>
    </row>
    <row r="627" spans="1:15" x14ac:dyDescent="0.25">
      <c r="A627" s="1" t="s">
        <v>16</v>
      </c>
      <c r="B627" s="1" t="s">
        <v>20</v>
      </c>
      <c r="C627" s="1" t="s">
        <v>13</v>
      </c>
      <c r="D627" s="1" t="s">
        <v>10</v>
      </c>
      <c r="E627" s="1" t="s">
        <v>14</v>
      </c>
      <c r="F627">
        <v>1</v>
      </c>
      <c r="G627">
        <v>100</v>
      </c>
      <c r="H627" s="1" t="s">
        <v>39</v>
      </c>
      <c r="I627">
        <v>97</v>
      </c>
      <c r="J627" s="1" t="s">
        <v>39</v>
      </c>
      <c r="K627">
        <v>99</v>
      </c>
      <c r="L627" s="1" t="s">
        <v>39</v>
      </c>
      <c r="M627">
        <v>296</v>
      </c>
      <c r="N627">
        <v>98.67</v>
      </c>
      <c r="O627" s="1" t="s">
        <v>34</v>
      </c>
    </row>
    <row r="628" spans="1:15" x14ac:dyDescent="0.25">
      <c r="A628" s="1" t="s">
        <v>16</v>
      </c>
      <c r="B628" s="1" t="s">
        <v>8</v>
      </c>
      <c r="C628" s="1" t="s">
        <v>18</v>
      </c>
      <c r="D628" s="1" t="s">
        <v>19</v>
      </c>
      <c r="E628" s="1" t="s">
        <v>14</v>
      </c>
      <c r="F628">
        <v>1</v>
      </c>
      <c r="G628">
        <v>69</v>
      </c>
      <c r="H628" s="1" t="s">
        <v>41</v>
      </c>
      <c r="I628">
        <v>70</v>
      </c>
      <c r="J628" s="1" t="s">
        <v>41</v>
      </c>
      <c r="K628">
        <v>63</v>
      </c>
      <c r="L628" s="1" t="s">
        <v>41</v>
      </c>
      <c r="M628">
        <v>202</v>
      </c>
      <c r="N628">
        <v>67.33</v>
      </c>
      <c r="O628" s="1" t="s">
        <v>34</v>
      </c>
    </row>
    <row r="629" spans="1:15" x14ac:dyDescent="0.25">
      <c r="A629" s="1" t="s">
        <v>16</v>
      </c>
      <c r="B629" s="1" t="s">
        <v>20</v>
      </c>
      <c r="C629" s="1" t="s">
        <v>18</v>
      </c>
      <c r="D629" s="1" t="s">
        <v>10</v>
      </c>
      <c r="E629" s="1" t="s">
        <v>11</v>
      </c>
      <c r="F629">
        <v>0</v>
      </c>
      <c r="G629">
        <v>61</v>
      </c>
      <c r="H629" s="1" t="s">
        <v>41</v>
      </c>
      <c r="I629">
        <v>48</v>
      </c>
      <c r="J629" s="1" t="s">
        <v>40</v>
      </c>
      <c r="K629">
        <v>46</v>
      </c>
      <c r="L629" s="1" t="s">
        <v>40</v>
      </c>
      <c r="M629">
        <v>155</v>
      </c>
      <c r="N629">
        <v>51.67</v>
      </c>
      <c r="O629" s="1" t="s">
        <v>34</v>
      </c>
    </row>
    <row r="630" spans="1:15" x14ac:dyDescent="0.25">
      <c r="A630" s="1" t="s">
        <v>16</v>
      </c>
      <c r="B630" s="1" t="s">
        <v>20</v>
      </c>
      <c r="C630" s="1" t="s">
        <v>13</v>
      </c>
      <c r="D630" s="1" t="s">
        <v>19</v>
      </c>
      <c r="E630" s="1" t="s">
        <v>11</v>
      </c>
      <c r="F630">
        <v>0</v>
      </c>
      <c r="G630">
        <v>49</v>
      </c>
      <c r="H630" s="1" t="s">
        <v>40</v>
      </c>
      <c r="I630">
        <v>57</v>
      </c>
      <c r="J630" s="1" t="s">
        <v>40</v>
      </c>
      <c r="K630">
        <v>46</v>
      </c>
      <c r="L630" s="1" t="s">
        <v>40</v>
      </c>
      <c r="M630">
        <v>152</v>
      </c>
      <c r="N630">
        <v>50.67</v>
      </c>
      <c r="O630" s="1" t="s">
        <v>34</v>
      </c>
    </row>
    <row r="631" spans="1:15" x14ac:dyDescent="0.25">
      <c r="A631" s="1" t="s">
        <v>7</v>
      </c>
      <c r="B631" s="1" t="s">
        <v>12</v>
      </c>
      <c r="C631" s="1" t="s">
        <v>22</v>
      </c>
      <c r="D631" s="1" t="s">
        <v>10</v>
      </c>
      <c r="E631" s="1" t="s">
        <v>14</v>
      </c>
      <c r="F631">
        <v>1</v>
      </c>
      <c r="G631">
        <v>44</v>
      </c>
      <c r="H631" s="1" t="s">
        <v>40</v>
      </c>
      <c r="I631">
        <v>51</v>
      </c>
      <c r="J631" s="1" t="s">
        <v>40</v>
      </c>
      <c r="K631">
        <v>55</v>
      </c>
      <c r="L631" s="1" t="s">
        <v>40</v>
      </c>
      <c r="M631">
        <v>150</v>
      </c>
      <c r="N631">
        <v>50</v>
      </c>
      <c r="O631" s="1" t="s">
        <v>34</v>
      </c>
    </row>
    <row r="632" spans="1:15" x14ac:dyDescent="0.25">
      <c r="A632" s="1" t="s">
        <v>16</v>
      </c>
      <c r="B632" s="1" t="s">
        <v>20</v>
      </c>
      <c r="C632" s="1" t="s">
        <v>13</v>
      </c>
      <c r="D632" s="1" t="s">
        <v>10</v>
      </c>
      <c r="E632" s="1" t="s">
        <v>11</v>
      </c>
      <c r="F632">
        <v>0</v>
      </c>
      <c r="G632">
        <v>67</v>
      </c>
      <c r="H632" s="1" t="s">
        <v>41</v>
      </c>
      <c r="I632">
        <v>64</v>
      </c>
      <c r="J632" s="1" t="s">
        <v>41</v>
      </c>
      <c r="K632">
        <v>70</v>
      </c>
      <c r="L632" s="1" t="s">
        <v>41</v>
      </c>
      <c r="M632">
        <v>201</v>
      </c>
      <c r="N632">
        <v>67</v>
      </c>
      <c r="O632" s="1" t="s">
        <v>34</v>
      </c>
    </row>
    <row r="633" spans="1:15" x14ac:dyDescent="0.25">
      <c r="A633" s="1" t="s">
        <v>16</v>
      </c>
      <c r="B633" s="1" t="s">
        <v>8</v>
      </c>
      <c r="C633" s="1" t="s">
        <v>21</v>
      </c>
      <c r="D633" s="1" t="s">
        <v>10</v>
      </c>
      <c r="E633" s="1" t="s">
        <v>11</v>
      </c>
      <c r="F633">
        <v>0</v>
      </c>
      <c r="G633">
        <v>79</v>
      </c>
      <c r="H633" s="1" t="s">
        <v>39</v>
      </c>
      <c r="I633">
        <v>60</v>
      </c>
      <c r="J633" s="1" t="s">
        <v>41</v>
      </c>
      <c r="K633">
        <v>65</v>
      </c>
      <c r="L633" s="1" t="s">
        <v>41</v>
      </c>
      <c r="M633">
        <v>204</v>
      </c>
      <c r="N633">
        <v>68</v>
      </c>
      <c r="O633" s="1" t="s">
        <v>34</v>
      </c>
    </row>
    <row r="634" spans="1:15" x14ac:dyDescent="0.25">
      <c r="A634" s="1" t="s">
        <v>7</v>
      </c>
      <c r="B634" s="1" t="s">
        <v>8</v>
      </c>
      <c r="C634" s="1" t="s">
        <v>9</v>
      </c>
      <c r="D634" s="1" t="s">
        <v>10</v>
      </c>
      <c r="E634" s="1" t="s">
        <v>14</v>
      </c>
      <c r="F634">
        <v>1</v>
      </c>
      <c r="G634">
        <v>66</v>
      </c>
      <c r="H634" s="1" t="s">
        <v>41</v>
      </c>
      <c r="I634">
        <v>74</v>
      </c>
      <c r="J634" s="1" t="s">
        <v>39</v>
      </c>
      <c r="K634">
        <v>81</v>
      </c>
      <c r="L634" s="1" t="s">
        <v>39</v>
      </c>
      <c r="M634">
        <v>221</v>
      </c>
      <c r="N634">
        <v>73.67</v>
      </c>
      <c r="O634" s="1" t="s">
        <v>34</v>
      </c>
    </row>
    <row r="635" spans="1:15" x14ac:dyDescent="0.25">
      <c r="A635" s="1" t="s">
        <v>7</v>
      </c>
      <c r="B635" s="1" t="s">
        <v>12</v>
      </c>
      <c r="C635" s="1" t="s">
        <v>21</v>
      </c>
      <c r="D635" s="1" t="s">
        <v>10</v>
      </c>
      <c r="E635" s="1" t="s">
        <v>11</v>
      </c>
      <c r="F635">
        <v>0</v>
      </c>
      <c r="G635">
        <v>75</v>
      </c>
      <c r="H635" s="1" t="s">
        <v>39</v>
      </c>
      <c r="I635">
        <v>88</v>
      </c>
      <c r="J635" s="1" t="s">
        <v>39</v>
      </c>
      <c r="K635">
        <v>85</v>
      </c>
      <c r="L635" s="1" t="s">
        <v>39</v>
      </c>
      <c r="M635">
        <v>248</v>
      </c>
      <c r="N635">
        <v>82.67</v>
      </c>
      <c r="O635" s="1" t="s">
        <v>34</v>
      </c>
    </row>
    <row r="636" spans="1:15" x14ac:dyDescent="0.25">
      <c r="A636" s="1" t="s">
        <v>16</v>
      </c>
      <c r="B636" s="1" t="s">
        <v>20</v>
      </c>
      <c r="C636" s="1" t="s">
        <v>22</v>
      </c>
      <c r="D636" s="1" t="s">
        <v>10</v>
      </c>
      <c r="E636" s="1" t="s">
        <v>11</v>
      </c>
      <c r="F636">
        <v>0</v>
      </c>
      <c r="G636">
        <v>84</v>
      </c>
      <c r="H636" s="1" t="s">
        <v>39</v>
      </c>
      <c r="I636">
        <v>84</v>
      </c>
      <c r="J636" s="1" t="s">
        <v>39</v>
      </c>
      <c r="K636">
        <v>80</v>
      </c>
      <c r="L636" s="1" t="s">
        <v>39</v>
      </c>
      <c r="M636">
        <v>248</v>
      </c>
      <c r="N636">
        <v>82.67</v>
      </c>
      <c r="O636" s="1" t="s">
        <v>34</v>
      </c>
    </row>
    <row r="637" spans="1:15" x14ac:dyDescent="0.25">
      <c r="A637" s="1" t="s">
        <v>16</v>
      </c>
      <c r="B637" s="1" t="s">
        <v>17</v>
      </c>
      <c r="C637" s="1" t="s">
        <v>21</v>
      </c>
      <c r="D637" s="1" t="s">
        <v>10</v>
      </c>
      <c r="E637" s="1" t="s">
        <v>11</v>
      </c>
      <c r="F637">
        <v>0</v>
      </c>
      <c r="G637">
        <v>71</v>
      </c>
      <c r="H637" s="1" t="s">
        <v>39</v>
      </c>
      <c r="I637">
        <v>74</v>
      </c>
      <c r="J637" s="1" t="s">
        <v>39</v>
      </c>
      <c r="K637">
        <v>64</v>
      </c>
      <c r="L637" s="1" t="s">
        <v>41</v>
      </c>
      <c r="M637">
        <v>209</v>
      </c>
      <c r="N637">
        <v>69.67</v>
      </c>
      <c r="O637" s="1" t="s">
        <v>34</v>
      </c>
    </row>
    <row r="638" spans="1:15" x14ac:dyDescent="0.25">
      <c r="A638" s="1" t="s">
        <v>7</v>
      </c>
      <c r="B638" s="1" t="s">
        <v>8</v>
      </c>
      <c r="C638" s="1" t="s">
        <v>21</v>
      </c>
      <c r="D638" s="1" t="s">
        <v>19</v>
      </c>
      <c r="E638" s="1" t="s">
        <v>14</v>
      </c>
      <c r="F638">
        <v>1</v>
      </c>
      <c r="G638">
        <v>67</v>
      </c>
      <c r="H638" s="1" t="s">
        <v>41</v>
      </c>
      <c r="I638">
        <v>80</v>
      </c>
      <c r="J638" s="1" t="s">
        <v>39</v>
      </c>
      <c r="K638">
        <v>81</v>
      </c>
      <c r="L638" s="1" t="s">
        <v>39</v>
      </c>
      <c r="M638">
        <v>228</v>
      </c>
      <c r="N638">
        <v>76</v>
      </c>
      <c r="O638" s="1" t="s">
        <v>34</v>
      </c>
    </row>
    <row r="639" spans="1:15" x14ac:dyDescent="0.25">
      <c r="A639" s="1" t="s">
        <v>7</v>
      </c>
      <c r="B639" s="1" t="s">
        <v>20</v>
      </c>
      <c r="C639" s="1" t="s">
        <v>22</v>
      </c>
      <c r="D639" s="1" t="s">
        <v>10</v>
      </c>
      <c r="E639" s="1" t="s">
        <v>14</v>
      </c>
      <c r="F639">
        <v>1</v>
      </c>
      <c r="G639">
        <v>80</v>
      </c>
      <c r="H639" s="1" t="s">
        <v>39</v>
      </c>
      <c r="I639">
        <v>92</v>
      </c>
      <c r="J639" s="1" t="s">
        <v>39</v>
      </c>
      <c r="K639">
        <v>88</v>
      </c>
      <c r="L639" s="1" t="s">
        <v>39</v>
      </c>
      <c r="M639">
        <v>260</v>
      </c>
      <c r="N639">
        <v>86.67</v>
      </c>
      <c r="O639" s="1" t="s">
        <v>34</v>
      </c>
    </row>
    <row r="640" spans="1:15" x14ac:dyDescent="0.25">
      <c r="A640" s="1" t="s">
        <v>16</v>
      </c>
      <c r="B640" s="1" t="s">
        <v>23</v>
      </c>
      <c r="C640" s="1" t="s">
        <v>13</v>
      </c>
      <c r="D640" s="1" t="s">
        <v>10</v>
      </c>
      <c r="E640" s="1" t="s">
        <v>11</v>
      </c>
      <c r="F640">
        <v>0</v>
      </c>
      <c r="G640">
        <v>86</v>
      </c>
      <c r="H640" s="1" t="s">
        <v>39</v>
      </c>
      <c r="I640">
        <v>76</v>
      </c>
      <c r="J640" s="1" t="s">
        <v>39</v>
      </c>
      <c r="K640">
        <v>74</v>
      </c>
      <c r="L640" s="1" t="s">
        <v>39</v>
      </c>
      <c r="M640">
        <v>236</v>
      </c>
      <c r="N640">
        <v>78.67</v>
      </c>
      <c r="O640" s="1" t="s">
        <v>34</v>
      </c>
    </row>
    <row r="641" spans="1:15" x14ac:dyDescent="0.25">
      <c r="A641" s="1" t="s">
        <v>7</v>
      </c>
      <c r="B641" s="1" t="s">
        <v>20</v>
      </c>
      <c r="C641" s="1" t="s">
        <v>18</v>
      </c>
      <c r="D641" s="1" t="s">
        <v>10</v>
      </c>
      <c r="E641" s="1" t="s">
        <v>11</v>
      </c>
      <c r="F641">
        <v>0</v>
      </c>
      <c r="G641">
        <v>76</v>
      </c>
      <c r="H641" s="1" t="s">
        <v>39</v>
      </c>
      <c r="I641">
        <v>74</v>
      </c>
      <c r="J641" s="1" t="s">
        <v>39</v>
      </c>
      <c r="K641">
        <v>73</v>
      </c>
      <c r="L641" s="1" t="s">
        <v>39</v>
      </c>
      <c r="M641">
        <v>223</v>
      </c>
      <c r="N641">
        <v>74.33</v>
      </c>
      <c r="O641" s="1" t="s">
        <v>34</v>
      </c>
    </row>
    <row r="642" spans="1:15" x14ac:dyDescent="0.25">
      <c r="A642" s="1" t="s">
        <v>16</v>
      </c>
      <c r="B642" s="1" t="s">
        <v>20</v>
      </c>
      <c r="C642" s="1" t="s">
        <v>21</v>
      </c>
      <c r="D642" s="1" t="s">
        <v>10</v>
      </c>
      <c r="E642" s="1" t="s">
        <v>11</v>
      </c>
      <c r="F642">
        <v>0</v>
      </c>
      <c r="G642">
        <v>41</v>
      </c>
      <c r="H642" s="1" t="s">
        <v>40</v>
      </c>
      <c r="I642">
        <v>52</v>
      </c>
      <c r="J642" s="1" t="s">
        <v>40</v>
      </c>
      <c r="K642">
        <v>51</v>
      </c>
      <c r="L642" s="1" t="s">
        <v>40</v>
      </c>
      <c r="M642">
        <v>144</v>
      </c>
      <c r="N642">
        <v>48</v>
      </c>
      <c r="O642" s="1" t="s">
        <v>34</v>
      </c>
    </row>
    <row r="643" spans="1:15" x14ac:dyDescent="0.25">
      <c r="A643" s="1" t="s">
        <v>7</v>
      </c>
      <c r="B643" s="1" t="s">
        <v>20</v>
      </c>
      <c r="C643" s="1" t="s">
        <v>18</v>
      </c>
      <c r="D643" s="1" t="s">
        <v>19</v>
      </c>
      <c r="E643" s="1" t="s">
        <v>14</v>
      </c>
      <c r="F643">
        <v>1</v>
      </c>
      <c r="G643">
        <v>74</v>
      </c>
      <c r="H643" s="1" t="s">
        <v>39</v>
      </c>
      <c r="I643">
        <v>88</v>
      </c>
      <c r="J643" s="1" t="s">
        <v>39</v>
      </c>
      <c r="K643">
        <v>90</v>
      </c>
      <c r="L643" s="1" t="s">
        <v>39</v>
      </c>
      <c r="M643">
        <v>252</v>
      </c>
      <c r="N643">
        <v>84</v>
      </c>
      <c r="O643" s="1" t="s">
        <v>34</v>
      </c>
    </row>
    <row r="644" spans="1:15" x14ac:dyDescent="0.25">
      <c r="A644" s="1" t="s">
        <v>7</v>
      </c>
      <c r="B644" s="1" t="s">
        <v>8</v>
      </c>
      <c r="C644" s="1" t="s">
        <v>22</v>
      </c>
      <c r="D644" s="1" t="s">
        <v>19</v>
      </c>
      <c r="E644" s="1" t="s">
        <v>11</v>
      </c>
      <c r="F644">
        <v>0</v>
      </c>
      <c r="G644">
        <v>72</v>
      </c>
      <c r="H644" s="1" t="s">
        <v>39</v>
      </c>
      <c r="I644">
        <v>81</v>
      </c>
      <c r="J644" s="1" t="s">
        <v>39</v>
      </c>
      <c r="K644">
        <v>79</v>
      </c>
      <c r="L644" s="1" t="s">
        <v>39</v>
      </c>
      <c r="M644">
        <v>232</v>
      </c>
      <c r="N644">
        <v>77.33</v>
      </c>
      <c r="O644" s="1" t="s">
        <v>34</v>
      </c>
    </row>
    <row r="645" spans="1:15" x14ac:dyDescent="0.25">
      <c r="A645" s="1" t="s">
        <v>7</v>
      </c>
      <c r="B645" s="1" t="s">
        <v>23</v>
      </c>
      <c r="C645" s="1" t="s">
        <v>21</v>
      </c>
      <c r="D645" s="1" t="s">
        <v>10</v>
      </c>
      <c r="E645" s="1" t="s">
        <v>14</v>
      </c>
      <c r="F645">
        <v>1</v>
      </c>
      <c r="G645">
        <v>74</v>
      </c>
      <c r="H645" s="1" t="s">
        <v>39</v>
      </c>
      <c r="I645">
        <v>79</v>
      </c>
      <c r="J645" s="1" t="s">
        <v>39</v>
      </c>
      <c r="K645">
        <v>80</v>
      </c>
      <c r="L645" s="1" t="s">
        <v>39</v>
      </c>
      <c r="M645">
        <v>233</v>
      </c>
      <c r="N645">
        <v>77.67</v>
      </c>
      <c r="O645" s="1" t="s">
        <v>34</v>
      </c>
    </row>
    <row r="646" spans="1:15" x14ac:dyDescent="0.25">
      <c r="A646" s="1" t="s">
        <v>16</v>
      </c>
      <c r="B646" s="1" t="s">
        <v>8</v>
      </c>
      <c r="C646" s="1" t="s">
        <v>21</v>
      </c>
      <c r="D646" s="1" t="s">
        <v>10</v>
      </c>
      <c r="E646" s="1" t="s">
        <v>11</v>
      </c>
      <c r="F646">
        <v>0</v>
      </c>
      <c r="G646">
        <v>70</v>
      </c>
      <c r="H646" s="1" t="s">
        <v>41</v>
      </c>
      <c r="I646">
        <v>65</v>
      </c>
      <c r="J646" s="1" t="s">
        <v>41</v>
      </c>
      <c r="K646">
        <v>60</v>
      </c>
      <c r="L646" s="1" t="s">
        <v>41</v>
      </c>
      <c r="M646">
        <v>195</v>
      </c>
      <c r="N646">
        <v>65</v>
      </c>
      <c r="O646" s="1" t="s">
        <v>34</v>
      </c>
    </row>
    <row r="647" spans="1:15" x14ac:dyDescent="0.25">
      <c r="A647" s="1" t="s">
        <v>7</v>
      </c>
      <c r="B647" s="1" t="s">
        <v>8</v>
      </c>
      <c r="C647" s="1" t="s">
        <v>9</v>
      </c>
      <c r="D647" s="1" t="s">
        <v>10</v>
      </c>
      <c r="E647" s="1" t="s">
        <v>14</v>
      </c>
      <c r="F647">
        <v>1</v>
      </c>
      <c r="G647">
        <v>65</v>
      </c>
      <c r="H647" s="1" t="s">
        <v>41</v>
      </c>
      <c r="I647">
        <v>81</v>
      </c>
      <c r="J647" s="1" t="s">
        <v>39</v>
      </c>
      <c r="K647">
        <v>81</v>
      </c>
      <c r="L647" s="1" t="s">
        <v>39</v>
      </c>
      <c r="M647">
        <v>227</v>
      </c>
      <c r="N647">
        <v>75.67</v>
      </c>
      <c r="O647" s="1" t="s">
        <v>34</v>
      </c>
    </row>
    <row r="648" spans="1:15" x14ac:dyDescent="0.25">
      <c r="A648" s="1" t="s">
        <v>7</v>
      </c>
      <c r="B648" s="1" t="s">
        <v>20</v>
      </c>
      <c r="C648" s="1" t="s">
        <v>18</v>
      </c>
      <c r="D648" s="1" t="s">
        <v>10</v>
      </c>
      <c r="E648" s="1" t="s">
        <v>11</v>
      </c>
      <c r="F648">
        <v>0</v>
      </c>
      <c r="G648">
        <v>59</v>
      </c>
      <c r="H648" s="1" t="s">
        <v>40</v>
      </c>
      <c r="I648">
        <v>70</v>
      </c>
      <c r="J648" s="1" t="s">
        <v>41</v>
      </c>
      <c r="K648">
        <v>65</v>
      </c>
      <c r="L648" s="1" t="s">
        <v>41</v>
      </c>
      <c r="M648">
        <v>194</v>
      </c>
      <c r="N648">
        <v>64.67</v>
      </c>
      <c r="O648" s="1" t="s">
        <v>34</v>
      </c>
    </row>
    <row r="649" spans="1:15" x14ac:dyDescent="0.25">
      <c r="A649" s="1" t="s">
        <v>7</v>
      </c>
      <c r="B649" s="1" t="s">
        <v>23</v>
      </c>
      <c r="C649" s="1" t="s">
        <v>21</v>
      </c>
      <c r="D649" s="1" t="s">
        <v>19</v>
      </c>
      <c r="E649" s="1" t="s">
        <v>11</v>
      </c>
      <c r="F649">
        <v>0</v>
      </c>
      <c r="G649">
        <v>64</v>
      </c>
      <c r="H649" s="1" t="s">
        <v>41</v>
      </c>
      <c r="I649">
        <v>62</v>
      </c>
      <c r="J649" s="1" t="s">
        <v>41</v>
      </c>
      <c r="K649">
        <v>68</v>
      </c>
      <c r="L649" s="1" t="s">
        <v>41</v>
      </c>
      <c r="M649">
        <v>194</v>
      </c>
      <c r="N649">
        <v>64.67</v>
      </c>
      <c r="O649" s="1" t="s">
        <v>34</v>
      </c>
    </row>
    <row r="650" spans="1:15" x14ac:dyDescent="0.25">
      <c r="A650" s="1" t="s">
        <v>7</v>
      </c>
      <c r="B650" s="1" t="s">
        <v>8</v>
      </c>
      <c r="C650" s="1" t="s">
        <v>21</v>
      </c>
      <c r="D650" s="1" t="s">
        <v>10</v>
      </c>
      <c r="E650" s="1" t="s">
        <v>11</v>
      </c>
      <c r="F650">
        <v>0</v>
      </c>
      <c r="G650">
        <v>50</v>
      </c>
      <c r="H650" s="1" t="s">
        <v>40</v>
      </c>
      <c r="I650">
        <v>53</v>
      </c>
      <c r="J650" s="1" t="s">
        <v>40</v>
      </c>
      <c r="K650">
        <v>55</v>
      </c>
      <c r="L650" s="1" t="s">
        <v>40</v>
      </c>
      <c r="M650">
        <v>158</v>
      </c>
      <c r="N650">
        <v>52.67</v>
      </c>
      <c r="O650" s="1" t="s">
        <v>34</v>
      </c>
    </row>
    <row r="651" spans="1:15" x14ac:dyDescent="0.25">
      <c r="A651" s="1" t="s">
        <v>7</v>
      </c>
      <c r="B651" s="1" t="s">
        <v>20</v>
      </c>
      <c r="C651" s="1" t="s">
        <v>13</v>
      </c>
      <c r="D651" s="1" t="s">
        <v>10</v>
      </c>
      <c r="E651" s="1" t="s">
        <v>14</v>
      </c>
      <c r="F651">
        <v>1</v>
      </c>
      <c r="G651">
        <v>69</v>
      </c>
      <c r="H651" s="1" t="s">
        <v>41</v>
      </c>
      <c r="I651">
        <v>79</v>
      </c>
      <c r="J651" s="1" t="s">
        <v>39</v>
      </c>
      <c r="K651">
        <v>81</v>
      </c>
      <c r="L651" s="1" t="s">
        <v>39</v>
      </c>
      <c r="M651">
        <v>229</v>
      </c>
      <c r="N651">
        <v>76.33</v>
      </c>
      <c r="O651" s="1" t="s">
        <v>34</v>
      </c>
    </row>
    <row r="652" spans="1:15" x14ac:dyDescent="0.25">
      <c r="A652" s="1" t="s">
        <v>16</v>
      </c>
      <c r="B652" s="1" t="s">
        <v>12</v>
      </c>
      <c r="C652" s="1" t="s">
        <v>22</v>
      </c>
      <c r="D652" s="1" t="s">
        <v>19</v>
      </c>
      <c r="E652" s="1" t="s">
        <v>14</v>
      </c>
      <c r="F652">
        <v>1</v>
      </c>
      <c r="G652">
        <v>51</v>
      </c>
      <c r="H652" s="1" t="s">
        <v>40</v>
      </c>
      <c r="I652">
        <v>56</v>
      </c>
      <c r="J652" s="1" t="s">
        <v>40</v>
      </c>
      <c r="K652">
        <v>53</v>
      </c>
      <c r="L652" s="1" t="s">
        <v>40</v>
      </c>
      <c r="M652">
        <v>160</v>
      </c>
      <c r="N652">
        <v>53.33</v>
      </c>
      <c r="O652" s="1" t="s">
        <v>34</v>
      </c>
    </row>
    <row r="653" spans="1:15" x14ac:dyDescent="0.25">
      <c r="A653" s="1" t="s">
        <v>7</v>
      </c>
      <c r="B653" s="1" t="s">
        <v>17</v>
      </c>
      <c r="C653" s="1" t="s">
        <v>21</v>
      </c>
      <c r="D653" s="1" t="s">
        <v>10</v>
      </c>
      <c r="E653" s="1" t="s">
        <v>14</v>
      </c>
      <c r="F653">
        <v>1</v>
      </c>
      <c r="G653">
        <v>68</v>
      </c>
      <c r="H653" s="1" t="s">
        <v>41</v>
      </c>
      <c r="I653">
        <v>80</v>
      </c>
      <c r="J653" s="1" t="s">
        <v>39</v>
      </c>
      <c r="K653">
        <v>76</v>
      </c>
      <c r="L653" s="1" t="s">
        <v>39</v>
      </c>
      <c r="M653">
        <v>224</v>
      </c>
      <c r="N653">
        <v>74.67</v>
      </c>
      <c r="O653" s="1" t="s">
        <v>34</v>
      </c>
    </row>
    <row r="654" spans="1:15" x14ac:dyDescent="0.25">
      <c r="A654" s="1" t="s">
        <v>7</v>
      </c>
      <c r="B654" s="1" t="s">
        <v>20</v>
      </c>
      <c r="C654" s="1" t="s">
        <v>13</v>
      </c>
      <c r="D654" s="1" t="s">
        <v>10</v>
      </c>
      <c r="E654" s="1" t="s">
        <v>14</v>
      </c>
      <c r="F654">
        <v>1</v>
      </c>
      <c r="G654">
        <v>85</v>
      </c>
      <c r="H654" s="1" t="s">
        <v>39</v>
      </c>
      <c r="I654">
        <v>86</v>
      </c>
      <c r="J654" s="1" t="s">
        <v>39</v>
      </c>
      <c r="K654">
        <v>98</v>
      </c>
      <c r="L654" s="1" t="s">
        <v>39</v>
      </c>
      <c r="M654">
        <v>269</v>
      </c>
      <c r="N654">
        <v>89.67</v>
      </c>
      <c r="O654" s="1" t="s">
        <v>34</v>
      </c>
    </row>
    <row r="655" spans="1:15" x14ac:dyDescent="0.25">
      <c r="A655" s="1" t="s">
        <v>7</v>
      </c>
      <c r="B655" s="1" t="s">
        <v>17</v>
      </c>
      <c r="C655" s="1" t="s">
        <v>18</v>
      </c>
      <c r="D655" s="1" t="s">
        <v>10</v>
      </c>
      <c r="E655" s="1" t="s">
        <v>14</v>
      </c>
      <c r="F655">
        <v>1</v>
      </c>
      <c r="G655">
        <v>65</v>
      </c>
      <c r="H655" s="1" t="s">
        <v>41</v>
      </c>
      <c r="I655">
        <v>70</v>
      </c>
      <c r="J655" s="1" t="s">
        <v>41</v>
      </c>
      <c r="K655">
        <v>74</v>
      </c>
      <c r="L655" s="1" t="s">
        <v>39</v>
      </c>
      <c r="M655">
        <v>209</v>
      </c>
      <c r="N655">
        <v>69.67</v>
      </c>
      <c r="O655" s="1" t="s">
        <v>34</v>
      </c>
    </row>
    <row r="656" spans="1:15" x14ac:dyDescent="0.25">
      <c r="A656" s="1" t="s">
        <v>7</v>
      </c>
      <c r="B656" s="1" t="s">
        <v>8</v>
      </c>
      <c r="C656" s="1" t="s">
        <v>22</v>
      </c>
      <c r="D656" s="1" t="s">
        <v>10</v>
      </c>
      <c r="E656" s="1" t="s">
        <v>11</v>
      </c>
      <c r="F656">
        <v>0</v>
      </c>
      <c r="G656">
        <v>73</v>
      </c>
      <c r="H656" s="1" t="s">
        <v>39</v>
      </c>
      <c r="I656">
        <v>79</v>
      </c>
      <c r="J656" s="1" t="s">
        <v>39</v>
      </c>
      <c r="K656">
        <v>79</v>
      </c>
      <c r="L656" s="1" t="s">
        <v>39</v>
      </c>
      <c r="M656">
        <v>231</v>
      </c>
      <c r="N656">
        <v>77</v>
      </c>
      <c r="O656" s="1" t="s">
        <v>34</v>
      </c>
    </row>
    <row r="657" spans="1:15" x14ac:dyDescent="0.25">
      <c r="A657" s="1" t="s">
        <v>7</v>
      </c>
      <c r="B657" s="1" t="s">
        <v>8</v>
      </c>
      <c r="C657" s="1" t="s">
        <v>13</v>
      </c>
      <c r="D657" s="1" t="s">
        <v>10</v>
      </c>
      <c r="E657" s="1" t="s">
        <v>11</v>
      </c>
      <c r="F657">
        <v>0</v>
      </c>
      <c r="G657">
        <v>62</v>
      </c>
      <c r="H657" s="1" t="s">
        <v>41</v>
      </c>
      <c r="I657">
        <v>67</v>
      </c>
      <c r="J657" s="1" t="s">
        <v>41</v>
      </c>
      <c r="K657">
        <v>67</v>
      </c>
      <c r="L657" s="1" t="s">
        <v>41</v>
      </c>
      <c r="M657">
        <v>196</v>
      </c>
      <c r="N657">
        <v>65.33</v>
      </c>
      <c r="O657" s="1" t="s">
        <v>34</v>
      </c>
    </row>
    <row r="658" spans="1:15" x14ac:dyDescent="0.25">
      <c r="A658" s="1" t="s">
        <v>16</v>
      </c>
      <c r="B658" s="1" t="s">
        <v>12</v>
      </c>
      <c r="C658" s="1" t="s">
        <v>18</v>
      </c>
      <c r="D658" s="1" t="s">
        <v>19</v>
      </c>
      <c r="E658" s="1" t="s">
        <v>11</v>
      </c>
      <c r="F658">
        <v>0</v>
      </c>
      <c r="G658">
        <v>77</v>
      </c>
      <c r="H658" s="1" t="s">
        <v>39</v>
      </c>
      <c r="I658">
        <v>67</v>
      </c>
      <c r="J658" s="1" t="s">
        <v>41</v>
      </c>
      <c r="K658">
        <v>64</v>
      </c>
      <c r="L658" s="1" t="s">
        <v>41</v>
      </c>
      <c r="M658">
        <v>208</v>
      </c>
      <c r="N658">
        <v>69.33</v>
      </c>
      <c r="O658" s="1" t="s">
        <v>34</v>
      </c>
    </row>
    <row r="659" spans="1:15" x14ac:dyDescent="0.25">
      <c r="A659" s="1" t="s">
        <v>16</v>
      </c>
      <c r="B659" s="1" t="s">
        <v>20</v>
      </c>
      <c r="C659" s="1" t="s">
        <v>22</v>
      </c>
      <c r="D659" s="1" t="s">
        <v>10</v>
      </c>
      <c r="E659" s="1" t="s">
        <v>11</v>
      </c>
      <c r="F659">
        <v>0</v>
      </c>
      <c r="G659">
        <v>69</v>
      </c>
      <c r="H659" s="1" t="s">
        <v>41</v>
      </c>
      <c r="I659">
        <v>66</v>
      </c>
      <c r="J659" s="1" t="s">
        <v>41</v>
      </c>
      <c r="K659">
        <v>61</v>
      </c>
      <c r="L659" s="1" t="s">
        <v>41</v>
      </c>
      <c r="M659">
        <v>196</v>
      </c>
      <c r="N659">
        <v>65.33</v>
      </c>
      <c r="O659" s="1" t="s">
        <v>34</v>
      </c>
    </row>
    <row r="660" spans="1:15" x14ac:dyDescent="0.25">
      <c r="A660" s="1" t="s">
        <v>7</v>
      </c>
      <c r="B660" s="1" t="s">
        <v>20</v>
      </c>
      <c r="C660" s="1" t="s">
        <v>18</v>
      </c>
      <c r="D660" s="1" t="s">
        <v>19</v>
      </c>
      <c r="E660" s="1" t="s">
        <v>11</v>
      </c>
      <c r="F660">
        <v>0</v>
      </c>
      <c r="G660">
        <v>43</v>
      </c>
      <c r="H660" s="1" t="s">
        <v>40</v>
      </c>
      <c r="I660">
        <v>60</v>
      </c>
      <c r="J660" s="1" t="s">
        <v>41</v>
      </c>
      <c r="K660">
        <v>58</v>
      </c>
      <c r="L660" s="1" t="s">
        <v>40</v>
      </c>
      <c r="M660">
        <v>161</v>
      </c>
      <c r="N660">
        <v>53.67</v>
      </c>
      <c r="O660" s="1" t="s">
        <v>34</v>
      </c>
    </row>
    <row r="661" spans="1:15" x14ac:dyDescent="0.25">
      <c r="A661" s="1" t="s">
        <v>16</v>
      </c>
      <c r="B661" s="1" t="s">
        <v>20</v>
      </c>
      <c r="C661" s="1" t="s">
        <v>18</v>
      </c>
      <c r="D661" s="1" t="s">
        <v>10</v>
      </c>
      <c r="E661" s="1" t="s">
        <v>11</v>
      </c>
      <c r="F661">
        <v>0</v>
      </c>
      <c r="G661">
        <v>90</v>
      </c>
      <c r="H661" s="1" t="s">
        <v>39</v>
      </c>
      <c r="I661">
        <v>87</v>
      </c>
      <c r="J661" s="1" t="s">
        <v>39</v>
      </c>
      <c r="K661">
        <v>85</v>
      </c>
      <c r="L661" s="1" t="s">
        <v>39</v>
      </c>
      <c r="M661">
        <v>262</v>
      </c>
      <c r="N661">
        <v>87.33</v>
      </c>
      <c r="O661" s="1" t="s">
        <v>34</v>
      </c>
    </row>
    <row r="662" spans="1:15" x14ac:dyDescent="0.25">
      <c r="A662" s="1" t="s">
        <v>16</v>
      </c>
      <c r="B662" s="1" t="s">
        <v>12</v>
      </c>
      <c r="C662" s="1" t="s">
        <v>13</v>
      </c>
      <c r="D662" s="1" t="s">
        <v>19</v>
      </c>
      <c r="E662" s="1" t="s">
        <v>11</v>
      </c>
      <c r="F662">
        <v>0</v>
      </c>
      <c r="G662">
        <v>74</v>
      </c>
      <c r="H662" s="1" t="s">
        <v>39</v>
      </c>
      <c r="I662">
        <v>77</v>
      </c>
      <c r="J662" s="1" t="s">
        <v>39</v>
      </c>
      <c r="K662">
        <v>73</v>
      </c>
      <c r="L662" s="1" t="s">
        <v>39</v>
      </c>
      <c r="M662">
        <v>224</v>
      </c>
      <c r="N662">
        <v>74.67</v>
      </c>
      <c r="O662" s="1" t="s">
        <v>34</v>
      </c>
    </row>
    <row r="663" spans="1:15" x14ac:dyDescent="0.25">
      <c r="A663" s="1" t="s">
        <v>16</v>
      </c>
      <c r="B663" s="1" t="s">
        <v>12</v>
      </c>
      <c r="C663" s="1" t="s">
        <v>22</v>
      </c>
      <c r="D663" s="1" t="s">
        <v>10</v>
      </c>
      <c r="E663" s="1" t="s">
        <v>11</v>
      </c>
      <c r="F663">
        <v>0</v>
      </c>
      <c r="G663">
        <v>73</v>
      </c>
      <c r="H663" s="1" t="s">
        <v>39</v>
      </c>
      <c r="I663">
        <v>66</v>
      </c>
      <c r="J663" s="1" t="s">
        <v>41</v>
      </c>
      <c r="K663">
        <v>63</v>
      </c>
      <c r="L663" s="1" t="s">
        <v>41</v>
      </c>
      <c r="M663">
        <v>202</v>
      </c>
      <c r="N663">
        <v>67.33</v>
      </c>
      <c r="O663" s="1" t="s">
        <v>34</v>
      </c>
    </row>
    <row r="664" spans="1:15" x14ac:dyDescent="0.25">
      <c r="A664" s="1" t="s">
        <v>7</v>
      </c>
      <c r="B664" s="1" t="s">
        <v>20</v>
      </c>
      <c r="C664" s="1" t="s">
        <v>13</v>
      </c>
      <c r="D664" s="1" t="s">
        <v>19</v>
      </c>
      <c r="E664" s="1" t="s">
        <v>11</v>
      </c>
      <c r="F664">
        <v>0</v>
      </c>
      <c r="G664">
        <v>55</v>
      </c>
      <c r="H664" s="1" t="s">
        <v>40</v>
      </c>
      <c r="I664">
        <v>71</v>
      </c>
      <c r="J664" s="1" t="s">
        <v>39</v>
      </c>
      <c r="K664">
        <v>69</v>
      </c>
      <c r="L664" s="1" t="s">
        <v>41</v>
      </c>
      <c r="M664">
        <v>195</v>
      </c>
      <c r="N664">
        <v>65</v>
      </c>
      <c r="O664" s="1" t="s">
        <v>34</v>
      </c>
    </row>
    <row r="665" spans="1:15" x14ac:dyDescent="0.25">
      <c r="A665" s="1" t="s">
        <v>7</v>
      </c>
      <c r="B665" s="1" t="s">
        <v>12</v>
      </c>
      <c r="C665" s="1" t="s">
        <v>21</v>
      </c>
      <c r="D665" s="1" t="s">
        <v>10</v>
      </c>
      <c r="E665" s="1" t="s">
        <v>11</v>
      </c>
      <c r="F665">
        <v>0</v>
      </c>
      <c r="G665">
        <v>65</v>
      </c>
      <c r="H665" s="1" t="s">
        <v>41</v>
      </c>
      <c r="I665">
        <v>69</v>
      </c>
      <c r="J665" s="1" t="s">
        <v>41</v>
      </c>
      <c r="K665">
        <v>67</v>
      </c>
      <c r="L665" s="1" t="s">
        <v>41</v>
      </c>
      <c r="M665">
        <v>201</v>
      </c>
      <c r="N665">
        <v>67</v>
      </c>
      <c r="O665" s="1" t="s">
        <v>34</v>
      </c>
    </row>
    <row r="666" spans="1:15" x14ac:dyDescent="0.25">
      <c r="A666" s="1" t="s">
        <v>16</v>
      </c>
      <c r="B666" s="1" t="s">
        <v>20</v>
      </c>
      <c r="C666" s="1" t="s">
        <v>18</v>
      </c>
      <c r="D666" s="1" t="s">
        <v>10</v>
      </c>
      <c r="E666" s="1" t="s">
        <v>11</v>
      </c>
      <c r="F666">
        <v>0</v>
      </c>
      <c r="G666">
        <v>80</v>
      </c>
      <c r="H666" s="1" t="s">
        <v>39</v>
      </c>
      <c r="I666">
        <v>63</v>
      </c>
      <c r="J666" s="1" t="s">
        <v>41</v>
      </c>
      <c r="K666">
        <v>63</v>
      </c>
      <c r="L666" s="1" t="s">
        <v>41</v>
      </c>
      <c r="M666">
        <v>206</v>
      </c>
      <c r="N666">
        <v>68.67</v>
      </c>
      <c r="O666" s="1" t="s">
        <v>34</v>
      </c>
    </row>
    <row r="667" spans="1:15" x14ac:dyDescent="0.25">
      <c r="A667" s="1" t="s">
        <v>7</v>
      </c>
      <c r="B667" s="1" t="s">
        <v>12</v>
      </c>
      <c r="C667" s="1" t="s">
        <v>22</v>
      </c>
      <c r="D667" s="1" t="s">
        <v>19</v>
      </c>
      <c r="E667" s="1" t="s">
        <v>14</v>
      </c>
      <c r="F667">
        <v>1</v>
      </c>
      <c r="G667">
        <v>50</v>
      </c>
      <c r="H667" s="1" t="s">
        <v>40</v>
      </c>
      <c r="I667">
        <v>60</v>
      </c>
      <c r="J667" s="1" t="s">
        <v>41</v>
      </c>
      <c r="K667">
        <v>60</v>
      </c>
      <c r="L667" s="1" t="s">
        <v>41</v>
      </c>
      <c r="M667">
        <v>170</v>
      </c>
      <c r="N667">
        <v>56.67</v>
      </c>
      <c r="O667" s="1" t="s">
        <v>34</v>
      </c>
    </row>
    <row r="668" spans="1:15" x14ac:dyDescent="0.25">
      <c r="A668" s="1" t="s">
        <v>7</v>
      </c>
      <c r="B668" s="1" t="s">
        <v>12</v>
      </c>
      <c r="C668" s="1" t="s">
        <v>13</v>
      </c>
      <c r="D668" s="1" t="s">
        <v>19</v>
      </c>
      <c r="E668" s="1" t="s">
        <v>14</v>
      </c>
      <c r="F668">
        <v>1</v>
      </c>
      <c r="G668">
        <v>63</v>
      </c>
      <c r="H668" s="1" t="s">
        <v>41</v>
      </c>
      <c r="I668">
        <v>73</v>
      </c>
      <c r="J668" s="1" t="s">
        <v>39</v>
      </c>
      <c r="K668">
        <v>71</v>
      </c>
      <c r="L668" s="1" t="s">
        <v>39</v>
      </c>
      <c r="M668">
        <v>207</v>
      </c>
      <c r="N668">
        <v>69</v>
      </c>
      <c r="O668" s="1" t="s">
        <v>34</v>
      </c>
    </row>
    <row r="669" spans="1:15" x14ac:dyDescent="0.25">
      <c r="A669" s="1" t="s">
        <v>7</v>
      </c>
      <c r="B669" s="1" t="s">
        <v>8</v>
      </c>
      <c r="C669" s="1" t="s">
        <v>9</v>
      </c>
      <c r="D669" s="1" t="s">
        <v>19</v>
      </c>
      <c r="E669" s="1" t="s">
        <v>11</v>
      </c>
      <c r="F669">
        <v>0</v>
      </c>
      <c r="G669">
        <v>77</v>
      </c>
      <c r="H669" s="1" t="s">
        <v>39</v>
      </c>
      <c r="I669">
        <v>85</v>
      </c>
      <c r="J669" s="1" t="s">
        <v>39</v>
      </c>
      <c r="K669">
        <v>87</v>
      </c>
      <c r="L669" s="1" t="s">
        <v>39</v>
      </c>
      <c r="M669">
        <v>249</v>
      </c>
      <c r="N669">
        <v>83</v>
      </c>
      <c r="O669" s="1" t="s">
        <v>34</v>
      </c>
    </row>
    <row r="670" spans="1:15" x14ac:dyDescent="0.25">
      <c r="A670" s="1" t="s">
        <v>16</v>
      </c>
      <c r="B670" s="1" t="s">
        <v>12</v>
      </c>
      <c r="C670" s="1" t="s">
        <v>13</v>
      </c>
      <c r="D670" s="1" t="s">
        <v>10</v>
      </c>
      <c r="E670" s="1" t="s">
        <v>11</v>
      </c>
      <c r="F670">
        <v>0</v>
      </c>
      <c r="G670">
        <v>73</v>
      </c>
      <c r="H670" s="1" t="s">
        <v>39</v>
      </c>
      <c r="I670">
        <v>74</v>
      </c>
      <c r="J670" s="1" t="s">
        <v>39</v>
      </c>
      <c r="K670">
        <v>61</v>
      </c>
      <c r="L670" s="1" t="s">
        <v>41</v>
      </c>
      <c r="M670">
        <v>208</v>
      </c>
      <c r="N670">
        <v>69.33</v>
      </c>
      <c r="O670" s="1" t="s">
        <v>34</v>
      </c>
    </row>
    <row r="671" spans="1:15" x14ac:dyDescent="0.25">
      <c r="A671" s="1" t="s">
        <v>16</v>
      </c>
      <c r="B671" s="1" t="s">
        <v>20</v>
      </c>
      <c r="C671" s="1" t="s">
        <v>18</v>
      </c>
      <c r="D671" s="1" t="s">
        <v>10</v>
      </c>
      <c r="E671" s="1" t="s">
        <v>14</v>
      </c>
      <c r="F671">
        <v>1</v>
      </c>
      <c r="G671">
        <v>81</v>
      </c>
      <c r="H671" s="1" t="s">
        <v>39</v>
      </c>
      <c r="I671">
        <v>72</v>
      </c>
      <c r="J671" s="1" t="s">
        <v>39</v>
      </c>
      <c r="K671">
        <v>77</v>
      </c>
      <c r="L671" s="1" t="s">
        <v>39</v>
      </c>
      <c r="M671">
        <v>230</v>
      </c>
      <c r="N671">
        <v>76.67</v>
      </c>
      <c r="O671" s="1" t="s">
        <v>34</v>
      </c>
    </row>
    <row r="672" spans="1:15" x14ac:dyDescent="0.25">
      <c r="A672" s="1" t="s">
        <v>7</v>
      </c>
      <c r="B672" s="1" t="s">
        <v>12</v>
      </c>
      <c r="C672" s="1" t="s">
        <v>21</v>
      </c>
      <c r="D672" s="1" t="s">
        <v>19</v>
      </c>
      <c r="E672" s="1" t="s">
        <v>11</v>
      </c>
      <c r="F672">
        <v>0</v>
      </c>
      <c r="G672">
        <v>66</v>
      </c>
      <c r="H672" s="1" t="s">
        <v>41</v>
      </c>
      <c r="I672">
        <v>76</v>
      </c>
      <c r="J672" s="1" t="s">
        <v>39</v>
      </c>
      <c r="K672">
        <v>68</v>
      </c>
      <c r="L672" s="1" t="s">
        <v>41</v>
      </c>
      <c r="M672">
        <v>210</v>
      </c>
      <c r="N672">
        <v>70</v>
      </c>
      <c r="O672" s="1" t="s">
        <v>34</v>
      </c>
    </row>
    <row r="673" spans="1:15" x14ac:dyDescent="0.25">
      <c r="A673" s="1" t="s">
        <v>16</v>
      </c>
      <c r="B673" s="1" t="s">
        <v>20</v>
      </c>
      <c r="C673" s="1" t="s">
        <v>18</v>
      </c>
      <c r="D673" s="1" t="s">
        <v>19</v>
      </c>
      <c r="E673" s="1" t="s">
        <v>11</v>
      </c>
      <c r="F673">
        <v>0</v>
      </c>
      <c r="G673">
        <v>52</v>
      </c>
      <c r="H673" s="1" t="s">
        <v>40</v>
      </c>
      <c r="I673">
        <v>57</v>
      </c>
      <c r="J673" s="1" t="s">
        <v>40</v>
      </c>
      <c r="K673">
        <v>50</v>
      </c>
      <c r="L673" s="1" t="s">
        <v>40</v>
      </c>
      <c r="M673">
        <v>159</v>
      </c>
      <c r="N673">
        <v>53</v>
      </c>
      <c r="O673" s="1" t="s">
        <v>34</v>
      </c>
    </row>
    <row r="674" spans="1:15" x14ac:dyDescent="0.25">
      <c r="A674" s="1" t="s">
        <v>7</v>
      </c>
      <c r="B674" s="1" t="s">
        <v>12</v>
      </c>
      <c r="C674" s="1" t="s">
        <v>13</v>
      </c>
      <c r="D674" s="1" t="s">
        <v>10</v>
      </c>
      <c r="E674" s="1" t="s">
        <v>11</v>
      </c>
      <c r="F674">
        <v>0</v>
      </c>
      <c r="G674">
        <v>69</v>
      </c>
      <c r="H674" s="1" t="s">
        <v>41</v>
      </c>
      <c r="I674">
        <v>78</v>
      </c>
      <c r="J674" s="1" t="s">
        <v>39</v>
      </c>
      <c r="K674">
        <v>76</v>
      </c>
      <c r="L674" s="1" t="s">
        <v>39</v>
      </c>
      <c r="M674">
        <v>223</v>
      </c>
      <c r="N674">
        <v>74.33</v>
      </c>
      <c r="O674" s="1" t="s">
        <v>34</v>
      </c>
    </row>
    <row r="675" spans="1:15" x14ac:dyDescent="0.25">
      <c r="A675" s="1" t="s">
        <v>7</v>
      </c>
      <c r="B675" s="1" t="s">
        <v>12</v>
      </c>
      <c r="C675" s="1" t="s">
        <v>18</v>
      </c>
      <c r="D675" s="1" t="s">
        <v>10</v>
      </c>
      <c r="E675" s="1" t="s">
        <v>14</v>
      </c>
      <c r="F675">
        <v>1</v>
      </c>
      <c r="G675">
        <v>65</v>
      </c>
      <c r="H675" s="1" t="s">
        <v>41</v>
      </c>
      <c r="I675">
        <v>84</v>
      </c>
      <c r="J675" s="1" t="s">
        <v>39</v>
      </c>
      <c r="K675">
        <v>84</v>
      </c>
      <c r="L675" s="1" t="s">
        <v>39</v>
      </c>
      <c r="M675">
        <v>233</v>
      </c>
      <c r="N675">
        <v>77.67</v>
      </c>
      <c r="O675" s="1" t="s">
        <v>34</v>
      </c>
    </row>
    <row r="676" spans="1:15" x14ac:dyDescent="0.25">
      <c r="A676" s="1" t="s">
        <v>7</v>
      </c>
      <c r="B676" s="1" t="s">
        <v>20</v>
      </c>
      <c r="C676" s="1" t="s">
        <v>21</v>
      </c>
      <c r="D676" s="1" t="s">
        <v>10</v>
      </c>
      <c r="E676" s="1" t="s">
        <v>14</v>
      </c>
      <c r="F676">
        <v>1</v>
      </c>
      <c r="G676">
        <v>69</v>
      </c>
      <c r="H676" s="1" t="s">
        <v>41</v>
      </c>
      <c r="I676">
        <v>77</v>
      </c>
      <c r="J676" s="1" t="s">
        <v>39</v>
      </c>
      <c r="K676">
        <v>78</v>
      </c>
      <c r="L676" s="1" t="s">
        <v>39</v>
      </c>
      <c r="M676">
        <v>224</v>
      </c>
      <c r="N676">
        <v>74.67</v>
      </c>
      <c r="O676" s="1" t="s">
        <v>34</v>
      </c>
    </row>
    <row r="677" spans="1:15" x14ac:dyDescent="0.25">
      <c r="A677" s="1" t="s">
        <v>7</v>
      </c>
      <c r="B677" s="1" t="s">
        <v>8</v>
      </c>
      <c r="C677" s="1" t="s">
        <v>13</v>
      </c>
      <c r="D677" s="1" t="s">
        <v>10</v>
      </c>
      <c r="E677" s="1" t="s">
        <v>14</v>
      </c>
      <c r="F677">
        <v>1</v>
      </c>
      <c r="G677">
        <v>50</v>
      </c>
      <c r="H677" s="1" t="s">
        <v>40</v>
      </c>
      <c r="I677">
        <v>64</v>
      </c>
      <c r="J677" s="1" t="s">
        <v>41</v>
      </c>
      <c r="K677">
        <v>66</v>
      </c>
      <c r="L677" s="1" t="s">
        <v>41</v>
      </c>
      <c r="M677">
        <v>180</v>
      </c>
      <c r="N677">
        <v>60</v>
      </c>
      <c r="O677" s="1" t="s">
        <v>34</v>
      </c>
    </row>
    <row r="678" spans="1:15" x14ac:dyDescent="0.25">
      <c r="A678" s="1" t="s">
        <v>7</v>
      </c>
      <c r="B678" s="1" t="s">
        <v>23</v>
      </c>
      <c r="C678" s="1" t="s">
        <v>13</v>
      </c>
      <c r="D678" s="1" t="s">
        <v>10</v>
      </c>
      <c r="E678" s="1" t="s">
        <v>14</v>
      </c>
      <c r="F678">
        <v>1</v>
      </c>
      <c r="G678">
        <v>73</v>
      </c>
      <c r="H678" s="1" t="s">
        <v>39</v>
      </c>
      <c r="I678">
        <v>78</v>
      </c>
      <c r="J678" s="1" t="s">
        <v>39</v>
      </c>
      <c r="K678">
        <v>76</v>
      </c>
      <c r="L678" s="1" t="s">
        <v>39</v>
      </c>
      <c r="M678">
        <v>227</v>
      </c>
      <c r="N678">
        <v>75.67</v>
      </c>
      <c r="O678" s="1" t="s">
        <v>34</v>
      </c>
    </row>
    <row r="679" spans="1:15" x14ac:dyDescent="0.25">
      <c r="A679" s="1" t="s">
        <v>7</v>
      </c>
      <c r="B679" s="1" t="s">
        <v>12</v>
      </c>
      <c r="C679" s="1" t="s">
        <v>22</v>
      </c>
      <c r="D679" s="1" t="s">
        <v>10</v>
      </c>
      <c r="E679" s="1" t="s">
        <v>14</v>
      </c>
      <c r="F679">
        <v>1</v>
      </c>
      <c r="G679">
        <v>70</v>
      </c>
      <c r="H679" s="1" t="s">
        <v>41</v>
      </c>
      <c r="I679">
        <v>82</v>
      </c>
      <c r="J679" s="1" t="s">
        <v>39</v>
      </c>
      <c r="K679">
        <v>76</v>
      </c>
      <c r="L679" s="1" t="s">
        <v>39</v>
      </c>
      <c r="M679">
        <v>228</v>
      </c>
      <c r="N679">
        <v>76</v>
      </c>
      <c r="O679" s="1" t="s">
        <v>34</v>
      </c>
    </row>
    <row r="680" spans="1:15" x14ac:dyDescent="0.25">
      <c r="A680" s="1" t="s">
        <v>16</v>
      </c>
      <c r="B680" s="1" t="s">
        <v>20</v>
      </c>
      <c r="C680" s="1" t="s">
        <v>18</v>
      </c>
      <c r="D680" s="1" t="s">
        <v>19</v>
      </c>
      <c r="E680" s="1" t="s">
        <v>11</v>
      </c>
      <c r="F680">
        <v>0</v>
      </c>
      <c r="G680">
        <v>81</v>
      </c>
      <c r="H680" s="1" t="s">
        <v>39</v>
      </c>
      <c r="I680">
        <v>75</v>
      </c>
      <c r="J680" s="1" t="s">
        <v>39</v>
      </c>
      <c r="K680">
        <v>78</v>
      </c>
      <c r="L680" s="1" t="s">
        <v>39</v>
      </c>
      <c r="M680">
        <v>234</v>
      </c>
      <c r="N680">
        <v>78</v>
      </c>
      <c r="O680" s="1" t="s">
        <v>34</v>
      </c>
    </row>
    <row r="681" spans="1:15" x14ac:dyDescent="0.25">
      <c r="A681" s="1" t="s">
        <v>16</v>
      </c>
      <c r="B681" s="1" t="s">
        <v>20</v>
      </c>
      <c r="C681" s="1" t="s">
        <v>13</v>
      </c>
      <c r="D681" s="1" t="s">
        <v>19</v>
      </c>
      <c r="E681" s="1" t="s">
        <v>11</v>
      </c>
      <c r="F681">
        <v>0</v>
      </c>
      <c r="G681">
        <v>63</v>
      </c>
      <c r="H681" s="1" t="s">
        <v>41</v>
      </c>
      <c r="I681">
        <v>61</v>
      </c>
      <c r="J681" s="1" t="s">
        <v>41</v>
      </c>
      <c r="K681">
        <v>60</v>
      </c>
      <c r="L681" s="1" t="s">
        <v>41</v>
      </c>
      <c r="M681">
        <v>184</v>
      </c>
      <c r="N681">
        <v>61.33</v>
      </c>
      <c r="O681" s="1" t="s">
        <v>34</v>
      </c>
    </row>
    <row r="682" spans="1:15" x14ac:dyDescent="0.25">
      <c r="A682" s="1" t="s">
        <v>7</v>
      </c>
      <c r="B682" s="1" t="s">
        <v>20</v>
      </c>
      <c r="C682" s="1" t="s">
        <v>21</v>
      </c>
      <c r="D682" s="1" t="s">
        <v>10</v>
      </c>
      <c r="E682" s="1" t="s">
        <v>11</v>
      </c>
      <c r="F682">
        <v>0</v>
      </c>
      <c r="G682">
        <v>67</v>
      </c>
      <c r="H682" s="1" t="s">
        <v>41</v>
      </c>
      <c r="I682">
        <v>72</v>
      </c>
      <c r="J682" s="1" t="s">
        <v>39</v>
      </c>
      <c r="K682">
        <v>74</v>
      </c>
      <c r="L682" s="1" t="s">
        <v>39</v>
      </c>
      <c r="M682">
        <v>213</v>
      </c>
      <c r="N682">
        <v>71</v>
      </c>
      <c r="O682" s="1" t="s">
        <v>34</v>
      </c>
    </row>
    <row r="683" spans="1:15" x14ac:dyDescent="0.25">
      <c r="A683" s="1" t="s">
        <v>16</v>
      </c>
      <c r="B683" s="1" t="s">
        <v>8</v>
      </c>
      <c r="C683" s="1" t="s">
        <v>21</v>
      </c>
      <c r="D683" s="1" t="s">
        <v>10</v>
      </c>
      <c r="E683" s="1" t="s">
        <v>11</v>
      </c>
      <c r="F683">
        <v>0</v>
      </c>
      <c r="G683">
        <v>60</v>
      </c>
      <c r="H683" s="1" t="s">
        <v>41</v>
      </c>
      <c r="I683">
        <v>68</v>
      </c>
      <c r="J683" s="1" t="s">
        <v>41</v>
      </c>
      <c r="K683">
        <v>60</v>
      </c>
      <c r="L683" s="1" t="s">
        <v>41</v>
      </c>
      <c r="M683">
        <v>188</v>
      </c>
      <c r="N683">
        <v>62.67</v>
      </c>
      <c r="O683" s="1" t="s">
        <v>34</v>
      </c>
    </row>
    <row r="684" spans="1:15" x14ac:dyDescent="0.25">
      <c r="A684" s="1" t="s">
        <v>16</v>
      </c>
      <c r="B684" s="1" t="s">
        <v>8</v>
      </c>
      <c r="C684" s="1" t="s">
        <v>21</v>
      </c>
      <c r="D684" s="1" t="s">
        <v>10</v>
      </c>
      <c r="E684" s="1" t="s">
        <v>11</v>
      </c>
      <c r="F684">
        <v>0</v>
      </c>
      <c r="G684">
        <v>62</v>
      </c>
      <c r="H684" s="1" t="s">
        <v>41</v>
      </c>
      <c r="I684">
        <v>55</v>
      </c>
      <c r="J684" s="1" t="s">
        <v>40</v>
      </c>
      <c r="K684">
        <v>54</v>
      </c>
      <c r="L684" s="1" t="s">
        <v>40</v>
      </c>
      <c r="M684">
        <v>171</v>
      </c>
      <c r="N684">
        <v>57</v>
      </c>
      <c r="O684" s="1" t="s">
        <v>34</v>
      </c>
    </row>
    <row r="685" spans="1:15" x14ac:dyDescent="0.25">
      <c r="A685" s="1" t="s">
        <v>7</v>
      </c>
      <c r="B685" s="1" t="s">
        <v>12</v>
      </c>
      <c r="C685" s="1" t="s">
        <v>22</v>
      </c>
      <c r="D685" s="1" t="s">
        <v>19</v>
      </c>
      <c r="E685" s="1" t="s">
        <v>14</v>
      </c>
      <c r="F685">
        <v>1</v>
      </c>
      <c r="G685">
        <v>29</v>
      </c>
      <c r="H685" s="1" t="s">
        <v>38</v>
      </c>
      <c r="I685">
        <v>40</v>
      </c>
      <c r="J685" s="1" t="s">
        <v>40</v>
      </c>
      <c r="K685">
        <v>44</v>
      </c>
      <c r="L685" s="1" t="s">
        <v>40</v>
      </c>
      <c r="M685">
        <v>113</v>
      </c>
      <c r="N685">
        <v>37.67</v>
      </c>
      <c r="O685" s="1" t="s">
        <v>33</v>
      </c>
    </row>
    <row r="686" spans="1:15" x14ac:dyDescent="0.25">
      <c r="A686" s="1" t="s">
        <v>16</v>
      </c>
      <c r="B686" s="1" t="s">
        <v>8</v>
      </c>
      <c r="C686" s="1" t="s">
        <v>13</v>
      </c>
      <c r="D686" s="1" t="s">
        <v>10</v>
      </c>
      <c r="E686" s="1" t="s">
        <v>14</v>
      </c>
      <c r="F686">
        <v>1</v>
      </c>
      <c r="G686">
        <v>62</v>
      </c>
      <c r="H686" s="1" t="s">
        <v>41</v>
      </c>
      <c r="I686">
        <v>66</v>
      </c>
      <c r="J686" s="1" t="s">
        <v>41</v>
      </c>
      <c r="K686">
        <v>68</v>
      </c>
      <c r="L686" s="1" t="s">
        <v>41</v>
      </c>
      <c r="M686">
        <v>196</v>
      </c>
      <c r="N686">
        <v>65.33</v>
      </c>
      <c r="O686" s="1" t="s">
        <v>34</v>
      </c>
    </row>
    <row r="687" spans="1:15" x14ac:dyDescent="0.25">
      <c r="A687" s="1" t="s">
        <v>7</v>
      </c>
      <c r="B687" s="1" t="s">
        <v>23</v>
      </c>
      <c r="C687" s="1" t="s">
        <v>15</v>
      </c>
      <c r="D687" s="1" t="s">
        <v>10</v>
      </c>
      <c r="E687" s="1" t="s">
        <v>14</v>
      </c>
      <c r="F687">
        <v>1</v>
      </c>
      <c r="G687">
        <v>94</v>
      </c>
      <c r="H687" s="1" t="s">
        <v>39</v>
      </c>
      <c r="I687">
        <v>99</v>
      </c>
      <c r="J687" s="1" t="s">
        <v>39</v>
      </c>
      <c r="K687">
        <v>100</v>
      </c>
      <c r="L687" s="1" t="s">
        <v>39</v>
      </c>
      <c r="M687">
        <v>293</v>
      </c>
      <c r="N687">
        <v>97.67</v>
      </c>
      <c r="O687" s="1" t="s">
        <v>34</v>
      </c>
    </row>
    <row r="688" spans="1:15" x14ac:dyDescent="0.25">
      <c r="A688" s="1" t="s">
        <v>16</v>
      </c>
      <c r="B688" s="1" t="s">
        <v>23</v>
      </c>
      <c r="C688" s="1" t="s">
        <v>13</v>
      </c>
      <c r="D688" s="1" t="s">
        <v>10</v>
      </c>
      <c r="E688" s="1" t="s">
        <v>14</v>
      </c>
      <c r="F688">
        <v>1</v>
      </c>
      <c r="G688">
        <v>85</v>
      </c>
      <c r="H688" s="1" t="s">
        <v>39</v>
      </c>
      <c r="I688">
        <v>75</v>
      </c>
      <c r="J688" s="1" t="s">
        <v>39</v>
      </c>
      <c r="K688">
        <v>68</v>
      </c>
      <c r="L688" s="1" t="s">
        <v>41</v>
      </c>
      <c r="M688">
        <v>228</v>
      </c>
      <c r="N688">
        <v>76</v>
      </c>
      <c r="O688" s="1" t="s">
        <v>34</v>
      </c>
    </row>
    <row r="689" spans="1:15" x14ac:dyDescent="0.25">
      <c r="A689" s="1" t="s">
        <v>16</v>
      </c>
      <c r="B689" s="1" t="s">
        <v>20</v>
      </c>
      <c r="C689" s="1" t="s">
        <v>18</v>
      </c>
      <c r="D689" s="1" t="s">
        <v>19</v>
      </c>
      <c r="E689" s="1" t="s">
        <v>11</v>
      </c>
      <c r="F689">
        <v>0</v>
      </c>
      <c r="G689">
        <v>77</v>
      </c>
      <c r="H689" s="1" t="s">
        <v>39</v>
      </c>
      <c r="I689">
        <v>78</v>
      </c>
      <c r="J689" s="1" t="s">
        <v>39</v>
      </c>
      <c r="K689">
        <v>73</v>
      </c>
      <c r="L689" s="1" t="s">
        <v>39</v>
      </c>
      <c r="M689">
        <v>228</v>
      </c>
      <c r="N689">
        <v>76</v>
      </c>
      <c r="O689" s="1" t="s">
        <v>34</v>
      </c>
    </row>
    <row r="690" spans="1:15" x14ac:dyDescent="0.25">
      <c r="A690" s="1" t="s">
        <v>16</v>
      </c>
      <c r="B690" s="1" t="s">
        <v>17</v>
      </c>
      <c r="C690" s="1" t="s">
        <v>21</v>
      </c>
      <c r="D690" s="1" t="s">
        <v>19</v>
      </c>
      <c r="E690" s="1" t="s">
        <v>11</v>
      </c>
      <c r="F690">
        <v>0</v>
      </c>
      <c r="G690">
        <v>53</v>
      </c>
      <c r="H690" s="1" t="s">
        <v>40</v>
      </c>
      <c r="I690">
        <v>58</v>
      </c>
      <c r="J690" s="1" t="s">
        <v>40</v>
      </c>
      <c r="K690">
        <v>44</v>
      </c>
      <c r="L690" s="1" t="s">
        <v>40</v>
      </c>
      <c r="M690">
        <v>155</v>
      </c>
      <c r="N690">
        <v>51.67</v>
      </c>
      <c r="O690" s="1" t="s">
        <v>34</v>
      </c>
    </row>
    <row r="691" spans="1:15" x14ac:dyDescent="0.25">
      <c r="A691" s="1" t="s">
        <v>16</v>
      </c>
      <c r="B691" s="1" t="s">
        <v>23</v>
      </c>
      <c r="C691" s="1" t="s">
        <v>13</v>
      </c>
      <c r="D691" s="1" t="s">
        <v>19</v>
      </c>
      <c r="E691" s="1" t="s">
        <v>11</v>
      </c>
      <c r="F691">
        <v>0</v>
      </c>
      <c r="G691">
        <v>93</v>
      </c>
      <c r="H691" s="1" t="s">
        <v>39</v>
      </c>
      <c r="I691">
        <v>90</v>
      </c>
      <c r="J691" s="1" t="s">
        <v>39</v>
      </c>
      <c r="K691">
        <v>83</v>
      </c>
      <c r="L691" s="1" t="s">
        <v>39</v>
      </c>
      <c r="M691">
        <v>266</v>
      </c>
      <c r="N691">
        <v>88.67</v>
      </c>
      <c r="O691" s="1" t="s">
        <v>34</v>
      </c>
    </row>
    <row r="692" spans="1:15" x14ac:dyDescent="0.25">
      <c r="A692" s="1" t="s">
        <v>7</v>
      </c>
      <c r="B692" s="1" t="s">
        <v>12</v>
      </c>
      <c r="C692" s="1" t="s">
        <v>18</v>
      </c>
      <c r="D692" s="1" t="s">
        <v>10</v>
      </c>
      <c r="E692" s="1" t="s">
        <v>11</v>
      </c>
      <c r="F692">
        <v>0</v>
      </c>
      <c r="G692">
        <v>49</v>
      </c>
      <c r="H692" s="1" t="s">
        <v>40</v>
      </c>
      <c r="I692">
        <v>53</v>
      </c>
      <c r="J692" s="1" t="s">
        <v>40</v>
      </c>
      <c r="K692">
        <v>53</v>
      </c>
      <c r="L692" s="1" t="s">
        <v>40</v>
      </c>
      <c r="M692">
        <v>155</v>
      </c>
      <c r="N692">
        <v>51.67</v>
      </c>
      <c r="O692" s="1" t="s">
        <v>34</v>
      </c>
    </row>
    <row r="693" spans="1:15" x14ac:dyDescent="0.25">
      <c r="A693" s="1" t="s">
        <v>7</v>
      </c>
      <c r="B693" s="1" t="s">
        <v>23</v>
      </c>
      <c r="C693" s="1" t="s">
        <v>18</v>
      </c>
      <c r="D693" s="1" t="s">
        <v>19</v>
      </c>
      <c r="E693" s="1" t="s">
        <v>11</v>
      </c>
      <c r="F693">
        <v>0</v>
      </c>
      <c r="G693">
        <v>73</v>
      </c>
      <c r="H693" s="1" t="s">
        <v>39</v>
      </c>
      <c r="I693">
        <v>76</v>
      </c>
      <c r="J693" s="1" t="s">
        <v>39</v>
      </c>
      <c r="K693">
        <v>78</v>
      </c>
      <c r="L693" s="1" t="s">
        <v>39</v>
      </c>
      <c r="M693">
        <v>227</v>
      </c>
      <c r="N693">
        <v>75.67</v>
      </c>
      <c r="O693" s="1" t="s">
        <v>34</v>
      </c>
    </row>
    <row r="694" spans="1:15" x14ac:dyDescent="0.25">
      <c r="A694" s="1" t="s">
        <v>7</v>
      </c>
      <c r="B694" s="1" t="s">
        <v>12</v>
      </c>
      <c r="C694" s="1" t="s">
        <v>9</v>
      </c>
      <c r="D694" s="1" t="s">
        <v>19</v>
      </c>
      <c r="E694" s="1" t="s">
        <v>14</v>
      </c>
      <c r="F694">
        <v>1</v>
      </c>
      <c r="G694">
        <v>66</v>
      </c>
      <c r="H694" s="1" t="s">
        <v>41</v>
      </c>
      <c r="I694">
        <v>74</v>
      </c>
      <c r="J694" s="1" t="s">
        <v>39</v>
      </c>
      <c r="K694">
        <v>81</v>
      </c>
      <c r="L694" s="1" t="s">
        <v>39</v>
      </c>
      <c r="M694">
        <v>221</v>
      </c>
      <c r="N694">
        <v>73.67</v>
      </c>
      <c r="O694" s="1" t="s">
        <v>34</v>
      </c>
    </row>
    <row r="695" spans="1:15" x14ac:dyDescent="0.25">
      <c r="A695" s="1" t="s">
        <v>7</v>
      </c>
      <c r="B695" s="1" t="s">
        <v>20</v>
      </c>
      <c r="C695" s="1" t="s">
        <v>18</v>
      </c>
      <c r="D695" s="1" t="s">
        <v>10</v>
      </c>
      <c r="E695" s="1" t="s">
        <v>11</v>
      </c>
      <c r="F695">
        <v>0</v>
      </c>
      <c r="G695">
        <v>77</v>
      </c>
      <c r="H695" s="1" t="s">
        <v>39</v>
      </c>
      <c r="I695">
        <v>77</v>
      </c>
      <c r="J695" s="1" t="s">
        <v>39</v>
      </c>
      <c r="K695">
        <v>73</v>
      </c>
      <c r="L695" s="1" t="s">
        <v>39</v>
      </c>
      <c r="M695">
        <v>227</v>
      </c>
      <c r="N695">
        <v>75.67</v>
      </c>
      <c r="O695" s="1" t="s">
        <v>34</v>
      </c>
    </row>
    <row r="696" spans="1:15" x14ac:dyDescent="0.25">
      <c r="A696" s="1" t="s">
        <v>7</v>
      </c>
      <c r="B696" s="1" t="s">
        <v>12</v>
      </c>
      <c r="C696" s="1" t="s">
        <v>22</v>
      </c>
      <c r="D696" s="1" t="s">
        <v>10</v>
      </c>
      <c r="E696" s="1" t="s">
        <v>11</v>
      </c>
      <c r="F696">
        <v>0</v>
      </c>
      <c r="G696">
        <v>49</v>
      </c>
      <c r="H696" s="1" t="s">
        <v>40</v>
      </c>
      <c r="I696">
        <v>63</v>
      </c>
      <c r="J696" s="1" t="s">
        <v>41</v>
      </c>
      <c r="K696">
        <v>56</v>
      </c>
      <c r="L696" s="1" t="s">
        <v>40</v>
      </c>
      <c r="M696">
        <v>168</v>
      </c>
      <c r="N696">
        <v>56</v>
      </c>
      <c r="O696" s="1" t="s">
        <v>34</v>
      </c>
    </row>
    <row r="697" spans="1:15" x14ac:dyDescent="0.25">
      <c r="A697" s="1" t="s">
        <v>7</v>
      </c>
      <c r="B697" s="1" t="s">
        <v>20</v>
      </c>
      <c r="C697" s="1" t="s">
        <v>13</v>
      </c>
      <c r="D697" s="1" t="s">
        <v>19</v>
      </c>
      <c r="E697" s="1" t="s">
        <v>11</v>
      </c>
      <c r="F697">
        <v>0</v>
      </c>
      <c r="G697">
        <v>79</v>
      </c>
      <c r="H697" s="1" t="s">
        <v>39</v>
      </c>
      <c r="I697">
        <v>89</v>
      </c>
      <c r="J697" s="1" t="s">
        <v>39</v>
      </c>
      <c r="K697">
        <v>86</v>
      </c>
      <c r="L697" s="1" t="s">
        <v>39</v>
      </c>
      <c r="M697">
        <v>254</v>
      </c>
      <c r="N697">
        <v>84.67</v>
      </c>
      <c r="O697" s="1" t="s">
        <v>34</v>
      </c>
    </row>
    <row r="698" spans="1:15" x14ac:dyDescent="0.25">
      <c r="A698" s="1" t="s">
        <v>7</v>
      </c>
      <c r="B698" s="1" t="s">
        <v>12</v>
      </c>
      <c r="C698" s="1" t="s">
        <v>18</v>
      </c>
      <c r="D698" s="1" t="s">
        <v>10</v>
      </c>
      <c r="E698" s="1" t="s">
        <v>14</v>
      </c>
      <c r="F698">
        <v>1</v>
      </c>
      <c r="G698">
        <v>75</v>
      </c>
      <c r="H698" s="1" t="s">
        <v>39</v>
      </c>
      <c r="I698">
        <v>82</v>
      </c>
      <c r="J698" s="1" t="s">
        <v>39</v>
      </c>
      <c r="K698">
        <v>90</v>
      </c>
      <c r="L698" s="1" t="s">
        <v>39</v>
      </c>
      <c r="M698">
        <v>247</v>
      </c>
      <c r="N698">
        <v>82.33</v>
      </c>
      <c r="O698" s="1" t="s">
        <v>34</v>
      </c>
    </row>
    <row r="699" spans="1:15" x14ac:dyDescent="0.25">
      <c r="A699" s="1" t="s">
        <v>7</v>
      </c>
      <c r="B699" s="1" t="s">
        <v>17</v>
      </c>
      <c r="C699" s="1" t="s">
        <v>9</v>
      </c>
      <c r="D699" s="1" t="s">
        <v>10</v>
      </c>
      <c r="E699" s="1" t="s">
        <v>11</v>
      </c>
      <c r="F699">
        <v>0</v>
      </c>
      <c r="G699">
        <v>59</v>
      </c>
      <c r="H699" s="1" t="s">
        <v>40</v>
      </c>
      <c r="I699">
        <v>72</v>
      </c>
      <c r="J699" s="1" t="s">
        <v>39</v>
      </c>
      <c r="K699">
        <v>70</v>
      </c>
      <c r="L699" s="1" t="s">
        <v>41</v>
      </c>
      <c r="M699">
        <v>201</v>
      </c>
      <c r="N699">
        <v>67</v>
      </c>
      <c r="O699" s="1" t="s">
        <v>34</v>
      </c>
    </row>
    <row r="700" spans="1:15" x14ac:dyDescent="0.25">
      <c r="A700" s="1" t="s">
        <v>7</v>
      </c>
      <c r="B700" s="1" t="s">
        <v>20</v>
      </c>
      <c r="C700" s="1" t="s">
        <v>18</v>
      </c>
      <c r="D700" s="1" t="s">
        <v>10</v>
      </c>
      <c r="E700" s="1" t="s">
        <v>14</v>
      </c>
      <c r="F700">
        <v>1</v>
      </c>
      <c r="G700">
        <v>57</v>
      </c>
      <c r="H700" s="1" t="s">
        <v>40</v>
      </c>
      <c r="I700">
        <v>78</v>
      </c>
      <c r="J700" s="1" t="s">
        <v>39</v>
      </c>
      <c r="K700">
        <v>79</v>
      </c>
      <c r="L700" s="1" t="s">
        <v>39</v>
      </c>
      <c r="M700">
        <v>214</v>
      </c>
      <c r="N700">
        <v>71.33</v>
      </c>
      <c r="O700" s="1" t="s">
        <v>34</v>
      </c>
    </row>
    <row r="701" spans="1:15" x14ac:dyDescent="0.25">
      <c r="A701" s="1" t="s">
        <v>16</v>
      </c>
      <c r="B701" s="1" t="s">
        <v>12</v>
      </c>
      <c r="C701" s="1" t="s">
        <v>21</v>
      </c>
      <c r="D701" s="1" t="s">
        <v>19</v>
      </c>
      <c r="E701" s="1" t="s">
        <v>11</v>
      </c>
      <c r="F701">
        <v>0</v>
      </c>
      <c r="G701">
        <v>66</v>
      </c>
      <c r="H701" s="1" t="s">
        <v>41</v>
      </c>
      <c r="I701">
        <v>66</v>
      </c>
      <c r="J701" s="1" t="s">
        <v>41</v>
      </c>
      <c r="K701">
        <v>59</v>
      </c>
      <c r="L701" s="1" t="s">
        <v>40</v>
      </c>
      <c r="M701">
        <v>191</v>
      </c>
      <c r="N701">
        <v>63.67</v>
      </c>
      <c r="O701" s="1" t="s">
        <v>34</v>
      </c>
    </row>
    <row r="702" spans="1:15" x14ac:dyDescent="0.25">
      <c r="A702" s="1" t="s">
        <v>7</v>
      </c>
      <c r="B702" s="1" t="s">
        <v>23</v>
      </c>
      <c r="C702" s="1" t="s">
        <v>9</v>
      </c>
      <c r="D702" s="1" t="s">
        <v>10</v>
      </c>
      <c r="E702" s="1" t="s">
        <v>14</v>
      </c>
      <c r="F702">
        <v>1</v>
      </c>
      <c r="G702">
        <v>79</v>
      </c>
      <c r="H702" s="1" t="s">
        <v>39</v>
      </c>
      <c r="I702">
        <v>81</v>
      </c>
      <c r="J702" s="1" t="s">
        <v>39</v>
      </c>
      <c r="K702">
        <v>82</v>
      </c>
      <c r="L702" s="1" t="s">
        <v>39</v>
      </c>
      <c r="M702">
        <v>242</v>
      </c>
      <c r="N702">
        <v>80.67</v>
      </c>
      <c r="O702" s="1" t="s">
        <v>34</v>
      </c>
    </row>
    <row r="703" spans="1:15" x14ac:dyDescent="0.25">
      <c r="A703" s="1" t="s">
        <v>7</v>
      </c>
      <c r="B703" s="1" t="s">
        <v>8</v>
      </c>
      <c r="C703" s="1" t="s">
        <v>22</v>
      </c>
      <c r="D703" s="1" t="s">
        <v>10</v>
      </c>
      <c r="E703" s="1" t="s">
        <v>11</v>
      </c>
      <c r="F703">
        <v>0</v>
      </c>
      <c r="G703">
        <v>57</v>
      </c>
      <c r="H703" s="1" t="s">
        <v>40</v>
      </c>
      <c r="I703">
        <v>67</v>
      </c>
      <c r="J703" s="1" t="s">
        <v>41</v>
      </c>
      <c r="K703">
        <v>72</v>
      </c>
      <c r="L703" s="1" t="s">
        <v>39</v>
      </c>
      <c r="M703">
        <v>196</v>
      </c>
      <c r="N703">
        <v>65.33</v>
      </c>
      <c r="O703" s="1" t="s">
        <v>34</v>
      </c>
    </row>
    <row r="704" spans="1:15" x14ac:dyDescent="0.25">
      <c r="A704" s="1" t="s">
        <v>16</v>
      </c>
      <c r="B704" s="1" t="s">
        <v>17</v>
      </c>
      <c r="C704" s="1" t="s">
        <v>9</v>
      </c>
      <c r="D704" s="1" t="s">
        <v>10</v>
      </c>
      <c r="E704" s="1" t="s">
        <v>14</v>
      </c>
      <c r="F704">
        <v>1</v>
      </c>
      <c r="G704">
        <v>87</v>
      </c>
      <c r="H704" s="1" t="s">
        <v>39</v>
      </c>
      <c r="I704">
        <v>84</v>
      </c>
      <c r="J704" s="1" t="s">
        <v>39</v>
      </c>
      <c r="K704">
        <v>87</v>
      </c>
      <c r="L704" s="1" t="s">
        <v>39</v>
      </c>
      <c r="M704">
        <v>258</v>
      </c>
      <c r="N704">
        <v>86</v>
      </c>
      <c r="O704" s="1" t="s">
        <v>34</v>
      </c>
    </row>
    <row r="705" spans="1:15" x14ac:dyDescent="0.25">
      <c r="A705" s="1" t="s">
        <v>7</v>
      </c>
      <c r="B705" s="1" t="s">
        <v>20</v>
      </c>
      <c r="C705" s="1" t="s">
        <v>13</v>
      </c>
      <c r="D705" s="1" t="s">
        <v>10</v>
      </c>
      <c r="E705" s="1" t="s">
        <v>11</v>
      </c>
      <c r="F705">
        <v>0</v>
      </c>
      <c r="G705">
        <v>63</v>
      </c>
      <c r="H705" s="1" t="s">
        <v>41</v>
      </c>
      <c r="I705">
        <v>64</v>
      </c>
      <c r="J705" s="1" t="s">
        <v>41</v>
      </c>
      <c r="K705">
        <v>67</v>
      </c>
      <c r="L705" s="1" t="s">
        <v>41</v>
      </c>
      <c r="M705">
        <v>194</v>
      </c>
      <c r="N705">
        <v>64.67</v>
      </c>
      <c r="O705" s="1" t="s">
        <v>34</v>
      </c>
    </row>
    <row r="706" spans="1:15" x14ac:dyDescent="0.25">
      <c r="A706" s="1" t="s">
        <v>7</v>
      </c>
      <c r="B706" s="1" t="s">
        <v>8</v>
      </c>
      <c r="C706" s="1" t="s">
        <v>22</v>
      </c>
      <c r="D706" s="1" t="s">
        <v>19</v>
      </c>
      <c r="E706" s="1" t="s">
        <v>14</v>
      </c>
      <c r="F706">
        <v>1</v>
      </c>
      <c r="G706">
        <v>59</v>
      </c>
      <c r="H706" s="1" t="s">
        <v>40</v>
      </c>
      <c r="I706">
        <v>63</v>
      </c>
      <c r="J706" s="1" t="s">
        <v>41</v>
      </c>
      <c r="K706">
        <v>64</v>
      </c>
      <c r="L706" s="1" t="s">
        <v>41</v>
      </c>
      <c r="M706">
        <v>186</v>
      </c>
      <c r="N706">
        <v>62</v>
      </c>
      <c r="O706" s="1" t="s">
        <v>34</v>
      </c>
    </row>
    <row r="707" spans="1:15" x14ac:dyDescent="0.25">
      <c r="A707" s="1" t="s">
        <v>16</v>
      </c>
      <c r="B707" s="1" t="s">
        <v>17</v>
      </c>
      <c r="C707" s="1" t="s">
        <v>9</v>
      </c>
      <c r="D707" s="1" t="s">
        <v>19</v>
      </c>
      <c r="E707" s="1" t="s">
        <v>11</v>
      </c>
      <c r="F707">
        <v>0</v>
      </c>
      <c r="G707">
        <v>62</v>
      </c>
      <c r="H707" s="1" t="s">
        <v>41</v>
      </c>
      <c r="I707">
        <v>72</v>
      </c>
      <c r="J707" s="1" t="s">
        <v>39</v>
      </c>
      <c r="K707">
        <v>65</v>
      </c>
      <c r="L707" s="1" t="s">
        <v>41</v>
      </c>
      <c r="M707">
        <v>199</v>
      </c>
      <c r="N707">
        <v>66.33</v>
      </c>
      <c r="O707" s="1" t="s">
        <v>34</v>
      </c>
    </row>
    <row r="708" spans="1:15" x14ac:dyDescent="0.25">
      <c r="A708" s="1" t="s">
        <v>16</v>
      </c>
      <c r="B708" s="1" t="s">
        <v>20</v>
      </c>
      <c r="C708" s="1" t="s">
        <v>21</v>
      </c>
      <c r="D708" s="1" t="s">
        <v>10</v>
      </c>
      <c r="E708" s="1" t="s">
        <v>11</v>
      </c>
      <c r="F708">
        <v>0</v>
      </c>
      <c r="G708">
        <v>46</v>
      </c>
      <c r="H708" s="1" t="s">
        <v>40</v>
      </c>
      <c r="I708">
        <v>34</v>
      </c>
      <c r="J708" s="1" t="s">
        <v>38</v>
      </c>
      <c r="K708">
        <v>36</v>
      </c>
      <c r="L708" s="1" t="s">
        <v>38</v>
      </c>
      <c r="M708">
        <v>116</v>
      </c>
      <c r="N708">
        <v>38.67</v>
      </c>
      <c r="O708" s="1" t="s">
        <v>33</v>
      </c>
    </row>
    <row r="709" spans="1:15" x14ac:dyDescent="0.25">
      <c r="A709" s="1" t="s">
        <v>16</v>
      </c>
      <c r="B709" s="1" t="s">
        <v>12</v>
      </c>
      <c r="C709" s="1" t="s">
        <v>13</v>
      </c>
      <c r="D709" s="1" t="s">
        <v>10</v>
      </c>
      <c r="E709" s="1" t="s">
        <v>11</v>
      </c>
      <c r="F709">
        <v>0</v>
      </c>
      <c r="G709">
        <v>66</v>
      </c>
      <c r="H709" s="1" t="s">
        <v>41</v>
      </c>
      <c r="I709">
        <v>59</v>
      </c>
      <c r="J709" s="1" t="s">
        <v>40</v>
      </c>
      <c r="K709">
        <v>52</v>
      </c>
      <c r="L709" s="1" t="s">
        <v>40</v>
      </c>
      <c r="M709">
        <v>177</v>
      </c>
      <c r="N709">
        <v>59</v>
      </c>
      <c r="O709" s="1" t="s">
        <v>34</v>
      </c>
    </row>
    <row r="710" spans="1:15" x14ac:dyDescent="0.25">
      <c r="A710" s="1" t="s">
        <v>16</v>
      </c>
      <c r="B710" s="1" t="s">
        <v>20</v>
      </c>
      <c r="C710" s="1" t="s">
        <v>21</v>
      </c>
      <c r="D710" s="1" t="s">
        <v>10</v>
      </c>
      <c r="E710" s="1" t="s">
        <v>11</v>
      </c>
      <c r="F710">
        <v>0</v>
      </c>
      <c r="G710">
        <v>89</v>
      </c>
      <c r="H710" s="1" t="s">
        <v>39</v>
      </c>
      <c r="I710">
        <v>87</v>
      </c>
      <c r="J710" s="1" t="s">
        <v>39</v>
      </c>
      <c r="K710">
        <v>79</v>
      </c>
      <c r="L710" s="1" t="s">
        <v>39</v>
      </c>
      <c r="M710">
        <v>255</v>
      </c>
      <c r="N710">
        <v>85</v>
      </c>
      <c r="O710" s="1" t="s">
        <v>34</v>
      </c>
    </row>
    <row r="711" spans="1:15" x14ac:dyDescent="0.25">
      <c r="A711" s="1" t="s">
        <v>7</v>
      </c>
      <c r="B711" s="1" t="s">
        <v>20</v>
      </c>
      <c r="C711" s="1" t="s">
        <v>18</v>
      </c>
      <c r="D711" s="1" t="s">
        <v>19</v>
      </c>
      <c r="E711" s="1" t="s">
        <v>14</v>
      </c>
      <c r="F711">
        <v>1</v>
      </c>
      <c r="G711">
        <v>42</v>
      </c>
      <c r="H711" s="1" t="s">
        <v>40</v>
      </c>
      <c r="I711">
        <v>61</v>
      </c>
      <c r="J711" s="1" t="s">
        <v>41</v>
      </c>
      <c r="K711">
        <v>58</v>
      </c>
      <c r="L711" s="1" t="s">
        <v>40</v>
      </c>
      <c r="M711">
        <v>161</v>
      </c>
      <c r="N711">
        <v>53.67</v>
      </c>
      <c r="O711" s="1" t="s">
        <v>34</v>
      </c>
    </row>
    <row r="712" spans="1:15" x14ac:dyDescent="0.25">
      <c r="A712" s="1" t="s">
        <v>16</v>
      </c>
      <c r="B712" s="1" t="s">
        <v>12</v>
      </c>
      <c r="C712" s="1" t="s">
        <v>13</v>
      </c>
      <c r="D712" s="1" t="s">
        <v>10</v>
      </c>
      <c r="E712" s="1" t="s">
        <v>14</v>
      </c>
      <c r="F712">
        <v>1</v>
      </c>
      <c r="G712">
        <v>93</v>
      </c>
      <c r="H712" s="1" t="s">
        <v>39</v>
      </c>
      <c r="I712">
        <v>84</v>
      </c>
      <c r="J712" s="1" t="s">
        <v>39</v>
      </c>
      <c r="K712">
        <v>90</v>
      </c>
      <c r="L712" s="1" t="s">
        <v>39</v>
      </c>
      <c r="M712">
        <v>267</v>
      </c>
      <c r="N712">
        <v>89</v>
      </c>
      <c r="O712" s="1" t="s">
        <v>34</v>
      </c>
    </row>
    <row r="713" spans="1:15" x14ac:dyDescent="0.25">
      <c r="A713" s="1" t="s">
        <v>7</v>
      </c>
      <c r="B713" s="1" t="s">
        <v>23</v>
      </c>
      <c r="C713" s="1" t="s">
        <v>22</v>
      </c>
      <c r="D713" s="1" t="s">
        <v>10</v>
      </c>
      <c r="E713" s="1" t="s">
        <v>14</v>
      </c>
      <c r="F713">
        <v>1</v>
      </c>
      <c r="G713">
        <v>80</v>
      </c>
      <c r="H713" s="1" t="s">
        <v>39</v>
      </c>
      <c r="I713">
        <v>85</v>
      </c>
      <c r="J713" s="1" t="s">
        <v>39</v>
      </c>
      <c r="K713">
        <v>85</v>
      </c>
      <c r="L713" s="1" t="s">
        <v>39</v>
      </c>
      <c r="M713">
        <v>250</v>
      </c>
      <c r="N713">
        <v>83.33</v>
      </c>
      <c r="O713" s="1" t="s">
        <v>34</v>
      </c>
    </row>
    <row r="714" spans="1:15" x14ac:dyDescent="0.25">
      <c r="A714" s="1" t="s">
        <v>7</v>
      </c>
      <c r="B714" s="1" t="s">
        <v>20</v>
      </c>
      <c r="C714" s="1" t="s">
        <v>13</v>
      </c>
      <c r="D714" s="1" t="s">
        <v>10</v>
      </c>
      <c r="E714" s="1" t="s">
        <v>11</v>
      </c>
      <c r="F714">
        <v>0</v>
      </c>
      <c r="G714">
        <v>98</v>
      </c>
      <c r="H714" s="1" t="s">
        <v>39</v>
      </c>
      <c r="I714">
        <v>100</v>
      </c>
      <c r="J714" s="1" t="s">
        <v>39</v>
      </c>
      <c r="K714">
        <v>99</v>
      </c>
      <c r="L714" s="1" t="s">
        <v>39</v>
      </c>
      <c r="M714">
        <v>297</v>
      </c>
      <c r="N714">
        <v>99</v>
      </c>
      <c r="O714" s="1" t="s">
        <v>34</v>
      </c>
    </row>
    <row r="715" spans="1:15" x14ac:dyDescent="0.25">
      <c r="A715" s="1" t="s">
        <v>16</v>
      </c>
      <c r="B715" s="1" t="s">
        <v>20</v>
      </c>
      <c r="C715" s="1" t="s">
        <v>15</v>
      </c>
      <c r="D715" s="1" t="s">
        <v>10</v>
      </c>
      <c r="E715" s="1" t="s">
        <v>11</v>
      </c>
      <c r="F715">
        <v>0</v>
      </c>
      <c r="G715">
        <v>81</v>
      </c>
      <c r="H715" s="1" t="s">
        <v>39</v>
      </c>
      <c r="I715">
        <v>81</v>
      </c>
      <c r="J715" s="1" t="s">
        <v>39</v>
      </c>
      <c r="K715">
        <v>84</v>
      </c>
      <c r="L715" s="1" t="s">
        <v>39</v>
      </c>
      <c r="M715">
        <v>246</v>
      </c>
      <c r="N715">
        <v>82</v>
      </c>
      <c r="O715" s="1" t="s">
        <v>34</v>
      </c>
    </row>
    <row r="716" spans="1:15" x14ac:dyDescent="0.25">
      <c r="A716" s="1" t="s">
        <v>7</v>
      </c>
      <c r="B716" s="1" t="s">
        <v>8</v>
      </c>
      <c r="C716" s="1" t="s">
        <v>22</v>
      </c>
      <c r="D716" s="1" t="s">
        <v>10</v>
      </c>
      <c r="E716" s="1" t="s">
        <v>14</v>
      </c>
      <c r="F716">
        <v>1</v>
      </c>
      <c r="G716">
        <v>60</v>
      </c>
      <c r="H716" s="1" t="s">
        <v>41</v>
      </c>
      <c r="I716">
        <v>70</v>
      </c>
      <c r="J716" s="1" t="s">
        <v>41</v>
      </c>
      <c r="K716">
        <v>74</v>
      </c>
      <c r="L716" s="1" t="s">
        <v>39</v>
      </c>
      <c r="M716">
        <v>204</v>
      </c>
      <c r="N716">
        <v>68</v>
      </c>
      <c r="O716" s="1" t="s">
        <v>34</v>
      </c>
    </row>
    <row r="717" spans="1:15" x14ac:dyDescent="0.25">
      <c r="A717" s="1" t="s">
        <v>7</v>
      </c>
      <c r="B717" s="1" t="s">
        <v>8</v>
      </c>
      <c r="C717" s="1" t="s">
        <v>18</v>
      </c>
      <c r="D717" s="1" t="s">
        <v>19</v>
      </c>
      <c r="E717" s="1" t="s">
        <v>14</v>
      </c>
      <c r="F717">
        <v>1</v>
      </c>
      <c r="G717">
        <v>76</v>
      </c>
      <c r="H717" s="1" t="s">
        <v>39</v>
      </c>
      <c r="I717">
        <v>94</v>
      </c>
      <c r="J717" s="1" t="s">
        <v>39</v>
      </c>
      <c r="K717">
        <v>87</v>
      </c>
      <c r="L717" s="1" t="s">
        <v>39</v>
      </c>
      <c r="M717">
        <v>257</v>
      </c>
      <c r="N717">
        <v>85.67</v>
      </c>
      <c r="O717" s="1" t="s">
        <v>34</v>
      </c>
    </row>
    <row r="718" spans="1:15" x14ac:dyDescent="0.25">
      <c r="A718" s="1" t="s">
        <v>16</v>
      </c>
      <c r="B718" s="1" t="s">
        <v>12</v>
      </c>
      <c r="C718" s="1" t="s">
        <v>18</v>
      </c>
      <c r="D718" s="1" t="s">
        <v>10</v>
      </c>
      <c r="E718" s="1" t="s">
        <v>14</v>
      </c>
      <c r="F718">
        <v>1</v>
      </c>
      <c r="G718">
        <v>73</v>
      </c>
      <c r="H718" s="1" t="s">
        <v>39</v>
      </c>
      <c r="I718">
        <v>78</v>
      </c>
      <c r="J718" s="1" t="s">
        <v>39</v>
      </c>
      <c r="K718">
        <v>72</v>
      </c>
      <c r="L718" s="1" t="s">
        <v>39</v>
      </c>
      <c r="M718">
        <v>223</v>
      </c>
      <c r="N718">
        <v>74.33</v>
      </c>
      <c r="O718" s="1" t="s">
        <v>34</v>
      </c>
    </row>
    <row r="719" spans="1:15" x14ac:dyDescent="0.25">
      <c r="A719" s="1" t="s">
        <v>7</v>
      </c>
      <c r="B719" s="1" t="s">
        <v>12</v>
      </c>
      <c r="C719" s="1" t="s">
        <v>18</v>
      </c>
      <c r="D719" s="1" t="s">
        <v>10</v>
      </c>
      <c r="E719" s="1" t="s">
        <v>14</v>
      </c>
      <c r="F719">
        <v>1</v>
      </c>
      <c r="G719">
        <v>96</v>
      </c>
      <c r="H719" s="1" t="s">
        <v>39</v>
      </c>
      <c r="I719">
        <v>96</v>
      </c>
      <c r="J719" s="1" t="s">
        <v>39</v>
      </c>
      <c r="K719">
        <v>99</v>
      </c>
      <c r="L719" s="1" t="s">
        <v>39</v>
      </c>
      <c r="M719">
        <v>291</v>
      </c>
      <c r="N719">
        <v>97</v>
      </c>
      <c r="O719" s="1" t="s">
        <v>34</v>
      </c>
    </row>
    <row r="720" spans="1:15" x14ac:dyDescent="0.25">
      <c r="A720" s="1" t="s">
        <v>7</v>
      </c>
      <c r="B720" s="1" t="s">
        <v>12</v>
      </c>
      <c r="C720" s="1" t="s">
        <v>21</v>
      </c>
      <c r="D720" s="1" t="s">
        <v>10</v>
      </c>
      <c r="E720" s="1" t="s">
        <v>11</v>
      </c>
      <c r="F720">
        <v>0</v>
      </c>
      <c r="G720">
        <v>76</v>
      </c>
      <c r="H720" s="1" t="s">
        <v>39</v>
      </c>
      <c r="I720">
        <v>76</v>
      </c>
      <c r="J720" s="1" t="s">
        <v>39</v>
      </c>
      <c r="K720">
        <v>74</v>
      </c>
      <c r="L720" s="1" t="s">
        <v>39</v>
      </c>
      <c r="M720">
        <v>226</v>
      </c>
      <c r="N720">
        <v>75.33</v>
      </c>
      <c r="O720" s="1" t="s">
        <v>34</v>
      </c>
    </row>
    <row r="721" spans="1:15" x14ac:dyDescent="0.25">
      <c r="A721" s="1" t="s">
        <v>16</v>
      </c>
      <c r="B721" s="1" t="s">
        <v>23</v>
      </c>
      <c r="C721" s="1" t="s">
        <v>18</v>
      </c>
      <c r="D721" s="1" t="s">
        <v>19</v>
      </c>
      <c r="E721" s="1" t="s">
        <v>14</v>
      </c>
      <c r="F721">
        <v>1</v>
      </c>
      <c r="G721">
        <v>91</v>
      </c>
      <c r="H721" s="1" t="s">
        <v>39</v>
      </c>
      <c r="I721">
        <v>73</v>
      </c>
      <c r="J721" s="1" t="s">
        <v>39</v>
      </c>
      <c r="K721">
        <v>80</v>
      </c>
      <c r="L721" s="1" t="s">
        <v>39</v>
      </c>
      <c r="M721">
        <v>244</v>
      </c>
      <c r="N721">
        <v>81.33</v>
      </c>
      <c r="O721" s="1" t="s">
        <v>34</v>
      </c>
    </row>
    <row r="722" spans="1:15" x14ac:dyDescent="0.25">
      <c r="A722" s="1" t="s">
        <v>7</v>
      </c>
      <c r="B722" s="1" t="s">
        <v>12</v>
      </c>
      <c r="C722" s="1" t="s">
        <v>13</v>
      </c>
      <c r="D722" s="1" t="s">
        <v>19</v>
      </c>
      <c r="E722" s="1" t="s">
        <v>11</v>
      </c>
      <c r="F722">
        <v>0</v>
      </c>
      <c r="G722">
        <v>62</v>
      </c>
      <c r="H722" s="1" t="s">
        <v>41</v>
      </c>
      <c r="I722">
        <v>72</v>
      </c>
      <c r="J722" s="1" t="s">
        <v>39</v>
      </c>
      <c r="K722">
        <v>70</v>
      </c>
      <c r="L722" s="1" t="s">
        <v>41</v>
      </c>
      <c r="M722">
        <v>204</v>
      </c>
      <c r="N722">
        <v>68</v>
      </c>
      <c r="O722" s="1" t="s">
        <v>34</v>
      </c>
    </row>
    <row r="723" spans="1:15" x14ac:dyDescent="0.25">
      <c r="A723" s="1" t="s">
        <v>16</v>
      </c>
      <c r="B723" s="1" t="s">
        <v>20</v>
      </c>
      <c r="C723" s="1" t="s">
        <v>22</v>
      </c>
      <c r="D723" s="1" t="s">
        <v>19</v>
      </c>
      <c r="E723" s="1" t="s">
        <v>14</v>
      </c>
      <c r="F723">
        <v>1</v>
      </c>
      <c r="G723">
        <v>55</v>
      </c>
      <c r="H723" s="1" t="s">
        <v>40</v>
      </c>
      <c r="I723">
        <v>59</v>
      </c>
      <c r="J723" s="1" t="s">
        <v>40</v>
      </c>
      <c r="K723">
        <v>59</v>
      </c>
      <c r="L723" s="1" t="s">
        <v>40</v>
      </c>
      <c r="M723">
        <v>173</v>
      </c>
      <c r="N723">
        <v>57.67</v>
      </c>
      <c r="O723" s="1" t="s">
        <v>34</v>
      </c>
    </row>
    <row r="724" spans="1:15" x14ac:dyDescent="0.25">
      <c r="A724" s="1" t="s">
        <v>7</v>
      </c>
      <c r="B724" s="1" t="s">
        <v>8</v>
      </c>
      <c r="C724" s="1" t="s">
        <v>22</v>
      </c>
      <c r="D724" s="1" t="s">
        <v>19</v>
      </c>
      <c r="E724" s="1" t="s">
        <v>14</v>
      </c>
      <c r="F724">
        <v>1</v>
      </c>
      <c r="G724">
        <v>74</v>
      </c>
      <c r="H724" s="1" t="s">
        <v>39</v>
      </c>
      <c r="I724">
        <v>90</v>
      </c>
      <c r="J724" s="1" t="s">
        <v>39</v>
      </c>
      <c r="K724">
        <v>88</v>
      </c>
      <c r="L724" s="1" t="s">
        <v>39</v>
      </c>
      <c r="M724">
        <v>252</v>
      </c>
      <c r="N724">
        <v>84</v>
      </c>
      <c r="O724" s="1" t="s">
        <v>34</v>
      </c>
    </row>
    <row r="725" spans="1:15" x14ac:dyDescent="0.25">
      <c r="A725" s="1" t="s">
        <v>16</v>
      </c>
      <c r="B725" s="1" t="s">
        <v>12</v>
      </c>
      <c r="C725" s="1" t="s">
        <v>21</v>
      </c>
      <c r="D725" s="1" t="s">
        <v>10</v>
      </c>
      <c r="E725" s="1" t="s">
        <v>11</v>
      </c>
      <c r="F725">
        <v>0</v>
      </c>
      <c r="G725">
        <v>50</v>
      </c>
      <c r="H725" s="1" t="s">
        <v>40</v>
      </c>
      <c r="I725">
        <v>48</v>
      </c>
      <c r="J725" s="1" t="s">
        <v>40</v>
      </c>
      <c r="K725">
        <v>42</v>
      </c>
      <c r="L725" s="1" t="s">
        <v>40</v>
      </c>
      <c r="M725">
        <v>140</v>
      </c>
      <c r="N725">
        <v>46.67</v>
      </c>
      <c r="O725" s="1" t="s">
        <v>34</v>
      </c>
    </row>
    <row r="726" spans="1:15" x14ac:dyDescent="0.25">
      <c r="A726" s="1" t="s">
        <v>16</v>
      </c>
      <c r="B726" s="1" t="s">
        <v>8</v>
      </c>
      <c r="C726" s="1" t="s">
        <v>13</v>
      </c>
      <c r="D726" s="1" t="s">
        <v>10</v>
      </c>
      <c r="E726" s="1" t="s">
        <v>11</v>
      </c>
      <c r="F726">
        <v>0</v>
      </c>
      <c r="G726">
        <v>47</v>
      </c>
      <c r="H726" s="1" t="s">
        <v>40</v>
      </c>
      <c r="I726">
        <v>43</v>
      </c>
      <c r="J726" s="1" t="s">
        <v>40</v>
      </c>
      <c r="K726">
        <v>41</v>
      </c>
      <c r="L726" s="1" t="s">
        <v>40</v>
      </c>
      <c r="M726">
        <v>131</v>
      </c>
      <c r="N726">
        <v>43.67</v>
      </c>
      <c r="O726" s="1" t="s">
        <v>34</v>
      </c>
    </row>
    <row r="727" spans="1:15" x14ac:dyDescent="0.25">
      <c r="A727" s="1" t="s">
        <v>16</v>
      </c>
      <c r="B727" s="1" t="s">
        <v>23</v>
      </c>
      <c r="C727" s="1" t="s">
        <v>13</v>
      </c>
      <c r="D727" s="1" t="s">
        <v>10</v>
      </c>
      <c r="E727" s="1" t="s">
        <v>14</v>
      </c>
      <c r="F727">
        <v>1</v>
      </c>
      <c r="G727">
        <v>81</v>
      </c>
      <c r="H727" s="1" t="s">
        <v>39</v>
      </c>
      <c r="I727">
        <v>74</v>
      </c>
      <c r="J727" s="1" t="s">
        <v>39</v>
      </c>
      <c r="K727">
        <v>71</v>
      </c>
      <c r="L727" s="1" t="s">
        <v>39</v>
      </c>
      <c r="M727">
        <v>226</v>
      </c>
      <c r="N727">
        <v>75.33</v>
      </c>
      <c r="O727" s="1" t="s">
        <v>34</v>
      </c>
    </row>
    <row r="728" spans="1:15" x14ac:dyDescent="0.25">
      <c r="A728" s="1" t="s">
        <v>7</v>
      </c>
      <c r="B728" s="1" t="s">
        <v>23</v>
      </c>
      <c r="C728" s="1" t="s">
        <v>18</v>
      </c>
      <c r="D728" s="1" t="s">
        <v>10</v>
      </c>
      <c r="E728" s="1" t="s">
        <v>14</v>
      </c>
      <c r="F728">
        <v>1</v>
      </c>
      <c r="G728">
        <v>65</v>
      </c>
      <c r="H728" s="1" t="s">
        <v>41</v>
      </c>
      <c r="I728">
        <v>75</v>
      </c>
      <c r="J728" s="1" t="s">
        <v>39</v>
      </c>
      <c r="K728">
        <v>77</v>
      </c>
      <c r="L728" s="1" t="s">
        <v>39</v>
      </c>
      <c r="M728">
        <v>217</v>
      </c>
      <c r="N728">
        <v>72.33</v>
      </c>
      <c r="O728" s="1" t="s">
        <v>34</v>
      </c>
    </row>
    <row r="729" spans="1:15" x14ac:dyDescent="0.25">
      <c r="A729" s="1" t="s">
        <v>16</v>
      </c>
      <c r="B729" s="1" t="s">
        <v>23</v>
      </c>
      <c r="C729" s="1" t="s">
        <v>22</v>
      </c>
      <c r="D729" s="1" t="s">
        <v>10</v>
      </c>
      <c r="E729" s="1" t="s">
        <v>14</v>
      </c>
      <c r="F729">
        <v>1</v>
      </c>
      <c r="G729">
        <v>68</v>
      </c>
      <c r="H729" s="1" t="s">
        <v>41</v>
      </c>
      <c r="I729">
        <v>51</v>
      </c>
      <c r="J729" s="1" t="s">
        <v>40</v>
      </c>
      <c r="K729">
        <v>57</v>
      </c>
      <c r="L729" s="1" t="s">
        <v>40</v>
      </c>
      <c r="M729">
        <v>176</v>
      </c>
      <c r="N729">
        <v>58.67</v>
      </c>
      <c r="O729" s="1" t="s">
        <v>34</v>
      </c>
    </row>
    <row r="730" spans="1:15" x14ac:dyDescent="0.25">
      <c r="A730" s="1" t="s">
        <v>7</v>
      </c>
      <c r="B730" s="1" t="s">
        <v>20</v>
      </c>
      <c r="C730" s="1" t="s">
        <v>21</v>
      </c>
      <c r="D730" s="1" t="s">
        <v>19</v>
      </c>
      <c r="E730" s="1" t="s">
        <v>11</v>
      </c>
      <c r="F730">
        <v>0</v>
      </c>
      <c r="G730">
        <v>73</v>
      </c>
      <c r="H730" s="1" t="s">
        <v>39</v>
      </c>
      <c r="I730">
        <v>92</v>
      </c>
      <c r="J730" s="1" t="s">
        <v>39</v>
      </c>
      <c r="K730">
        <v>84</v>
      </c>
      <c r="L730" s="1" t="s">
        <v>39</v>
      </c>
      <c r="M730">
        <v>249</v>
      </c>
      <c r="N730">
        <v>83</v>
      </c>
      <c r="O730" s="1" t="s">
        <v>34</v>
      </c>
    </row>
    <row r="731" spans="1:15" x14ac:dyDescent="0.25">
      <c r="A731" s="1" t="s">
        <v>16</v>
      </c>
      <c r="B731" s="1" t="s">
        <v>12</v>
      </c>
      <c r="C731" s="1" t="s">
        <v>13</v>
      </c>
      <c r="D731" s="1" t="s">
        <v>10</v>
      </c>
      <c r="E731" s="1" t="s">
        <v>11</v>
      </c>
      <c r="F731">
        <v>0</v>
      </c>
      <c r="G731">
        <v>53</v>
      </c>
      <c r="H731" s="1" t="s">
        <v>40</v>
      </c>
      <c r="I731">
        <v>39</v>
      </c>
      <c r="J731" s="1" t="s">
        <v>38</v>
      </c>
      <c r="K731">
        <v>37</v>
      </c>
      <c r="L731" s="1" t="s">
        <v>38</v>
      </c>
      <c r="M731">
        <v>129</v>
      </c>
      <c r="N731">
        <v>43</v>
      </c>
      <c r="O731" s="1" t="s">
        <v>34</v>
      </c>
    </row>
    <row r="732" spans="1:15" x14ac:dyDescent="0.25">
      <c r="A732" s="1" t="s">
        <v>7</v>
      </c>
      <c r="B732" s="1" t="s">
        <v>8</v>
      </c>
      <c r="C732" s="1" t="s">
        <v>18</v>
      </c>
      <c r="D732" s="1" t="s">
        <v>19</v>
      </c>
      <c r="E732" s="1" t="s">
        <v>14</v>
      </c>
      <c r="F732">
        <v>1</v>
      </c>
      <c r="G732">
        <v>68</v>
      </c>
      <c r="H732" s="1" t="s">
        <v>41</v>
      </c>
      <c r="I732">
        <v>77</v>
      </c>
      <c r="J732" s="1" t="s">
        <v>39</v>
      </c>
      <c r="K732">
        <v>80</v>
      </c>
      <c r="L732" s="1" t="s">
        <v>39</v>
      </c>
      <c r="M732">
        <v>225</v>
      </c>
      <c r="N732">
        <v>75</v>
      </c>
      <c r="O732" s="1" t="s">
        <v>34</v>
      </c>
    </row>
    <row r="733" spans="1:15" x14ac:dyDescent="0.25">
      <c r="A733" s="1" t="s">
        <v>16</v>
      </c>
      <c r="B733" s="1" t="s">
        <v>17</v>
      </c>
      <c r="C733" s="1" t="s">
        <v>22</v>
      </c>
      <c r="D733" s="1" t="s">
        <v>19</v>
      </c>
      <c r="E733" s="1" t="s">
        <v>11</v>
      </c>
      <c r="F733">
        <v>0</v>
      </c>
      <c r="G733">
        <v>55</v>
      </c>
      <c r="H733" s="1" t="s">
        <v>40</v>
      </c>
      <c r="I733">
        <v>46</v>
      </c>
      <c r="J733" s="1" t="s">
        <v>40</v>
      </c>
      <c r="K733">
        <v>43</v>
      </c>
      <c r="L733" s="1" t="s">
        <v>40</v>
      </c>
      <c r="M733">
        <v>144</v>
      </c>
      <c r="N733">
        <v>48</v>
      </c>
      <c r="O733" s="1" t="s">
        <v>34</v>
      </c>
    </row>
    <row r="734" spans="1:15" x14ac:dyDescent="0.25">
      <c r="A734" s="1" t="s">
        <v>7</v>
      </c>
      <c r="B734" s="1" t="s">
        <v>12</v>
      </c>
      <c r="C734" s="1" t="s">
        <v>13</v>
      </c>
      <c r="D734" s="1" t="s">
        <v>10</v>
      </c>
      <c r="E734" s="1" t="s">
        <v>14</v>
      </c>
      <c r="F734">
        <v>1</v>
      </c>
      <c r="G734">
        <v>87</v>
      </c>
      <c r="H734" s="1" t="s">
        <v>39</v>
      </c>
      <c r="I734">
        <v>89</v>
      </c>
      <c r="J734" s="1" t="s">
        <v>39</v>
      </c>
      <c r="K734">
        <v>94</v>
      </c>
      <c r="L734" s="1" t="s">
        <v>39</v>
      </c>
      <c r="M734">
        <v>270</v>
      </c>
      <c r="N734">
        <v>90</v>
      </c>
      <c r="O734" s="1" t="s">
        <v>34</v>
      </c>
    </row>
    <row r="735" spans="1:15" x14ac:dyDescent="0.25">
      <c r="A735" s="1" t="s">
        <v>16</v>
      </c>
      <c r="B735" s="1" t="s">
        <v>20</v>
      </c>
      <c r="C735" s="1" t="s">
        <v>22</v>
      </c>
      <c r="D735" s="1" t="s">
        <v>10</v>
      </c>
      <c r="E735" s="1" t="s">
        <v>11</v>
      </c>
      <c r="F735">
        <v>0</v>
      </c>
      <c r="G735">
        <v>55</v>
      </c>
      <c r="H735" s="1" t="s">
        <v>40</v>
      </c>
      <c r="I735">
        <v>47</v>
      </c>
      <c r="J735" s="1" t="s">
        <v>40</v>
      </c>
      <c r="K735">
        <v>44</v>
      </c>
      <c r="L735" s="1" t="s">
        <v>40</v>
      </c>
      <c r="M735">
        <v>146</v>
      </c>
      <c r="N735">
        <v>48.67</v>
      </c>
      <c r="O735" s="1" t="s">
        <v>34</v>
      </c>
    </row>
    <row r="736" spans="1:15" x14ac:dyDescent="0.25">
      <c r="A736" s="1" t="s">
        <v>7</v>
      </c>
      <c r="B736" s="1" t="s">
        <v>23</v>
      </c>
      <c r="C736" s="1" t="s">
        <v>13</v>
      </c>
      <c r="D736" s="1" t="s">
        <v>19</v>
      </c>
      <c r="E736" s="1" t="s">
        <v>11</v>
      </c>
      <c r="F736">
        <v>0</v>
      </c>
      <c r="G736">
        <v>53</v>
      </c>
      <c r="H736" s="1" t="s">
        <v>40</v>
      </c>
      <c r="I736">
        <v>58</v>
      </c>
      <c r="J736" s="1" t="s">
        <v>40</v>
      </c>
      <c r="K736">
        <v>57</v>
      </c>
      <c r="L736" s="1" t="s">
        <v>40</v>
      </c>
      <c r="M736">
        <v>168</v>
      </c>
      <c r="N736">
        <v>56</v>
      </c>
      <c r="O736" s="1" t="s">
        <v>34</v>
      </c>
    </row>
    <row r="737" spans="1:15" x14ac:dyDescent="0.25">
      <c r="A737" s="1" t="s">
        <v>16</v>
      </c>
      <c r="B737" s="1" t="s">
        <v>12</v>
      </c>
      <c r="C737" s="1" t="s">
        <v>15</v>
      </c>
      <c r="D737" s="1" t="s">
        <v>10</v>
      </c>
      <c r="E737" s="1" t="s">
        <v>11</v>
      </c>
      <c r="F737">
        <v>0</v>
      </c>
      <c r="G737">
        <v>67</v>
      </c>
      <c r="H737" s="1" t="s">
        <v>41</v>
      </c>
      <c r="I737">
        <v>57</v>
      </c>
      <c r="J737" s="1" t="s">
        <v>40</v>
      </c>
      <c r="K737">
        <v>59</v>
      </c>
      <c r="L737" s="1" t="s">
        <v>40</v>
      </c>
      <c r="M737">
        <v>183</v>
      </c>
      <c r="N737">
        <v>61</v>
      </c>
      <c r="O737" s="1" t="s">
        <v>34</v>
      </c>
    </row>
    <row r="738" spans="1:15" x14ac:dyDescent="0.25">
      <c r="A738" s="1" t="s">
        <v>16</v>
      </c>
      <c r="B738" s="1" t="s">
        <v>12</v>
      </c>
      <c r="C738" s="1" t="s">
        <v>18</v>
      </c>
      <c r="D738" s="1" t="s">
        <v>10</v>
      </c>
      <c r="E738" s="1" t="s">
        <v>11</v>
      </c>
      <c r="F738">
        <v>0</v>
      </c>
      <c r="G738">
        <v>92</v>
      </c>
      <c r="H738" s="1" t="s">
        <v>39</v>
      </c>
      <c r="I738">
        <v>79</v>
      </c>
      <c r="J738" s="1" t="s">
        <v>39</v>
      </c>
      <c r="K738">
        <v>84</v>
      </c>
      <c r="L738" s="1" t="s">
        <v>39</v>
      </c>
      <c r="M738">
        <v>255</v>
      </c>
      <c r="N738">
        <v>85</v>
      </c>
      <c r="O738" s="1" t="s">
        <v>34</v>
      </c>
    </row>
    <row r="739" spans="1:15" x14ac:dyDescent="0.25">
      <c r="A739" s="1" t="s">
        <v>7</v>
      </c>
      <c r="B739" s="1" t="s">
        <v>8</v>
      </c>
      <c r="C739" s="1" t="s">
        <v>13</v>
      </c>
      <c r="D739" s="1" t="s">
        <v>19</v>
      </c>
      <c r="E739" s="1" t="s">
        <v>14</v>
      </c>
      <c r="F739">
        <v>1</v>
      </c>
      <c r="G739">
        <v>53</v>
      </c>
      <c r="H739" s="1" t="s">
        <v>40</v>
      </c>
      <c r="I739">
        <v>66</v>
      </c>
      <c r="J739" s="1" t="s">
        <v>41</v>
      </c>
      <c r="K739">
        <v>73</v>
      </c>
      <c r="L739" s="1" t="s">
        <v>39</v>
      </c>
      <c r="M739">
        <v>192</v>
      </c>
      <c r="N739">
        <v>64</v>
      </c>
      <c r="O739" s="1" t="s">
        <v>34</v>
      </c>
    </row>
    <row r="740" spans="1:15" x14ac:dyDescent="0.25">
      <c r="A740" s="1" t="s">
        <v>16</v>
      </c>
      <c r="B740" s="1" t="s">
        <v>20</v>
      </c>
      <c r="C740" s="1" t="s">
        <v>18</v>
      </c>
      <c r="D740" s="1" t="s">
        <v>10</v>
      </c>
      <c r="E740" s="1" t="s">
        <v>11</v>
      </c>
      <c r="F740">
        <v>0</v>
      </c>
      <c r="G740">
        <v>81</v>
      </c>
      <c r="H740" s="1" t="s">
        <v>39</v>
      </c>
      <c r="I740">
        <v>71</v>
      </c>
      <c r="J740" s="1" t="s">
        <v>39</v>
      </c>
      <c r="K740">
        <v>73</v>
      </c>
      <c r="L740" s="1" t="s">
        <v>39</v>
      </c>
      <c r="M740">
        <v>225</v>
      </c>
      <c r="N740">
        <v>75</v>
      </c>
      <c r="O740" s="1" t="s">
        <v>34</v>
      </c>
    </row>
    <row r="741" spans="1:15" x14ac:dyDescent="0.25">
      <c r="A741" s="1" t="s">
        <v>16</v>
      </c>
      <c r="B741" s="1" t="s">
        <v>12</v>
      </c>
      <c r="C741" s="1" t="s">
        <v>21</v>
      </c>
      <c r="D741" s="1" t="s">
        <v>19</v>
      </c>
      <c r="E741" s="1" t="s">
        <v>11</v>
      </c>
      <c r="F741">
        <v>0</v>
      </c>
      <c r="G741">
        <v>61</v>
      </c>
      <c r="H741" s="1" t="s">
        <v>41</v>
      </c>
      <c r="I741">
        <v>60</v>
      </c>
      <c r="J741" s="1" t="s">
        <v>41</v>
      </c>
      <c r="K741">
        <v>55</v>
      </c>
      <c r="L741" s="1" t="s">
        <v>40</v>
      </c>
      <c r="M741">
        <v>176</v>
      </c>
      <c r="N741">
        <v>58.67</v>
      </c>
      <c r="O741" s="1" t="s">
        <v>34</v>
      </c>
    </row>
    <row r="742" spans="1:15" x14ac:dyDescent="0.25">
      <c r="A742" s="1" t="s">
        <v>16</v>
      </c>
      <c r="B742" s="1" t="s">
        <v>20</v>
      </c>
      <c r="C742" s="1" t="s">
        <v>9</v>
      </c>
      <c r="D742" s="1" t="s">
        <v>10</v>
      </c>
      <c r="E742" s="1" t="s">
        <v>11</v>
      </c>
      <c r="F742">
        <v>0</v>
      </c>
      <c r="G742">
        <v>80</v>
      </c>
      <c r="H742" s="1" t="s">
        <v>39</v>
      </c>
      <c r="I742">
        <v>73</v>
      </c>
      <c r="J742" s="1" t="s">
        <v>39</v>
      </c>
      <c r="K742">
        <v>72</v>
      </c>
      <c r="L742" s="1" t="s">
        <v>39</v>
      </c>
      <c r="M742">
        <v>225</v>
      </c>
      <c r="N742">
        <v>75</v>
      </c>
      <c r="O742" s="1" t="s">
        <v>34</v>
      </c>
    </row>
    <row r="743" spans="1:15" x14ac:dyDescent="0.25">
      <c r="A743" s="1" t="s">
        <v>7</v>
      </c>
      <c r="B743" s="1" t="s">
        <v>17</v>
      </c>
      <c r="C743" s="1" t="s">
        <v>18</v>
      </c>
      <c r="D743" s="1" t="s">
        <v>19</v>
      </c>
      <c r="E743" s="1" t="s">
        <v>11</v>
      </c>
      <c r="F743">
        <v>0</v>
      </c>
      <c r="G743">
        <v>37</v>
      </c>
      <c r="H743" s="1" t="s">
        <v>38</v>
      </c>
      <c r="I743">
        <v>57</v>
      </c>
      <c r="J743" s="1" t="s">
        <v>40</v>
      </c>
      <c r="K743">
        <v>56</v>
      </c>
      <c r="L743" s="1" t="s">
        <v>40</v>
      </c>
      <c r="M743">
        <v>150</v>
      </c>
      <c r="N743">
        <v>50</v>
      </c>
      <c r="O743" s="1" t="s">
        <v>34</v>
      </c>
    </row>
    <row r="744" spans="1:15" x14ac:dyDescent="0.25">
      <c r="A744" s="1" t="s">
        <v>7</v>
      </c>
      <c r="B744" s="1" t="s">
        <v>12</v>
      </c>
      <c r="C744" s="1" t="s">
        <v>21</v>
      </c>
      <c r="D744" s="1" t="s">
        <v>10</v>
      </c>
      <c r="E744" s="1" t="s">
        <v>11</v>
      </c>
      <c r="F744">
        <v>0</v>
      </c>
      <c r="G744">
        <v>81</v>
      </c>
      <c r="H744" s="1" t="s">
        <v>39</v>
      </c>
      <c r="I744">
        <v>84</v>
      </c>
      <c r="J744" s="1" t="s">
        <v>39</v>
      </c>
      <c r="K744">
        <v>82</v>
      </c>
      <c r="L744" s="1" t="s">
        <v>39</v>
      </c>
      <c r="M744">
        <v>247</v>
      </c>
      <c r="N744">
        <v>82.33</v>
      </c>
      <c r="O744" s="1" t="s">
        <v>34</v>
      </c>
    </row>
    <row r="745" spans="1:15" x14ac:dyDescent="0.25">
      <c r="A745" s="1" t="s">
        <v>7</v>
      </c>
      <c r="B745" s="1" t="s">
        <v>12</v>
      </c>
      <c r="C745" s="1" t="s">
        <v>18</v>
      </c>
      <c r="D745" s="1" t="s">
        <v>10</v>
      </c>
      <c r="E745" s="1" t="s">
        <v>14</v>
      </c>
      <c r="F745">
        <v>1</v>
      </c>
      <c r="G745">
        <v>59</v>
      </c>
      <c r="H745" s="1" t="s">
        <v>40</v>
      </c>
      <c r="I745">
        <v>73</v>
      </c>
      <c r="J745" s="1" t="s">
        <v>39</v>
      </c>
      <c r="K745">
        <v>72</v>
      </c>
      <c r="L745" s="1" t="s">
        <v>39</v>
      </c>
      <c r="M745">
        <v>204</v>
      </c>
      <c r="N745">
        <v>68</v>
      </c>
      <c r="O745" s="1" t="s">
        <v>34</v>
      </c>
    </row>
    <row r="746" spans="1:15" x14ac:dyDescent="0.25">
      <c r="A746" s="1" t="s">
        <v>16</v>
      </c>
      <c r="B746" s="1" t="s">
        <v>8</v>
      </c>
      <c r="C746" s="1" t="s">
        <v>13</v>
      </c>
      <c r="D746" s="1" t="s">
        <v>19</v>
      </c>
      <c r="E746" s="1" t="s">
        <v>11</v>
      </c>
      <c r="F746">
        <v>0</v>
      </c>
      <c r="G746">
        <v>55</v>
      </c>
      <c r="H746" s="1" t="s">
        <v>40</v>
      </c>
      <c r="I746">
        <v>55</v>
      </c>
      <c r="J746" s="1" t="s">
        <v>40</v>
      </c>
      <c r="K746">
        <v>47</v>
      </c>
      <c r="L746" s="1" t="s">
        <v>40</v>
      </c>
      <c r="M746">
        <v>157</v>
      </c>
      <c r="N746">
        <v>52.33</v>
      </c>
      <c r="O746" s="1" t="s">
        <v>34</v>
      </c>
    </row>
    <row r="747" spans="1:15" x14ac:dyDescent="0.25">
      <c r="A747" s="1" t="s">
        <v>16</v>
      </c>
      <c r="B747" s="1" t="s">
        <v>20</v>
      </c>
      <c r="C747" s="1" t="s">
        <v>18</v>
      </c>
      <c r="D747" s="1" t="s">
        <v>10</v>
      </c>
      <c r="E747" s="1" t="s">
        <v>11</v>
      </c>
      <c r="F747">
        <v>0</v>
      </c>
      <c r="G747">
        <v>72</v>
      </c>
      <c r="H747" s="1" t="s">
        <v>39</v>
      </c>
      <c r="I747">
        <v>79</v>
      </c>
      <c r="J747" s="1" t="s">
        <v>39</v>
      </c>
      <c r="K747">
        <v>74</v>
      </c>
      <c r="L747" s="1" t="s">
        <v>39</v>
      </c>
      <c r="M747">
        <v>225</v>
      </c>
      <c r="N747">
        <v>75</v>
      </c>
      <c r="O747" s="1" t="s">
        <v>34</v>
      </c>
    </row>
    <row r="748" spans="1:15" x14ac:dyDescent="0.25">
      <c r="A748" s="1" t="s">
        <v>16</v>
      </c>
      <c r="B748" s="1" t="s">
        <v>20</v>
      </c>
      <c r="C748" s="1" t="s">
        <v>21</v>
      </c>
      <c r="D748" s="1" t="s">
        <v>10</v>
      </c>
      <c r="E748" s="1" t="s">
        <v>11</v>
      </c>
      <c r="F748">
        <v>0</v>
      </c>
      <c r="G748">
        <v>69</v>
      </c>
      <c r="H748" s="1" t="s">
        <v>41</v>
      </c>
      <c r="I748">
        <v>75</v>
      </c>
      <c r="J748" s="1" t="s">
        <v>39</v>
      </c>
      <c r="K748">
        <v>71</v>
      </c>
      <c r="L748" s="1" t="s">
        <v>39</v>
      </c>
      <c r="M748">
        <v>215</v>
      </c>
      <c r="N748">
        <v>71.67</v>
      </c>
      <c r="O748" s="1" t="s">
        <v>34</v>
      </c>
    </row>
    <row r="749" spans="1:15" x14ac:dyDescent="0.25">
      <c r="A749" s="1" t="s">
        <v>16</v>
      </c>
      <c r="B749" s="1" t="s">
        <v>12</v>
      </c>
      <c r="C749" s="1" t="s">
        <v>13</v>
      </c>
      <c r="D749" s="1" t="s">
        <v>10</v>
      </c>
      <c r="E749" s="1" t="s">
        <v>11</v>
      </c>
      <c r="F749">
        <v>0</v>
      </c>
      <c r="G749">
        <v>69</v>
      </c>
      <c r="H749" s="1" t="s">
        <v>41</v>
      </c>
      <c r="I749">
        <v>64</v>
      </c>
      <c r="J749" s="1" t="s">
        <v>41</v>
      </c>
      <c r="K749">
        <v>68</v>
      </c>
      <c r="L749" s="1" t="s">
        <v>41</v>
      </c>
      <c r="M749">
        <v>201</v>
      </c>
      <c r="N749">
        <v>67</v>
      </c>
      <c r="O749" s="1" t="s">
        <v>34</v>
      </c>
    </row>
    <row r="750" spans="1:15" x14ac:dyDescent="0.25">
      <c r="A750" s="1" t="s">
        <v>7</v>
      </c>
      <c r="B750" s="1" t="s">
        <v>12</v>
      </c>
      <c r="C750" s="1" t="s">
        <v>9</v>
      </c>
      <c r="D750" s="1" t="s">
        <v>19</v>
      </c>
      <c r="E750" s="1" t="s">
        <v>11</v>
      </c>
      <c r="F750">
        <v>0</v>
      </c>
      <c r="G750">
        <v>50</v>
      </c>
      <c r="H750" s="1" t="s">
        <v>40</v>
      </c>
      <c r="I750">
        <v>60</v>
      </c>
      <c r="J750" s="1" t="s">
        <v>41</v>
      </c>
      <c r="K750">
        <v>59</v>
      </c>
      <c r="L750" s="1" t="s">
        <v>40</v>
      </c>
      <c r="M750">
        <v>169</v>
      </c>
      <c r="N750">
        <v>56.33</v>
      </c>
      <c r="O750" s="1" t="s">
        <v>34</v>
      </c>
    </row>
    <row r="751" spans="1:15" x14ac:dyDescent="0.25">
      <c r="A751" s="1" t="s">
        <v>16</v>
      </c>
      <c r="B751" s="1" t="s">
        <v>8</v>
      </c>
      <c r="C751" s="1" t="s">
        <v>13</v>
      </c>
      <c r="D751" s="1" t="s">
        <v>10</v>
      </c>
      <c r="E751" s="1" t="s">
        <v>14</v>
      </c>
      <c r="F751">
        <v>1</v>
      </c>
      <c r="G751">
        <v>87</v>
      </c>
      <c r="H751" s="1" t="s">
        <v>39</v>
      </c>
      <c r="I751">
        <v>84</v>
      </c>
      <c r="J751" s="1" t="s">
        <v>39</v>
      </c>
      <c r="K751">
        <v>86</v>
      </c>
      <c r="L751" s="1" t="s">
        <v>39</v>
      </c>
      <c r="M751">
        <v>257</v>
      </c>
      <c r="N751">
        <v>85.67</v>
      </c>
      <c r="O751" s="1" t="s">
        <v>34</v>
      </c>
    </row>
    <row r="752" spans="1:15" x14ac:dyDescent="0.25">
      <c r="A752" s="1" t="s">
        <v>16</v>
      </c>
      <c r="B752" s="1" t="s">
        <v>20</v>
      </c>
      <c r="C752" s="1" t="s">
        <v>22</v>
      </c>
      <c r="D752" s="1" t="s">
        <v>10</v>
      </c>
      <c r="E752" s="1" t="s">
        <v>14</v>
      </c>
      <c r="F752">
        <v>1</v>
      </c>
      <c r="G752">
        <v>71</v>
      </c>
      <c r="H752" s="1" t="s">
        <v>39</v>
      </c>
      <c r="I752">
        <v>69</v>
      </c>
      <c r="J752" s="1" t="s">
        <v>41</v>
      </c>
      <c r="K752">
        <v>68</v>
      </c>
      <c r="L752" s="1" t="s">
        <v>41</v>
      </c>
      <c r="M752">
        <v>208</v>
      </c>
      <c r="N752">
        <v>69.33</v>
      </c>
      <c r="O752" s="1" t="s">
        <v>34</v>
      </c>
    </row>
    <row r="753" spans="1:15" x14ac:dyDescent="0.25">
      <c r="A753" s="1" t="s">
        <v>16</v>
      </c>
      <c r="B753" s="1" t="s">
        <v>23</v>
      </c>
      <c r="C753" s="1" t="s">
        <v>13</v>
      </c>
      <c r="D753" s="1" t="s">
        <v>10</v>
      </c>
      <c r="E753" s="1" t="s">
        <v>11</v>
      </c>
      <c r="F753">
        <v>0</v>
      </c>
      <c r="G753">
        <v>68</v>
      </c>
      <c r="H753" s="1" t="s">
        <v>41</v>
      </c>
      <c r="I753">
        <v>72</v>
      </c>
      <c r="J753" s="1" t="s">
        <v>39</v>
      </c>
      <c r="K753">
        <v>65</v>
      </c>
      <c r="L753" s="1" t="s">
        <v>41</v>
      </c>
      <c r="M753">
        <v>205</v>
      </c>
      <c r="N753">
        <v>68.33</v>
      </c>
      <c r="O753" s="1" t="s">
        <v>34</v>
      </c>
    </row>
    <row r="754" spans="1:15" x14ac:dyDescent="0.25">
      <c r="A754" s="1" t="s">
        <v>16</v>
      </c>
      <c r="B754" s="1" t="s">
        <v>12</v>
      </c>
      <c r="C754" s="1" t="s">
        <v>15</v>
      </c>
      <c r="D754" s="1" t="s">
        <v>19</v>
      </c>
      <c r="E754" s="1" t="s">
        <v>14</v>
      </c>
      <c r="F754">
        <v>1</v>
      </c>
      <c r="G754">
        <v>79</v>
      </c>
      <c r="H754" s="1" t="s">
        <v>39</v>
      </c>
      <c r="I754">
        <v>77</v>
      </c>
      <c r="J754" s="1" t="s">
        <v>39</v>
      </c>
      <c r="K754">
        <v>75</v>
      </c>
      <c r="L754" s="1" t="s">
        <v>39</v>
      </c>
      <c r="M754">
        <v>231</v>
      </c>
      <c r="N754">
        <v>77</v>
      </c>
      <c r="O754" s="1" t="s">
        <v>34</v>
      </c>
    </row>
    <row r="755" spans="1:15" x14ac:dyDescent="0.25">
      <c r="A755" s="1" t="s">
        <v>7</v>
      </c>
      <c r="B755" s="1" t="s">
        <v>12</v>
      </c>
      <c r="C755" s="1" t="s">
        <v>22</v>
      </c>
      <c r="D755" s="1" t="s">
        <v>10</v>
      </c>
      <c r="E755" s="1" t="s">
        <v>14</v>
      </c>
      <c r="F755">
        <v>1</v>
      </c>
      <c r="G755">
        <v>77</v>
      </c>
      <c r="H755" s="1" t="s">
        <v>39</v>
      </c>
      <c r="I755">
        <v>90</v>
      </c>
      <c r="J755" s="1" t="s">
        <v>39</v>
      </c>
      <c r="K755">
        <v>85</v>
      </c>
      <c r="L755" s="1" t="s">
        <v>39</v>
      </c>
      <c r="M755">
        <v>252</v>
      </c>
      <c r="N755">
        <v>84</v>
      </c>
      <c r="O755" s="1" t="s">
        <v>34</v>
      </c>
    </row>
    <row r="756" spans="1:15" x14ac:dyDescent="0.25">
      <c r="A756" s="1" t="s">
        <v>16</v>
      </c>
      <c r="B756" s="1" t="s">
        <v>12</v>
      </c>
      <c r="C756" s="1" t="s">
        <v>18</v>
      </c>
      <c r="D756" s="1" t="s">
        <v>19</v>
      </c>
      <c r="E756" s="1" t="s">
        <v>11</v>
      </c>
      <c r="F756">
        <v>0</v>
      </c>
      <c r="G756">
        <v>58</v>
      </c>
      <c r="H756" s="1" t="s">
        <v>40</v>
      </c>
      <c r="I756">
        <v>55</v>
      </c>
      <c r="J756" s="1" t="s">
        <v>40</v>
      </c>
      <c r="K756">
        <v>53</v>
      </c>
      <c r="L756" s="1" t="s">
        <v>40</v>
      </c>
      <c r="M756">
        <v>166</v>
      </c>
      <c r="N756">
        <v>55.33</v>
      </c>
      <c r="O756" s="1" t="s">
        <v>34</v>
      </c>
    </row>
    <row r="757" spans="1:15" x14ac:dyDescent="0.25">
      <c r="A757" s="1" t="s">
        <v>7</v>
      </c>
      <c r="B757" s="1" t="s">
        <v>23</v>
      </c>
      <c r="C757" s="1" t="s">
        <v>18</v>
      </c>
      <c r="D757" s="1" t="s">
        <v>10</v>
      </c>
      <c r="E757" s="1" t="s">
        <v>11</v>
      </c>
      <c r="F757">
        <v>0</v>
      </c>
      <c r="G757">
        <v>84</v>
      </c>
      <c r="H757" s="1" t="s">
        <v>39</v>
      </c>
      <c r="I757">
        <v>95</v>
      </c>
      <c r="J757" s="1" t="s">
        <v>39</v>
      </c>
      <c r="K757">
        <v>92</v>
      </c>
      <c r="L757" s="1" t="s">
        <v>39</v>
      </c>
      <c r="M757">
        <v>271</v>
      </c>
      <c r="N757">
        <v>90.33</v>
      </c>
      <c r="O757" s="1" t="s">
        <v>34</v>
      </c>
    </row>
    <row r="758" spans="1:15" x14ac:dyDescent="0.25">
      <c r="A758" s="1" t="s">
        <v>16</v>
      </c>
      <c r="B758" s="1" t="s">
        <v>20</v>
      </c>
      <c r="C758" s="1" t="s">
        <v>13</v>
      </c>
      <c r="D758" s="1" t="s">
        <v>10</v>
      </c>
      <c r="E758" s="1" t="s">
        <v>11</v>
      </c>
      <c r="F758">
        <v>0</v>
      </c>
      <c r="G758">
        <v>55</v>
      </c>
      <c r="H758" s="1" t="s">
        <v>40</v>
      </c>
      <c r="I758">
        <v>58</v>
      </c>
      <c r="J758" s="1" t="s">
        <v>40</v>
      </c>
      <c r="K758">
        <v>52</v>
      </c>
      <c r="L758" s="1" t="s">
        <v>40</v>
      </c>
      <c r="M758">
        <v>165</v>
      </c>
      <c r="N758">
        <v>55</v>
      </c>
      <c r="O758" s="1" t="s">
        <v>34</v>
      </c>
    </row>
    <row r="759" spans="1:15" x14ac:dyDescent="0.25">
      <c r="A759" s="1" t="s">
        <v>16</v>
      </c>
      <c r="B759" s="1" t="s">
        <v>23</v>
      </c>
      <c r="C759" s="1" t="s">
        <v>9</v>
      </c>
      <c r="D759" s="1" t="s">
        <v>19</v>
      </c>
      <c r="E759" s="1" t="s">
        <v>14</v>
      </c>
      <c r="F759">
        <v>1</v>
      </c>
      <c r="G759">
        <v>70</v>
      </c>
      <c r="H759" s="1" t="s">
        <v>41</v>
      </c>
      <c r="I759">
        <v>68</v>
      </c>
      <c r="J759" s="1" t="s">
        <v>41</v>
      </c>
      <c r="K759">
        <v>72</v>
      </c>
      <c r="L759" s="1" t="s">
        <v>39</v>
      </c>
      <c r="M759">
        <v>210</v>
      </c>
      <c r="N759">
        <v>70</v>
      </c>
      <c r="O759" s="1" t="s">
        <v>34</v>
      </c>
    </row>
    <row r="760" spans="1:15" x14ac:dyDescent="0.25">
      <c r="A760" s="1" t="s">
        <v>7</v>
      </c>
      <c r="B760" s="1" t="s">
        <v>20</v>
      </c>
      <c r="C760" s="1" t="s">
        <v>13</v>
      </c>
      <c r="D760" s="1" t="s">
        <v>19</v>
      </c>
      <c r="E760" s="1" t="s">
        <v>14</v>
      </c>
      <c r="F760">
        <v>1</v>
      </c>
      <c r="G760">
        <v>52</v>
      </c>
      <c r="H760" s="1" t="s">
        <v>40</v>
      </c>
      <c r="I760">
        <v>59</v>
      </c>
      <c r="J760" s="1" t="s">
        <v>40</v>
      </c>
      <c r="K760">
        <v>65</v>
      </c>
      <c r="L760" s="1" t="s">
        <v>41</v>
      </c>
      <c r="M760">
        <v>176</v>
      </c>
      <c r="N760">
        <v>58.67</v>
      </c>
      <c r="O760" s="1" t="s">
        <v>34</v>
      </c>
    </row>
    <row r="761" spans="1:15" x14ac:dyDescent="0.25">
      <c r="A761" s="1" t="s">
        <v>16</v>
      </c>
      <c r="B761" s="1" t="s">
        <v>8</v>
      </c>
      <c r="C761" s="1" t="s">
        <v>13</v>
      </c>
      <c r="D761" s="1" t="s">
        <v>10</v>
      </c>
      <c r="E761" s="1" t="s">
        <v>14</v>
      </c>
      <c r="F761">
        <v>1</v>
      </c>
      <c r="G761">
        <v>69</v>
      </c>
      <c r="H761" s="1" t="s">
        <v>41</v>
      </c>
      <c r="I761">
        <v>77</v>
      </c>
      <c r="J761" s="1" t="s">
        <v>39</v>
      </c>
      <c r="K761">
        <v>77</v>
      </c>
      <c r="L761" s="1" t="s">
        <v>39</v>
      </c>
      <c r="M761">
        <v>223</v>
      </c>
      <c r="N761">
        <v>74.33</v>
      </c>
      <c r="O761" s="1" t="s">
        <v>34</v>
      </c>
    </row>
    <row r="762" spans="1:15" x14ac:dyDescent="0.25">
      <c r="A762" s="1" t="s">
        <v>7</v>
      </c>
      <c r="B762" s="1" t="s">
        <v>12</v>
      </c>
      <c r="C762" s="1" t="s">
        <v>21</v>
      </c>
      <c r="D762" s="1" t="s">
        <v>19</v>
      </c>
      <c r="E762" s="1" t="s">
        <v>11</v>
      </c>
      <c r="F762">
        <v>0</v>
      </c>
      <c r="G762">
        <v>53</v>
      </c>
      <c r="H762" s="1" t="s">
        <v>40</v>
      </c>
      <c r="I762">
        <v>72</v>
      </c>
      <c r="J762" s="1" t="s">
        <v>39</v>
      </c>
      <c r="K762">
        <v>64</v>
      </c>
      <c r="L762" s="1" t="s">
        <v>41</v>
      </c>
      <c r="M762">
        <v>189</v>
      </c>
      <c r="N762">
        <v>63</v>
      </c>
      <c r="O762" s="1" t="s">
        <v>34</v>
      </c>
    </row>
    <row r="763" spans="1:15" x14ac:dyDescent="0.25">
      <c r="A763" s="1" t="s">
        <v>7</v>
      </c>
      <c r="B763" s="1" t="s">
        <v>20</v>
      </c>
      <c r="C763" s="1" t="s">
        <v>22</v>
      </c>
      <c r="D763" s="1" t="s">
        <v>10</v>
      </c>
      <c r="E763" s="1" t="s">
        <v>11</v>
      </c>
      <c r="F763">
        <v>0</v>
      </c>
      <c r="G763">
        <v>48</v>
      </c>
      <c r="H763" s="1" t="s">
        <v>40</v>
      </c>
      <c r="I763">
        <v>58</v>
      </c>
      <c r="J763" s="1" t="s">
        <v>40</v>
      </c>
      <c r="K763">
        <v>54</v>
      </c>
      <c r="L763" s="1" t="s">
        <v>40</v>
      </c>
      <c r="M763">
        <v>160</v>
      </c>
      <c r="N763">
        <v>53.33</v>
      </c>
      <c r="O763" s="1" t="s">
        <v>34</v>
      </c>
    </row>
    <row r="764" spans="1:15" x14ac:dyDescent="0.25">
      <c r="A764" s="1" t="s">
        <v>16</v>
      </c>
      <c r="B764" s="1" t="s">
        <v>20</v>
      </c>
      <c r="C764" s="1" t="s">
        <v>22</v>
      </c>
      <c r="D764" s="1" t="s">
        <v>10</v>
      </c>
      <c r="E764" s="1" t="s">
        <v>14</v>
      </c>
      <c r="F764">
        <v>1</v>
      </c>
      <c r="G764">
        <v>78</v>
      </c>
      <c r="H764" s="1" t="s">
        <v>39</v>
      </c>
      <c r="I764">
        <v>81</v>
      </c>
      <c r="J764" s="1" t="s">
        <v>39</v>
      </c>
      <c r="K764">
        <v>86</v>
      </c>
      <c r="L764" s="1" t="s">
        <v>39</v>
      </c>
      <c r="M764">
        <v>245</v>
      </c>
      <c r="N764">
        <v>81.67</v>
      </c>
      <c r="O764" s="1" t="s">
        <v>34</v>
      </c>
    </row>
    <row r="765" spans="1:15" x14ac:dyDescent="0.25">
      <c r="A765" s="1" t="s">
        <v>7</v>
      </c>
      <c r="B765" s="1" t="s">
        <v>8</v>
      </c>
      <c r="C765" s="1" t="s">
        <v>21</v>
      </c>
      <c r="D765" s="1" t="s">
        <v>10</v>
      </c>
      <c r="E765" s="1" t="s">
        <v>11</v>
      </c>
      <c r="F765">
        <v>0</v>
      </c>
      <c r="G765">
        <v>62</v>
      </c>
      <c r="H765" s="1" t="s">
        <v>41</v>
      </c>
      <c r="I765">
        <v>62</v>
      </c>
      <c r="J765" s="1" t="s">
        <v>41</v>
      </c>
      <c r="K765">
        <v>63</v>
      </c>
      <c r="L765" s="1" t="s">
        <v>41</v>
      </c>
      <c r="M765">
        <v>187</v>
      </c>
      <c r="N765">
        <v>62.33</v>
      </c>
      <c r="O765" s="1" t="s">
        <v>34</v>
      </c>
    </row>
    <row r="766" spans="1:15" x14ac:dyDescent="0.25">
      <c r="A766" s="1" t="s">
        <v>16</v>
      </c>
      <c r="B766" s="1" t="s">
        <v>20</v>
      </c>
      <c r="C766" s="1" t="s">
        <v>13</v>
      </c>
      <c r="D766" s="1" t="s">
        <v>10</v>
      </c>
      <c r="E766" s="1" t="s">
        <v>11</v>
      </c>
      <c r="F766">
        <v>0</v>
      </c>
      <c r="G766">
        <v>60</v>
      </c>
      <c r="H766" s="1" t="s">
        <v>41</v>
      </c>
      <c r="I766">
        <v>63</v>
      </c>
      <c r="J766" s="1" t="s">
        <v>41</v>
      </c>
      <c r="K766">
        <v>59</v>
      </c>
      <c r="L766" s="1" t="s">
        <v>40</v>
      </c>
      <c r="M766">
        <v>182</v>
      </c>
      <c r="N766">
        <v>60.67</v>
      </c>
      <c r="O766" s="1" t="s">
        <v>34</v>
      </c>
    </row>
    <row r="767" spans="1:15" x14ac:dyDescent="0.25">
      <c r="A767" s="1" t="s">
        <v>7</v>
      </c>
      <c r="B767" s="1" t="s">
        <v>8</v>
      </c>
      <c r="C767" s="1" t="s">
        <v>21</v>
      </c>
      <c r="D767" s="1" t="s">
        <v>10</v>
      </c>
      <c r="E767" s="1" t="s">
        <v>11</v>
      </c>
      <c r="F767">
        <v>0</v>
      </c>
      <c r="G767">
        <v>74</v>
      </c>
      <c r="H767" s="1" t="s">
        <v>39</v>
      </c>
      <c r="I767">
        <v>72</v>
      </c>
      <c r="J767" s="1" t="s">
        <v>39</v>
      </c>
      <c r="K767">
        <v>72</v>
      </c>
      <c r="L767" s="1" t="s">
        <v>39</v>
      </c>
      <c r="M767">
        <v>218</v>
      </c>
      <c r="N767">
        <v>72.67</v>
      </c>
      <c r="O767" s="1" t="s">
        <v>34</v>
      </c>
    </row>
    <row r="768" spans="1:15" x14ac:dyDescent="0.25">
      <c r="A768" s="1" t="s">
        <v>7</v>
      </c>
      <c r="B768" s="1" t="s">
        <v>12</v>
      </c>
      <c r="C768" s="1" t="s">
        <v>21</v>
      </c>
      <c r="D768" s="1" t="s">
        <v>10</v>
      </c>
      <c r="E768" s="1" t="s">
        <v>14</v>
      </c>
      <c r="F768">
        <v>1</v>
      </c>
      <c r="G768">
        <v>58</v>
      </c>
      <c r="H768" s="1" t="s">
        <v>40</v>
      </c>
      <c r="I768">
        <v>75</v>
      </c>
      <c r="J768" s="1" t="s">
        <v>39</v>
      </c>
      <c r="K768">
        <v>77</v>
      </c>
      <c r="L768" s="1" t="s">
        <v>39</v>
      </c>
      <c r="M768">
        <v>210</v>
      </c>
      <c r="N768">
        <v>70</v>
      </c>
      <c r="O768" s="1" t="s">
        <v>34</v>
      </c>
    </row>
    <row r="769" spans="1:15" x14ac:dyDescent="0.25">
      <c r="A769" s="1" t="s">
        <v>16</v>
      </c>
      <c r="B769" s="1" t="s">
        <v>8</v>
      </c>
      <c r="C769" s="1" t="s">
        <v>21</v>
      </c>
      <c r="D769" s="1" t="s">
        <v>10</v>
      </c>
      <c r="E769" s="1" t="s">
        <v>14</v>
      </c>
      <c r="F769">
        <v>1</v>
      </c>
      <c r="G769">
        <v>76</v>
      </c>
      <c r="H769" s="1" t="s">
        <v>39</v>
      </c>
      <c r="I769">
        <v>62</v>
      </c>
      <c r="J769" s="1" t="s">
        <v>41</v>
      </c>
      <c r="K769">
        <v>60</v>
      </c>
      <c r="L769" s="1" t="s">
        <v>41</v>
      </c>
      <c r="M769">
        <v>198</v>
      </c>
      <c r="N769">
        <v>66</v>
      </c>
      <c r="O769" s="1" t="s">
        <v>34</v>
      </c>
    </row>
    <row r="770" spans="1:15" x14ac:dyDescent="0.25">
      <c r="A770" s="1" t="s">
        <v>7</v>
      </c>
      <c r="B770" s="1" t="s">
        <v>20</v>
      </c>
      <c r="C770" s="1" t="s">
        <v>22</v>
      </c>
      <c r="D770" s="1" t="s">
        <v>10</v>
      </c>
      <c r="E770" s="1" t="s">
        <v>11</v>
      </c>
      <c r="F770">
        <v>0</v>
      </c>
      <c r="G770">
        <v>68</v>
      </c>
      <c r="H770" s="1" t="s">
        <v>41</v>
      </c>
      <c r="I770">
        <v>71</v>
      </c>
      <c r="J770" s="1" t="s">
        <v>39</v>
      </c>
      <c r="K770">
        <v>75</v>
      </c>
      <c r="L770" s="1" t="s">
        <v>39</v>
      </c>
      <c r="M770">
        <v>214</v>
      </c>
      <c r="N770">
        <v>71.33</v>
      </c>
      <c r="O770" s="1" t="s">
        <v>34</v>
      </c>
    </row>
    <row r="771" spans="1:15" x14ac:dyDescent="0.25">
      <c r="A771" s="1" t="s">
        <v>16</v>
      </c>
      <c r="B771" s="1" t="s">
        <v>17</v>
      </c>
      <c r="C771" s="1" t="s">
        <v>13</v>
      </c>
      <c r="D771" s="1" t="s">
        <v>19</v>
      </c>
      <c r="E771" s="1" t="s">
        <v>11</v>
      </c>
      <c r="F771">
        <v>0</v>
      </c>
      <c r="G771">
        <v>58</v>
      </c>
      <c r="H771" s="1" t="s">
        <v>40</v>
      </c>
      <c r="I771">
        <v>60</v>
      </c>
      <c r="J771" s="1" t="s">
        <v>41</v>
      </c>
      <c r="K771">
        <v>57</v>
      </c>
      <c r="L771" s="1" t="s">
        <v>40</v>
      </c>
      <c r="M771">
        <v>175</v>
      </c>
      <c r="N771">
        <v>58.33</v>
      </c>
      <c r="O771" s="1" t="s">
        <v>34</v>
      </c>
    </row>
    <row r="772" spans="1:15" x14ac:dyDescent="0.25">
      <c r="A772" s="1" t="s">
        <v>16</v>
      </c>
      <c r="B772" s="1" t="s">
        <v>8</v>
      </c>
      <c r="C772" s="1" t="s">
        <v>21</v>
      </c>
      <c r="D772" s="1" t="s">
        <v>10</v>
      </c>
      <c r="E772" s="1" t="s">
        <v>11</v>
      </c>
      <c r="F772">
        <v>0</v>
      </c>
      <c r="G772">
        <v>52</v>
      </c>
      <c r="H772" s="1" t="s">
        <v>40</v>
      </c>
      <c r="I772">
        <v>48</v>
      </c>
      <c r="J772" s="1" t="s">
        <v>40</v>
      </c>
      <c r="K772">
        <v>49</v>
      </c>
      <c r="L772" s="1" t="s">
        <v>40</v>
      </c>
      <c r="M772">
        <v>149</v>
      </c>
      <c r="N772">
        <v>49.67</v>
      </c>
      <c r="O772" s="1" t="s">
        <v>34</v>
      </c>
    </row>
    <row r="773" spans="1:15" x14ac:dyDescent="0.25">
      <c r="A773" s="1" t="s">
        <v>16</v>
      </c>
      <c r="B773" s="1" t="s">
        <v>20</v>
      </c>
      <c r="C773" s="1" t="s">
        <v>9</v>
      </c>
      <c r="D773" s="1" t="s">
        <v>10</v>
      </c>
      <c r="E773" s="1" t="s">
        <v>11</v>
      </c>
      <c r="F773">
        <v>0</v>
      </c>
      <c r="G773">
        <v>75</v>
      </c>
      <c r="H773" s="1" t="s">
        <v>39</v>
      </c>
      <c r="I773">
        <v>73</v>
      </c>
      <c r="J773" s="1" t="s">
        <v>39</v>
      </c>
      <c r="K773">
        <v>74</v>
      </c>
      <c r="L773" s="1" t="s">
        <v>39</v>
      </c>
      <c r="M773">
        <v>222</v>
      </c>
      <c r="N773">
        <v>74</v>
      </c>
      <c r="O773" s="1" t="s">
        <v>34</v>
      </c>
    </row>
    <row r="774" spans="1:15" x14ac:dyDescent="0.25">
      <c r="A774" s="1" t="s">
        <v>7</v>
      </c>
      <c r="B774" s="1" t="s">
        <v>8</v>
      </c>
      <c r="C774" s="1" t="s">
        <v>22</v>
      </c>
      <c r="D774" s="1" t="s">
        <v>19</v>
      </c>
      <c r="E774" s="1" t="s">
        <v>14</v>
      </c>
      <c r="F774">
        <v>1</v>
      </c>
      <c r="G774">
        <v>52</v>
      </c>
      <c r="H774" s="1" t="s">
        <v>40</v>
      </c>
      <c r="I774">
        <v>67</v>
      </c>
      <c r="J774" s="1" t="s">
        <v>41</v>
      </c>
      <c r="K774">
        <v>72</v>
      </c>
      <c r="L774" s="1" t="s">
        <v>39</v>
      </c>
      <c r="M774">
        <v>191</v>
      </c>
      <c r="N774">
        <v>63.67</v>
      </c>
      <c r="O774" s="1" t="s">
        <v>34</v>
      </c>
    </row>
    <row r="775" spans="1:15" x14ac:dyDescent="0.25">
      <c r="A775" s="1" t="s">
        <v>7</v>
      </c>
      <c r="B775" s="1" t="s">
        <v>12</v>
      </c>
      <c r="C775" s="1" t="s">
        <v>9</v>
      </c>
      <c r="D775" s="1" t="s">
        <v>19</v>
      </c>
      <c r="E775" s="1" t="s">
        <v>11</v>
      </c>
      <c r="F775">
        <v>0</v>
      </c>
      <c r="G775">
        <v>62</v>
      </c>
      <c r="H775" s="1" t="s">
        <v>41</v>
      </c>
      <c r="I775">
        <v>78</v>
      </c>
      <c r="J775" s="1" t="s">
        <v>39</v>
      </c>
      <c r="K775">
        <v>79</v>
      </c>
      <c r="L775" s="1" t="s">
        <v>39</v>
      </c>
      <c r="M775">
        <v>219</v>
      </c>
      <c r="N775">
        <v>73</v>
      </c>
      <c r="O775" s="1" t="s">
        <v>34</v>
      </c>
    </row>
    <row r="776" spans="1:15" x14ac:dyDescent="0.25">
      <c r="A776" s="1" t="s">
        <v>16</v>
      </c>
      <c r="B776" s="1" t="s">
        <v>8</v>
      </c>
      <c r="C776" s="1" t="s">
        <v>13</v>
      </c>
      <c r="D776" s="1" t="s">
        <v>10</v>
      </c>
      <c r="E776" s="1" t="s">
        <v>11</v>
      </c>
      <c r="F776">
        <v>0</v>
      </c>
      <c r="G776">
        <v>66</v>
      </c>
      <c r="H776" s="1" t="s">
        <v>41</v>
      </c>
      <c r="I776">
        <v>65</v>
      </c>
      <c r="J776" s="1" t="s">
        <v>41</v>
      </c>
      <c r="K776">
        <v>60</v>
      </c>
      <c r="L776" s="1" t="s">
        <v>41</v>
      </c>
      <c r="M776">
        <v>191</v>
      </c>
      <c r="N776">
        <v>63.67</v>
      </c>
      <c r="O776" s="1" t="s">
        <v>34</v>
      </c>
    </row>
    <row r="777" spans="1:15" x14ac:dyDescent="0.25">
      <c r="A777" s="1" t="s">
        <v>7</v>
      </c>
      <c r="B777" s="1" t="s">
        <v>8</v>
      </c>
      <c r="C777" s="1" t="s">
        <v>22</v>
      </c>
      <c r="D777" s="1" t="s">
        <v>19</v>
      </c>
      <c r="E777" s="1" t="s">
        <v>11</v>
      </c>
      <c r="F777">
        <v>0</v>
      </c>
      <c r="G777">
        <v>49</v>
      </c>
      <c r="H777" s="1" t="s">
        <v>40</v>
      </c>
      <c r="I777">
        <v>58</v>
      </c>
      <c r="J777" s="1" t="s">
        <v>40</v>
      </c>
      <c r="K777">
        <v>55</v>
      </c>
      <c r="L777" s="1" t="s">
        <v>40</v>
      </c>
      <c r="M777">
        <v>162</v>
      </c>
      <c r="N777">
        <v>54</v>
      </c>
      <c r="O777" s="1" t="s">
        <v>34</v>
      </c>
    </row>
    <row r="778" spans="1:15" x14ac:dyDescent="0.25">
      <c r="A778" s="1" t="s">
        <v>7</v>
      </c>
      <c r="B778" s="1" t="s">
        <v>8</v>
      </c>
      <c r="C778" s="1" t="s">
        <v>21</v>
      </c>
      <c r="D778" s="1" t="s">
        <v>10</v>
      </c>
      <c r="E778" s="1" t="s">
        <v>11</v>
      </c>
      <c r="F778">
        <v>0</v>
      </c>
      <c r="G778">
        <v>66</v>
      </c>
      <c r="H778" s="1" t="s">
        <v>41</v>
      </c>
      <c r="I778">
        <v>72</v>
      </c>
      <c r="J778" s="1" t="s">
        <v>39</v>
      </c>
      <c r="K778">
        <v>70</v>
      </c>
      <c r="L778" s="1" t="s">
        <v>41</v>
      </c>
      <c r="M778">
        <v>208</v>
      </c>
      <c r="N778">
        <v>69.33</v>
      </c>
      <c r="O778" s="1" t="s">
        <v>34</v>
      </c>
    </row>
    <row r="779" spans="1:15" x14ac:dyDescent="0.25">
      <c r="A779" s="1" t="s">
        <v>7</v>
      </c>
      <c r="B779" s="1" t="s">
        <v>12</v>
      </c>
      <c r="C779" s="1" t="s">
        <v>13</v>
      </c>
      <c r="D779" s="1" t="s">
        <v>19</v>
      </c>
      <c r="E779" s="1" t="s">
        <v>11</v>
      </c>
      <c r="F779">
        <v>0</v>
      </c>
      <c r="G779">
        <v>35</v>
      </c>
      <c r="H779" s="1" t="s">
        <v>38</v>
      </c>
      <c r="I779">
        <v>44</v>
      </c>
      <c r="J779" s="1" t="s">
        <v>40</v>
      </c>
      <c r="K779">
        <v>43</v>
      </c>
      <c r="L779" s="1" t="s">
        <v>40</v>
      </c>
      <c r="M779">
        <v>122</v>
      </c>
      <c r="N779">
        <v>40.67</v>
      </c>
      <c r="O779" s="1" t="s">
        <v>34</v>
      </c>
    </row>
    <row r="780" spans="1:15" x14ac:dyDescent="0.25">
      <c r="A780" s="1" t="s">
        <v>7</v>
      </c>
      <c r="B780" s="1" t="s">
        <v>17</v>
      </c>
      <c r="C780" s="1" t="s">
        <v>13</v>
      </c>
      <c r="D780" s="1" t="s">
        <v>10</v>
      </c>
      <c r="E780" s="1" t="s">
        <v>14</v>
      </c>
      <c r="F780">
        <v>1</v>
      </c>
      <c r="G780">
        <v>72</v>
      </c>
      <c r="H780" s="1" t="s">
        <v>39</v>
      </c>
      <c r="I780">
        <v>79</v>
      </c>
      <c r="J780" s="1" t="s">
        <v>39</v>
      </c>
      <c r="K780">
        <v>82</v>
      </c>
      <c r="L780" s="1" t="s">
        <v>39</v>
      </c>
      <c r="M780">
        <v>233</v>
      </c>
      <c r="N780">
        <v>77.67</v>
      </c>
      <c r="O780" s="1" t="s">
        <v>34</v>
      </c>
    </row>
    <row r="781" spans="1:15" x14ac:dyDescent="0.25">
      <c r="A781" s="1" t="s">
        <v>16</v>
      </c>
      <c r="B781" s="1" t="s">
        <v>23</v>
      </c>
      <c r="C781" s="1" t="s">
        <v>18</v>
      </c>
      <c r="D781" s="1" t="s">
        <v>10</v>
      </c>
      <c r="E781" s="1" t="s">
        <v>14</v>
      </c>
      <c r="F781">
        <v>1</v>
      </c>
      <c r="G781">
        <v>94</v>
      </c>
      <c r="H781" s="1" t="s">
        <v>39</v>
      </c>
      <c r="I781">
        <v>85</v>
      </c>
      <c r="J781" s="1" t="s">
        <v>39</v>
      </c>
      <c r="K781">
        <v>82</v>
      </c>
      <c r="L781" s="1" t="s">
        <v>39</v>
      </c>
      <c r="M781">
        <v>261</v>
      </c>
      <c r="N781">
        <v>87</v>
      </c>
      <c r="O781" s="1" t="s">
        <v>34</v>
      </c>
    </row>
    <row r="782" spans="1:15" x14ac:dyDescent="0.25">
      <c r="A782" s="1" t="s">
        <v>7</v>
      </c>
      <c r="B782" s="1" t="s">
        <v>20</v>
      </c>
      <c r="C782" s="1" t="s">
        <v>18</v>
      </c>
      <c r="D782" s="1" t="s">
        <v>19</v>
      </c>
      <c r="E782" s="1" t="s">
        <v>11</v>
      </c>
      <c r="F782">
        <v>0</v>
      </c>
      <c r="G782">
        <v>46</v>
      </c>
      <c r="H782" s="1" t="s">
        <v>40</v>
      </c>
      <c r="I782">
        <v>56</v>
      </c>
      <c r="J782" s="1" t="s">
        <v>40</v>
      </c>
      <c r="K782">
        <v>57</v>
      </c>
      <c r="L782" s="1" t="s">
        <v>40</v>
      </c>
      <c r="M782">
        <v>159</v>
      </c>
      <c r="N782">
        <v>53</v>
      </c>
      <c r="O782" s="1" t="s">
        <v>34</v>
      </c>
    </row>
    <row r="783" spans="1:15" x14ac:dyDescent="0.25">
      <c r="A783" s="1" t="s">
        <v>7</v>
      </c>
      <c r="B783" s="1" t="s">
        <v>8</v>
      </c>
      <c r="C783" s="1" t="s">
        <v>15</v>
      </c>
      <c r="D783" s="1" t="s">
        <v>10</v>
      </c>
      <c r="E783" s="1" t="s">
        <v>11</v>
      </c>
      <c r="F783">
        <v>0</v>
      </c>
      <c r="G783">
        <v>77</v>
      </c>
      <c r="H783" s="1" t="s">
        <v>39</v>
      </c>
      <c r="I783">
        <v>90</v>
      </c>
      <c r="J783" s="1" t="s">
        <v>39</v>
      </c>
      <c r="K783">
        <v>84</v>
      </c>
      <c r="L783" s="1" t="s">
        <v>39</v>
      </c>
      <c r="M783">
        <v>251</v>
      </c>
      <c r="N783">
        <v>83.67</v>
      </c>
      <c r="O783" s="1" t="s">
        <v>34</v>
      </c>
    </row>
    <row r="784" spans="1:15" x14ac:dyDescent="0.25">
      <c r="A784" s="1" t="s">
        <v>7</v>
      </c>
      <c r="B784" s="1" t="s">
        <v>8</v>
      </c>
      <c r="C784" s="1" t="s">
        <v>21</v>
      </c>
      <c r="D784" s="1" t="s">
        <v>19</v>
      </c>
      <c r="E784" s="1" t="s">
        <v>14</v>
      </c>
      <c r="F784">
        <v>1</v>
      </c>
      <c r="G784">
        <v>76</v>
      </c>
      <c r="H784" s="1" t="s">
        <v>39</v>
      </c>
      <c r="I784">
        <v>85</v>
      </c>
      <c r="J784" s="1" t="s">
        <v>39</v>
      </c>
      <c r="K784">
        <v>82</v>
      </c>
      <c r="L784" s="1" t="s">
        <v>39</v>
      </c>
      <c r="M784">
        <v>243</v>
      </c>
      <c r="N784">
        <v>81</v>
      </c>
      <c r="O784" s="1" t="s">
        <v>34</v>
      </c>
    </row>
    <row r="785" spans="1:15" x14ac:dyDescent="0.25">
      <c r="A785" s="1" t="s">
        <v>7</v>
      </c>
      <c r="B785" s="1" t="s">
        <v>12</v>
      </c>
      <c r="C785" s="1" t="s">
        <v>18</v>
      </c>
      <c r="D785" s="1" t="s">
        <v>10</v>
      </c>
      <c r="E785" s="1" t="s">
        <v>14</v>
      </c>
      <c r="F785">
        <v>1</v>
      </c>
      <c r="G785">
        <v>52</v>
      </c>
      <c r="H785" s="1" t="s">
        <v>40</v>
      </c>
      <c r="I785">
        <v>59</v>
      </c>
      <c r="J785" s="1" t="s">
        <v>40</v>
      </c>
      <c r="K785">
        <v>62</v>
      </c>
      <c r="L785" s="1" t="s">
        <v>41</v>
      </c>
      <c r="M785">
        <v>173</v>
      </c>
      <c r="N785">
        <v>57.67</v>
      </c>
      <c r="O785" s="1" t="s">
        <v>34</v>
      </c>
    </row>
    <row r="786" spans="1:15" x14ac:dyDescent="0.25">
      <c r="A786" s="1" t="s">
        <v>16</v>
      </c>
      <c r="B786" s="1" t="s">
        <v>12</v>
      </c>
      <c r="C786" s="1" t="s">
        <v>9</v>
      </c>
      <c r="D786" s="1" t="s">
        <v>10</v>
      </c>
      <c r="E786" s="1" t="s">
        <v>14</v>
      </c>
      <c r="F786">
        <v>1</v>
      </c>
      <c r="G786">
        <v>91</v>
      </c>
      <c r="H786" s="1" t="s">
        <v>39</v>
      </c>
      <c r="I786">
        <v>81</v>
      </c>
      <c r="J786" s="1" t="s">
        <v>39</v>
      </c>
      <c r="K786">
        <v>79</v>
      </c>
      <c r="L786" s="1" t="s">
        <v>39</v>
      </c>
      <c r="M786">
        <v>251</v>
      </c>
      <c r="N786">
        <v>83.67</v>
      </c>
      <c r="O786" s="1" t="s">
        <v>34</v>
      </c>
    </row>
    <row r="787" spans="1:15" x14ac:dyDescent="0.25">
      <c r="A787" s="1" t="s">
        <v>7</v>
      </c>
      <c r="B787" s="1" t="s">
        <v>8</v>
      </c>
      <c r="C787" s="1" t="s">
        <v>22</v>
      </c>
      <c r="D787" s="1" t="s">
        <v>10</v>
      </c>
      <c r="E787" s="1" t="s">
        <v>14</v>
      </c>
      <c r="F787">
        <v>1</v>
      </c>
      <c r="G787">
        <v>32</v>
      </c>
      <c r="H787" s="1" t="s">
        <v>38</v>
      </c>
      <c r="I787">
        <v>51</v>
      </c>
      <c r="J787" s="1" t="s">
        <v>40</v>
      </c>
      <c r="K787">
        <v>44</v>
      </c>
      <c r="L787" s="1" t="s">
        <v>40</v>
      </c>
      <c r="M787">
        <v>127</v>
      </c>
      <c r="N787">
        <v>42.33</v>
      </c>
      <c r="O787" s="1" t="s">
        <v>34</v>
      </c>
    </row>
    <row r="788" spans="1:15" x14ac:dyDescent="0.25">
      <c r="A788" s="1" t="s">
        <v>7</v>
      </c>
      <c r="B788" s="1" t="s">
        <v>23</v>
      </c>
      <c r="C788" s="1" t="s">
        <v>22</v>
      </c>
      <c r="D788" s="1" t="s">
        <v>19</v>
      </c>
      <c r="E788" s="1" t="s">
        <v>11</v>
      </c>
      <c r="F788">
        <v>0</v>
      </c>
      <c r="G788">
        <v>72</v>
      </c>
      <c r="H788" s="1" t="s">
        <v>39</v>
      </c>
      <c r="I788">
        <v>79</v>
      </c>
      <c r="J788" s="1" t="s">
        <v>39</v>
      </c>
      <c r="K788">
        <v>77</v>
      </c>
      <c r="L788" s="1" t="s">
        <v>39</v>
      </c>
      <c r="M788">
        <v>228</v>
      </c>
      <c r="N788">
        <v>76</v>
      </c>
      <c r="O788" s="1" t="s">
        <v>34</v>
      </c>
    </row>
    <row r="789" spans="1:15" x14ac:dyDescent="0.25">
      <c r="A789" s="1" t="s">
        <v>7</v>
      </c>
      <c r="B789" s="1" t="s">
        <v>8</v>
      </c>
      <c r="C789" s="1" t="s">
        <v>13</v>
      </c>
      <c r="D789" s="1" t="s">
        <v>10</v>
      </c>
      <c r="E789" s="1" t="s">
        <v>11</v>
      </c>
      <c r="F789">
        <v>0</v>
      </c>
      <c r="G789">
        <v>19</v>
      </c>
      <c r="H789" s="1" t="s">
        <v>38</v>
      </c>
      <c r="I789">
        <v>38</v>
      </c>
      <c r="J789" s="1" t="s">
        <v>38</v>
      </c>
      <c r="K789">
        <v>32</v>
      </c>
      <c r="L789" s="1" t="s">
        <v>38</v>
      </c>
      <c r="M789">
        <v>89</v>
      </c>
      <c r="N789">
        <v>29.67</v>
      </c>
      <c r="O789" s="1" t="s">
        <v>33</v>
      </c>
    </row>
    <row r="790" spans="1:15" x14ac:dyDescent="0.25">
      <c r="A790" s="1" t="s">
        <v>16</v>
      </c>
      <c r="B790" s="1" t="s">
        <v>12</v>
      </c>
      <c r="C790" s="1" t="s">
        <v>18</v>
      </c>
      <c r="D790" s="1" t="s">
        <v>19</v>
      </c>
      <c r="E790" s="1" t="s">
        <v>11</v>
      </c>
      <c r="F790">
        <v>0</v>
      </c>
      <c r="G790">
        <v>68</v>
      </c>
      <c r="H790" s="1" t="s">
        <v>41</v>
      </c>
      <c r="I790">
        <v>65</v>
      </c>
      <c r="J790" s="1" t="s">
        <v>41</v>
      </c>
      <c r="K790">
        <v>61</v>
      </c>
      <c r="L790" s="1" t="s">
        <v>41</v>
      </c>
      <c r="M790">
        <v>194</v>
      </c>
      <c r="N790">
        <v>64.67</v>
      </c>
      <c r="O790" s="1" t="s">
        <v>34</v>
      </c>
    </row>
    <row r="791" spans="1:15" x14ac:dyDescent="0.25">
      <c r="A791" s="1" t="s">
        <v>7</v>
      </c>
      <c r="B791" s="1" t="s">
        <v>12</v>
      </c>
      <c r="C791" s="1" t="s">
        <v>15</v>
      </c>
      <c r="D791" s="1" t="s">
        <v>19</v>
      </c>
      <c r="E791" s="1" t="s">
        <v>11</v>
      </c>
      <c r="F791">
        <v>0</v>
      </c>
      <c r="G791">
        <v>52</v>
      </c>
      <c r="H791" s="1" t="s">
        <v>40</v>
      </c>
      <c r="I791">
        <v>65</v>
      </c>
      <c r="J791" s="1" t="s">
        <v>41</v>
      </c>
      <c r="K791">
        <v>61</v>
      </c>
      <c r="L791" s="1" t="s">
        <v>41</v>
      </c>
      <c r="M791">
        <v>178</v>
      </c>
      <c r="N791">
        <v>59.33</v>
      </c>
      <c r="O791" s="1" t="s">
        <v>34</v>
      </c>
    </row>
    <row r="792" spans="1:15" x14ac:dyDescent="0.25">
      <c r="A792" s="1" t="s">
        <v>7</v>
      </c>
      <c r="B792" s="1" t="s">
        <v>8</v>
      </c>
      <c r="C792" s="1" t="s">
        <v>21</v>
      </c>
      <c r="D792" s="1" t="s">
        <v>10</v>
      </c>
      <c r="E792" s="1" t="s">
        <v>11</v>
      </c>
      <c r="F792">
        <v>0</v>
      </c>
      <c r="G792">
        <v>48</v>
      </c>
      <c r="H792" s="1" t="s">
        <v>40</v>
      </c>
      <c r="I792">
        <v>62</v>
      </c>
      <c r="J792" s="1" t="s">
        <v>41</v>
      </c>
      <c r="K792">
        <v>60</v>
      </c>
      <c r="L792" s="1" t="s">
        <v>41</v>
      </c>
      <c r="M792">
        <v>170</v>
      </c>
      <c r="N792">
        <v>56.67</v>
      </c>
      <c r="O792" s="1" t="s">
        <v>34</v>
      </c>
    </row>
    <row r="793" spans="1:15" x14ac:dyDescent="0.25">
      <c r="A793" s="1" t="s">
        <v>7</v>
      </c>
      <c r="B793" s="1" t="s">
        <v>20</v>
      </c>
      <c r="C793" s="1" t="s">
        <v>13</v>
      </c>
      <c r="D793" s="1" t="s">
        <v>19</v>
      </c>
      <c r="E793" s="1" t="s">
        <v>11</v>
      </c>
      <c r="F793">
        <v>0</v>
      </c>
      <c r="G793">
        <v>60</v>
      </c>
      <c r="H793" s="1" t="s">
        <v>41</v>
      </c>
      <c r="I793">
        <v>66</v>
      </c>
      <c r="J793" s="1" t="s">
        <v>41</v>
      </c>
      <c r="K793">
        <v>70</v>
      </c>
      <c r="L793" s="1" t="s">
        <v>41</v>
      </c>
      <c r="M793">
        <v>196</v>
      </c>
      <c r="N793">
        <v>65.33</v>
      </c>
      <c r="O793" s="1" t="s">
        <v>34</v>
      </c>
    </row>
    <row r="794" spans="1:15" x14ac:dyDescent="0.25">
      <c r="A794" s="1" t="s">
        <v>16</v>
      </c>
      <c r="B794" s="1" t="s">
        <v>20</v>
      </c>
      <c r="C794" s="1" t="s">
        <v>21</v>
      </c>
      <c r="D794" s="1" t="s">
        <v>19</v>
      </c>
      <c r="E794" s="1" t="s">
        <v>11</v>
      </c>
      <c r="F794">
        <v>0</v>
      </c>
      <c r="G794">
        <v>66</v>
      </c>
      <c r="H794" s="1" t="s">
        <v>41</v>
      </c>
      <c r="I794">
        <v>74</v>
      </c>
      <c r="J794" s="1" t="s">
        <v>39</v>
      </c>
      <c r="K794">
        <v>69</v>
      </c>
      <c r="L794" s="1" t="s">
        <v>41</v>
      </c>
      <c r="M794">
        <v>209</v>
      </c>
      <c r="N794">
        <v>69.67</v>
      </c>
      <c r="O794" s="1" t="s">
        <v>34</v>
      </c>
    </row>
    <row r="795" spans="1:15" x14ac:dyDescent="0.25">
      <c r="A795" s="1" t="s">
        <v>16</v>
      </c>
      <c r="B795" s="1" t="s">
        <v>23</v>
      </c>
      <c r="C795" s="1" t="s">
        <v>22</v>
      </c>
      <c r="D795" s="1" t="s">
        <v>10</v>
      </c>
      <c r="E795" s="1" t="s">
        <v>14</v>
      </c>
      <c r="F795">
        <v>1</v>
      </c>
      <c r="G795">
        <v>89</v>
      </c>
      <c r="H795" s="1" t="s">
        <v>39</v>
      </c>
      <c r="I795">
        <v>84</v>
      </c>
      <c r="J795" s="1" t="s">
        <v>39</v>
      </c>
      <c r="K795">
        <v>77</v>
      </c>
      <c r="L795" s="1" t="s">
        <v>39</v>
      </c>
      <c r="M795">
        <v>250</v>
      </c>
      <c r="N795">
        <v>83.33</v>
      </c>
      <c r="O795" s="1" t="s">
        <v>34</v>
      </c>
    </row>
    <row r="796" spans="1:15" x14ac:dyDescent="0.25">
      <c r="A796" s="1" t="s">
        <v>7</v>
      </c>
      <c r="B796" s="1" t="s">
        <v>8</v>
      </c>
      <c r="C796" s="1" t="s">
        <v>21</v>
      </c>
      <c r="D796" s="1" t="s">
        <v>10</v>
      </c>
      <c r="E796" s="1" t="s">
        <v>11</v>
      </c>
      <c r="F796">
        <v>0</v>
      </c>
      <c r="G796">
        <v>42</v>
      </c>
      <c r="H796" s="1" t="s">
        <v>40</v>
      </c>
      <c r="I796">
        <v>52</v>
      </c>
      <c r="J796" s="1" t="s">
        <v>40</v>
      </c>
      <c r="K796">
        <v>51</v>
      </c>
      <c r="L796" s="1" t="s">
        <v>40</v>
      </c>
      <c r="M796">
        <v>145</v>
      </c>
      <c r="N796">
        <v>48.33</v>
      </c>
      <c r="O796" s="1" t="s">
        <v>34</v>
      </c>
    </row>
    <row r="797" spans="1:15" x14ac:dyDescent="0.25">
      <c r="A797" s="1" t="s">
        <v>7</v>
      </c>
      <c r="B797" s="1" t="s">
        <v>23</v>
      </c>
      <c r="C797" s="1" t="s">
        <v>18</v>
      </c>
      <c r="D797" s="1" t="s">
        <v>19</v>
      </c>
      <c r="E797" s="1" t="s">
        <v>14</v>
      </c>
      <c r="F797">
        <v>1</v>
      </c>
      <c r="G797">
        <v>57</v>
      </c>
      <c r="H797" s="1" t="s">
        <v>40</v>
      </c>
      <c r="I797">
        <v>68</v>
      </c>
      <c r="J797" s="1" t="s">
        <v>41</v>
      </c>
      <c r="K797">
        <v>73</v>
      </c>
      <c r="L797" s="1" t="s">
        <v>39</v>
      </c>
      <c r="M797">
        <v>198</v>
      </c>
      <c r="N797">
        <v>66</v>
      </c>
      <c r="O797" s="1" t="s">
        <v>34</v>
      </c>
    </row>
    <row r="798" spans="1:15" x14ac:dyDescent="0.25">
      <c r="A798" s="1" t="s">
        <v>16</v>
      </c>
      <c r="B798" s="1" t="s">
        <v>20</v>
      </c>
      <c r="C798" s="1" t="s">
        <v>21</v>
      </c>
      <c r="D798" s="1" t="s">
        <v>10</v>
      </c>
      <c r="E798" s="1" t="s">
        <v>11</v>
      </c>
      <c r="F798">
        <v>0</v>
      </c>
      <c r="G798">
        <v>70</v>
      </c>
      <c r="H798" s="1" t="s">
        <v>41</v>
      </c>
      <c r="I798">
        <v>70</v>
      </c>
      <c r="J798" s="1" t="s">
        <v>41</v>
      </c>
      <c r="K798">
        <v>70</v>
      </c>
      <c r="L798" s="1" t="s">
        <v>41</v>
      </c>
      <c r="M798">
        <v>210</v>
      </c>
      <c r="N798">
        <v>70</v>
      </c>
      <c r="O798" s="1" t="s">
        <v>34</v>
      </c>
    </row>
    <row r="799" spans="1:15" x14ac:dyDescent="0.25">
      <c r="A799" s="1" t="s">
        <v>7</v>
      </c>
      <c r="B799" s="1" t="s">
        <v>23</v>
      </c>
      <c r="C799" s="1" t="s">
        <v>18</v>
      </c>
      <c r="D799" s="1" t="s">
        <v>19</v>
      </c>
      <c r="E799" s="1" t="s">
        <v>11</v>
      </c>
      <c r="F799">
        <v>0</v>
      </c>
      <c r="G799">
        <v>70</v>
      </c>
      <c r="H799" s="1" t="s">
        <v>41</v>
      </c>
      <c r="I799">
        <v>84</v>
      </c>
      <c r="J799" s="1" t="s">
        <v>39</v>
      </c>
      <c r="K799">
        <v>81</v>
      </c>
      <c r="L799" s="1" t="s">
        <v>39</v>
      </c>
      <c r="M799">
        <v>235</v>
      </c>
      <c r="N799">
        <v>78.33</v>
      </c>
      <c r="O799" s="1" t="s">
        <v>34</v>
      </c>
    </row>
    <row r="800" spans="1:15" x14ac:dyDescent="0.25">
      <c r="A800" s="1" t="s">
        <v>16</v>
      </c>
      <c r="B800" s="1" t="s">
        <v>23</v>
      </c>
      <c r="C800" s="1" t="s">
        <v>13</v>
      </c>
      <c r="D800" s="1" t="s">
        <v>10</v>
      </c>
      <c r="E800" s="1" t="s">
        <v>11</v>
      </c>
      <c r="F800">
        <v>0</v>
      </c>
      <c r="G800">
        <v>69</v>
      </c>
      <c r="H800" s="1" t="s">
        <v>41</v>
      </c>
      <c r="I800">
        <v>60</v>
      </c>
      <c r="J800" s="1" t="s">
        <v>41</v>
      </c>
      <c r="K800">
        <v>54</v>
      </c>
      <c r="L800" s="1" t="s">
        <v>40</v>
      </c>
      <c r="M800">
        <v>183</v>
      </c>
      <c r="N800">
        <v>61</v>
      </c>
      <c r="O800" s="1" t="s">
        <v>34</v>
      </c>
    </row>
    <row r="801" spans="1:15" x14ac:dyDescent="0.25">
      <c r="A801" s="1" t="s">
        <v>7</v>
      </c>
      <c r="B801" s="1" t="s">
        <v>12</v>
      </c>
      <c r="C801" s="1" t="s">
        <v>18</v>
      </c>
      <c r="D801" s="1" t="s">
        <v>10</v>
      </c>
      <c r="E801" s="1" t="s">
        <v>11</v>
      </c>
      <c r="F801">
        <v>0</v>
      </c>
      <c r="G801">
        <v>52</v>
      </c>
      <c r="H801" s="1" t="s">
        <v>40</v>
      </c>
      <c r="I801">
        <v>55</v>
      </c>
      <c r="J801" s="1" t="s">
        <v>40</v>
      </c>
      <c r="K801">
        <v>57</v>
      </c>
      <c r="L801" s="1" t="s">
        <v>40</v>
      </c>
      <c r="M801">
        <v>164</v>
      </c>
      <c r="N801">
        <v>54.67</v>
      </c>
      <c r="O801" s="1" t="s">
        <v>34</v>
      </c>
    </row>
    <row r="802" spans="1:15" x14ac:dyDescent="0.25">
      <c r="A802" s="1" t="s">
        <v>16</v>
      </c>
      <c r="B802" s="1" t="s">
        <v>12</v>
      </c>
      <c r="C802" s="1" t="s">
        <v>22</v>
      </c>
      <c r="D802" s="1" t="s">
        <v>10</v>
      </c>
      <c r="E802" s="1" t="s">
        <v>14</v>
      </c>
      <c r="F802">
        <v>1</v>
      </c>
      <c r="G802">
        <v>67</v>
      </c>
      <c r="H802" s="1" t="s">
        <v>41</v>
      </c>
      <c r="I802">
        <v>73</v>
      </c>
      <c r="J802" s="1" t="s">
        <v>39</v>
      </c>
      <c r="K802">
        <v>68</v>
      </c>
      <c r="L802" s="1" t="s">
        <v>41</v>
      </c>
      <c r="M802">
        <v>208</v>
      </c>
      <c r="N802">
        <v>69.33</v>
      </c>
      <c r="O802" s="1" t="s">
        <v>34</v>
      </c>
    </row>
    <row r="803" spans="1:15" x14ac:dyDescent="0.25">
      <c r="A803" s="1" t="s">
        <v>16</v>
      </c>
      <c r="B803" s="1" t="s">
        <v>12</v>
      </c>
      <c r="C803" s="1" t="s">
        <v>22</v>
      </c>
      <c r="D803" s="1" t="s">
        <v>10</v>
      </c>
      <c r="E803" s="1" t="s">
        <v>14</v>
      </c>
      <c r="F803">
        <v>1</v>
      </c>
      <c r="G803">
        <v>76</v>
      </c>
      <c r="H803" s="1" t="s">
        <v>39</v>
      </c>
      <c r="I803">
        <v>80</v>
      </c>
      <c r="J803" s="1" t="s">
        <v>39</v>
      </c>
      <c r="K803">
        <v>73</v>
      </c>
      <c r="L803" s="1" t="s">
        <v>39</v>
      </c>
      <c r="M803">
        <v>229</v>
      </c>
      <c r="N803">
        <v>76.33</v>
      </c>
      <c r="O803" s="1" t="s">
        <v>34</v>
      </c>
    </row>
    <row r="804" spans="1:15" x14ac:dyDescent="0.25">
      <c r="A804" s="1" t="s">
        <v>7</v>
      </c>
      <c r="B804" s="1" t="s">
        <v>23</v>
      </c>
      <c r="C804" s="1" t="s">
        <v>18</v>
      </c>
      <c r="D804" s="1" t="s">
        <v>10</v>
      </c>
      <c r="E804" s="1" t="s">
        <v>11</v>
      </c>
      <c r="F804">
        <v>0</v>
      </c>
      <c r="G804">
        <v>87</v>
      </c>
      <c r="H804" s="1" t="s">
        <v>39</v>
      </c>
      <c r="I804">
        <v>94</v>
      </c>
      <c r="J804" s="1" t="s">
        <v>39</v>
      </c>
      <c r="K804">
        <v>95</v>
      </c>
      <c r="L804" s="1" t="s">
        <v>39</v>
      </c>
      <c r="M804">
        <v>276</v>
      </c>
      <c r="N804">
        <v>92</v>
      </c>
      <c r="O804" s="1" t="s">
        <v>34</v>
      </c>
    </row>
    <row r="805" spans="1:15" x14ac:dyDescent="0.25">
      <c r="A805" s="1" t="s">
        <v>7</v>
      </c>
      <c r="B805" s="1" t="s">
        <v>8</v>
      </c>
      <c r="C805" s="1" t="s">
        <v>13</v>
      </c>
      <c r="D805" s="1" t="s">
        <v>10</v>
      </c>
      <c r="E805" s="1" t="s">
        <v>11</v>
      </c>
      <c r="F805">
        <v>0</v>
      </c>
      <c r="G805">
        <v>82</v>
      </c>
      <c r="H805" s="1" t="s">
        <v>39</v>
      </c>
      <c r="I805">
        <v>85</v>
      </c>
      <c r="J805" s="1" t="s">
        <v>39</v>
      </c>
      <c r="K805">
        <v>87</v>
      </c>
      <c r="L805" s="1" t="s">
        <v>39</v>
      </c>
      <c r="M805">
        <v>254</v>
      </c>
      <c r="N805">
        <v>84.67</v>
      </c>
      <c r="O805" s="1" t="s">
        <v>34</v>
      </c>
    </row>
    <row r="806" spans="1:15" x14ac:dyDescent="0.25">
      <c r="A806" s="1" t="s">
        <v>7</v>
      </c>
      <c r="B806" s="1" t="s">
        <v>12</v>
      </c>
      <c r="C806" s="1" t="s">
        <v>13</v>
      </c>
      <c r="D806" s="1" t="s">
        <v>10</v>
      </c>
      <c r="E806" s="1" t="s">
        <v>11</v>
      </c>
      <c r="F806">
        <v>0</v>
      </c>
      <c r="G806">
        <v>73</v>
      </c>
      <c r="H806" s="1" t="s">
        <v>39</v>
      </c>
      <c r="I806">
        <v>76</v>
      </c>
      <c r="J806" s="1" t="s">
        <v>39</v>
      </c>
      <c r="K806">
        <v>78</v>
      </c>
      <c r="L806" s="1" t="s">
        <v>39</v>
      </c>
      <c r="M806">
        <v>227</v>
      </c>
      <c r="N806">
        <v>75.67</v>
      </c>
      <c r="O806" s="1" t="s">
        <v>34</v>
      </c>
    </row>
    <row r="807" spans="1:15" x14ac:dyDescent="0.25">
      <c r="A807" s="1" t="s">
        <v>16</v>
      </c>
      <c r="B807" s="1" t="s">
        <v>17</v>
      </c>
      <c r="C807" s="1" t="s">
        <v>13</v>
      </c>
      <c r="D807" s="1" t="s">
        <v>19</v>
      </c>
      <c r="E807" s="1" t="s">
        <v>11</v>
      </c>
      <c r="F807">
        <v>0</v>
      </c>
      <c r="G807">
        <v>75</v>
      </c>
      <c r="H807" s="1" t="s">
        <v>39</v>
      </c>
      <c r="I807">
        <v>81</v>
      </c>
      <c r="J807" s="1" t="s">
        <v>39</v>
      </c>
      <c r="K807">
        <v>74</v>
      </c>
      <c r="L807" s="1" t="s">
        <v>39</v>
      </c>
      <c r="M807">
        <v>230</v>
      </c>
      <c r="N807">
        <v>76.67</v>
      </c>
      <c r="O807" s="1" t="s">
        <v>34</v>
      </c>
    </row>
    <row r="808" spans="1:15" x14ac:dyDescent="0.25">
      <c r="A808" s="1" t="s">
        <v>7</v>
      </c>
      <c r="B808" s="1" t="s">
        <v>20</v>
      </c>
      <c r="C808" s="1" t="s">
        <v>13</v>
      </c>
      <c r="D808" s="1" t="s">
        <v>19</v>
      </c>
      <c r="E808" s="1" t="s">
        <v>11</v>
      </c>
      <c r="F808">
        <v>0</v>
      </c>
      <c r="G808">
        <v>64</v>
      </c>
      <c r="H808" s="1" t="s">
        <v>41</v>
      </c>
      <c r="I808">
        <v>74</v>
      </c>
      <c r="J808" s="1" t="s">
        <v>39</v>
      </c>
      <c r="K808">
        <v>75</v>
      </c>
      <c r="L808" s="1" t="s">
        <v>39</v>
      </c>
      <c r="M808">
        <v>213</v>
      </c>
      <c r="N808">
        <v>71</v>
      </c>
      <c r="O808" s="1" t="s">
        <v>34</v>
      </c>
    </row>
    <row r="809" spans="1:15" x14ac:dyDescent="0.25">
      <c r="A809" s="1" t="s">
        <v>7</v>
      </c>
      <c r="B809" s="1" t="s">
        <v>23</v>
      </c>
      <c r="C809" s="1" t="s">
        <v>21</v>
      </c>
      <c r="D809" s="1" t="s">
        <v>19</v>
      </c>
      <c r="E809" s="1" t="s">
        <v>11</v>
      </c>
      <c r="F809">
        <v>0</v>
      </c>
      <c r="G809">
        <v>41</v>
      </c>
      <c r="H809" s="1" t="s">
        <v>40</v>
      </c>
      <c r="I809">
        <v>45</v>
      </c>
      <c r="J809" s="1" t="s">
        <v>40</v>
      </c>
      <c r="K809">
        <v>40</v>
      </c>
      <c r="L809" s="1" t="s">
        <v>40</v>
      </c>
      <c r="M809">
        <v>126</v>
      </c>
      <c r="N809">
        <v>42</v>
      </c>
      <c r="O809" s="1" t="s">
        <v>34</v>
      </c>
    </row>
    <row r="810" spans="1:15" x14ac:dyDescent="0.25">
      <c r="A810" s="1" t="s">
        <v>16</v>
      </c>
      <c r="B810" s="1" t="s">
        <v>12</v>
      </c>
      <c r="C810" s="1" t="s">
        <v>21</v>
      </c>
      <c r="D810" s="1" t="s">
        <v>10</v>
      </c>
      <c r="E810" s="1" t="s">
        <v>11</v>
      </c>
      <c r="F810">
        <v>0</v>
      </c>
      <c r="G810">
        <v>90</v>
      </c>
      <c r="H810" s="1" t="s">
        <v>39</v>
      </c>
      <c r="I810">
        <v>75</v>
      </c>
      <c r="J810" s="1" t="s">
        <v>39</v>
      </c>
      <c r="K810">
        <v>69</v>
      </c>
      <c r="L810" s="1" t="s">
        <v>41</v>
      </c>
      <c r="M810">
        <v>234</v>
      </c>
      <c r="N810">
        <v>78</v>
      </c>
      <c r="O810" s="1" t="s">
        <v>34</v>
      </c>
    </row>
    <row r="811" spans="1:15" x14ac:dyDescent="0.25">
      <c r="A811" s="1" t="s">
        <v>16</v>
      </c>
      <c r="B811" s="1" t="s">
        <v>8</v>
      </c>
      <c r="C811" s="1" t="s">
        <v>9</v>
      </c>
      <c r="D811" s="1" t="s">
        <v>10</v>
      </c>
      <c r="E811" s="1" t="s">
        <v>11</v>
      </c>
      <c r="F811">
        <v>0</v>
      </c>
      <c r="G811">
        <v>59</v>
      </c>
      <c r="H811" s="1" t="s">
        <v>40</v>
      </c>
      <c r="I811">
        <v>54</v>
      </c>
      <c r="J811" s="1" t="s">
        <v>40</v>
      </c>
      <c r="K811">
        <v>51</v>
      </c>
      <c r="L811" s="1" t="s">
        <v>40</v>
      </c>
      <c r="M811">
        <v>164</v>
      </c>
      <c r="N811">
        <v>54.67</v>
      </c>
      <c r="O811" s="1" t="s">
        <v>34</v>
      </c>
    </row>
    <row r="812" spans="1:15" x14ac:dyDescent="0.25">
      <c r="A812" s="1" t="s">
        <v>16</v>
      </c>
      <c r="B812" s="1" t="s">
        <v>17</v>
      </c>
      <c r="C812" s="1" t="s">
        <v>22</v>
      </c>
      <c r="D812" s="1" t="s">
        <v>10</v>
      </c>
      <c r="E812" s="1" t="s">
        <v>11</v>
      </c>
      <c r="F812">
        <v>0</v>
      </c>
      <c r="G812">
        <v>51</v>
      </c>
      <c r="H812" s="1" t="s">
        <v>40</v>
      </c>
      <c r="I812">
        <v>31</v>
      </c>
      <c r="J812" s="1" t="s">
        <v>38</v>
      </c>
      <c r="K812">
        <v>36</v>
      </c>
      <c r="L812" s="1" t="s">
        <v>38</v>
      </c>
      <c r="M812">
        <v>118</v>
      </c>
      <c r="N812">
        <v>39.33</v>
      </c>
      <c r="O812" s="1" t="s">
        <v>33</v>
      </c>
    </row>
    <row r="813" spans="1:15" x14ac:dyDescent="0.25">
      <c r="A813" s="1" t="s">
        <v>16</v>
      </c>
      <c r="B813" s="1" t="s">
        <v>17</v>
      </c>
      <c r="C813" s="1" t="s">
        <v>21</v>
      </c>
      <c r="D813" s="1" t="s">
        <v>19</v>
      </c>
      <c r="E813" s="1" t="s">
        <v>11</v>
      </c>
      <c r="F813">
        <v>0</v>
      </c>
      <c r="G813">
        <v>45</v>
      </c>
      <c r="H813" s="1" t="s">
        <v>40</v>
      </c>
      <c r="I813">
        <v>47</v>
      </c>
      <c r="J813" s="1" t="s">
        <v>40</v>
      </c>
      <c r="K813">
        <v>49</v>
      </c>
      <c r="L813" s="1" t="s">
        <v>40</v>
      </c>
      <c r="M813">
        <v>141</v>
      </c>
      <c r="N813">
        <v>47</v>
      </c>
      <c r="O813" s="1" t="s">
        <v>34</v>
      </c>
    </row>
    <row r="814" spans="1:15" x14ac:dyDescent="0.25">
      <c r="A814" s="1" t="s">
        <v>7</v>
      </c>
      <c r="B814" s="1" t="s">
        <v>12</v>
      </c>
      <c r="C814" s="1" t="s">
        <v>15</v>
      </c>
      <c r="D814" s="1" t="s">
        <v>10</v>
      </c>
      <c r="E814" s="1" t="s">
        <v>14</v>
      </c>
      <c r="F814">
        <v>1</v>
      </c>
      <c r="G814">
        <v>54</v>
      </c>
      <c r="H814" s="1" t="s">
        <v>40</v>
      </c>
      <c r="I814">
        <v>64</v>
      </c>
      <c r="J814" s="1" t="s">
        <v>41</v>
      </c>
      <c r="K814">
        <v>67</v>
      </c>
      <c r="L814" s="1" t="s">
        <v>41</v>
      </c>
      <c r="M814">
        <v>185</v>
      </c>
      <c r="N814">
        <v>61.67</v>
      </c>
      <c r="O814" s="1" t="s">
        <v>34</v>
      </c>
    </row>
    <row r="815" spans="1:15" x14ac:dyDescent="0.25">
      <c r="A815" s="1" t="s">
        <v>16</v>
      </c>
      <c r="B815" s="1" t="s">
        <v>23</v>
      </c>
      <c r="C815" s="1" t="s">
        <v>22</v>
      </c>
      <c r="D815" s="1" t="s">
        <v>10</v>
      </c>
      <c r="E815" s="1" t="s">
        <v>14</v>
      </c>
      <c r="F815">
        <v>1</v>
      </c>
      <c r="G815">
        <v>87</v>
      </c>
      <c r="H815" s="1" t="s">
        <v>39</v>
      </c>
      <c r="I815">
        <v>84</v>
      </c>
      <c r="J815" s="1" t="s">
        <v>39</v>
      </c>
      <c r="K815">
        <v>76</v>
      </c>
      <c r="L815" s="1" t="s">
        <v>39</v>
      </c>
      <c r="M815">
        <v>247</v>
      </c>
      <c r="N815">
        <v>82.33</v>
      </c>
      <c r="O815" s="1" t="s">
        <v>34</v>
      </c>
    </row>
    <row r="816" spans="1:15" x14ac:dyDescent="0.25">
      <c r="A816" s="1" t="s">
        <v>7</v>
      </c>
      <c r="B816" s="1" t="s">
        <v>12</v>
      </c>
      <c r="C816" s="1" t="s">
        <v>21</v>
      </c>
      <c r="D816" s="1" t="s">
        <v>10</v>
      </c>
      <c r="E816" s="1" t="s">
        <v>11</v>
      </c>
      <c r="F816">
        <v>0</v>
      </c>
      <c r="G816">
        <v>72</v>
      </c>
      <c r="H816" s="1" t="s">
        <v>39</v>
      </c>
      <c r="I816">
        <v>80</v>
      </c>
      <c r="J816" s="1" t="s">
        <v>39</v>
      </c>
      <c r="K816">
        <v>83</v>
      </c>
      <c r="L816" s="1" t="s">
        <v>39</v>
      </c>
      <c r="M816">
        <v>235</v>
      </c>
      <c r="N816">
        <v>78.33</v>
      </c>
      <c r="O816" s="1" t="s">
        <v>34</v>
      </c>
    </row>
    <row r="817" spans="1:15" x14ac:dyDescent="0.25">
      <c r="A817" s="1" t="s">
        <v>16</v>
      </c>
      <c r="B817" s="1" t="s">
        <v>8</v>
      </c>
      <c r="C817" s="1" t="s">
        <v>22</v>
      </c>
      <c r="D817" s="1" t="s">
        <v>10</v>
      </c>
      <c r="E817" s="1" t="s">
        <v>14</v>
      </c>
      <c r="F817">
        <v>1</v>
      </c>
      <c r="G817">
        <v>94</v>
      </c>
      <c r="H817" s="1" t="s">
        <v>39</v>
      </c>
      <c r="I817">
        <v>86</v>
      </c>
      <c r="J817" s="1" t="s">
        <v>39</v>
      </c>
      <c r="K817">
        <v>87</v>
      </c>
      <c r="L817" s="1" t="s">
        <v>39</v>
      </c>
      <c r="M817">
        <v>267</v>
      </c>
      <c r="N817">
        <v>89</v>
      </c>
      <c r="O817" s="1" t="s">
        <v>34</v>
      </c>
    </row>
    <row r="818" spans="1:15" x14ac:dyDescent="0.25">
      <c r="A818" s="1" t="s">
        <v>7</v>
      </c>
      <c r="B818" s="1" t="s">
        <v>17</v>
      </c>
      <c r="C818" s="1" t="s">
        <v>9</v>
      </c>
      <c r="D818" s="1" t="s">
        <v>10</v>
      </c>
      <c r="E818" s="1" t="s">
        <v>11</v>
      </c>
      <c r="F818">
        <v>0</v>
      </c>
      <c r="G818">
        <v>45</v>
      </c>
      <c r="H818" s="1" t="s">
        <v>40</v>
      </c>
      <c r="I818">
        <v>59</v>
      </c>
      <c r="J818" s="1" t="s">
        <v>40</v>
      </c>
      <c r="K818">
        <v>64</v>
      </c>
      <c r="L818" s="1" t="s">
        <v>41</v>
      </c>
      <c r="M818">
        <v>168</v>
      </c>
      <c r="N818">
        <v>56</v>
      </c>
      <c r="O818" s="1" t="s">
        <v>34</v>
      </c>
    </row>
    <row r="819" spans="1:15" x14ac:dyDescent="0.25">
      <c r="A819" s="1" t="s">
        <v>16</v>
      </c>
      <c r="B819" s="1" t="s">
        <v>20</v>
      </c>
      <c r="C819" s="1" t="s">
        <v>9</v>
      </c>
      <c r="D819" s="1" t="s">
        <v>19</v>
      </c>
      <c r="E819" s="1" t="s">
        <v>14</v>
      </c>
      <c r="F819">
        <v>1</v>
      </c>
      <c r="G819">
        <v>61</v>
      </c>
      <c r="H819" s="1" t="s">
        <v>41</v>
      </c>
      <c r="I819">
        <v>70</v>
      </c>
      <c r="J819" s="1" t="s">
        <v>41</v>
      </c>
      <c r="K819">
        <v>76</v>
      </c>
      <c r="L819" s="1" t="s">
        <v>39</v>
      </c>
      <c r="M819">
        <v>207</v>
      </c>
      <c r="N819">
        <v>69</v>
      </c>
      <c r="O819" s="1" t="s">
        <v>34</v>
      </c>
    </row>
    <row r="820" spans="1:15" x14ac:dyDescent="0.25">
      <c r="A820" s="1" t="s">
        <v>7</v>
      </c>
      <c r="B820" s="1" t="s">
        <v>8</v>
      </c>
      <c r="C820" s="1" t="s">
        <v>21</v>
      </c>
      <c r="D820" s="1" t="s">
        <v>19</v>
      </c>
      <c r="E820" s="1" t="s">
        <v>11</v>
      </c>
      <c r="F820">
        <v>0</v>
      </c>
      <c r="G820">
        <v>60</v>
      </c>
      <c r="H820" s="1" t="s">
        <v>41</v>
      </c>
      <c r="I820">
        <v>72</v>
      </c>
      <c r="J820" s="1" t="s">
        <v>39</v>
      </c>
      <c r="K820">
        <v>68</v>
      </c>
      <c r="L820" s="1" t="s">
        <v>41</v>
      </c>
      <c r="M820">
        <v>200</v>
      </c>
      <c r="N820">
        <v>66.67</v>
      </c>
      <c r="O820" s="1" t="s">
        <v>34</v>
      </c>
    </row>
    <row r="821" spans="1:15" x14ac:dyDescent="0.25">
      <c r="A821" s="1" t="s">
        <v>7</v>
      </c>
      <c r="B821" s="1" t="s">
        <v>12</v>
      </c>
      <c r="C821" s="1" t="s">
        <v>22</v>
      </c>
      <c r="D821" s="1" t="s">
        <v>10</v>
      </c>
      <c r="E821" s="1" t="s">
        <v>11</v>
      </c>
      <c r="F821">
        <v>0</v>
      </c>
      <c r="G821">
        <v>77</v>
      </c>
      <c r="H821" s="1" t="s">
        <v>39</v>
      </c>
      <c r="I821">
        <v>91</v>
      </c>
      <c r="J821" s="1" t="s">
        <v>39</v>
      </c>
      <c r="K821">
        <v>88</v>
      </c>
      <c r="L821" s="1" t="s">
        <v>39</v>
      </c>
      <c r="M821">
        <v>256</v>
      </c>
      <c r="N821">
        <v>85.33</v>
      </c>
      <c r="O821" s="1" t="s">
        <v>34</v>
      </c>
    </row>
    <row r="822" spans="1:15" x14ac:dyDescent="0.25">
      <c r="A822" s="1" t="s">
        <v>7</v>
      </c>
      <c r="B822" s="1" t="s">
        <v>17</v>
      </c>
      <c r="C822" s="1" t="s">
        <v>22</v>
      </c>
      <c r="D822" s="1" t="s">
        <v>10</v>
      </c>
      <c r="E822" s="1" t="s">
        <v>14</v>
      </c>
      <c r="F822">
        <v>1</v>
      </c>
      <c r="G822">
        <v>85</v>
      </c>
      <c r="H822" s="1" t="s">
        <v>39</v>
      </c>
      <c r="I822">
        <v>90</v>
      </c>
      <c r="J822" s="1" t="s">
        <v>39</v>
      </c>
      <c r="K822">
        <v>92</v>
      </c>
      <c r="L822" s="1" t="s">
        <v>39</v>
      </c>
      <c r="M822">
        <v>267</v>
      </c>
      <c r="N822">
        <v>89</v>
      </c>
      <c r="O822" s="1" t="s">
        <v>34</v>
      </c>
    </row>
    <row r="823" spans="1:15" x14ac:dyDescent="0.25">
      <c r="A823" s="1" t="s">
        <v>7</v>
      </c>
      <c r="B823" s="1" t="s">
        <v>20</v>
      </c>
      <c r="C823" s="1" t="s">
        <v>9</v>
      </c>
      <c r="D823" s="1" t="s">
        <v>19</v>
      </c>
      <c r="E823" s="1" t="s">
        <v>11</v>
      </c>
      <c r="F823">
        <v>0</v>
      </c>
      <c r="G823">
        <v>78</v>
      </c>
      <c r="H823" s="1" t="s">
        <v>39</v>
      </c>
      <c r="I823">
        <v>90</v>
      </c>
      <c r="J823" s="1" t="s">
        <v>39</v>
      </c>
      <c r="K823">
        <v>93</v>
      </c>
      <c r="L823" s="1" t="s">
        <v>39</v>
      </c>
      <c r="M823">
        <v>261</v>
      </c>
      <c r="N823">
        <v>87</v>
      </c>
      <c r="O823" s="1" t="s">
        <v>34</v>
      </c>
    </row>
    <row r="824" spans="1:15" x14ac:dyDescent="0.25">
      <c r="A824" s="1" t="s">
        <v>16</v>
      </c>
      <c r="B824" s="1" t="s">
        <v>23</v>
      </c>
      <c r="C824" s="1" t="s">
        <v>13</v>
      </c>
      <c r="D824" s="1" t="s">
        <v>19</v>
      </c>
      <c r="E824" s="1" t="s">
        <v>14</v>
      </c>
      <c r="F824">
        <v>1</v>
      </c>
      <c r="G824">
        <v>49</v>
      </c>
      <c r="H824" s="1" t="s">
        <v>40</v>
      </c>
      <c r="I824">
        <v>52</v>
      </c>
      <c r="J824" s="1" t="s">
        <v>40</v>
      </c>
      <c r="K824">
        <v>51</v>
      </c>
      <c r="L824" s="1" t="s">
        <v>40</v>
      </c>
      <c r="M824">
        <v>152</v>
      </c>
      <c r="N824">
        <v>50.67</v>
      </c>
      <c r="O824" s="1" t="s">
        <v>34</v>
      </c>
    </row>
    <row r="825" spans="1:15" x14ac:dyDescent="0.25">
      <c r="A825" s="1" t="s">
        <v>7</v>
      </c>
      <c r="B825" s="1" t="s">
        <v>8</v>
      </c>
      <c r="C825" s="1" t="s">
        <v>21</v>
      </c>
      <c r="D825" s="1" t="s">
        <v>19</v>
      </c>
      <c r="E825" s="1" t="s">
        <v>11</v>
      </c>
      <c r="F825">
        <v>0</v>
      </c>
      <c r="G825">
        <v>71</v>
      </c>
      <c r="H825" s="1" t="s">
        <v>39</v>
      </c>
      <c r="I825">
        <v>87</v>
      </c>
      <c r="J825" s="1" t="s">
        <v>39</v>
      </c>
      <c r="K825">
        <v>82</v>
      </c>
      <c r="L825" s="1" t="s">
        <v>39</v>
      </c>
      <c r="M825">
        <v>240</v>
      </c>
      <c r="N825">
        <v>80</v>
      </c>
      <c r="O825" s="1" t="s">
        <v>34</v>
      </c>
    </row>
    <row r="826" spans="1:15" x14ac:dyDescent="0.25">
      <c r="A826" s="1" t="s">
        <v>7</v>
      </c>
      <c r="B826" s="1" t="s">
        <v>12</v>
      </c>
      <c r="C826" s="1" t="s">
        <v>22</v>
      </c>
      <c r="D826" s="1" t="s">
        <v>19</v>
      </c>
      <c r="E826" s="1" t="s">
        <v>11</v>
      </c>
      <c r="F826">
        <v>0</v>
      </c>
      <c r="G826">
        <v>48</v>
      </c>
      <c r="H826" s="1" t="s">
        <v>40</v>
      </c>
      <c r="I826">
        <v>58</v>
      </c>
      <c r="J826" s="1" t="s">
        <v>40</v>
      </c>
      <c r="K826">
        <v>52</v>
      </c>
      <c r="L826" s="1" t="s">
        <v>40</v>
      </c>
      <c r="M826">
        <v>158</v>
      </c>
      <c r="N826">
        <v>52.67</v>
      </c>
      <c r="O826" s="1" t="s">
        <v>34</v>
      </c>
    </row>
    <row r="827" spans="1:15" x14ac:dyDescent="0.25">
      <c r="A827" s="1" t="s">
        <v>16</v>
      </c>
      <c r="B827" s="1" t="s">
        <v>12</v>
      </c>
      <c r="C827" s="1" t="s">
        <v>21</v>
      </c>
      <c r="D827" s="1" t="s">
        <v>10</v>
      </c>
      <c r="E827" s="1" t="s">
        <v>11</v>
      </c>
      <c r="F827">
        <v>0</v>
      </c>
      <c r="G827">
        <v>62</v>
      </c>
      <c r="H827" s="1" t="s">
        <v>41</v>
      </c>
      <c r="I827">
        <v>67</v>
      </c>
      <c r="J827" s="1" t="s">
        <v>41</v>
      </c>
      <c r="K827">
        <v>58</v>
      </c>
      <c r="L827" s="1" t="s">
        <v>40</v>
      </c>
      <c r="M827">
        <v>187</v>
      </c>
      <c r="N827">
        <v>62.33</v>
      </c>
      <c r="O827" s="1" t="s">
        <v>34</v>
      </c>
    </row>
    <row r="828" spans="1:15" x14ac:dyDescent="0.25">
      <c r="A828" s="1" t="s">
        <v>7</v>
      </c>
      <c r="B828" s="1" t="s">
        <v>12</v>
      </c>
      <c r="C828" s="1" t="s">
        <v>18</v>
      </c>
      <c r="D828" s="1" t="s">
        <v>19</v>
      </c>
      <c r="E828" s="1" t="s">
        <v>14</v>
      </c>
      <c r="F828">
        <v>1</v>
      </c>
      <c r="G828">
        <v>56</v>
      </c>
      <c r="H828" s="1" t="s">
        <v>40</v>
      </c>
      <c r="I828">
        <v>68</v>
      </c>
      <c r="J828" s="1" t="s">
        <v>41</v>
      </c>
      <c r="K828">
        <v>70</v>
      </c>
      <c r="L828" s="1" t="s">
        <v>41</v>
      </c>
      <c r="M828">
        <v>194</v>
      </c>
      <c r="N828">
        <v>64.67</v>
      </c>
      <c r="O828" s="1" t="s">
        <v>34</v>
      </c>
    </row>
    <row r="829" spans="1:15" x14ac:dyDescent="0.25">
      <c r="A829" s="1" t="s">
        <v>7</v>
      </c>
      <c r="B829" s="1" t="s">
        <v>12</v>
      </c>
      <c r="C829" s="1" t="s">
        <v>22</v>
      </c>
      <c r="D829" s="1" t="s">
        <v>10</v>
      </c>
      <c r="E829" s="1" t="s">
        <v>11</v>
      </c>
      <c r="F829">
        <v>0</v>
      </c>
      <c r="G829">
        <v>65</v>
      </c>
      <c r="H829" s="1" t="s">
        <v>41</v>
      </c>
      <c r="I829">
        <v>69</v>
      </c>
      <c r="J829" s="1" t="s">
        <v>41</v>
      </c>
      <c r="K829">
        <v>76</v>
      </c>
      <c r="L829" s="1" t="s">
        <v>39</v>
      </c>
      <c r="M829">
        <v>210</v>
      </c>
      <c r="N829">
        <v>70</v>
      </c>
      <c r="O829" s="1" t="s">
        <v>34</v>
      </c>
    </row>
    <row r="830" spans="1:15" x14ac:dyDescent="0.25">
      <c r="A830" s="1" t="s">
        <v>7</v>
      </c>
      <c r="B830" s="1" t="s">
        <v>20</v>
      </c>
      <c r="C830" s="1" t="s">
        <v>22</v>
      </c>
      <c r="D830" s="1" t="s">
        <v>19</v>
      </c>
      <c r="E830" s="1" t="s">
        <v>14</v>
      </c>
      <c r="F830">
        <v>1</v>
      </c>
      <c r="G830">
        <v>69</v>
      </c>
      <c r="H830" s="1" t="s">
        <v>41</v>
      </c>
      <c r="I830">
        <v>86</v>
      </c>
      <c r="J830" s="1" t="s">
        <v>39</v>
      </c>
      <c r="K830">
        <v>81</v>
      </c>
      <c r="L830" s="1" t="s">
        <v>39</v>
      </c>
      <c r="M830">
        <v>236</v>
      </c>
      <c r="N830">
        <v>78.67</v>
      </c>
      <c r="O830" s="1" t="s">
        <v>34</v>
      </c>
    </row>
    <row r="831" spans="1:15" x14ac:dyDescent="0.25">
      <c r="A831" s="1" t="s">
        <v>16</v>
      </c>
      <c r="B831" s="1" t="s">
        <v>8</v>
      </c>
      <c r="C831" s="1" t="s">
        <v>22</v>
      </c>
      <c r="D831" s="1" t="s">
        <v>10</v>
      </c>
      <c r="E831" s="1" t="s">
        <v>11</v>
      </c>
      <c r="F831">
        <v>0</v>
      </c>
      <c r="G831">
        <v>68</v>
      </c>
      <c r="H831" s="1" t="s">
        <v>41</v>
      </c>
      <c r="I831">
        <v>54</v>
      </c>
      <c r="J831" s="1" t="s">
        <v>40</v>
      </c>
      <c r="K831">
        <v>53</v>
      </c>
      <c r="L831" s="1" t="s">
        <v>40</v>
      </c>
      <c r="M831">
        <v>175</v>
      </c>
      <c r="N831">
        <v>58.33</v>
      </c>
      <c r="O831" s="1" t="s">
        <v>34</v>
      </c>
    </row>
    <row r="832" spans="1:15" x14ac:dyDescent="0.25">
      <c r="A832" s="1" t="s">
        <v>7</v>
      </c>
      <c r="B832" s="1" t="s">
        <v>17</v>
      </c>
      <c r="C832" s="1" t="s">
        <v>13</v>
      </c>
      <c r="D832" s="1" t="s">
        <v>19</v>
      </c>
      <c r="E832" s="1" t="s">
        <v>11</v>
      </c>
      <c r="F832">
        <v>0</v>
      </c>
      <c r="G832">
        <v>61</v>
      </c>
      <c r="H832" s="1" t="s">
        <v>41</v>
      </c>
      <c r="I832">
        <v>60</v>
      </c>
      <c r="J832" s="1" t="s">
        <v>41</v>
      </c>
      <c r="K832">
        <v>57</v>
      </c>
      <c r="L832" s="1" t="s">
        <v>40</v>
      </c>
      <c r="M832">
        <v>178</v>
      </c>
      <c r="N832">
        <v>59.33</v>
      </c>
      <c r="O832" s="1" t="s">
        <v>34</v>
      </c>
    </row>
    <row r="833" spans="1:15" x14ac:dyDescent="0.25">
      <c r="A833" s="1" t="s">
        <v>7</v>
      </c>
      <c r="B833" s="1" t="s">
        <v>12</v>
      </c>
      <c r="C833" s="1" t="s">
        <v>9</v>
      </c>
      <c r="D833" s="1" t="s">
        <v>19</v>
      </c>
      <c r="E833" s="1" t="s">
        <v>14</v>
      </c>
      <c r="F833">
        <v>1</v>
      </c>
      <c r="G833">
        <v>74</v>
      </c>
      <c r="H833" s="1" t="s">
        <v>39</v>
      </c>
      <c r="I833">
        <v>86</v>
      </c>
      <c r="J833" s="1" t="s">
        <v>39</v>
      </c>
      <c r="K833">
        <v>89</v>
      </c>
      <c r="L833" s="1" t="s">
        <v>39</v>
      </c>
      <c r="M833">
        <v>249</v>
      </c>
      <c r="N833">
        <v>83</v>
      </c>
      <c r="O833" s="1" t="s">
        <v>34</v>
      </c>
    </row>
    <row r="834" spans="1:15" x14ac:dyDescent="0.25">
      <c r="A834" s="1" t="s">
        <v>16</v>
      </c>
      <c r="B834" s="1" t="s">
        <v>17</v>
      </c>
      <c r="C834" s="1" t="s">
        <v>9</v>
      </c>
      <c r="D834" s="1" t="s">
        <v>10</v>
      </c>
      <c r="E834" s="1" t="s">
        <v>11</v>
      </c>
      <c r="F834">
        <v>0</v>
      </c>
      <c r="G834">
        <v>64</v>
      </c>
      <c r="H834" s="1" t="s">
        <v>41</v>
      </c>
      <c r="I834">
        <v>60</v>
      </c>
      <c r="J834" s="1" t="s">
        <v>41</v>
      </c>
      <c r="K834">
        <v>58</v>
      </c>
      <c r="L834" s="1" t="s">
        <v>40</v>
      </c>
      <c r="M834">
        <v>182</v>
      </c>
      <c r="N834">
        <v>60.67</v>
      </c>
      <c r="O834" s="1" t="s">
        <v>34</v>
      </c>
    </row>
    <row r="835" spans="1:15" x14ac:dyDescent="0.25">
      <c r="A835" s="1" t="s">
        <v>7</v>
      </c>
      <c r="B835" s="1" t="s">
        <v>8</v>
      </c>
      <c r="C835" s="1" t="s">
        <v>21</v>
      </c>
      <c r="D835" s="1" t="s">
        <v>10</v>
      </c>
      <c r="E835" s="1" t="s">
        <v>14</v>
      </c>
      <c r="F835">
        <v>1</v>
      </c>
      <c r="G835">
        <v>77</v>
      </c>
      <c r="H835" s="1" t="s">
        <v>39</v>
      </c>
      <c r="I835">
        <v>82</v>
      </c>
      <c r="J835" s="1" t="s">
        <v>39</v>
      </c>
      <c r="K835">
        <v>89</v>
      </c>
      <c r="L835" s="1" t="s">
        <v>39</v>
      </c>
      <c r="M835">
        <v>248</v>
      </c>
      <c r="N835">
        <v>82.67</v>
      </c>
      <c r="O835" s="1" t="s">
        <v>34</v>
      </c>
    </row>
    <row r="836" spans="1:15" x14ac:dyDescent="0.25">
      <c r="A836" s="1" t="s">
        <v>16</v>
      </c>
      <c r="B836" s="1" t="s">
        <v>8</v>
      </c>
      <c r="C836" s="1" t="s">
        <v>13</v>
      </c>
      <c r="D836" s="1" t="s">
        <v>10</v>
      </c>
      <c r="E836" s="1" t="s">
        <v>11</v>
      </c>
      <c r="F836">
        <v>0</v>
      </c>
      <c r="G836">
        <v>58</v>
      </c>
      <c r="H836" s="1" t="s">
        <v>40</v>
      </c>
      <c r="I836">
        <v>50</v>
      </c>
      <c r="J836" s="1" t="s">
        <v>40</v>
      </c>
      <c r="K836">
        <v>45</v>
      </c>
      <c r="L836" s="1" t="s">
        <v>40</v>
      </c>
      <c r="M836">
        <v>153</v>
      </c>
      <c r="N836">
        <v>51</v>
      </c>
      <c r="O836" s="1" t="s">
        <v>34</v>
      </c>
    </row>
    <row r="837" spans="1:15" x14ac:dyDescent="0.25">
      <c r="A837" s="1" t="s">
        <v>7</v>
      </c>
      <c r="B837" s="1" t="s">
        <v>12</v>
      </c>
      <c r="C837" s="1" t="s">
        <v>21</v>
      </c>
      <c r="D837" s="1" t="s">
        <v>10</v>
      </c>
      <c r="E837" s="1" t="s">
        <v>14</v>
      </c>
      <c r="F837">
        <v>1</v>
      </c>
      <c r="G837">
        <v>60</v>
      </c>
      <c r="H837" s="1" t="s">
        <v>41</v>
      </c>
      <c r="I837">
        <v>64</v>
      </c>
      <c r="J837" s="1" t="s">
        <v>41</v>
      </c>
      <c r="K837">
        <v>74</v>
      </c>
      <c r="L837" s="1" t="s">
        <v>39</v>
      </c>
      <c r="M837">
        <v>198</v>
      </c>
      <c r="N837">
        <v>66</v>
      </c>
      <c r="O837" s="1" t="s">
        <v>34</v>
      </c>
    </row>
    <row r="838" spans="1:15" x14ac:dyDescent="0.25">
      <c r="A838" s="1" t="s">
        <v>16</v>
      </c>
      <c r="B838" s="1" t="s">
        <v>23</v>
      </c>
      <c r="C838" s="1" t="s">
        <v>21</v>
      </c>
      <c r="D838" s="1" t="s">
        <v>10</v>
      </c>
      <c r="E838" s="1" t="s">
        <v>11</v>
      </c>
      <c r="F838">
        <v>0</v>
      </c>
      <c r="G838">
        <v>73</v>
      </c>
      <c r="H838" s="1" t="s">
        <v>39</v>
      </c>
      <c r="I838">
        <v>64</v>
      </c>
      <c r="J838" s="1" t="s">
        <v>41</v>
      </c>
      <c r="K838">
        <v>57</v>
      </c>
      <c r="L838" s="1" t="s">
        <v>40</v>
      </c>
      <c r="M838">
        <v>194</v>
      </c>
      <c r="N838">
        <v>64.67</v>
      </c>
      <c r="O838" s="1" t="s">
        <v>34</v>
      </c>
    </row>
    <row r="839" spans="1:15" x14ac:dyDescent="0.25">
      <c r="A839" s="1" t="s">
        <v>7</v>
      </c>
      <c r="B839" s="1" t="s">
        <v>17</v>
      </c>
      <c r="C839" s="1" t="s">
        <v>21</v>
      </c>
      <c r="D839" s="1" t="s">
        <v>10</v>
      </c>
      <c r="E839" s="1" t="s">
        <v>14</v>
      </c>
      <c r="F839">
        <v>1</v>
      </c>
      <c r="G839">
        <v>75</v>
      </c>
      <c r="H839" s="1" t="s">
        <v>39</v>
      </c>
      <c r="I839">
        <v>82</v>
      </c>
      <c r="J839" s="1" t="s">
        <v>39</v>
      </c>
      <c r="K839">
        <v>79</v>
      </c>
      <c r="L839" s="1" t="s">
        <v>39</v>
      </c>
      <c r="M839">
        <v>236</v>
      </c>
      <c r="N839">
        <v>78.67</v>
      </c>
      <c r="O839" s="1" t="s">
        <v>34</v>
      </c>
    </row>
    <row r="840" spans="1:15" x14ac:dyDescent="0.25">
      <c r="A840" s="1" t="s">
        <v>16</v>
      </c>
      <c r="B840" s="1" t="s">
        <v>8</v>
      </c>
      <c r="C840" s="1" t="s">
        <v>18</v>
      </c>
      <c r="D840" s="1" t="s">
        <v>19</v>
      </c>
      <c r="E840" s="1" t="s">
        <v>14</v>
      </c>
      <c r="F840">
        <v>1</v>
      </c>
      <c r="G840">
        <v>58</v>
      </c>
      <c r="H840" s="1" t="s">
        <v>40</v>
      </c>
      <c r="I840">
        <v>57</v>
      </c>
      <c r="J840" s="1" t="s">
        <v>40</v>
      </c>
      <c r="K840">
        <v>53</v>
      </c>
      <c r="L840" s="1" t="s">
        <v>40</v>
      </c>
      <c r="M840">
        <v>168</v>
      </c>
      <c r="N840">
        <v>56</v>
      </c>
      <c r="O840" s="1" t="s">
        <v>34</v>
      </c>
    </row>
    <row r="841" spans="1:15" x14ac:dyDescent="0.25">
      <c r="A841" s="1" t="s">
        <v>7</v>
      </c>
      <c r="B841" s="1" t="s">
        <v>12</v>
      </c>
      <c r="C841" s="1" t="s">
        <v>18</v>
      </c>
      <c r="D841" s="1" t="s">
        <v>10</v>
      </c>
      <c r="E841" s="1" t="s">
        <v>11</v>
      </c>
      <c r="F841">
        <v>0</v>
      </c>
      <c r="G841">
        <v>66</v>
      </c>
      <c r="H841" s="1" t="s">
        <v>41</v>
      </c>
      <c r="I841">
        <v>77</v>
      </c>
      <c r="J841" s="1" t="s">
        <v>39</v>
      </c>
      <c r="K841">
        <v>73</v>
      </c>
      <c r="L841" s="1" t="s">
        <v>39</v>
      </c>
      <c r="M841">
        <v>216</v>
      </c>
      <c r="N841">
        <v>72</v>
      </c>
      <c r="O841" s="1" t="s">
        <v>34</v>
      </c>
    </row>
    <row r="842" spans="1:15" x14ac:dyDescent="0.25">
      <c r="A842" s="1" t="s">
        <v>7</v>
      </c>
      <c r="B842" s="1" t="s">
        <v>20</v>
      </c>
      <c r="C842" s="1" t="s">
        <v>21</v>
      </c>
      <c r="D842" s="1" t="s">
        <v>19</v>
      </c>
      <c r="E842" s="1" t="s">
        <v>11</v>
      </c>
      <c r="F842">
        <v>0</v>
      </c>
      <c r="G842">
        <v>39</v>
      </c>
      <c r="H842" s="1" t="s">
        <v>38</v>
      </c>
      <c r="I842">
        <v>52</v>
      </c>
      <c r="J842" s="1" t="s">
        <v>40</v>
      </c>
      <c r="K842">
        <v>46</v>
      </c>
      <c r="L842" s="1" t="s">
        <v>40</v>
      </c>
      <c r="M842">
        <v>137</v>
      </c>
      <c r="N842">
        <v>45.67</v>
      </c>
      <c r="O842" s="1" t="s">
        <v>34</v>
      </c>
    </row>
    <row r="843" spans="1:15" x14ac:dyDescent="0.25">
      <c r="A843" s="1" t="s">
        <v>16</v>
      </c>
      <c r="B843" s="1" t="s">
        <v>12</v>
      </c>
      <c r="C843" s="1" t="s">
        <v>22</v>
      </c>
      <c r="D843" s="1" t="s">
        <v>10</v>
      </c>
      <c r="E843" s="1" t="s">
        <v>11</v>
      </c>
      <c r="F843">
        <v>0</v>
      </c>
      <c r="G843">
        <v>64</v>
      </c>
      <c r="H843" s="1" t="s">
        <v>41</v>
      </c>
      <c r="I843">
        <v>58</v>
      </c>
      <c r="J843" s="1" t="s">
        <v>40</v>
      </c>
      <c r="K843">
        <v>51</v>
      </c>
      <c r="L843" s="1" t="s">
        <v>40</v>
      </c>
      <c r="M843">
        <v>173</v>
      </c>
      <c r="N843">
        <v>57.67</v>
      </c>
      <c r="O843" s="1" t="s">
        <v>34</v>
      </c>
    </row>
    <row r="844" spans="1:15" x14ac:dyDescent="0.25">
      <c r="A844" s="1" t="s">
        <v>7</v>
      </c>
      <c r="B844" s="1" t="s">
        <v>8</v>
      </c>
      <c r="C844" s="1" t="s">
        <v>21</v>
      </c>
      <c r="D844" s="1" t="s">
        <v>19</v>
      </c>
      <c r="E844" s="1" t="s">
        <v>14</v>
      </c>
      <c r="F844">
        <v>1</v>
      </c>
      <c r="G844">
        <v>23</v>
      </c>
      <c r="H844" s="1" t="s">
        <v>38</v>
      </c>
      <c r="I844">
        <v>44</v>
      </c>
      <c r="J844" s="1" t="s">
        <v>40</v>
      </c>
      <c r="K844">
        <v>36</v>
      </c>
      <c r="L844" s="1" t="s">
        <v>38</v>
      </c>
      <c r="M844">
        <v>103</v>
      </c>
      <c r="N844">
        <v>34.33</v>
      </c>
      <c r="O844" s="1" t="s">
        <v>33</v>
      </c>
    </row>
    <row r="845" spans="1:15" x14ac:dyDescent="0.25">
      <c r="A845" s="1" t="s">
        <v>16</v>
      </c>
      <c r="B845" s="1" t="s">
        <v>8</v>
      </c>
      <c r="C845" s="1" t="s">
        <v>13</v>
      </c>
      <c r="D845" s="1" t="s">
        <v>19</v>
      </c>
      <c r="E845" s="1" t="s">
        <v>14</v>
      </c>
      <c r="F845">
        <v>1</v>
      </c>
      <c r="G845">
        <v>74</v>
      </c>
      <c r="H845" s="1" t="s">
        <v>39</v>
      </c>
      <c r="I845">
        <v>77</v>
      </c>
      <c r="J845" s="1" t="s">
        <v>39</v>
      </c>
      <c r="K845">
        <v>76</v>
      </c>
      <c r="L845" s="1" t="s">
        <v>39</v>
      </c>
      <c r="M845">
        <v>227</v>
      </c>
      <c r="N845">
        <v>75.67</v>
      </c>
      <c r="O845" s="1" t="s">
        <v>34</v>
      </c>
    </row>
    <row r="846" spans="1:15" x14ac:dyDescent="0.25">
      <c r="A846" s="1" t="s">
        <v>7</v>
      </c>
      <c r="B846" s="1" t="s">
        <v>20</v>
      </c>
      <c r="C846" s="1" t="s">
        <v>22</v>
      </c>
      <c r="D846" s="1" t="s">
        <v>19</v>
      </c>
      <c r="E846" s="1" t="s">
        <v>14</v>
      </c>
      <c r="F846">
        <v>1</v>
      </c>
      <c r="G846">
        <v>40</v>
      </c>
      <c r="H846" s="1" t="s">
        <v>40</v>
      </c>
      <c r="I846">
        <v>65</v>
      </c>
      <c r="J846" s="1" t="s">
        <v>41</v>
      </c>
      <c r="K846">
        <v>64</v>
      </c>
      <c r="L846" s="1" t="s">
        <v>41</v>
      </c>
      <c r="M846">
        <v>169</v>
      </c>
      <c r="N846">
        <v>56.33</v>
      </c>
      <c r="O846" s="1" t="s">
        <v>34</v>
      </c>
    </row>
    <row r="847" spans="1:15" x14ac:dyDescent="0.25">
      <c r="A847" s="1" t="s">
        <v>16</v>
      </c>
      <c r="B847" s="1" t="s">
        <v>23</v>
      </c>
      <c r="C847" s="1" t="s">
        <v>15</v>
      </c>
      <c r="D847" s="1" t="s">
        <v>10</v>
      </c>
      <c r="E847" s="1" t="s">
        <v>11</v>
      </c>
      <c r="F847">
        <v>0</v>
      </c>
      <c r="G847">
        <v>90</v>
      </c>
      <c r="H847" s="1" t="s">
        <v>39</v>
      </c>
      <c r="I847">
        <v>85</v>
      </c>
      <c r="J847" s="1" t="s">
        <v>39</v>
      </c>
      <c r="K847">
        <v>84</v>
      </c>
      <c r="L847" s="1" t="s">
        <v>39</v>
      </c>
      <c r="M847">
        <v>259</v>
      </c>
      <c r="N847">
        <v>86.33</v>
      </c>
      <c r="O847" s="1" t="s">
        <v>34</v>
      </c>
    </row>
    <row r="848" spans="1:15" x14ac:dyDescent="0.25">
      <c r="A848" s="1" t="s">
        <v>16</v>
      </c>
      <c r="B848" s="1" t="s">
        <v>12</v>
      </c>
      <c r="C848" s="1" t="s">
        <v>15</v>
      </c>
      <c r="D848" s="1" t="s">
        <v>10</v>
      </c>
      <c r="E848" s="1" t="s">
        <v>14</v>
      </c>
      <c r="F848">
        <v>1</v>
      </c>
      <c r="G848">
        <v>91</v>
      </c>
      <c r="H848" s="1" t="s">
        <v>39</v>
      </c>
      <c r="I848">
        <v>85</v>
      </c>
      <c r="J848" s="1" t="s">
        <v>39</v>
      </c>
      <c r="K848">
        <v>85</v>
      </c>
      <c r="L848" s="1" t="s">
        <v>39</v>
      </c>
      <c r="M848">
        <v>261</v>
      </c>
      <c r="N848">
        <v>87</v>
      </c>
      <c r="O848" s="1" t="s">
        <v>34</v>
      </c>
    </row>
    <row r="849" spans="1:15" x14ac:dyDescent="0.25">
      <c r="A849" s="1" t="s">
        <v>16</v>
      </c>
      <c r="B849" s="1" t="s">
        <v>20</v>
      </c>
      <c r="C849" s="1" t="s">
        <v>21</v>
      </c>
      <c r="D849" s="1" t="s">
        <v>10</v>
      </c>
      <c r="E849" s="1" t="s">
        <v>11</v>
      </c>
      <c r="F849">
        <v>0</v>
      </c>
      <c r="G849">
        <v>64</v>
      </c>
      <c r="H849" s="1" t="s">
        <v>41</v>
      </c>
      <c r="I849">
        <v>54</v>
      </c>
      <c r="J849" s="1" t="s">
        <v>40</v>
      </c>
      <c r="K849">
        <v>50</v>
      </c>
      <c r="L849" s="1" t="s">
        <v>40</v>
      </c>
      <c r="M849">
        <v>168</v>
      </c>
      <c r="N849">
        <v>56</v>
      </c>
      <c r="O849" s="1" t="s">
        <v>34</v>
      </c>
    </row>
    <row r="850" spans="1:15" x14ac:dyDescent="0.25">
      <c r="A850" s="1" t="s">
        <v>7</v>
      </c>
      <c r="B850" s="1" t="s">
        <v>12</v>
      </c>
      <c r="C850" s="1" t="s">
        <v>21</v>
      </c>
      <c r="D850" s="1" t="s">
        <v>10</v>
      </c>
      <c r="E850" s="1" t="s">
        <v>11</v>
      </c>
      <c r="F850">
        <v>0</v>
      </c>
      <c r="G850">
        <v>59</v>
      </c>
      <c r="H850" s="1" t="s">
        <v>40</v>
      </c>
      <c r="I850">
        <v>72</v>
      </c>
      <c r="J850" s="1" t="s">
        <v>39</v>
      </c>
      <c r="K850">
        <v>68</v>
      </c>
      <c r="L850" s="1" t="s">
        <v>41</v>
      </c>
      <c r="M850">
        <v>199</v>
      </c>
      <c r="N850">
        <v>66.33</v>
      </c>
      <c r="O850" s="1" t="s">
        <v>34</v>
      </c>
    </row>
    <row r="851" spans="1:15" x14ac:dyDescent="0.25">
      <c r="A851" s="1" t="s">
        <v>16</v>
      </c>
      <c r="B851" s="1" t="s">
        <v>20</v>
      </c>
      <c r="C851" s="1" t="s">
        <v>18</v>
      </c>
      <c r="D851" s="1" t="s">
        <v>10</v>
      </c>
      <c r="E851" s="1" t="s">
        <v>11</v>
      </c>
      <c r="F851">
        <v>0</v>
      </c>
      <c r="G851">
        <v>80</v>
      </c>
      <c r="H851" s="1" t="s">
        <v>39</v>
      </c>
      <c r="I851">
        <v>75</v>
      </c>
      <c r="J851" s="1" t="s">
        <v>39</v>
      </c>
      <c r="K851">
        <v>69</v>
      </c>
      <c r="L851" s="1" t="s">
        <v>41</v>
      </c>
      <c r="M851">
        <v>224</v>
      </c>
      <c r="N851">
        <v>74.67</v>
      </c>
      <c r="O851" s="1" t="s">
        <v>34</v>
      </c>
    </row>
    <row r="852" spans="1:15" x14ac:dyDescent="0.25">
      <c r="A852" s="1" t="s">
        <v>16</v>
      </c>
      <c r="B852" s="1" t="s">
        <v>12</v>
      </c>
      <c r="C852" s="1" t="s">
        <v>15</v>
      </c>
      <c r="D852" s="1" t="s">
        <v>10</v>
      </c>
      <c r="E852" s="1" t="s">
        <v>11</v>
      </c>
      <c r="F852">
        <v>0</v>
      </c>
      <c r="G852">
        <v>71</v>
      </c>
      <c r="H852" s="1" t="s">
        <v>39</v>
      </c>
      <c r="I852">
        <v>67</v>
      </c>
      <c r="J852" s="1" t="s">
        <v>41</v>
      </c>
      <c r="K852">
        <v>67</v>
      </c>
      <c r="L852" s="1" t="s">
        <v>41</v>
      </c>
      <c r="M852">
        <v>205</v>
      </c>
      <c r="N852">
        <v>68.33</v>
      </c>
      <c r="O852" s="1" t="s">
        <v>34</v>
      </c>
    </row>
    <row r="853" spans="1:15" x14ac:dyDescent="0.25">
      <c r="A853" s="1" t="s">
        <v>7</v>
      </c>
      <c r="B853" s="1" t="s">
        <v>17</v>
      </c>
      <c r="C853" s="1" t="s">
        <v>21</v>
      </c>
      <c r="D853" s="1" t="s">
        <v>10</v>
      </c>
      <c r="E853" s="1" t="s">
        <v>11</v>
      </c>
      <c r="F853">
        <v>0</v>
      </c>
      <c r="G853">
        <v>61</v>
      </c>
      <c r="H853" s="1" t="s">
        <v>41</v>
      </c>
      <c r="I853">
        <v>68</v>
      </c>
      <c r="J853" s="1" t="s">
        <v>41</v>
      </c>
      <c r="K853">
        <v>63</v>
      </c>
      <c r="L853" s="1" t="s">
        <v>41</v>
      </c>
      <c r="M853">
        <v>192</v>
      </c>
      <c r="N853">
        <v>64</v>
      </c>
      <c r="O853" s="1" t="s">
        <v>34</v>
      </c>
    </row>
    <row r="854" spans="1:15" x14ac:dyDescent="0.25">
      <c r="A854" s="1" t="s">
        <v>7</v>
      </c>
      <c r="B854" s="1" t="s">
        <v>23</v>
      </c>
      <c r="C854" s="1" t="s">
        <v>13</v>
      </c>
      <c r="D854" s="1" t="s">
        <v>10</v>
      </c>
      <c r="E854" s="1" t="s">
        <v>11</v>
      </c>
      <c r="F854">
        <v>0</v>
      </c>
      <c r="G854">
        <v>87</v>
      </c>
      <c r="H854" s="1" t="s">
        <v>39</v>
      </c>
      <c r="I854">
        <v>85</v>
      </c>
      <c r="J854" s="1" t="s">
        <v>39</v>
      </c>
      <c r="K854">
        <v>93</v>
      </c>
      <c r="L854" s="1" t="s">
        <v>39</v>
      </c>
      <c r="M854">
        <v>265</v>
      </c>
      <c r="N854">
        <v>88.33</v>
      </c>
      <c r="O854" s="1" t="s">
        <v>34</v>
      </c>
    </row>
    <row r="855" spans="1:15" x14ac:dyDescent="0.25">
      <c r="A855" s="1" t="s">
        <v>16</v>
      </c>
      <c r="B855" s="1" t="s">
        <v>23</v>
      </c>
      <c r="C855" s="1" t="s">
        <v>22</v>
      </c>
      <c r="D855" s="1" t="s">
        <v>10</v>
      </c>
      <c r="E855" s="1" t="s">
        <v>11</v>
      </c>
      <c r="F855">
        <v>0</v>
      </c>
      <c r="G855">
        <v>82</v>
      </c>
      <c r="H855" s="1" t="s">
        <v>39</v>
      </c>
      <c r="I855">
        <v>67</v>
      </c>
      <c r="J855" s="1" t="s">
        <v>41</v>
      </c>
      <c r="K855">
        <v>61</v>
      </c>
      <c r="L855" s="1" t="s">
        <v>41</v>
      </c>
      <c r="M855">
        <v>210</v>
      </c>
      <c r="N855">
        <v>70</v>
      </c>
      <c r="O855" s="1" t="s">
        <v>34</v>
      </c>
    </row>
    <row r="856" spans="1:15" x14ac:dyDescent="0.25">
      <c r="A856" s="1" t="s">
        <v>16</v>
      </c>
      <c r="B856" s="1" t="s">
        <v>12</v>
      </c>
      <c r="C856" s="1" t="s">
        <v>22</v>
      </c>
      <c r="D856" s="1" t="s">
        <v>10</v>
      </c>
      <c r="E856" s="1" t="s">
        <v>11</v>
      </c>
      <c r="F856">
        <v>0</v>
      </c>
      <c r="G856">
        <v>62</v>
      </c>
      <c r="H856" s="1" t="s">
        <v>41</v>
      </c>
      <c r="I856">
        <v>64</v>
      </c>
      <c r="J856" s="1" t="s">
        <v>41</v>
      </c>
      <c r="K856">
        <v>55</v>
      </c>
      <c r="L856" s="1" t="s">
        <v>40</v>
      </c>
      <c r="M856">
        <v>181</v>
      </c>
      <c r="N856">
        <v>60.33</v>
      </c>
      <c r="O856" s="1" t="s">
        <v>34</v>
      </c>
    </row>
    <row r="857" spans="1:15" x14ac:dyDescent="0.25">
      <c r="A857" s="1" t="s">
        <v>7</v>
      </c>
      <c r="B857" s="1" t="s">
        <v>8</v>
      </c>
      <c r="C857" s="1" t="s">
        <v>9</v>
      </c>
      <c r="D857" s="1" t="s">
        <v>10</v>
      </c>
      <c r="E857" s="1" t="s">
        <v>11</v>
      </c>
      <c r="F857">
        <v>0</v>
      </c>
      <c r="G857">
        <v>97</v>
      </c>
      <c r="H857" s="1" t="s">
        <v>39</v>
      </c>
      <c r="I857">
        <v>97</v>
      </c>
      <c r="J857" s="1" t="s">
        <v>39</v>
      </c>
      <c r="K857">
        <v>96</v>
      </c>
      <c r="L857" s="1" t="s">
        <v>39</v>
      </c>
      <c r="M857">
        <v>290</v>
      </c>
      <c r="N857">
        <v>96.67</v>
      </c>
      <c r="O857" s="1" t="s">
        <v>34</v>
      </c>
    </row>
    <row r="858" spans="1:15" x14ac:dyDescent="0.25">
      <c r="A858" s="1" t="s">
        <v>16</v>
      </c>
      <c r="B858" s="1" t="s">
        <v>8</v>
      </c>
      <c r="C858" s="1" t="s">
        <v>13</v>
      </c>
      <c r="D858" s="1" t="s">
        <v>19</v>
      </c>
      <c r="E858" s="1" t="s">
        <v>11</v>
      </c>
      <c r="F858">
        <v>0</v>
      </c>
      <c r="G858">
        <v>75</v>
      </c>
      <c r="H858" s="1" t="s">
        <v>39</v>
      </c>
      <c r="I858">
        <v>68</v>
      </c>
      <c r="J858" s="1" t="s">
        <v>41</v>
      </c>
      <c r="K858">
        <v>65</v>
      </c>
      <c r="L858" s="1" t="s">
        <v>41</v>
      </c>
      <c r="M858">
        <v>208</v>
      </c>
      <c r="N858">
        <v>69.33</v>
      </c>
      <c r="O858" s="1" t="s">
        <v>34</v>
      </c>
    </row>
    <row r="859" spans="1:15" x14ac:dyDescent="0.25">
      <c r="A859" s="1" t="s">
        <v>7</v>
      </c>
      <c r="B859" s="1" t="s">
        <v>12</v>
      </c>
      <c r="C859" s="1" t="s">
        <v>9</v>
      </c>
      <c r="D859" s="1" t="s">
        <v>10</v>
      </c>
      <c r="E859" s="1" t="s">
        <v>11</v>
      </c>
      <c r="F859">
        <v>0</v>
      </c>
      <c r="G859">
        <v>65</v>
      </c>
      <c r="H859" s="1" t="s">
        <v>41</v>
      </c>
      <c r="I859">
        <v>79</v>
      </c>
      <c r="J859" s="1" t="s">
        <v>39</v>
      </c>
      <c r="K859">
        <v>81</v>
      </c>
      <c r="L859" s="1" t="s">
        <v>39</v>
      </c>
      <c r="M859">
        <v>225</v>
      </c>
      <c r="N859">
        <v>75</v>
      </c>
      <c r="O859" s="1" t="s">
        <v>34</v>
      </c>
    </row>
    <row r="860" spans="1:15" x14ac:dyDescent="0.25">
      <c r="A860" s="1" t="s">
        <v>16</v>
      </c>
      <c r="B860" s="1" t="s">
        <v>8</v>
      </c>
      <c r="C860" s="1" t="s">
        <v>21</v>
      </c>
      <c r="D860" s="1" t="s">
        <v>10</v>
      </c>
      <c r="E860" s="1" t="s">
        <v>14</v>
      </c>
      <c r="F860">
        <v>1</v>
      </c>
      <c r="G860">
        <v>52</v>
      </c>
      <c r="H860" s="1" t="s">
        <v>40</v>
      </c>
      <c r="I860">
        <v>49</v>
      </c>
      <c r="J860" s="1" t="s">
        <v>40</v>
      </c>
      <c r="K860">
        <v>46</v>
      </c>
      <c r="L860" s="1" t="s">
        <v>40</v>
      </c>
      <c r="M860">
        <v>147</v>
      </c>
      <c r="N860">
        <v>49</v>
      </c>
      <c r="O860" s="1" t="s">
        <v>34</v>
      </c>
    </row>
    <row r="861" spans="1:15" x14ac:dyDescent="0.25">
      <c r="A861" s="1" t="s">
        <v>16</v>
      </c>
      <c r="B861" s="1" t="s">
        <v>12</v>
      </c>
      <c r="C861" s="1" t="s">
        <v>18</v>
      </c>
      <c r="D861" s="1" t="s">
        <v>19</v>
      </c>
      <c r="E861" s="1" t="s">
        <v>11</v>
      </c>
      <c r="F861">
        <v>0</v>
      </c>
      <c r="G861">
        <v>87</v>
      </c>
      <c r="H861" s="1" t="s">
        <v>39</v>
      </c>
      <c r="I861">
        <v>73</v>
      </c>
      <c r="J861" s="1" t="s">
        <v>39</v>
      </c>
      <c r="K861">
        <v>72</v>
      </c>
      <c r="L861" s="1" t="s">
        <v>39</v>
      </c>
      <c r="M861">
        <v>232</v>
      </c>
      <c r="N861">
        <v>77.33</v>
      </c>
      <c r="O861" s="1" t="s">
        <v>34</v>
      </c>
    </row>
    <row r="862" spans="1:15" x14ac:dyDescent="0.25">
      <c r="A862" s="1" t="s">
        <v>7</v>
      </c>
      <c r="B862" s="1" t="s">
        <v>12</v>
      </c>
      <c r="C862" s="1" t="s">
        <v>18</v>
      </c>
      <c r="D862" s="1" t="s">
        <v>10</v>
      </c>
      <c r="E862" s="1" t="s">
        <v>11</v>
      </c>
      <c r="F862">
        <v>0</v>
      </c>
      <c r="G862">
        <v>53</v>
      </c>
      <c r="H862" s="1" t="s">
        <v>40</v>
      </c>
      <c r="I862">
        <v>62</v>
      </c>
      <c r="J862" s="1" t="s">
        <v>41</v>
      </c>
      <c r="K862">
        <v>53</v>
      </c>
      <c r="L862" s="1" t="s">
        <v>40</v>
      </c>
      <c r="M862">
        <v>168</v>
      </c>
      <c r="N862">
        <v>56</v>
      </c>
      <c r="O862" s="1" t="s">
        <v>34</v>
      </c>
    </row>
    <row r="863" spans="1:15" x14ac:dyDescent="0.25">
      <c r="A863" s="1" t="s">
        <v>7</v>
      </c>
      <c r="B863" s="1" t="s">
        <v>23</v>
      </c>
      <c r="C863" s="1" t="s">
        <v>15</v>
      </c>
      <c r="D863" s="1" t="s">
        <v>19</v>
      </c>
      <c r="E863" s="1" t="s">
        <v>11</v>
      </c>
      <c r="F863">
        <v>0</v>
      </c>
      <c r="G863">
        <v>81</v>
      </c>
      <c r="H863" s="1" t="s">
        <v>39</v>
      </c>
      <c r="I863">
        <v>86</v>
      </c>
      <c r="J863" s="1" t="s">
        <v>39</v>
      </c>
      <c r="K863">
        <v>87</v>
      </c>
      <c r="L863" s="1" t="s">
        <v>39</v>
      </c>
      <c r="M863">
        <v>254</v>
      </c>
      <c r="N863">
        <v>84.67</v>
      </c>
      <c r="O863" s="1" t="s">
        <v>34</v>
      </c>
    </row>
    <row r="864" spans="1:15" x14ac:dyDescent="0.25">
      <c r="A864" s="1" t="s">
        <v>16</v>
      </c>
      <c r="B864" s="1" t="s">
        <v>20</v>
      </c>
      <c r="C864" s="1" t="s">
        <v>9</v>
      </c>
      <c r="D864" s="1" t="s">
        <v>19</v>
      </c>
      <c r="E864" s="1" t="s">
        <v>14</v>
      </c>
      <c r="F864">
        <v>1</v>
      </c>
      <c r="G864">
        <v>39</v>
      </c>
      <c r="H864" s="1" t="s">
        <v>38</v>
      </c>
      <c r="I864">
        <v>42</v>
      </c>
      <c r="J864" s="1" t="s">
        <v>40</v>
      </c>
      <c r="K864">
        <v>38</v>
      </c>
      <c r="L864" s="1" t="s">
        <v>38</v>
      </c>
      <c r="M864">
        <v>119</v>
      </c>
      <c r="N864">
        <v>39.67</v>
      </c>
      <c r="O864" s="1" t="s">
        <v>33</v>
      </c>
    </row>
    <row r="865" spans="1:15" x14ac:dyDescent="0.25">
      <c r="A865" s="1" t="s">
        <v>7</v>
      </c>
      <c r="B865" s="1" t="s">
        <v>12</v>
      </c>
      <c r="C865" s="1" t="s">
        <v>13</v>
      </c>
      <c r="D865" s="1" t="s">
        <v>10</v>
      </c>
      <c r="E865" s="1" t="s">
        <v>14</v>
      </c>
      <c r="F865">
        <v>1</v>
      </c>
      <c r="G865">
        <v>71</v>
      </c>
      <c r="H865" s="1" t="s">
        <v>39</v>
      </c>
      <c r="I865">
        <v>71</v>
      </c>
      <c r="J865" s="1" t="s">
        <v>39</v>
      </c>
      <c r="K865">
        <v>80</v>
      </c>
      <c r="L865" s="1" t="s">
        <v>39</v>
      </c>
      <c r="M865">
        <v>222</v>
      </c>
      <c r="N865">
        <v>74</v>
      </c>
      <c r="O865" s="1" t="s">
        <v>34</v>
      </c>
    </row>
    <row r="866" spans="1:15" x14ac:dyDescent="0.25">
      <c r="A866" s="1" t="s">
        <v>16</v>
      </c>
      <c r="B866" s="1" t="s">
        <v>12</v>
      </c>
      <c r="C866" s="1" t="s">
        <v>18</v>
      </c>
      <c r="D866" s="1" t="s">
        <v>10</v>
      </c>
      <c r="E866" s="1" t="s">
        <v>11</v>
      </c>
      <c r="F866">
        <v>0</v>
      </c>
      <c r="G866">
        <v>97</v>
      </c>
      <c r="H866" s="1" t="s">
        <v>39</v>
      </c>
      <c r="I866">
        <v>93</v>
      </c>
      <c r="J866" s="1" t="s">
        <v>39</v>
      </c>
      <c r="K866">
        <v>91</v>
      </c>
      <c r="L866" s="1" t="s">
        <v>39</v>
      </c>
      <c r="M866">
        <v>281</v>
      </c>
      <c r="N866">
        <v>93.67</v>
      </c>
      <c r="O866" s="1" t="s">
        <v>34</v>
      </c>
    </row>
    <row r="867" spans="1:15" x14ac:dyDescent="0.25">
      <c r="A867" s="1" t="s">
        <v>16</v>
      </c>
      <c r="B867" s="1" t="s">
        <v>20</v>
      </c>
      <c r="C867" s="1" t="s">
        <v>13</v>
      </c>
      <c r="D867" s="1" t="s">
        <v>10</v>
      </c>
      <c r="E867" s="1" t="s">
        <v>14</v>
      </c>
      <c r="F867">
        <v>1</v>
      </c>
      <c r="G867">
        <v>82</v>
      </c>
      <c r="H867" s="1" t="s">
        <v>39</v>
      </c>
      <c r="I867">
        <v>82</v>
      </c>
      <c r="J867" s="1" t="s">
        <v>39</v>
      </c>
      <c r="K867">
        <v>88</v>
      </c>
      <c r="L867" s="1" t="s">
        <v>39</v>
      </c>
      <c r="M867">
        <v>252</v>
      </c>
      <c r="N867">
        <v>84</v>
      </c>
      <c r="O867" s="1" t="s">
        <v>34</v>
      </c>
    </row>
    <row r="868" spans="1:15" x14ac:dyDescent="0.25">
      <c r="A868" s="1" t="s">
        <v>16</v>
      </c>
      <c r="B868" s="1" t="s">
        <v>12</v>
      </c>
      <c r="C868" s="1" t="s">
        <v>21</v>
      </c>
      <c r="D868" s="1" t="s">
        <v>19</v>
      </c>
      <c r="E868" s="1" t="s">
        <v>11</v>
      </c>
      <c r="F868">
        <v>0</v>
      </c>
      <c r="G868">
        <v>59</v>
      </c>
      <c r="H868" s="1" t="s">
        <v>40</v>
      </c>
      <c r="I868">
        <v>53</v>
      </c>
      <c r="J868" s="1" t="s">
        <v>40</v>
      </c>
      <c r="K868">
        <v>52</v>
      </c>
      <c r="L868" s="1" t="s">
        <v>40</v>
      </c>
      <c r="M868">
        <v>164</v>
      </c>
      <c r="N868">
        <v>54.67</v>
      </c>
      <c r="O868" s="1" t="s">
        <v>34</v>
      </c>
    </row>
    <row r="869" spans="1:15" x14ac:dyDescent="0.25">
      <c r="A869" s="1" t="s">
        <v>16</v>
      </c>
      <c r="B869" s="1" t="s">
        <v>8</v>
      </c>
      <c r="C869" s="1" t="s">
        <v>18</v>
      </c>
      <c r="D869" s="1" t="s">
        <v>10</v>
      </c>
      <c r="E869" s="1" t="s">
        <v>11</v>
      </c>
      <c r="F869">
        <v>0</v>
      </c>
      <c r="G869">
        <v>61</v>
      </c>
      <c r="H869" s="1" t="s">
        <v>41</v>
      </c>
      <c r="I869">
        <v>42</v>
      </c>
      <c r="J869" s="1" t="s">
        <v>40</v>
      </c>
      <c r="K869">
        <v>41</v>
      </c>
      <c r="L869" s="1" t="s">
        <v>40</v>
      </c>
      <c r="M869">
        <v>144</v>
      </c>
      <c r="N869">
        <v>48</v>
      </c>
      <c r="O869" s="1" t="s">
        <v>34</v>
      </c>
    </row>
    <row r="870" spans="1:15" x14ac:dyDescent="0.25">
      <c r="A870" s="1" t="s">
        <v>16</v>
      </c>
      <c r="B870" s="1" t="s">
        <v>23</v>
      </c>
      <c r="C870" s="1" t="s">
        <v>18</v>
      </c>
      <c r="D870" s="1" t="s">
        <v>19</v>
      </c>
      <c r="E870" s="1" t="s">
        <v>14</v>
      </c>
      <c r="F870">
        <v>1</v>
      </c>
      <c r="G870">
        <v>78</v>
      </c>
      <c r="H870" s="1" t="s">
        <v>39</v>
      </c>
      <c r="I870">
        <v>74</v>
      </c>
      <c r="J870" s="1" t="s">
        <v>39</v>
      </c>
      <c r="K870">
        <v>72</v>
      </c>
      <c r="L870" s="1" t="s">
        <v>39</v>
      </c>
      <c r="M870">
        <v>224</v>
      </c>
      <c r="N870">
        <v>74.67</v>
      </c>
      <c r="O870" s="1" t="s">
        <v>34</v>
      </c>
    </row>
    <row r="871" spans="1:15" x14ac:dyDescent="0.25">
      <c r="A871" s="1" t="s">
        <v>16</v>
      </c>
      <c r="B871" s="1" t="s">
        <v>12</v>
      </c>
      <c r="C871" s="1" t="s">
        <v>18</v>
      </c>
      <c r="D871" s="1" t="s">
        <v>19</v>
      </c>
      <c r="E871" s="1" t="s">
        <v>11</v>
      </c>
      <c r="F871">
        <v>0</v>
      </c>
      <c r="G871">
        <v>49</v>
      </c>
      <c r="H871" s="1" t="s">
        <v>40</v>
      </c>
      <c r="I871">
        <v>51</v>
      </c>
      <c r="J871" s="1" t="s">
        <v>40</v>
      </c>
      <c r="K871">
        <v>51</v>
      </c>
      <c r="L871" s="1" t="s">
        <v>40</v>
      </c>
      <c r="M871">
        <v>151</v>
      </c>
      <c r="N871">
        <v>50.33</v>
      </c>
      <c r="O871" s="1" t="s">
        <v>34</v>
      </c>
    </row>
    <row r="872" spans="1:15" x14ac:dyDescent="0.25">
      <c r="A872" s="1" t="s">
        <v>16</v>
      </c>
      <c r="B872" s="1" t="s">
        <v>8</v>
      </c>
      <c r="C872" s="1" t="s">
        <v>21</v>
      </c>
      <c r="D872" s="1" t="s">
        <v>10</v>
      </c>
      <c r="E872" s="1" t="s">
        <v>11</v>
      </c>
      <c r="F872">
        <v>0</v>
      </c>
      <c r="G872">
        <v>59</v>
      </c>
      <c r="H872" s="1" t="s">
        <v>40</v>
      </c>
      <c r="I872">
        <v>58</v>
      </c>
      <c r="J872" s="1" t="s">
        <v>40</v>
      </c>
      <c r="K872">
        <v>47</v>
      </c>
      <c r="L872" s="1" t="s">
        <v>40</v>
      </c>
      <c r="M872">
        <v>164</v>
      </c>
      <c r="N872">
        <v>54.67</v>
      </c>
      <c r="O872" s="1" t="s">
        <v>34</v>
      </c>
    </row>
    <row r="873" spans="1:15" x14ac:dyDescent="0.25">
      <c r="A873" s="1" t="s">
        <v>7</v>
      </c>
      <c r="B873" s="1" t="s">
        <v>12</v>
      </c>
      <c r="C873" s="1" t="s">
        <v>13</v>
      </c>
      <c r="D873" s="1" t="s">
        <v>10</v>
      </c>
      <c r="E873" s="1" t="s">
        <v>14</v>
      </c>
      <c r="F873">
        <v>1</v>
      </c>
      <c r="G873">
        <v>70</v>
      </c>
      <c r="H873" s="1" t="s">
        <v>41</v>
      </c>
      <c r="I873">
        <v>72</v>
      </c>
      <c r="J873" s="1" t="s">
        <v>39</v>
      </c>
      <c r="K873">
        <v>76</v>
      </c>
      <c r="L873" s="1" t="s">
        <v>39</v>
      </c>
      <c r="M873">
        <v>218</v>
      </c>
      <c r="N873">
        <v>72.67</v>
      </c>
      <c r="O873" s="1" t="s">
        <v>34</v>
      </c>
    </row>
    <row r="874" spans="1:15" x14ac:dyDescent="0.25">
      <c r="A874" s="1" t="s">
        <v>16</v>
      </c>
      <c r="B874" s="1" t="s">
        <v>8</v>
      </c>
      <c r="C874" s="1" t="s">
        <v>18</v>
      </c>
      <c r="D874" s="1" t="s">
        <v>10</v>
      </c>
      <c r="E874" s="1" t="s">
        <v>14</v>
      </c>
      <c r="F874">
        <v>1</v>
      </c>
      <c r="G874">
        <v>82</v>
      </c>
      <c r="H874" s="1" t="s">
        <v>39</v>
      </c>
      <c r="I874">
        <v>84</v>
      </c>
      <c r="J874" s="1" t="s">
        <v>39</v>
      </c>
      <c r="K874">
        <v>78</v>
      </c>
      <c r="L874" s="1" t="s">
        <v>39</v>
      </c>
      <c r="M874">
        <v>244</v>
      </c>
      <c r="N874">
        <v>81.33</v>
      </c>
      <c r="O874" s="1" t="s">
        <v>34</v>
      </c>
    </row>
    <row r="875" spans="1:15" x14ac:dyDescent="0.25">
      <c r="A875" s="1" t="s">
        <v>16</v>
      </c>
      <c r="B875" s="1" t="s">
        <v>23</v>
      </c>
      <c r="C875" s="1" t="s">
        <v>18</v>
      </c>
      <c r="D875" s="1" t="s">
        <v>19</v>
      </c>
      <c r="E875" s="1" t="s">
        <v>11</v>
      </c>
      <c r="F875">
        <v>0</v>
      </c>
      <c r="G875">
        <v>90</v>
      </c>
      <c r="H875" s="1" t="s">
        <v>39</v>
      </c>
      <c r="I875">
        <v>90</v>
      </c>
      <c r="J875" s="1" t="s">
        <v>39</v>
      </c>
      <c r="K875">
        <v>82</v>
      </c>
      <c r="L875" s="1" t="s">
        <v>39</v>
      </c>
      <c r="M875">
        <v>262</v>
      </c>
      <c r="N875">
        <v>87.33</v>
      </c>
      <c r="O875" s="1" t="s">
        <v>34</v>
      </c>
    </row>
    <row r="876" spans="1:15" x14ac:dyDescent="0.25">
      <c r="A876" s="1" t="s">
        <v>7</v>
      </c>
      <c r="B876" s="1" t="s">
        <v>12</v>
      </c>
      <c r="C876" s="1" t="s">
        <v>9</v>
      </c>
      <c r="D876" s="1" t="s">
        <v>19</v>
      </c>
      <c r="E876" s="1" t="s">
        <v>11</v>
      </c>
      <c r="F876">
        <v>0</v>
      </c>
      <c r="G876">
        <v>43</v>
      </c>
      <c r="H876" s="1" t="s">
        <v>40</v>
      </c>
      <c r="I876">
        <v>62</v>
      </c>
      <c r="J876" s="1" t="s">
        <v>41</v>
      </c>
      <c r="K876">
        <v>61</v>
      </c>
      <c r="L876" s="1" t="s">
        <v>41</v>
      </c>
      <c r="M876">
        <v>166</v>
      </c>
      <c r="N876">
        <v>55.33</v>
      </c>
      <c r="O876" s="1" t="s">
        <v>34</v>
      </c>
    </row>
    <row r="877" spans="1:15" x14ac:dyDescent="0.25">
      <c r="A877" s="1" t="s">
        <v>16</v>
      </c>
      <c r="B877" s="1" t="s">
        <v>12</v>
      </c>
      <c r="C877" s="1" t="s">
        <v>13</v>
      </c>
      <c r="D877" s="1" t="s">
        <v>19</v>
      </c>
      <c r="E877" s="1" t="s">
        <v>11</v>
      </c>
      <c r="F877">
        <v>0</v>
      </c>
      <c r="G877">
        <v>80</v>
      </c>
      <c r="H877" s="1" t="s">
        <v>39</v>
      </c>
      <c r="I877">
        <v>64</v>
      </c>
      <c r="J877" s="1" t="s">
        <v>41</v>
      </c>
      <c r="K877">
        <v>66</v>
      </c>
      <c r="L877" s="1" t="s">
        <v>41</v>
      </c>
      <c r="M877">
        <v>210</v>
      </c>
      <c r="N877">
        <v>70</v>
      </c>
      <c r="O877" s="1" t="s">
        <v>34</v>
      </c>
    </row>
    <row r="878" spans="1:15" x14ac:dyDescent="0.25">
      <c r="A878" s="1" t="s">
        <v>16</v>
      </c>
      <c r="B878" s="1" t="s">
        <v>20</v>
      </c>
      <c r="C878" s="1" t="s">
        <v>13</v>
      </c>
      <c r="D878" s="1" t="s">
        <v>10</v>
      </c>
      <c r="E878" s="1" t="s">
        <v>11</v>
      </c>
      <c r="F878">
        <v>0</v>
      </c>
      <c r="G878">
        <v>81</v>
      </c>
      <c r="H878" s="1" t="s">
        <v>39</v>
      </c>
      <c r="I878">
        <v>82</v>
      </c>
      <c r="J878" s="1" t="s">
        <v>39</v>
      </c>
      <c r="K878">
        <v>84</v>
      </c>
      <c r="L878" s="1" t="s">
        <v>39</v>
      </c>
      <c r="M878">
        <v>247</v>
      </c>
      <c r="N878">
        <v>82.33</v>
      </c>
      <c r="O878" s="1" t="s">
        <v>34</v>
      </c>
    </row>
    <row r="879" spans="1:15" x14ac:dyDescent="0.25">
      <c r="A879" s="1" t="s">
        <v>16</v>
      </c>
      <c r="B879" s="1" t="s">
        <v>12</v>
      </c>
      <c r="C879" s="1" t="s">
        <v>22</v>
      </c>
      <c r="D879" s="1" t="s">
        <v>10</v>
      </c>
      <c r="E879" s="1" t="s">
        <v>11</v>
      </c>
      <c r="F879">
        <v>0</v>
      </c>
      <c r="G879">
        <v>57</v>
      </c>
      <c r="H879" s="1" t="s">
        <v>40</v>
      </c>
      <c r="I879">
        <v>61</v>
      </c>
      <c r="J879" s="1" t="s">
        <v>41</v>
      </c>
      <c r="K879">
        <v>54</v>
      </c>
      <c r="L879" s="1" t="s">
        <v>40</v>
      </c>
      <c r="M879">
        <v>172</v>
      </c>
      <c r="N879">
        <v>57.33</v>
      </c>
      <c r="O879" s="1" t="s">
        <v>34</v>
      </c>
    </row>
    <row r="880" spans="1:15" x14ac:dyDescent="0.25">
      <c r="A880" s="1" t="s">
        <v>7</v>
      </c>
      <c r="B880" s="1" t="s">
        <v>20</v>
      </c>
      <c r="C880" s="1" t="s">
        <v>22</v>
      </c>
      <c r="D880" s="1" t="s">
        <v>10</v>
      </c>
      <c r="E880" s="1" t="s">
        <v>11</v>
      </c>
      <c r="F880">
        <v>0</v>
      </c>
      <c r="G880">
        <v>59</v>
      </c>
      <c r="H880" s="1" t="s">
        <v>40</v>
      </c>
      <c r="I880">
        <v>72</v>
      </c>
      <c r="J880" s="1" t="s">
        <v>39</v>
      </c>
      <c r="K880">
        <v>80</v>
      </c>
      <c r="L880" s="1" t="s">
        <v>39</v>
      </c>
      <c r="M880">
        <v>211</v>
      </c>
      <c r="N880">
        <v>70.33</v>
      </c>
      <c r="O880" s="1" t="s">
        <v>34</v>
      </c>
    </row>
    <row r="881" spans="1:15" x14ac:dyDescent="0.25">
      <c r="A881" s="1" t="s">
        <v>7</v>
      </c>
      <c r="B881" s="1" t="s">
        <v>20</v>
      </c>
      <c r="C881" s="1" t="s">
        <v>18</v>
      </c>
      <c r="D881" s="1" t="s">
        <v>10</v>
      </c>
      <c r="E881" s="1" t="s">
        <v>11</v>
      </c>
      <c r="F881">
        <v>0</v>
      </c>
      <c r="G881">
        <v>64</v>
      </c>
      <c r="H881" s="1" t="s">
        <v>41</v>
      </c>
      <c r="I881">
        <v>76</v>
      </c>
      <c r="J881" s="1" t="s">
        <v>39</v>
      </c>
      <c r="K881">
        <v>74</v>
      </c>
      <c r="L881" s="1" t="s">
        <v>39</v>
      </c>
      <c r="M881">
        <v>214</v>
      </c>
      <c r="N881">
        <v>71.33</v>
      </c>
      <c r="O881" s="1" t="s">
        <v>34</v>
      </c>
    </row>
    <row r="882" spans="1:15" x14ac:dyDescent="0.25">
      <c r="A882" s="1" t="s">
        <v>16</v>
      </c>
      <c r="B882" s="1" t="s">
        <v>12</v>
      </c>
      <c r="C882" s="1" t="s">
        <v>9</v>
      </c>
      <c r="D882" s="1" t="s">
        <v>10</v>
      </c>
      <c r="E882" s="1" t="s">
        <v>14</v>
      </c>
      <c r="F882">
        <v>1</v>
      </c>
      <c r="G882">
        <v>63</v>
      </c>
      <c r="H882" s="1" t="s">
        <v>41</v>
      </c>
      <c r="I882">
        <v>64</v>
      </c>
      <c r="J882" s="1" t="s">
        <v>41</v>
      </c>
      <c r="K882">
        <v>66</v>
      </c>
      <c r="L882" s="1" t="s">
        <v>41</v>
      </c>
      <c r="M882">
        <v>193</v>
      </c>
      <c r="N882">
        <v>64.33</v>
      </c>
      <c r="O882" s="1" t="s">
        <v>34</v>
      </c>
    </row>
    <row r="883" spans="1:15" x14ac:dyDescent="0.25">
      <c r="A883" s="1" t="s">
        <v>7</v>
      </c>
      <c r="B883" s="1" t="s">
        <v>23</v>
      </c>
      <c r="C883" s="1" t="s">
        <v>9</v>
      </c>
      <c r="D883" s="1" t="s">
        <v>10</v>
      </c>
      <c r="E883" s="1" t="s">
        <v>14</v>
      </c>
      <c r="F883">
        <v>1</v>
      </c>
      <c r="G883">
        <v>71</v>
      </c>
      <c r="H883" s="1" t="s">
        <v>39</v>
      </c>
      <c r="I883">
        <v>70</v>
      </c>
      <c r="J883" s="1" t="s">
        <v>41</v>
      </c>
      <c r="K883">
        <v>70</v>
      </c>
      <c r="L883" s="1" t="s">
        <v>41</v>
      </c>
      <c r="M883">
        <v>211</v>
      </c>
      <c r="N883">
        <v>70.33</v>
      </c>
      <c r="O883" s="1" t="s">
        <v>34</v>
      </c>
    </row>
    <row r="884" spans="1:15" x14ac:dyDescent="0.25">
      <c r="A884" s="1" t="s">
        <v>7</v>
      </c>
      <c r="B884" s="1" t="s">
        <v>8</v>
      </c>
      <c r="C884" s="1" t="s">
        <v>21</v>
      </c>
      <c r="D884" s="1" t="s">
        <v>19</v>
      </c>
      <c r="E884" s="1" t="s">
        <v>11</v>
      </c>
      <c r="F884">
        <v>0</v>
      </c>
      <c r="G884">
        <v>64</v>
      </c>
      <c r="H884" s="1" t="s">
        <v>41</v>
      </c>
      <c r="I884">
        <v>73</v>
      </c>
      <c r="J884" s="1" t="s">
        <v>39</v>
      </c>
      <c r="K884">
        <v>71</v>
      </c>
      <c r="L884" s="1" t="s">
        <v>39</v>
      </c>
      <c r="M884">
        <v>208</v>
      </c>
      <c r="N884">
        <v>69.33</v>
      </c>
      <c r="O884" s="1" t="s">
        <v>34</v>
      </c>
    </row>
    <row r="885" spans="1:15" x14ac:dyDescent="0.25">
      <c r="A885" s="1" t="s">
        <v>16</v>
      </c>
      <c r="B885" s="1" t="s">
        <v>20</v>
      </c>
      <c r="C885" s="1" t="s">
        <v>9</v>
      </c>
      <c r="D885" s="1" t="s">
        <v>19</v>
      </c>
      <c r="E885" s="1" t="s">
        <v>11</v>
      </c>
      <c r="F885">
        <v>0</v>
      </c>
      <c r="G885">
        <v>55</v>
      </c>
      <c r="H885" s="1" t="s">
        <v>40</v>
      </c>
      <c r="I885">
        <v>46</v>
      </c>
      <c r="J885" s="1" t="s">
        <v>40</v>
      </c>
      <c r="K885">
        <v>44</v>
      </c>
      <c r="L885" s="1" t="s">
        <v>40</v>
      </c>
      <c r="M885">
        <v>145</v>
      </c>
      <c r="N885">
        <v>48.33</v>
      </c>
      <c r="O885" s="1" t="s">
        <v>34</v>
      </c>
    </row>
    <row r="886" spans="1:15" x14ac:dyDescent="0.25">
      <c r="A886" s="1" t="s">
        <v>7</v>
      </c>
      <c r="B886" s="1" t="s">
        <v>23</v>
      </c>
      <c r="C886" s="1" t="s">
        <v>18</v>
      </c>
      <c r="D886" s="1" t="s">
        <v>10</v>
      </c>
      <c r="E886" s="1" t="s">
        <v>11</v>
      </c>
      <c r="F886">
        <v>0</v>
      </c>
      <c r="G886">
        <v>51</v>
      </c>
      <c r="H886" s="1" t="s">
        <v>40</v>
      </c>
      <c r="I886">
        <v>51</v>
      </c>
      <c r="J886" s="1" t="s">
        <v>40</v>
      </c>
      <c r="K886">
        <v>54</v>
      </c>
      <c r="L886" s="1" t="s">
        <v>40</v>
      </c>
      <c r="M886">
        <v>156</v>
      </c>
      <c r="N886">
        <v>52</v>
      </c>
      <c r="O886" s="1" t="s">
        <v>34</v>
      </c>
    </row>
    <row r="887" spans="1:15" x14ac:dyDescent="0.25">
      <c r="A887" s="1" t="s">
        <v>7</v>
      </c>
      <c r="B887" s="1" t="s">
        <v>12</v>
      </c>
      <c r="C887" s="1" t="s">
        <v>18</v>
      </c>
      <c r="D887" s="1" t="s">
        <v>10</v>
      </c>
      <c r="E887" s="1" t="s">
        <v>14</v>
      </c>
      <c r="F887">
        <v>1</v>
      </c>
      <c r="G887">
        <v>62</v>
      </c>
      <c r="H887" s="1" t="s">
        <v>41</v>
      </c>
      <c r="I887">
        <v>76</v>
      </c>
      <c r="J887" s="1" t="s">
        <v>39</v>
      </c>
      <c r="K887">
        <v>80</v>
      </c>
      <c r="L887" s="1" t="s">
        <v>39</v>
      </c>
      <c r="M887">
        <v>218</v>
      </c>
      <c r="N887">
        <v>72.67</v>
      </c>
      <c r="O887" s="1" t="s">
        <v>34</v>
      </c>
    </row>
    <row r="888" spans="1:15" x14ac:dyDescent="0.25">
      <c r="A888" s="1" t="s">
        <v>7</v>
      </c>
      <c r="B888" s="1" t="s">
        <v>23</v>
      </c>
      <c r="C888" s="1" t="s">
        <v>18</v>
      </c>
      <c r="D888" s="1" t="s">
        <v>10</v>
      </c>
      <c r="E888" s="1" t="s">
        <v>14</v>
      </c>
      <c r="F888">
        <v>1</v>
      </c>
      <c r="G888">
        <v>93</v>
      </c>
      <c r="H888" s="1" t="s">
        <v>39</v>
      </c>
      <c r="I888">
        <v>100</v>
      </c>
      <c r="J888" s="1" t="s">
        <v>39</v>
      </c>
      <c r="K888">
        <v>95</v>
      </c>
      <c r="L888" s="1" t="s">
        <v>39</v>
      </c>
      <c r="M888">
        <v>288</v>
      </c>
      <c r="N888">
        <v>96</v>
      </c>
      <c r="O888" s="1" t="s">
        <v>34</v>
      </c>
    </row>
    <row r="889" spans="1:15" x14ac:dyDescent="0.25">
      <c r="A889" s="1" t="s">
        <v>16</v>
      </c>
      <c r="B889" s="1" t="s">
        <v>12</v>
      </c>
      <c r="C889" s="1" t="s">
        <v>21</v>
      </c>
      <c r="D889" s="1" t="s">
        <v>19</v>
      </c>
      <c r="E889" s="1" t="s">
        <v>11</v>
      </c>
      <c r="F889">
        <v>0</v>
      </c>
      <c r="G889">
        <v>54</v>
      </c>
      <c r="H889" s="1" t="s">
        <v>40</v>
      </c>
      <c r="I889">
        <v>72</v>
      </c>
      <c r="J889" s="1" t="s">
        <v>39</v>
      </c>
      <c r="K889">
        <v>59</v>
      </c>
      <c r="L889" s="1" t="s">
        <v>40</v>
      </c>
      <c r="M889">
        <v>185</v>
      </c>
      <c r="N889">
        <v>61.67</v>
      </c>
      <c r="O889" s="1" t="s">
        <v>34</v>
      </c>
    </row>
    <row r="890" spans="1:15" x14ac:dyDescent="0.25">
      <c r="A890" s="1" t="s">
        <v>7</v>
      </c>
      <c r="B890" s="1" t="s">
        <v>20</v>
      </c>
      <c r="C890" s="1" t="s">
        <v>13</v>
      </c>
      <c r="D890" s="1" t="s">
        <v>19</v>
      </c>
      <c r="E890" s="1" t="s">
        <v>11</v>
      </c>
      <c r="F890">
        <v>0</v>
      </c>
      <c r="G890">
        <v>69</v>
      </c>
      <c r="H890" s="1" t="s">
        <v>41</v>
      </c>
      <c r="I890">
        <v>65</v>
      </c>
      <c r="J890" s="1" t="s">
        <v>41</v>
      </c>
      <c r="K890">
        <v>74</v>
      </c>
      <c r="L890" s="1" t="s">
        <v>39</v>
      </c>
      <c r="M890">
        <v>208</v>
      </c>
      <c r="N890">
        <v>69.33</v>
      </c>
      <c r="O890" s="1" t="s">
        <v>34</v>
      </c>
    </row>
    <row r="891" spans="1:15" x14ac:dyDescent="0.25">
      <c r="A891" s="1" t="s">
        <v>16</v>
      </c>
      <c r="B891" s="1" t="s">
        <v>20</v>
      </c>
      <c r="C891" s="1" t="s">
        <v>21</v>
      </c>
      <c r="D891" s="1" t="s">
        <v>19</v>
      </c>
      <c r="E891" s="1" t="s">
        <v>11</v>
      </c>
      <c r="F891">
        <v>0</v>
      </c>
      <c r="G891">
        <v>44</v>
      </c>
      <c r="H891" s="1" t="s">
        <v>40</v>
      </c>
      <c r="I891">
        <v>51</v>
      </c>
      <c r="J891" s="1" t="s">
        <v>40</v>
      </c>
      <c r="K891">
        <v>48</v>
      </c>
      <c r="L891" s="1" t="s">
        <v>40</v>
      </c>
      <c r="M891">
        <v>143</v>
      </c>
      <c r="N891">
        <v>47.67</v>
      </c>
      <c r="O891" s="1" t="s">
        <v>34</v>
      </c>
    </row>
    <row r="892" spans="1:15" x14ac:dyDescent="0.25">
      <c r="A892" s="1" t="s">
        <v>7</v>
      </c>
      <c r="B892" s="1" t="s">
        <v>23</v>
      </c>
      <c r="C892" s="1" t="s">
        <v>13</v>
      </c>
      <c r="D892" s="1" t="s">
        <v>10</v>
      </c>
      <c r="E892" s="1" t="s">
        <v>14</v>
      </c>
      <c r="F892">
        <v>1</v>
      </c>
      <c r="G892">
        <v>86</v>
      </c>
      <c r="H892" s="1" t="s">
        <v>39</v>
      </c>
      <c r="I892">
        <v>85</v>
      </c>
      <c r="J892" s="1" t="s">
        <v>39</v>
      </c>
      <c r="K892">
        <v>91</v>
      </c>
      <c r="L892" s="1" t="s">
        <v>39</v>
      </c>
      <c r="M892">
        <v>262</v>
      </c>
      <c r="N892">
        <v>87.33</v>
      </c>
      <c r="O892" s="1" t="s">
        <v>34</v>
      </c>
    </row>
    <row r="893" spans="1:15" x14ac:dyDescent="0.25">
      <c r="A893" s="1" t="s">
        <v>7</v>
      </c>
      <c r="B893" s="1" t="s">
        <v>23</v>
      </c>
      <c r="C893" s="1" t="s">
        <v>18</v>
      </c>
      <c r="D893" s="1" t="s">
        <v>10</v>
      </c>
      <c r="E893" s="1" t="s">
        <v>11</v>
      </c>
      <c r="F893">
        <v>0</v>
      </c>
      <c r="G893">
        <v>85</v>
      </c>
      <c r="H893" s="1" t="s">
        <v>39</v>
      </c>
      <c r="I893">
        <v>92</v>
      </c>
      <c r="J893" s="1" t="s">
        <v>39</v>
      </c>
      <c r="K893">
        <v>85</v>
      </c>
      <c r="L893" s="1" t="s">
        <v>39</v>
      </c>
      <c r="M893">
        <v>262</v>
      </c>
      <c r="N893">
        <v>87.33</v>
      </c>
      <c r="O893" s="1" t="s">
        <v>34</v>
      </c>
    </row>
    <row r="894" spans="1:15" x14ac:dyDescent="0.25">
      <c r="A894" s="1" t="s">
        <v>7</v>
      </c>
      <c r="B894" s="1" t="s">
        <v>17</v>
      </c>
      <c r="C894" s="1" t="s">
        <v>15</v>
      </c>
      <c r="D894" s="1" t="s">
        <v>19</v>
      </c>
      <c r="E894" s="1" t="s">
        <v>11</v>
      </c>
      <c r="F894">
        <v>0</v>
      </c>
      <c r="G894">
        <v>50</v>
      </c>
      <c r="H894" s="1" t="s">
        <v>40</v>
      </c>
      <c r="I894">
        <v>67</v>
      </c>
      <c r="J894" s="1" t="s">
        <v>41</v>
      </c>
      <c r="K894">
        <v>73</v>
      </c>
      <c r="L894" s="1" t="s">
        <v>39</v>
      </c>
      <c r="M894">
        <v>190</v>
      </c>
      <c r="N894">
        <v>63.33</v>
      </c>
      <c r="O894" s="1" t="s">
        <v>34</v>
      </c>
    </row>
    <row r="895" spans="1:15" x14ac:dyDescent="0.25">
      <c r="A895" s="1" t="s">
        <v>16</v>
      </c>
      <c r="B895" s="1" t="s">
        <v>20</v>
      </c>
      <c r="C895" s="1" t="s">
        <v>22</v>
      </c>
      <c r="D895" s="1" t="s">
        <v>10</v>
      </c>
      <c r="E895" s="1" t="s">
        <v>14</v>
      </c>
      <c r="F895">
        <v>1</v>
      </c>
      <c r="G895">
        <v>88</v>
      </c>
      <c r="H895" s="1" t="s">
        <v>39</v>
      </c>
      <c r="I895">
        <v>74</v>
      </c>
      <c r="J895" s="1" t="s">
        <v>39</v>
      </c>
      <c r="K895">
        <v>75</v>
      </c>
      <c r="L895" s="1" t="s">
        <v>39</v>
      </c>
      <c r="M895">
        <v>237</v>
      </c>
      <c r="N895">
        <v>79</v>
      </c>
      <c r="O895" s="1" t="s">
        <v>34</v>
      </c>
    </row>
    <row r="896" spans="1:15" x14ac:dyDescent="0.25">
      <c r="A896" s="1" t="s">
        <v>7</v>
      </c>
      <c r="B896" s="1" t="s">
        <v>23</v>
      </c>
      <c r="C896" s="1" t="s">
        <v>18</v>
      </c>
      <c r="D896" s="1" t="s">
        <v>10</v>
      </c>
      <c r="E896" s="1" t="s">
        <v>11</v>
      </c>
      <c r="F896">
        <v>0</v>
      </c>
      <c r="G896">
        <v>59</v>
      </c>
      <c r="H896" s="1" t="s">
        <v>40</v>
      </c>
      <c r="I896">
        <v>62</v>
      </c>
      <c r="J896" s="1" t="s">
        <v>41</v>
      </c>
      <c r="K896">
        <v>69</v>
      </c>
      <c r="L896" s="1" t="s">
        <v>41</v>
      </c>
      <c r="M896">
        <v>190</v>
      </c>
      <c r="N896">
        <v>63.33</v>
      </c>
      <c r="O896" s="1" t="s">
        <v>34</v>
      </c>
    </row>
    <row r="897" spans="1:15" x14ac:dyDescent="0.25">
      <c r="A897" s="1" t="s">
        <v>7</v>
      </c>
      <c r="B897" s="1" t="s">
        <v>23</v>
      </c>
      <c r="C897" s="1" t="s">
        <v>22</v>
      </c>
      <c r="D897" s="1" t="s">
        <v>19</v>
      </c>
      <c r="E897" s="1" t="s">
        <v>11</v>
      </c>
      <c r="F897">
        <v>0</v>
      </c>
      <c r="G897">
        <v>32</v>
      </c>
      <c r="H897" s="1" t="s">
        <v>38</v>
      </c>
      <c r="I897">
        <v>34</v>
      </c>
      <c r="J897" s="1" t="s">
        <v>38</v>
      </c>
      <c r="K897">
        <v>38</v>
      </c>
      <c r="L897" s="1" t="s">
        <v>38</v>
      </c>
      <c r="M897">
        <v>104</v>
      </c>
      <c r="N897">
        <v>34.67</v>
      </c>
      <c r="O897" s="1" t="s">
        <v>33</v>
      </c>
    </row>
    <row r="898" spans="1:15" x14ac:dyDescent="0.25">
      <c r="A898" s="1" t="s">
        <v>16</v>
      </c>
      <c r="B898" s="1" t="s">
        <v>8</v>
      </c>
      <c r="C898" s="1" t="s">
        <v>21</v>
      </c>
      <c r="D898" s="1" t="s">
        <v>19</v>
      </c>
      <c r="E898" s="1" t="s">
        <v>11</v>
      </c>
      <c r="F898">
        <v>0</v>
      </c>
      <c r="G898">
        <v>36</v>
      </c>
      <c r="H898" s="1" t="s">
        <v>38</v>
      </c>
      <c r="I898">
        <v>29</v>
      </c>
      <c r="J898" s="1" t="s">
        <v>38</v>
      </c>
      <c r="K898">
        <v>27</v>
      </c>
      <c r="L898" s="1" t="s">
        <v>38</v>
      </c>
      <c r="M898">
        <v>92</v>
      </c>
      <c r="N898">
        <v>30.67</v>
      </c>
      <c r="O898" s="1" t="s">
        <v>33</v>
      </c>
    </row>
    <row r="899" spans="1:15" x14ac:dyDescent="0.25">
      <c r="A899" s="1" t="s">
        <v>7</v>
      </c>
      <c r="B899" s="1" t="s">
        <v>8</v>
      </c>
      <c r="C899" s="1" t="s">
        <v>22</v>
      </c>
      <c r="D899" s="1" t="s">
        <v>19</v>
      </c>
      <c r="E899" s="1" t="s">
        <v>14</v>
      </c>
      <c r="F899">
        <v>1</v>
      </c>
      <c r="G899">
        <v>63</v>
      </c>
      <c r="H899" s="1" t="s">
        <v>41</v>
      </c>
      <c r="I899">
        <v>78</v>
      </c>
      <c r="J899" s="1" t="s">
        <v>39</v>
      </c>
      <c r="K899">
        <v>79</v>
      </c>
      <c r="L899" s="1" t="s">
        <v>39</v>
      </c>
      <c r="M899">
        <v>220</v>
      </c>
      <c r="N899">
        <v>73.33</v>
      </c>
      <c r="O899" s="1" t="s">
        <v>34</v>
      </c>
    </row>
    <row r="900" spans="1:15" x14ac:dyDescent="0.25">
      <c r="A900" s="1" t="s">
        <v>16</v>
      </c>
      <c r="B900" s="1" t="s">
        <v>20</v>
      </c>
      <c r="C900" s="1" t="s">
        <v>18</v>
      </c>
      <c r="D900" s="1" t="s">
        <v>10</v>
      </c>
      <c r="E900" s="1" t="s">
        <v>14</v>
      </c>
      <c r="F900">
        <v>1</v>
      </c>
      <c r="G900">
        <v>67</v>
      </c>
      <c r="H900" s="1" t="s">
        <v>41</v>
      </c>
      <c r="I900">
        <v>54</v>
      </c>
      <c r="J900" s="1" t="s">
        <v>40</v>
      </c>
      <c r="K900">
        <v>63</v>
      </c>
      <c r="L900" s="1" t="s">
        <v>41</v>
      </c>
      <c r="M900">
        <v>184</v>
      </c>
      <c r="N900">
        <v>61.33</v>
      </c>
      <c r="O900" s="1" t="s">
        <v>34</v>
      </c>
    </row>
    <row r="901" spans="1:15" x14ac:dyDescent="0.25">
      <c r="A901" s="1" t="s">
        <v>7</v>
      </c>
      <c r="B901" s="1" t="s">
        <v>20</v>
      </c>
      <c r="C901" s="1" t="s">
        <v>22</v>
      </c>
      <c r="D901" s="1" t="s">
        <v>10</v>
      </c>
      <c r="E901" s="1" t="s">
        <v>14</v>
      </c>
      <c r="F901">
        <v>1</v>
      </c>
      <c r="G901">
        <v>65</v>
      </c>
      <c r="H901" s="1" t="s">
        <v>41</v>
      </c>
      <c r="I901">
        <v>78</v>
      </c>
      <c r="J901" s="1" t="s">
        <v>39</v>
      </c>
      <c r="K901">
        <v>82</v>
      </c>
      <c r="L901" s="1" t="s">
        <v>39</v>
      </c>
      <c r="M901">
        <v>225</v>
      </c>
      <c r="N901">
        <v>75</v>
      </c>
      <c r="O901" s="1" t="s">
        <v>34</v>
      </c>
    </row>
    <row r="902" spans="1:15" x14ac:dyDescent="0.25">
      <c r="A902" s="1" t="s">
        <v>16</v>
      </c>
      <c r="B902" s="1" t="s">
        <v>20</v>
      </c>
      <c r="C902" s="1" t="s">
        <v>15</v>
      </c>
      <c r="D902" s="1" t="s">
        <v>10</v>
      </c>
      <c r="E902" s="1" t="s">
        <v>11</v>
      </c>
      <c r="F902">
        <v>0</v>
      </c>
      <c r="G902">
        <v>85</v>
      </c>
      <c r="H902" s="1" t="s">
        <v>39</v>
      </c>
      <c r="I902">
        <v>84</v>
      </c>
      <c r="J902" s="1" t="s">
        <v>39</v>
      </c>
      <c r="K902">
        <v>89</v>
      </c>
      <c r="L902" s="1" t="s">
        <v>39</v>
      </c>
      <c r="M902">
        <v>258</v>
      </c>
      <c r="N902">
        <v>86</v>
      </c>
      <c r="O902" s="1" t="s">
        <v>34</v>
      </c>
    </row>
    <row r="903" spans="1:15" x14ac:dyDescent="0.25">
      <c r="A903" s="1" t="s">
        <v>7</v>
      </c>
      <c r="B903" s="1" t="s">
        <v>12</v>
      </c>
      <c r="C903" s="1" t="s">
        <v>15</v>
      </c>
      <c r="D903" s="1" t="s">
        <v>10</v>
      </c>
      <c r="E903" s="1" t="s">
        <v>11</v>
      </c>
      <c r="F903">
        <v>0</v>
      </c>
      <c r="G903">
        <v>73</v>
      </c>
      <c r="H903" s="1" t="s">
        <v>39</v>
      </c>
      <c r="I903">
        <v>78</v>
      </c>
      <c r="J903" s="1" t="s">
        <v>39</v>
      </c>
      <c r="K903">
        <v>74</v>
      </c>
      <c r="L903" s="1" t="s">
        <v>39</v>
      </c>
      <c r="M903">
        <v>225</v>
      </c>
      <c r="N903">
        <v>75</v>
      </c>
      <c r="O903" s="1" t="s">
        <v>34</v>
      </c>
    </row>
    <row r="904" spans="1:15" x14ac:dyDescent="0.25">
      <c r="A904" s="1" t="s">
        <v>7</v>
      </c>
      <c r="B904" s="1" t="s">
        <v>17</v>
      </c>
      <c r="C904" s="1" t="s">
        <v>21</v>
      </c>
      <c r="D904" s="1" t="s">
        <v>19</v>
      </c>
      <c r="E904" s="1" t="s">
        <v>14</v>
      </c>
      <c r="F904">
        <v>1</v>
      </c>
      <c r="G904">
        <v>34</v>
      </c>
      <c r="H904" s="1" t="s">
        <v>38</v>
      </c>
      <c r="I904">
        <v>48</v>
      </c>
      <c r="J904" s="1" t="s">
        <v>40</v>
      </c>
      <c r="K904">
        <v>41</v>
      </c>
      <c r="L904" s="1" t="s">
        <v>40</v>
      </c>
      <c r="M904">
        <v>123</v>
      </c>
      <c r="N904">
        <v>41</v>
      </c>
      <c r="O904" s="1" t="s">
        <v>34</v>
      </c>
    </row>
    <row r="905" spans="1:15" x14ac:dyDescent="0.25">
      <c r="A905" s="1" t="s">
        <v>7</v>
      </c>
      <c r="B905" s="1" t="s">
        <v>20</v>
      </c>
      <c r="C905" s="1" t="s">
        <v>9</v>
      </c>
      <c r="D905" s="1" t="s">
        <v>19</v>
      </c>
      <c r="E905" s="1" t="s">
        <v>14</v>
      </c>
      <c r="F905">
        <v>1</v>
      </c>
      <c r="G905">
        <v>93</v>
      </c>
      <c r="H905" s="1" t="s">
        <v>39</v>
      </c>
      <c r="I905">
        <v>100</v>
      </c>
      <c r="J905" s="1" t="s">
        <v>39</v>
      </c>
      <c r="K905">
        <v>100</v>
      </c>
      <c r="L905" s="1" t="s">
        <v>39</v>
      </c>
      <c r="M905">
        <v>293</v>
      </c>
      <c r="N905">
        <v>97.67</v>
      </c>
      <c r="O905" s="1" t="s">
        <v>34</v>
      </c>
    </row>
    <row r="906" spans="1:15" x14ac:dyDescent="0.25">
      <c r="A906" s="1" t="s">
        <v>7</v>
      </c>
      <c r="B906" s="1" t="s">
        <v>20</v>
      </c>
      <c r="C906" s="1" t="s">
        <v>22</v>
      </c>
      <c r="D906" s="1" t="s">
        <v>19</v>
      </c>
      <c r="E906" s="1" t="s">
        <v>11</v>
      </c>
      <c r="F906">
        <v>0</v>
      </c>
      <c r="G906">
        <v>67</v>
      </c>
      <c r="H906" s="1" t="s">
        <v>41</v>
      </c>
      <c r="I906">
        <v>84</v>
      </c>
      <c r="J906" s="1" t="s">
        <v>39</v>
      </c>
      <c r="K906">
        <v>84</v>
      </c>
      <c r="L906" s="1" t="s">
        <v>39</v>
      </c>
      <c r="M906">
        <v>235</v>
      </c>
      <c r="N906">
        <v>78.33</v>
      </c>
      <c r="O906" s="1" t="s">
        <v>34</v>
      </c>
    </row>
    <row r="907" spans="1:15" x14ac:dyDescent="0.25">
      <c r="A907" s="1" t="s">
        <v>16</v>
      </c>
      <c r="B907" s="1" t="s">
        <v>20</v>
      </c>
      <c r="C907" s="1" t="s">
        <v>13</v>
      </c>
      <c r="D907" s="1" t="s">
        <v>10</v>
      </c>
      <c r="E907" s="1" t="s">
        <v>11</v>
      </c>
      <c r="F907">
        <v>0</v>
      </c>
      <c r="G907">
        <v>88</v>
      </c>
      <c r="H907" s="1" t="s">
        <v>39</v>
      </c>
      <c r="I907">
        <v>77</v>
      </c>
      <c r="J907" s="1" t="s">
        <v>39</v>
      </c>
      <c r="K907">
        <v>77</v>
      </c>
      <c r="L907" s="1" t="s">
        <v>39</v>
      </c>
      <c r="M907">
        <v>242</v>
      </c>
      <c r="N907">
        <v>80.67</v>
      </c>
      <c r="O907" s="1" t="s">
        <v>34</v>
      </c>
    </row>
    <row r="908" spans="1:15" x14ac:dyDescent="0.25">
      <c r="A908" s="1" t="s">
        <v>16</v>
      </c>
      <c r="B908" s="1" t="s">
        <v>8</v>
      </c>
      <c r="C908" s="1" t="s">
        <v>21</v>
      </c>
      <c r="D908" s="1" t="s">
        <v>10</v>
      </c>
      <c r="E908" s="1" t="s">
        <v>11</v>
      </c>
      <c r="F908">
        <v>0</v>
      </c>
      <c r="G908">
        <v>57</v>
      </c>
      <c r="H908" s="1" t="s">
        <v>40</v>
      </c>
      <c r="I908">
        <v>48</v>
      </c>
      <c r="J908" s="1" t="s">
        <v>40</v>
      </c>
      <c r="K908">
        <v>51</v>
      </c>
      <c r="L908" s="1" t="s">
        <v>40</v>
      </c>
      <c r="M908">
        <v>156</v>
      </c>
      <c r="N908">
        <v>52</v>
      </c>
      <c r="O908" s="1" t="s">
        <v>34</v>
      </c>
    </row>
    <row r="909" spans="1:15" x14ac:dyDescent="0.25">
      <c r="A909" s="1" t="s">
        <v>7</v>
      </c>
      <c r="B909" s="1" t="s">
        <v>20</v>
      </c>
      <c r="C909" s="1" t="s">
        <v>13</v>
      </c>
      <c r="D909" s="1" t="s">
        <v>10</v>
      </c>
      <c r="E909" s="1" t="s">
        <v>14</v>
      </c>
      <c r="F909">
        <v>1</v>
      </c>
      <c r="G909">
        <v>79</v>
      </c>
      <c r="H909" s="1" t="s">
        <v>39</v>
      </c>
      <c r="I909">
        <v>84</v>
      </c>
      <c r="J909" s="1" t="s">
        <v>39</v>
      </c>
      <c r="K909">
        <v>91</v>
      </c>
      <c r="L909" s="1" t="s">
        <v>39</v>
      </c>
      <c r="M909">
        <v>254</v>
      </c>
      <c r="N909">
        <v>84.67</v>
      </c>
      <c r="O909" s="1" t="s">
        <v>34</v>
      </c>
    </row>
    <row r="910" spans="1:15" x14ac:dyDescent="0.25">
      <c r="A910" s="1" t="s">
        <v>7</v>
      </c>
      <c r="B910" s="1" t="s">
        <v>12</v>
      </c>
      <c r="C910" s="1" t="s">
        <v>9</v>
      </c>
      <c r="D910" s="1" t="s">
        <v>19</v>
      </c>
      <c r="E910" s="1" t="s">
        <v>11</v>
      </c>
      <c r="F910">
        <v>0</v>
      </c>
      <c r="G910">
        <v>67</v>
      </c>
      <c r="H910" s="1" t="s">
        <v>41</v>
      </c>
      <c r="I910">
        <v>75</v>
      </c>
      <c r="J910" s="1" t="s">
        <v>39</v>
      </c>
      <c r="K910">
        <v>72</v>
      </c>
      <c r="L910" s="1" t="s">
        <v>39</v>
      </c>
      <c r="M910">
        <v>214</v>
      </c>
      <c r="N910">
        <v>71.33</v>
      </c>
      <c r="O910" s="1" t="s">
        <v>34</v>
      </c>
    </row>
    <row r="911" spans="1:15" x14ac:dyDescent="0.25">
      <c r="A911" s="1" t="s">
        <v>16</v>
      </c>
      <c r="B911" s="1" t="s">
        <v>23</v>
      </c>
      <c r="C911" s="1" t="s">
        <v>9</v>
      </c>
      <c r="D911" s="1" t="s">
        <v>10</v>
      </c>
      <c r="E911" s="1" t="s">
        <v>14</v>
      </c>
      <c r="F911">
        <v>1</v>
      </c>
      <c r="G911">
        <v>70</v>
      </c>
      <c r="H911" s="1" t="s">
        <v>41</v>
      </c>
      <c r="I911">
        <v>64</v>
      </c>
      <c r="J911" s="1" t="s">
        <v>41</v>
      </c>
      <c r="K911">
        <v>70</v>
      </c>
      <c r="L911" s="1" t="s">
        <v>41</v>
      </c>
      <c r="M911">
        <v>204</v>
      </c>
      <c r="N911">
        <v>68</v>
      </c>
      <c r="O911" s="1" t="s">
        <v>34</v>
      </c>
    </row>
    <row r="912" spans="1:15" x14ac:dyDescent="0.25">
      <c r="A912" s="1" t="s">
        <v>16</v>
      </c>
      <c r="B912" s="1" t="s">
        <v>20</v>
      </c>
      <c r="C912" s="1" t="s">
        <v>9</v>
      </c>
      <c r="D912" s="1" t="s">
        <v>19</v>
      </c>
      <c r="E912" s="1" t="s">
        <v>11</v>
      </c>
      <c r="F912">
        <v>0</v>
      </c>
      <c r="G912">
        <v>50</v>
      </c>
      <c r="H912" s="1" t="s">
        <v>40</v>
      </c>
      <c r="I912">
        <v>42</v>
      </c>
      <c r="J912" s="1" t="s">
        <v>40</v>
      </c>
      <c r="K912">
        <v>48</v>
      </c>
      <c r="L912" s="1" t="s">
        <v>40</v>
      </c>
      <c r="M912">
        <v>140</v>
      </c>
      <c r="N912">
        <v>46.67</v>
      </c>
      <c r="O912" s="1" t="s">
        <v>34</v>
      </c>
    </row>
    <row r="913" spans="1:15" x14ac:dyDescent="0.25">
      <c r="A913" s="1" t="s">
        <v>7</v>
      </c>
      <c r="B913" s="1" t="s">
        <v>17</v>
      </c>
      <c r="C913" s="1" t="s">
        <v>13</v>
      </c>
      <c r="D913" s="1" t="s">
        <v>10</v>
      </c>
      <c r="E913" s="1" t="s">
        <v>11</v>
      </c>
      <c r="F913">
        <v>0</v>
      </c>
      <c r="G913">
        <v>69</v>
      </c>
      <c r="H913" s="1" t="s">
        <v>41</v>
      </c>
      <c r="I913">
        <v>84</v>
      </c>
      <c r="J913" s="1" t="s">
        <v>39</v>
      </c>
      <c r="K913">
        <v>82</v>
      </c>
      <c r="L913" s="1" t="s">
        <v>39</v>
      </c>
      <c r="M913">
        <v>235</v>
      </c>
      <c r="N913">
        <v>78.33</v>
      </c>
      <c r="O913" s="1" t="s">
        <v>34</v>
      </c>
    </row>
    <row r="914" spans="1:15" x14ac:dyDescent="0.25">
      <c r="A914" s="1" t="s">
        <v>7</v>
      </c>
      <c r="B914" s="1" t="s">
        <v>12</v>
      </c>
      <c r="C914" s="1" t="s">
        <v>9</v>
      </c>
      <c r="D914" s="1" t="s">
        <v>10</v>
      </c>
      <c r="E914" s="1" t="s">
        <v>14</v>
      </c>
      <c r="F914">
        <v>1</v>
      </c>
      <c r="G914">
        <v>52</v>
      </c>
      <c r="H914" s="1" t="s">
        <v>40</v>
      </c>
      <c r="I914">
        <v>61</v>
      </c>
      <c r="J914" s="1" t="s">
        <v>41</v>
      </c>
      <c r="K914">
        <v>66</v>
      </c>
      <c r="L914" s="1" t="s">
        <v>41</v>
      </c>
      <c r="M914">
        <v>179</v>
      </c>
      <c r="N914">
        <v>59.67</v>
      </c>
      <c r="O914" s="1" t="s">
        <v>34</v>
      </c>
    </row>
    <row r="915" spans="1:15" x14ac:dyDescent="0.25">
      <c r="A915" s="1" t="s">
        <v>7</v>
      </c>
      <c r="B915" s="1" t="s">
        <v>12</v>
      </c>
      <c r="C915" s="1" t="s">
        <v>9</v>
      </c>
      <c r="D915" s="1" t="s">
        <v>19</v>
      </c>
      <c r="E915" s="1" t="s">
        <v>14</v>
      </c>
      <c r="F915">
        <v>1</v>
      </c>
      <c r="G915">
        <v>47</v>
      </c>
      <c r="H915" s="1" t="s">
        <v>40</v>
      </c>
      <c r="I915">
        <v>62</v>
      </c>
      <c r="J915" s="1" t="s">
        <v>41</v>
      </c>
      <c r="K915">
        <v>66</v>
      </c>
      <c r="L915" s="1" t="s">
        <v>41</v>
      </c>
      <c r="M915">
        <v>175</v>
      </c>
      <c r="N915">
        <v>58.33</v>
      </c>
      <c r="O915" s="1" t="s">
        <v>34</v>
      </c>
    </row>
    <row r="916" spans="1:15" x14ac:dyDescent="0.25">
      <c r="A916" s="1" t="s">
        <v>7</v>
      </c>
      <c r="B916" s="1" t="s">
        <v>8</v>
      </c>
      <c r="C916" s="1" t="s">
        <v>18</v>
      </c>
      <c r="D916" s="1" t="s">
        <v>19</v>
      </c>
      <c r="E916" s="1" t="s">
        <v>11</v>
      </c>
      <c r="F916">
        <v>0</v>
      </c>
      <c r="G916">
        <v>46</v>
      </c>
      <c r="H916" s="1" t="s">
        <v>40</v>
      </c>
      <c r="I916">
        <v>61</v>
      </c>
      <c r="J916" s="1" t="s">
        <v>41</v>
      </c>
      <c r="K916">
        <v>55</v>
      </c>
      <c r="L916" s="1" t="s">
        <v>40</v>
      </c>
      <c r="M916">
        <v>162</v>
      </c>
      <c r="N916">
        <v>54</v>
      </c>
      <c r="O916" s="1" t="s">
        <v>34</v>
      </c>
    </row>
    <row r="917" spans="1:15" x14ac:dyDescent="0.25">
      <c r="A917" s="1" t="s">
        <v>7</v>
      </c>
      <c r="B917" s="1" t="s">
        <v>23</v>
      </c>
      <c r="C917" s="1" t="s">
        <v>13</v>
      </c>
      <c r="D917" s="1" t="s">
        <v>10</v>
      </c>
      <c r="E917" s="1" t="s">
        <v>11</v>
      </c>
      <c r="F917">
        <v>0</v>
      </c>
      <c r="G917">
        <v>68</v>
      </c>
      <c r="H917" s="1" t="s">
        <v>41</v>
      </c>
      <c r="I917">
        <v>70</v>
      </c>
      <c r="J917" s="1" t="s">
        <v>41</v>
      </c>
      <c r="K917">
        <v>66</v>
      </c>
      <c r="L917" s="1" t="s">
        <v>41</v>
      </c>
      <c r="M917">
        <v>204</v>
      </c>
      <c r="N917">
        <v>68</v>
      </c>
      <c r="O917" s="1" t="s">
        <v>34</v>
      </c>
    </row>
    <row r="918" spans="1:15" x14ac:dyDescent="0.25">
      <c r="A918" s="1" t="s">
        <v>16</v>
      </c>
      <c r="B918" s="1" t="s">
        <v>23</v>
      </c>
      <c r="C918" s="1" t="s">
        <v>9</v>
      </c>
      <c r="D918" s="1" t="s">
        <v>10</v>
      </c>
      <c r="E918" s="1" t="s">
        <v>14</v>
      </c>
      <c r="F918">
        <v>1</v>
      </c>
      <c r="G918">
        <v>100</v>
      </c>
      <c r="H918" s="1" t="s">
        <v>39</v>
      </c>
      <c r="I918">
        <v>100</v>
      </c>
      <c r="J918" s="1" t="s">
        <v>39</v>
      </c>
      <c r="K918">
        <v>100</v>
      </c>
      <c r="L918" s="1" t="s">
        <v>39</v>
      </c>
      <c r="M918">
        <v>300</v>
      </c>
      <c r="N918">
        <v>100</v>
      </c>
      <c r="O918" s="1" t="s">
        <v>34</v>
      </c>
    </row>
    <row r="919" spans="1:15" x14ac:dyDescent="0.25">
      <c r="A919" s="1" t="s">
        <v>7</v>
      </c>
      <c r="B919" s="1" t="s">
        <v>12</v>
      </c>
      <c r="C919" s="1" t="s">
        <v>21</v>
      </c>
      <c r="D919" s="1" t="s">
        <v>10</v>
      </c>
      <c r="E919" s="1" t="s">
        <v>11</v>
      </c>
      <c r="F919">
        <v>0</v>
      </c>
      <c r="G919">
        <v>44</v>
      </c>
      <c r="H919" s="1" t="s">
        <v>40</v>
      </c>
      <c r="I919">
        <v>61</v>
      </c>
      <c r="J919" s="1" t="s">
        <v>41</v>
      </c>
      <c r="K919">
        <v>52</v>
      </c>
      <c r="L919" s="1" t="s">
        <v>40</v>
      </c>
      <c r="M919">
        <v>157</v>
      </c>
      <c r="N919">
        <v>52.33</v>
      </c>
      <c r="O919" s="1" t="s">
        <v>34</v>
      </c>
    </row>
    <row r="920" spans="1:15" x14ac:dyDescent="0.25">
      <c r="A920" s="1" t="s">
        <v>7</v>
      </c>
      <c r="B920" s="1" t="s">
        <v>12</v>
      </c>
      <c r="C920" s="1" t="s">
        <v>18</v>
      </c>
      <c r="D920" s="1" t="s">
        <v>10</v>
      </c>
      <c r="E920" s="1" t="s">
        <v>14</v>
      </c>
      <c r="F920">
        <v>1</v>
      </c>
      <c r="G920">
        <v>57</v>
      </c>
      <c r="H920" s="1" t="s">
        <v>40</v>
      </c>
      <c r="I920">
        <v>77</v>
      </c>
      <c r="J920" s="1" t="s">
        <v>39</v>
      </c>
      <c r="K920">
        <v>80</v>
      </c>
      <c r="L920" s="1" t="s">
        <v>39</v>
      </c>
      <c r="M920">
        <v>214</v>
      </c>
      <c r="N920">
        <v>71.33</v>
      </c>
      <c r="O920" s="1" t="s">
        <v>34</v>
      </c>
    </row>
    <row r="921" spans="1:15" x14ac:dyDescent="0.25">
      <c r="A921" s="1" t="s">
        <v>16</v>
      </c>
      <c r="B921" s="1" t="s">
        <v>8</v>
      </c>
      <c r="C921" s="1" t="s">
        <v>13</v>
      </c>
      <c r="D921" s="1" t="s">
        <v>10</v>
      </c>
      <c r="E921" s="1" t="s">
        <v>14</v>
      </c>
      <c r="F921">
        <v>1</v>
      </c>
      <c r="G921">
        <v>91</v>
      </c>
      <c r="H921" s="1" t="s">
        <v>39</v>
      </c>
      <c r="I921">
        <v>96</v>
      </c>
      <c r="J921" s="1" t="s">
        <v>39</v>
      </c>
      <c r="K921">
        <v>91</v>
      </c>
      <c r="L921" s="1" t="s">
        <v>39</v>
      </c>
      <c r="M921">
        <v>278</v>
      </c>
      <c r="N921">
        <v>92.67</v>
      </c>
      <c r="O921" s="1" t="s">
        <v>34</v>
      </c>
    </row>
    <row r="922" spans="1:15" x14ac:dyDescent="0.25">
      <c r="A922" s="1" t="s">
        <v>16</v>
      </c>
      <c r="B922" s="1" t="s">
        <v>20</v>
      </c>
      <c r="C922" s="1" t="s">
        <v>21</v>
      </c>
      <c r="D922" s="1" t="s">
        <v>19</v>
      </c>
      <c r="E922" s="1" t="s">
        <v>11</v>
      </c>
      <c r="F922">
        <v>0</v>
      </c>
      <c r="G922">
        <v>69</v>
      </c>
      <c r="H922" s="1" t="s">
        <v>41</v>
      </c>
      <c r="I922">
        <v>70</v>
      </c>
      <c r="J922" s="1" t="s">
        <v>41</v>
      </c>
      <c r="K922">
        <v>67</v>
      </c>
      <c r="L922" s="1" t="s">
        <v>41</v>
      </c>
      <c r="M922">
        <v>206</v>
      </c>
      <c r="N922">
        <v>68.67</v>
      </c>
      <c r="O922" s="1" t="s">
        <v>34</v>
      </c>
    </row>
    <row r="923" spans="1:15" x14ac:dyDescent="0.25">
      <c r="A923" s="1" t="s">
        <v>7</v>
      </c>
      <c r="B923" s="1" t="s">
        <v>12</v>
      </c>
      <c r="C923" s="1" t="s">
        <v>21</v>
      </c>
      <c r="D923" s="1" t="s">
        <v>19</v>
      </c>
      <c r="E923" s="1" t="s">
        <v>11</v>
      </c>
      <c r="F923">
        <v>0</v>
      </c>
      <c r="G923">
        <v>35</v>
      </c>
      <c r="H923" s="1" t="s">
        <v>38</v>
      </c>
      <c r="I923">
        <v>53</v>
      </c>
      <c r="J923" s="1" t="s">
        <v>40</v>
      </c>
      <c r="K923">
        <v>46</v>
      </c>
      <c r="L923" s="1" t="s">
        <v>40</v>
      </c>
      <c r="M923">
        <v>134</v>
      </c>
      <c r="N923">
        <v>44.67</v>
      </c>
      <c r="O923" s="1" t="s">
        <v>34</v>
      </c>
    </row>
    <row r="924" spans="1:15" x14ac:dyDescent="0.25">
      <c r="A924" s="1" t="s">
        <v>16</v>
      </c>
      <c r="B924" s="1" t="s">
        <v>20</v>
      </c>
      <c r="C924" s="1" t="s">
        <v>21</v>
      </c>
      <c r="D924" s="1" t="s">
        <v>10</v>
      </c>
      <c r="E924" s="1" t="s">
        <v>11</v>
      </c>
      <c r="F924">
        <v>0</v>
      </c>
      <c r="G924">
        <v>72</v>
      </c>
      <c r="H924" s="1" t="s">
        <v>39</v>
      </c>
      <c r="I924">
        <v>66</v>
      </c>
      <c r="J924" s="1" t="s">
        <v>41</v>
      </c>
      <c r="K924">
        <v>66</v>
      </c>
      <c r="L924" s="1" t="s">
        <v>41</v>
      </c>
      <c r="M924">
        <v>204</v>
      </c>
      <c r="N924">
        <v>68</v>
      </c>
      <c r="O924" s="1" t="s">
        <v>34</v>
      </c>
    </row>
    <row r="925" spans="1:15" x14ac:dyDescent="0.25">
      <c r="A925" s="1" t="s">
        <v>7</v>
      </c>
      <c r="B925" s="1" t="s">
        <v>8</v>
      </c>
      <c r="C925" s="1" t="s">
        <v>18</v>
      </c>
      <c r="D925" s="1" t="s">
        <v>19</v>
      </c>
      <c r="E925" s="1" t="s">
        <v>11</v>
      </c>
      <c r="F925">
        <v>0</v>
      </c>
      <c r="G925">
        <v>54</v>
      </c>
      <c r="H925" s="1" t="s">
        <v>40</v>
      </c>
      <c r="I925">
        <v>65</v>
      </c>
      <c r="J925" s="1" t="s">
        <v>41</v>
      </c>
      <c r="K925">
        <v>65</v>
      </c>
      <c r="L925" s="1" t="s">
        <v>41</v>
      </c>
      <c r="M925">
        <v>184</v>
      </c>
      <c r="N925">
        <v>61.33</v>
      </c>
      <c r="O925" s="1" t="s">
        <v>34</v>
      </c>
    </row>
    <row r="926" spans="1:15" x14ac:dyDescent="0.25">
      <c r="A926" s="1" t="s">
        <v>16</v>
      </c>
      <c r="B926" s="1" t="s">
        <v>20</v>
      </c>
      <c r="C926" s="1" t="s">
        <v>21</v>
      </c>
      <c r="D926" s="1" t="s">
        <v>19</v>
      </c>
      <c r="E926" s="1" t="s">
        <v>11</v>
      </c>
      <c r="F926">
        <v>0</v>
      </c>
      <c r="G926">
        <v>74</v>
      </c>
      <c r="H926" s="1" t="s">
        <v>39</v>
      </c>
      <c r="I926">
        <v>70</v>
      </c>
      <c r="J926" s="1" t="s">
        <v>41</v>
      </c>
      <c r="K926">
        <v>69</v>
      </c>
      <c r="L926" s="1" t="s">
        <v>41</v>
      </c>
      <c r="M926">
        <v>213</v>
      </c>
      <c r="N926">
        <v>71</v>
      </c>
      <c r="O926" s="1" t="s">
        <v>34</v>
      </c>
    </row>
    <row r="927" spans="1:15" x14ac:dyDescent="0.25">
      <c r="A927" s="1" t="s">
        <v>16</v>
      </c>
      <c r="B927" s="1" t="s">
        <v>23</v>
      </c>
      <c r="C927" s="1" t="s">
        <v>22</v>
      </c>
      <c r="D927" s="1" t="s">
        <v>10</v>
      </c>
      <c r="E927" s="1" t="s">
        <v>14</v>
      </c>
      <c r="F927">
        <v>1</v>
      </c>
      <c r="G927">
        <v>74</v>
      </c>
      <c r="H927" s="1" t="s">
        <v>39</v>
      </c>
      <c r="I927">
        <v>64</v>
      </c>
      <c r="J927" s="1" t="s">
        <v>41</v>
      </c>
      <c r="K927">
        <v>60</v>
      </c>
      <c r="L927" s="1" t="s">
        <v>41</v>
      </c>
      <c r="M927">
        <v>198</v>
      </c>
      <c r="N927">
        <v>66</v>
      </c>
      <c r="O927" s="1" t="s">
        <v>34</v>
      </c>
    </row>
    <row r="928" spans="1:15" x14ac:dyDescent="0.25">
      <c r="A928" s="1" t="s">
        <v>16</v>
      </c>
      <c r="B928" s="1" t="s">
        <v>23</v>
      </c>
      <c r="C928" s="1" t="s">
        <v>18</v>
      </c>
      <c r="D928" s="1" t="s">
        <v>19</v>
      </c>
      <c r="E928" s="1" t="s">
        <v>11</v>
      </c>
      <c r="F928">
        <v>0</v>
      </c>
      <c r="G928">
        <v>64</v>
      </c>
      <c r="H928" s="1" t="s">
        <v>41</v>
      </c>
      <c r="I928">
        <v>56</v>
      </c>
      <c r="J928" s="1" t="s">
        <v>40</v>
      </c>
      <c r="K928">
        <v>52</v>
      </c>
      <c r="L928" s="1" t="s">
        <v>40</v>
      </c>
      <c r="M928">
        <v>172</v>
      </c>
      <c r="N928">
        <v>57.33</v>
      </c>
      <c r="O928" s="1" t="s">
        <v>34</v>
      </c>
    </row>
    <row r="929" spans="1:15" x14ac:dyDescent="0.25">
      <c r="A929" s="1" t="s">
        <v>7</v>
      </c>
      <c r="B929" s="1" t="s">
        <v>20</v>
      </c>
      <c r="C929" s="1" t="s">
        <v>21</v>
      </c>
      <c r="D929" s="1" t="s">
        <v>19</v>
      </c>
      <c r="E929" s="1" t="s">
        <v>14</v>
      </c>
      <c r="F929">
        <v>1</v>
      </c>
      <c r="G929">
        <v>65</v>
      </c>
      <c r="H929" s="1" t="s">
        <v>41</v>
      </c>
      <c r="I929">
        <v>61</v>
      </c>
      <c r="J929" s="1" t="s">
        <v>41</v>
      </c>
      <c r="K929">
        <v>71</v>
      </c>
      <c r="L929" s="1" t="s">
        <v>39</v>
      </c>
      <c r="M929">
        <v>197</v>
      </c>
      <c r="N929">
        <v>65.67</v>
      </c>
      <c r="O929" s="1" t="s">
        <v>34</v>
      </c>
    </row>
    <row r="930" spans="1:15" x14ac:dyDescent="0.25">
      <c r="A930" s="1" t="s">
        <v>16</v>
      </c>
      <c r="B930" s="1" t="s">
        <v>23</v>
      </c>
      <c r="C930" s="1" t="s">
        <v>18</v>
      </c>
      <c r="D930" s="1" t="s">
        <v>19</v>
      </c>
      <c r="E930" s="1" t="s">
        <v>14</v>
      </c>
      <c r="F930">
        <v>1</v>
      </c>
      <c r="G930">
        <v>46</v>
      </c>
      <c r="H930" s="1" t="s">
        <v>40</v>
      </c>
      <c r="I930">
        <v>43</v>
      </c>
      <c r="J930" s="1" t="s">
        <v>40</v>
      </c>
      <c r="K930">
        <v>44</v>
      </c>
      <c r="L930" s="1" t="s">
        <v>40</v>
      </c>
      <c r="M930">
        <v>133</v>
      </c>
      <c r="N930">
        <v>44.33</v>
      </c>
      <c r="O930" s="1" t="s">
        <v>34</v>
      </c>
    </row>
    <row r="931" spans="1:15" x14ac:dyDescent="0.25">
      <c r="A931" s="1" t="s">
        <v>7</v>
      </c>
      <c r="B931" s="1" t="s">
        <v>12</v>
      </c>
      <c r="C931" s="1" t="s">
        <v>22</v>
      </c>
      <c r="D931" s="1" t="s">
        <v>19</v>
      </c>
      <c r="E931" s="1" t="s">
        <v>11</v>
      </c>
      <c r="F931">
        <v>0</v>
      </c>
      <c r="G931">
        <v>48</v>
      </c>
      <c r="H931" s="1" t="s">
        <v>40</v>
      </c>
      <c r="I931">
        <v>56</v>
      </c>
      <c r="J931" s="1" t="s">
        <v>40</v>
      </c>
      <c r="K931">
        <v>51</v>
      </c>
      <c r="L931" s="1" t="s">
        <v>40</v>
      </c>
      <c r="M931">
        <v>155</v>
      </c>
      <c r="N931">
        <v>51.67</v>
      </c>
      <c r="O931" s="1" t="s">
        <v>34</v>
      </c>
    </row>
    <row r="932" spans="1:15" x14ac:dyDescent="0.25">
      <c r="A932" s="1" t="s">
        <v>16</v>
      </c>
      <c r="B932" s="1" t="s">
        <v>12</v>
      </c>
      <c r="C932" s="1" t="s">
        <v>13</v>
      </c>
      <c r="D932" s="1" t="s">
        <v>19</v>
      </c>
      <c r="E932" s="1" t="s">
        <v>14</v>
      </c>
      <c r="F932">
        <v>1</v>
      </c>
      <c r="G932">
        <v>67</v>
      </c>
      <c r="H932" s="1" t="s">
        <v>41</v>
      </c>
      <c r="I932">
        <v>74</v>
      </c>
      <c r="J932" s="1" t="s">
        <v>39</v>
      </c>
      <c r="K932">
        <v>70</v>
      </c>
      <c r="L932" s="1" t="s">
        <v>41</v>
      </c>
      <c r="M932">
        <v>211</v>
      </c>
      <c r="N932">
        <v>70.33</v>
      </c>
      <c r="O932" s="1" t="s">
        <v>34</v>
      </c>
    </row>
    <row r="933" spans="1:15" x14ac:dyDescent="0.25">
      <c r="A933" s="1" t="s">
        <v>16</v>
      </c>
      <c r="B933" s="1" t="s">
        <v>20</v>
      </c>
      <c r="C933" s="1" t="s">
        <v>13</v>
      </c>
      <c r="D933" s="1" t="s">
        <v>19</v>
      </c>
      <c r="E933" s="1" t="s">
        <v>11</v>
      </c>
      <c r="F933">
        <v>0</v>
      </c>
      <c r="G933">
        <v>62</v>
      </c>
      <c r="H933" s="1" t="s">
        <v>41</v>
      </c>
      <c r="I933">
        <v>57</v>
      </c>
      <c r="J933" s="1" t="s">
        <v>40</v>
      </c>
      <c r="K933">
        <v>62</v>
      </c>
      <c r="L933" s="1" t="s">
        <v>41</v>
      </c>
      <c r="M933">
        <v>181</v>
      </c>
      <c r="N933">
        <v>60.33</v>
      </c>
      <c r="O933" s="1" t="s">
        <v>34</v>
      </c>
    </row>
    <row r="934" spans="1:15" x14ac:dyDescent="0.25">
      <c r="A934" s="1" t="s">
        <v>16</v>
      </c>
      <c r="B934" s="1" t="s">
        <v>20</v>
      </c>
      <c r="C934" s="1" t="s">
        <v>18</v>
      </c>
      <c r="D934" s="1" t="s">
        <v>19</v>
      </c>
      <c r="E934" s="1" t="s">
        <v>14</v>
      </c>
      <c r="F934">
        <v>1</v>
      </c>
      <c r="G934">
        <v>61</v>
      </c>
      <c r="H934" s="1" t="s">
        <v>41</v>
      </c>
      <c r="I934">
        <v>71</v>
      </c>
      <c r="J934" s="1" t="s">
        <v>39</v>
      </c>
      <c r="K934">
        <v>73</v>
      </c>
      <c r="L934" s="1" t="s">
        <v>39</v>
      </c>
      <c r="M934">
        <v>205</v>
      </c>
      <c r="N934">
        <v>68.33</v>
      </c>
      <c r="O934" s="1" t="s">
        <v>34</v>
      </c>
    </row>
    <row r="935" spans="1:15" x14ac:dyDescent="0.25">
      <c r="A935" s="1" t="s">
        <v>16</v>
      </c>
      <c r="B935" s="1" t="s">
        <v>12</v>
      </c>
      <c r="C935" s="1" t="s">
        <v>9</v>
      </c>
      <c r="D935" s="1" t="s">
        <v>19</v>
      </c>
      <c r="E935" s="1" t="s">
        <v>14</v>
      </c>
      <c r="F935">
        <v>1</v>
      </c>
      <c r="G935">
        <v>70</v>
      </c>
      <c r="H935" s="1" t="s">
        <v>41</v>
      </c>
      <c r="I935">
        <v>75</v>
      </c>
      <c r="J935" s="1" t="s">
        <v>39</v>
      </c>
      <c r="K935">
        <v>74</v>
      </c>
      <c r="L935" s="1" t="s">
        <v>39</v>
      </c>
      <c r="M935">
        <v>219</v>
      </c>
      <c r="N935">
        <v>73</v>
      </c>
      <c r="O935" s="1" t="s">
        <v>34</v>
      </c>
    </row>
    <row r="936" spans="1:15" x14ac:dyDescent="0.25">
      <c r="A936" s="1" t="s">
        <v>16</v>
      </c>
      <c r="B936" s="1" t="s">
        <v>12</v>
      </c>
      <c r="C936" s="1" t="s">
        <v>18</v>
      </c>
      <c r="D936" s="1" t="s">
        <v>10</v>
      </c>
      <c r="E936" s="1" t="s">
        <v>14</v>
      </c>
      <c r="F936">
        <v>1</v>
      </c>
      <c r="G936">
        <v>98</v>
      </c>
      <c r="H936" s="1" t="s">
        <v>39</v>
      </c>
      <c r="I936">
        <v>87</v>
      </c>
      <c r="J936" s="1" t="s">
        <v>39</v>
      </c>
      <c r="K936">
        <v>90</v>
      </c>
      <c r="L936" s="1" t="s">
        <v>39</v>
      </c>
      <c r="M936">
        <v>275</v>
      </c>
      <c r="N936">
        <v>91.67</v>
      </c>
      <c r="O936" s="1" t="s">
        <v>34</v>
      </c>
    </row>
    <row r="937" spans="1:15" x14ac:dyDescent="0.25">
      <c r="A937" s="1" t="s">
        <v>16</v>
      </c>
      <c r="B937" s="1" t="s">
        <v>20</v>
      </c>
      <c r="C937" s="1" t="s">
        <v>13</v>
      </c>
      <c r="D937" s="1" t="s">
        <v>19</v>
      </c>
      <c r="E937" s="1" t="s">
        <v>11</v>
      </c>
      <c r="F937">
        <v>0</v>
      </c>
      <c r="G937">
        <v>70</v>
      </c>
      <c r="H937" s="1" t="s">
        <v>41</v>
      </c>
      <c r="I937">
        <v>63</v>
      </c>
      <c r="J937" s="1" t="s">
        <v>41</v>
      </c>
      <c r="K937">
        <v>58</v>
      </c>
      <c r="L937" s="1" t="s">
        <v>40</v>
      </c>
      <c r="M937">
        <v>191</v>
      </c>
      <c r="N937">
        <v>63.67</v>
      </c>
      <c r="O937" s="1" t="s">
        <v>34</v>
      </c>
    </row>
    <row r="938" spans="1:15" x14ac:dyDescent="0.25">
      <c r="A938" s="1" t="s">
        <v>16</v>
      </c>
      <c r="B938" s="1" t="s">
        <v>17</v>
      </c>
      <c r="C938" s="1" t="s">
        <v>18</v>
      </c>
      <c r="D938" s="1" t="s">
        <v>10</v>
      </c>
      <c r="E938" s="1" t="s">
        <v>11</v>
      </c>
      <c r="F938">
        <v>0</v>
      </c>
      <c r="G938">
        <v>67</v>
      </c>
      <c r="H938" s="1" t="s">
        <v>41</v>
      </c>
      <c r="I938">
        <v>57</v>
      </c>
      <c r="J938" s="1" t="s">
        <v>40</v>
      </c>
      <c r="K938">
        <v>53</v>
      </c>
      <c r="L938" s="1" t="s">
        <v>40</v>
      </c>
      <c r="M938">
        <v>177</v>
      </c>
      <c r="N938">
        <v>59</v>
      </c>
      <c r="O938" s="1" t="s">
        <v>34</v>
      </c>
    </row>
    <row r="939" spans="1:15" x14ac:dyDescent="0.25">
      <c r="A939" s="1" t="s">
        <v>7</v>
      </c>
      <c r="B939" s="1" t="s">
        <v>23</v>
      </c>
      <c r="C939" s="1" t="s">
        <v>21</v>
      </c>
      <c r="D939" s="1" t="s">
        <v>19</v>
      </c>
      <c r="E939" s="1" t="s">
        <v>11</v>
      </c>
      <c r="F939">
        <v>0</v>
      </c>
      <c r="G939">
        <v>57</v>
      </c>
      <c r="H939" s="1" t="s">
        <v>40</v>
      </c>
      <c r="I939">
        <v>58</v>
      </c>
      <c r="J939" s="1" t="s">
        <v>40</v>
      </c>
      <c r="K939">
        <v>57</v>
      </c>
      <c r="L939" s="1" t="s">
        <v>40</v>
      </c>
      <c r="M939">
        <v>172</v>
      </c>
      <c r="N939">
        <v>57.33</v>
      </c>
      <c r="O939" s="1" t="s">
        <v>34</v>
      </c>
    </row>
    <row r="940" spans="1:15" x14ac:dyDescent="0.25">
      <c r="A940" s="1" t="s">
        <v>16</v>
      </c>
      <c r="B940" s="1" t="s">
        <v>20</v>
      </c>
      <c r="C940" s="1" t="s">
        <v>13</v>
      </c>
      <c r="D940" s="1" t="s">
        <v>10</v>
      </c>
      <c r="E940" s="1" t="s">
        <v>14</v>
      </c>
      <c r="F940">
        <v>1</v>
      </c>
      <c r="G940">
        <v>85</v>
      </c>
      <c r="H940" s="1" t="s">
        <v>39</v>
      </c>
      <c r="I940">
        <v>81</v>
      </c>
      <c r="J940" s="1" t="s">
        <v>39</v>
      </c>
      <c r="K940">
        <v>85</v>
      </c>
      <c r="L940" s="1" t="s">
        <v>39</v>
      </c>
      <c r="M940">
        <v>251</v>
      </c>
      <c r="N940">
        <v>83.67</v>
      </c>
      <c r="O940" s="1" t="s">
        <v>34</v>
      </c>
    </row>
    <row r="941" spans="1:15" x14ac:dyDescent="0.25">
      <c r="A941" s="1" t="s">
        <v>16</v>
      </c>
      <c r="B941" s="1" t="s">
        <v>20</v>
      </c>
      <c r="C941" s="1" t="s">
        <v>22</v>
      </c>
      <c r="D941" s="1" t="s">
        <v>10</v>
      </c>
      <c r="E941" s="1" t="s">
        <v>14</v>
      </c>
      <c r="F941">
        <v>1</v>
      </c>
      <c r="G941">
        <v>77</v>
      </c>
      <c r="H941" s="1" t="s">
        <v>39</v>
      </c>
      <c r="I941">
        <v>68</v>
      </c>
      <c r="J941" s="1" t="s">
        <v>41</v>
      </c>
      <c r="K941">
        <v>69</v>
      </c>
      <c r="L941" s="1" t="s">
        <v>41</v>
      </c>
      <c r="M941">
        <v>214</v>
      </c>
      <c r="N941">
        <v>71.33</v>
      </c>
      <c r="O941" s="1" t="s">
        <v>34</v>
      </c>
    </row>
    <row r="942" spans="1:15" x14ac:dyDescent="0.25">
      <c r="A942" s="1" t="s">
        <v>16</v>
      </c>
      <c r="B942" s="1" t="s">
        <v>12</v>
      </c>
      <c r="C942" s="1" t="s">
        <v>15</v>
      </c>
      <c r="D942" s="1" t="s">
        <v>19</v>
      </c>
      <c r="E942" s="1" t="s">
        <v>14</v>
      </c>
      <c r="F942">
        <v>1</v>
      </c>
      <c r="G942">
        <v>72</v>
      </c>
      <c r="H942" s="1" t="s">
        <v>39</v>
      </c>
      <c r="I942">
        <v>66</v>
      </c>
      <c r="J942" s="1" t="s">
        <v>41</v>
      </c>
      <c r="K942">
        <v>72</v>
      </c>
      <c r="L942" s="1" t="s">
        <v>39</v>
      </c>
      <c r="M942">
        <v>210</v>
      </c>
      <c r="N942">
        <v>70</v>
      </c>
      <c r="O942" s="1" t="s">
        <v>34</v>
      </c>
    </row>
    <row r="943" spans="1:15" x14ac:dyDescent="0.25">
      <c r="A943" s="1" t="s">
        <v>7</v>
      </c>
      <c r="B943" s="1" t="s">
        <v>20</v>
      </c>
      <c r="C943" s="1" t="s">
        <v>15</v>
      </c>
      <c r="D943" s="1" t="s">
        <v>10</v>
      </c>
      <c r="E943" s="1" t="s">
        <v>11</v>
      </c>
      <c r="F943">
        <v>0</v>
      </c>
      <c r="G943">
        <v>78</v>
      </c>
      <c r="H943" s="1" t="s">
        <v>39</v>
      </c>
      <c r="I943">
        <v>91</v>
      </c>
      <c r="J943" s="1" t="s">
        <v>39</v>
      </c>
      <c r="K943">
        <v>96</v>
      </c>
      <c r="L943" s="1" t="s">
        <v>39</v>
      </c>
      <c r="M943">
        <v>265</v>
      </c>
      <c r="N943">
        <v>88.33</v>
      </c>
      <c r="O943" s="1" t="s">
        <v>34</v>
      </c>
    </row>
    <row r="944" spans="1:15" x14ac:dyDescent="0.25">
      <c r="A944" s="1" t="s">
        <v>16</v>
      </c>
      <c r="B944" s="1" t="s">
        <v>12</v>
      </c>
      <c r="C944" s="1" t="s">
        <v>21</v>
      </c>
      <c r="D944" s="1" t="s">
        <v>10</v>
      </c>
      <c r="E944" s="1" t="s">
        <v>11</v>
      </c>
      <c r="F944">
        <v>0</v>
      </c>
      <c r="G944">
        <v>81</v>
      </c>
      <c r="H944" s="1" t="s">
        <v>39</v>
      </c>
      <c r="I944">
        <v>66</v>
      </c>
      <c r="J944" s="1" t="s">
        <v>41</v>
      </c>
      <c r="K944">
        <v>64</v>
      </c>
      <c r="L944" s="1" t="s">
        <v>41</v>
      </c>
      <c r="M944">
        <v>211</v>
      </c>
      <c r="N944">
        <v>70.33</v>
      </c>
      <c r="O944" s="1" t="s">
        <v>34</v>
      </c>
    </row>
    <row r="945" spans="1:15" x14ac:dyDescent="0.25">
      <c r="A945" s="1" t="s">
        <v>16</v>
      </c>
      <c r="B945" s="1" t="s">
        <v>17</v>
      </c>
      <c r="C945" s="1" t="s">
        <v>22</v>
      </c>
      <c r="D945" s="1" t="s">
        <v>19</v>
      </c>
      <c r="E945" s="1" t="s">
        <v>14</v>
      </c>
      <c r="F945">
        <v>1</v>
      </c>
      <c r="G945">
        <v>61</v>
      </c>
      <c r="H945" s="1" t="s">
        <v>41</v>
      </c>
      <c r="I945">
        <v>62</v>
      </c>
      <c r="J945" s="1" t="s">
        <v>41</v>
      </c>
      <c r="K945">
        <v>61</v>
      </c>
      <c r="L945" s="1" t="s">
        <v>41</v>
      </c>
      <c r="M945">
        <v>184</v>
      </c>
      <c r="N945">
        <v>61.33</v>
      </c>
      <c r="O945" s="1" t="s">
        <v>34</v>
      </c>
    </row>
    <row r="946" spans="1:15" x14ac:dyDescent="0.25">
      <c r="A946" s="1" t="s">
        <v>7</v>
      </c>
      <c r="B946" s="1" t="s">
        <v>8</v>
      </c>
      <c r="C946" s="1" t="s">
        <v>21</v>
      </c>
      <c r="D946" s="1" t="s">
        <v>10</v>
      </c>
      <c r="E946" s="1" t="s">
        <v>11</v>
      </c>
      <c r="F946">
        <v>0</v>
      </c>
      <c r="G946">
        <v>58</v>
      </c>
      <c r="H946" s="1" t="s">
        <v>40</v>
      </c>
      <c r="I946">
        <v>68</v>
      </c>
      <c r="J946" s="1" t="s">
        <v>41</v>
      </c>
      <c r="K946">
        <v>61</v>
      </c>
      <c r="L946" s="1" t="s">
        <v>41</v>
      </c>
      <c r="M946">
        <v>187</v>
      </c>
      <c r="N946">
        <v>62.33</v>
      </c>
      <c r="O946" s="1" t="s">
        <v>34</v>
      </c>
    </row>
    <row r="947" spans="1:15" x14ac:dyDescent="0.25">
      <c r="A947" s="1" t="s">
        <v>7</v>
      </c>
      <c r="B947" s="1" t="s">
        <v>12</v>
      </c>
      <c r="C947" s="1" t="s">
        <v>18</v>
      </c>
      <c r="D947" s="1" t="s">
        <v>10</v>
      </c>
      <c r="E947" s="1" t="s">
        <v>11</v>
      </c>
      <c r="F947">
        <v>0</v>
      </c>
      <c r="G947">
        <v>54</v>
      </c>
      <c r="H947" s="1" t="s">
        <v>40</v>
      </c>
      <c r="I947">
        <v>61</v>
      </c>
      <c r="J947" s="1" t="s">
        <v>41</v>
      </c>
      <c r="K947">
        <v>58</v>
      </c>
      <c r="L947" s="1" t="s">
        <v>40</v>
      </c>
      <c r="M947">
        <v>173</v>
      </c>
      <c r="N947">
        <v>57.67</v>
      </c>
      <c r="O947" s="1" t="s">
        <v>34</v>
      </c>
    </row>
    <row r="948" spans="1:15" x14ac:dyDescent="0.25">
      <c r="A948" s="1" t="s">
        <v>16</v>
      </c>
      <c r="B948" s="1" t="s">
        <v>8</v>
      </c>
      <c r="C948" s="1" t="s">
        <v>21</v>
      </c>
      <c r="D948" s="1" t="s">
        <v>10</v>
      </c>
      <c r="E948" s="1" t="s">
        <v>11</v>
      </c>
      <c r="F948">
        <v>0</v>
      </c>
      <c r="G948">
        <v>82</v>
      </c>
      <c r="H948" s="1" t="s">
        <v>39</v>
      </c>
      <c r="I948">
        <v>82</v>
      </c>
      <c r="J948" s="1" t="s">
        <v>39</v>
      </c>
      <c r="K948">
        <v>80</v>
      </c>
      <c r="L948" s="1" t="s">
        <v>39</v>
      </c>
      <c r="M948">
        <v>244</v>
      </c>
      <c r="N948">
        <v>81.33</v>
      </c>
      <c r="O948" s="1" t="s">
        <v>34</v>
      </c>
    </row>
    <row r="949" spans="1:15" x14ac:dyDescent="0.25">
      <c r="A949" s="1" t="s">
        <v>7</v>
      </c>
      <c r="B949" s="1" t="s">
        <v>20</v>
      </c>
      <c r="C949" s="1" t="s">
        <v>13</v>
      </c>
      <c r="D949" s="1" t="s">
        <v>19</v>
      </c>
      <c r="E949" s="1" t="s">
        <v>11</v>
      </c>
      <c r="F949">
        <v>0</v>
      </c>
      <c r="G949">
        <v>49</v>
      </c>
      <c r="H949" s="1" t="s">
        <v>40</v>
      </c>
      <c r="I949">
        <v>58</v>
      </c>
      <c r="J949" s="1" t="s">
        <v>40</v>
      </c>
      <c r="K949">
        <v>60</v>
      </c>
      <c r="L949" s="1" t="s">
        <v>41</v>
      </c>
      <c r="M949">
        <v>167</v>
      </c>
      <c r="N949">
        <v>55.67</v>
      </c>
      <c r="O949" s="1" t="s">
        <v>34</v>
      </c>
    </row>
    <row r="950" spans="1:15" x14ac:dyDescent="0.25">
      <c r="A950" s="1" t="s">
        <v>16</v>
      </c>
      <c r="B950" s="1" t="s">
        <v>8</v>
      </c>
      <c r="C950" s="1" t="s">
        <v>22</v>
      </c>
      <c r="D950" s="1" t="s">
        <v>19</v>
      </c>
      <c r="E950" s="1" t="s">
        <v>14</v>
      </c>
      <c r="F950">
        <v>1</v>
      </c>
      <c r="G950">
        <v>49</v>
      </c>
      <c r="H950" s="1" t="s">
        <v>40</v>
      </c>
      <c r="I950">
        <v>50</v>
      </c>
      <c r="J950" s="1" t="s">
        <v>40</v>
      </c>
      <c r="K950">
        <v>52</v>
      </c>
      <c r="L950" s="1" t="s">
        <v>40</v>
      </c>
      <c r="M950">
        <v>151</v>
      </c>
      <c r="N950">
        <v>50.33</v>
      </c>
      <c r="O950" s="1" t="s">
        <v>34</v>
      </c>
    </row>
    <row r="951" spans="1:15" x14ac:dyDescent="0.25">
      <c r="A951" s="1" t="s">
        <v>7</v>
      </c>
      <c r="B951" s="1" t="s">
        <v>23</v>
      </c>
      <c r="C951" s="1" t="s">
        <v>21</v>
      </c>
      <c r="D951" s="1" t="s">
        <v>19</v>
      </c>
      <c r="E951" s="1" t="s">
        <v>14</v>
      </c>
      <c r="F951">
        <v>1</v>
      </c>
      <c r="G951">
        <v>57</v>
      </c>
      <c r="H951" s="1" t="s">
        <v>40</v>
      </c>
      <c r="I951">
        <v>75</v>
      </c>
      <c r="J951" s="1" t="s">
        <v>39</v>
      </c>
      <c r="K951">
        <v>73</v>
      </c>
      <c r="L951" s="1" t="s">
        <v>39</v>
      </c>
      <c r="M951">
        <v>205</v>
      </c>
      <c r="N951">
        <v>68.33</v>
      </c>
      <c r="O951" s="1" t="s">
        <v>34</v>
      </c>
    </row>
    <row r="952" spans="1:15" x14ac:dyDescent="0.25">
      <c r="A952" s="1" t="s">
        <v>16</v>
      </c>
      <c r="B952" s="1" t="s">
        <v>23</v>
      </c>
      <c r="C952" s="1" t="s">
        <v>21</v>
      </c>
      <c r="D952" s="1" t="s">
        <v>10</v>
      </c>
      <c r="E952" s="1" t="s">
        <v>11</v>
      </c>
      <c r="F952">
        <v>0</v>
      </c>
      <c r="G952">
        <v>94</v>
      </c>
      <c r="H952" s="1" t="s">
        <v>39</v>
      </c>
      <c r="I952">
        <v>73</v>
      </c>
      <c r="J952" s="1" t="s">
        <v>39</v>
      </c>
      <c r="K952">
        <v>71</v>
      </c>
      <c r="L952" s="1" t="s">
        <v>39</v>
      </c>
      <c r="M952">
        <v>238</v>
      </c>
      <c r="N952">
        <v>79.33</v>
      </c>
      <c r="O952" s="1" t="s">
        <v>34</v>
      </c>
    </row>
    <row r="953" spans="1:15" x14ac:dyDescent="0.25">
      <c r="A953" s="1" t="s">
        <v>7</v>
      </c>
      <c r="B953" s="1" t="s">
        <v>20</v>
      </c>
      <c r="C953" s="1" t="s">
        <v>13</v>
      </c>
      <c r="D953" s="1" t="s">
        <v>10</v>
      </c>
      <c r="E953" s="1" t="s">
        <v>14</v>
      </c>
      <c r="F953">
        <v>1</v>
      </c>
      <c r="G953">
        <v>75</v>
      </c>
      <c r="H953" s="1" t="s">
        <v>39</v>
      </c>
      <c r="I953">
        <v>77</v>
      </c>
      <c r="J953" s="1" t="s">
        <v>39</v>
      </c>
      <c r="K953">
        <v>83</v>
      </c>
      <c r="L953" s="1" t="s">
        <v>39</v>
      </c>
      <c r="M953">
        <v>235</v>
      </c>
      <c r="N953">
        <v>78.33</v>
      </c>
      <c r="O953" s="1" t="s">
        <v>34</v>
      </c>
    </row>
    <row r="954" spans="1:15" x14ac:dyDescent="0.25">
      <c r="A954" s="1" t="s">
        <v>7</v>
      </c>
      <c r="B954" s="1" t="s">
        <v>23</v>
      </c>
      <c r="C954" s="1" t="s">
        <v>22</v>
      </c>
      <c r="D954" s="1" t="s">
        <v>19</v>
      </c>
      <c r="E954" s="1" t="s">
        <v>11</v>
      </c>
      <c r="F954">
        <v>0</v>
      </c>
      <c r="G954">
        <v>74</v>
      </c>
      <c r="H954" s="1" t="s">
        <v>39</v>
      </c>
      <c r="I954">
        <v>74</v>
      </c>
      <c r="J954" s="1" t="s">
        <v>39</v>
      </c>
      <c r="K954">
        <v>72</v>
      </c>
      <c r="L954" s="1" t="s">
        <v>39</v>
      </c>
      <c r="M954">
        <v>220</v>
      </c>
      <c r="N954">
        <v>73.33</v>
      </c>
      <c r="O954" s="1" t="s">
        <v>34</v>
      </c>
    </row>
    <row r="955" spans="1:15" x14ac:dyDescent="0.25">
      <c r="A955" s="1" t="s">
        <v>16</v>
      </c>
      <c r="B955" s="1" t="s">
        <v>12</v>
      </c>
      <c r="C955" s="1" t="s">
        <v>21</v>
      </c>
      <c r="D955" s="1" t="s">
        <v>10</v>
      </c>
      <c r="E955" s="1" t="s">
        <v>14</v>
      </c>
      <c r="F955">
        <v>1</v>
      </c>
      <c r="G955">
        <v>58</v>
      </c>
      <c r="H955" s="1" t="s">
        <v>40</v>
      </c>
      <c r="I955">
        <v>52</v>
      </c>
      <c r="J955" s="1" t="s">
        <v>40</v>
      </c>
      <c r="K955">
        <v>54</v>
      </c>
      <c r="L955" s="1" t="s">
        <v>40</v>
      </c>
      <c r="M955">
        <v>164</v>
      </c>
      <c r="N955">
        <v>54.67</v>
      </c>
      <c r="O955" s="1" t="s">
        <v>34</v>
      </c>
    </row>
    <row r="956" spans="1:15" x14ac:dyDescent="0.25">
      <c r="A956" s="1" t="s">
        <v>7</v>
      </c>
      <c r="B956" s="1" t="s">
        <v>12</v>
      </c>
      <c r="C956" s="1" t="s">
        <v>13</v>
      </c>
      <c r="D956" s="1" t="s">
        <v>10</v>
      </c>
      <c r="E956" s="1" t="s">
        <v>11</v>
      </c>
      <c r="F956">
        <v>0</v>
      </c>
      <c r="G956">
        <v>62</v>
      </c>
      <c r="H956" s="1" t="s">
        <v>41</v>
      </c>
      <c r="I956">
        <v>69</v>
      </c>
      <c r="J956" s="1" t="s">
        <v>41</v>
      </c>
      <c r="K956">
        <v>69</v>
      </c>
      <c r="L956" s="1" t="s">
        <v>41</v>
      </c>
      <c r="M956">
        <v>200</v>
      </c>
      <c r="N956">
        <v>66.67</v>
      </c>
      <c r="O956" s="1" t="s">
        <v>34</v>
      </c>
    </row>
    <row r="957" spans="1:15" x14ac:dyDescent="0.25">
      <c r="A957" s="1" t="s">
        <v>16</v>
      </c>
      <c r="B957" s="1" t="s">
        <v>23</v>
      </c>
      <c r="C957" s="1" t="s">
        <v>18</v>
      </c>
      <c r="D957" s="1" t="s">
        <v>10</v>
      </c>
      <c r="E957" s="1" t="s">
        <v>11</v>
      </c>
      <c r="F957">
        <v>0</v>
      </c>
      <c r="G957">
        <v>72</v>
      </c>
      <c r="H957" s="1" t="s">
        <v>39</v>
      </c>
      <c r="I957">
        <v>57</v>
      </c>
      <c r="J957" s="1" t="s">
        <v>40</v>
      </c>
      <c r="K957">
        <v>62</v>
      </c>
      <c r="L957" s="1" t="s">
        <v>41</v>
      </c>
      <c r="M957">
        <v>191</v>
      </c>
      <c r="N957">
        <v>63.67</v>
      </c>
      <c r="O957" s="1" t="s">
        <v>34</v>
      </c>
    </row>
    <row r="958" spans="1:15" x14ac:dyDescent="0.25">
      <c r="A958" s="1" t="s">
        <v>16</v>
      </c>
      <c r="B958" s="1" t="s">
        <v>12</v>
      </c>
      <c r="C958" s="1" t="s">
        <v>13</v>
      </c>
      <c r="D958" s="1" t="s">
        <v>10</v>
      </c>
      <c r="E958" s="1" t="s">
        <v>11</v>
      </c>
      <c r="F958">
        <v>0</v>
      </c>
      <c r="G958">
        <v>84</v>
      </c>
      <c r="H958" s="1" t="s">
        <v>39</v>
      </c>
      <c r="I958">
        <v>87</v>
      </c>
      <c r="J958" s="1" t="s">
        <v>39</v>
      </c>
      <c r="K958">
        <v>81</v>
      </c>
      <c r="L958" s="1" t="s">
        <v>39</v>
      </c>
      <c r="M958">
        <v>252</v>
      </c>
      <c r="N958">
        <v>84</v>
      </c>
      <c r="O958" s="1" t="s">
        <v>34</v>
      </c>
    </row>
    <row r="959" spans="1:15" x14ac:dyDescent="0.25">
      <c r="A959" s="1" t="s">
        <v>7</v>
      </c>
      <c r="B959" s="1" t="s">
        <v>20</v>
      </c>
      <c r="C959" s="1" t="s">
        <v>15</v>
      </c>
      <c r="D959" s="1" t="s">
        <v>10</v>
      </c>
      <c r="E959" s="1" t="s">
        <v>11</v>
      </c>
      <c r="F959">
        <v>0</v>
      </c>
      <c r="G959">
        <v>92</v>
      </c>
      <c r="H959" s="1" t="s">
        <v>39</v>
      </c>
      <c r="I959">
        <v>100</v>
      </c>
      <c r="J959" s="1" t="s">
        <v>39</v>
      </c>
      <c r="K959">
        <v>100</v>
      </c>
      <c r="L959" s="1" t="s">
        <v>39</v>
      </c>
      <c r="M959">
        <v>292</v>
      </c>
      <c r="N959">
        <v>97.33</v>
      </c>
      <c r="O959" s="1" t="s">
        <v>34</v>
      </c>
    </row>
    <row r="960" spans="1:15" x14ac:dyDescent="0.25">
      <c r="A960" s="1" t="s">
        <v>7</v>
      </c>
      <c r="B960" s="1" t="s">
        <v>20</v>
      </c>
      <c r="C960" s="1" t="s">
        <v>21</v>
      </c>
      <c r="D960" s="1" t="s">
        <v>10</v>
      </c>
      <c r="E960" s="1" t="s">
        <v>11</v>
      </c>
      <c r="F960">
        <v>0</v>
      </c>
      <c r="G960">
        <v>45</v>
      </c>
      <c r="H960" s="1" t="s">
        <v>40</v>
      </c>
      <c r="I960">
        <v>63</v>
      </c>
      <c r="J960" s="1" t="s">
        <v>41</v>
      </c>
      <c r="K960">
        <v>59</v>
      </c>
      <c r="L960" s="1" t="s">
        <v>40</v>
      </c>
      <c r="M960">
        <v>167</v>
      </c>
      <c r="N960">
        <v>55.67</v>
      </c>
      <c r="O960" s="1" t="s">
        <v>34</v>
      </c>
    </row>
    <row r="961" spans="1:15" x14ac:dyDescent="0.25">
      <c r="A961" s="1" t="s">
        <v>16</v>
      </c>
      <c r="B961" s="1" t="s">
        <v>12</v>
      </c>
      <c r="C961" s="1" t="s">
        <v>21</v>
      </c>
      <c r="D961" s="1" t="s">
        <v>10</v>
      </c>
      <c r="E961" s="1" t="s">
        <v>11</v>
      </c>
      <c r="F961">
        <v>0</v>
      </c>
      <c r="G961">
        <v>75</v>
      </c>
      <c r="H961" s="1" t="s">
        <v>39</v>
      </c>
      <c r="I961">
        <v>81</v>
      </c>
      <c r="J961" s="1" t="s">
        <v>39</v>
      </c>
      <c r="K961">
        <v>71</v>
      </c>
      <c r="L961" s="1" t="s">
        <v>39</v>
      </c>
      <c r="M961">
        <v>227</v>
      </c>
      <c r="N961">
        <v>75.67</v>
      </c>
      <c r="O961" s="1" t="s">
        <v>34</v>
      </c>
    </row>
    <row r="962" spans="1:15" x14ac:dyDescent="0.25">
      <c r="A962" s="1" t="s">
        <v>7</v>
      </c>
      <c r="B962" s="1" t="s">
        <v>17</v>
      </c>
      <c r="C962" s="1" t="s">
        <v>13</v>
      </c>
      <c r="D962" s="1" t="s">
        <v>10</v>
      </c>
      <c r="E962" s="1" t="s">
        <v>11</v>
      </c>
      <c r="F962">
        <v>0</v>
      </c>
      <c r="G962">
        <v>56</v>
      </c>
      <c r="H962" s="1" t="s">
        <v>40</v>
      </c>
      <c r="I962">
        <v>58</v>
      </c>
      <c r="J962" s="1" t="s">
        <v>40</v>
      </c>
      <c r="K962">
        <v>64</v>
      </c>
      <c r="L962" s="1" t="s">
        <v>41</v>
      </c>
      <c r="M962">
        <v>178</v>
      </c>
      <c r="N962">
        <v>59.33</v>
      </c>
      <c r="O962" s="1" t="s">
        <v>34</v>
      </c>
    </row>
    <row r="963" spans="1:15" x14ac:dyDescent="0.25">
      <c r="A963" s="1" t="s">
        <v>7</v>
      </c>
      <c r="B963" s="1" t="s">
        <v>20</v>
      </c>
      <c r="C963" s="1" t="s">
        <v>22</v>
      </c>
      <c r="D963" s="1" t="s">
        <v>19</v>
      </c>
      <c r="E963" s="1" t="s">
        <v>11</v>
      </c>
      <c r="F963">
        <v>0</v>
      </c>
      <c r="G963">
        <v>48</v>
      </c>
      <c r="H963" s="1" t="s">
        <v>40</v>
      </c>
      <c r="I963">
        <v>54</v>
      </c>
      <c r="J963" s="1" t="s">
        <v>40</v>
      </c>
      <c r="K963">
        <v>53</v>
      </c>
      <c r="L963" s="1" t="s">
        <v>40</v>
      </c>
      <c r="M963">
        <v>155</v>
      </c>
      <c r="N963">
        <v>51.67</v>
      </c>
      <c r="O963" s="1" t="s">
        <v>34</v>
      </c>
    </row>
    <row r="964" spans="1:15" x14ac:dyDescent="0.25">
      <c r="A964" s="1" t="s">
        <v>7</v>
      </c>
      <c r="B964" s="1" t="s">
        <v>23</v>
      </c>
      <c r="C964" s="1" t="s">
        <v>18</v>
      </c>
      <c r="D964" s="1" t="s">
        <v>10</v>
      </c>
      <c r="E964" s="1" t="s">
        <v>11</v>
      </c>
      <c r="F964">
        <v>0</v>
      </c>
      <c r="G964">
        <v>100</v>
      </c>
      <c r="H964" s="1" t="s">
        <v>39</v>
      </c>
      <c r="I964">
        <v>100</v>
      </c>
      <c r="J964" s="1" t="s">
        <v>39</v>
      </c>
      <c r="K964">
        <v>100</v>
      </c>
      <c r="L964" s="1" t="s">
        <v>39</v>
      </c>
      <c r="M964">
        <v>300</v>
      </c>
      <c r="N964">
        <v>100</v>
      </c>
      <c r="O964" s="1" t="s">
        <v>34</v>
      </c>
    </row>
    <row r="965" spans="1:15" x14ac:dyDescent="0.25">
      <c r="A965" s="1" t="s">
        <v>7</v>
      </c>
      <c r="B965" s="1" t="s">
        <v>12</v>
      </c>
      <c r="C965" s="1" t="s">
        <v>22</v>
      </c>
      <c r="D965" s="1" t="s">
        <v>19</v>
      </c>
      <c r="E965" s="1" t="s">
        <v>14</v>
      </c>
      <c r="F965">
        <v>1</v>
      </c>
      <c r="G965">
        <v>65</v>
      </c>
      <c r="H965" s="1" t="s">
        <v>41</v>
      </c>
      <c r="I965">
        <v>76</v>
      </c>
      <c r="J965" s="1" t="s">
        <v>39</v>
      </c>
      <c r="K965">
        <v>75</v>
      </c>
      <c r="L965" s="1" t="s">
        <v>39</v>
      </c>
      <c r="M965">
        <v>216</v>
      </c>
      <c r="N965">
        <v>72</v>
      </c>
      <c r="O965" s="1" t="s">
        <v>34</v>
      </c>
    </row>
    <row r="966" spans="1:15" x14ac:dyDescent="0.25">
      <c r="A966" s="1" t="s">
        <v>16</v>
      </c>
      <c r="B966" s="1" t="s">
        <v>20</v>
      </c>
      <c r="C966" s="1" t="s">
        <v>13</v>
      </c>
      <c r="D966" s="1" t="s">
        <v>10</v>
      </c>
      <c r="E966" s="1" t="s">
        <v>11</v>
      </c>
      <c r="F966">
        <v>0</v>
      </c>
      <c r="G966">
        <v>72</v>
      </c>
      <c r="H966" s="1" t="s">
        <v>39</v>
      </c>
      <c r="I966">
        <v>57</v>
      </c>
      <c r="J966" s="1" t="s">
        <v>40</v>
      </c>
      <c r="K966">
        <v>58</v>
      </c>
      <c r="L966" s="1" t="s">
        <v>40</v>
      </c>
      <c r="M966">
        <v>187</v>
      </c>
      <c r="N966">
        <v>62.33</v>
      </c>
      <c r="O966" s="1" t="s">
        <v>34</v>
      </c>
    </row>
    <row r="967" spans="1:15" x14ac:dyDescent="0.25">
      <c r="A967" s="1" t="s">
        <v>7</v>
      </c>
      <c r="B967" s="1" t="s">
        <v>20</v>
      </c>
      <c r="C967" s="1" t="s">
        <v>13</v>
      </c>
      <c r="D967" s="1" t="s">
        <v>10</v>
      </c>
      <c r="E967" s="1" t="s">
        <v>11</v>
      </c>
      <c r="F967">
        <v>0</v>
      </c>
      <c r="G967">
        <v>62</v>
      </c>
      <c r="H967" s="1" t="s">
        <v>41</v>
      </c>
      <c r="I967">
        <v>70</v>
      </c>
      <c r="J967" s="1" t="s">
        <v>41</v>
      </c>
      <c r="K967">
        <v>72</v>
      </c>
      <c r="L967" s="1" t="s">
        <v>39</v>
      </c>
      <c r="M967">
        <v>204</v>
      </c>
      <c r="N967">
        <v>68</v>
      </c>
      <c r="O967" s="1" t="s">
        <v>34</v>
      </c>
    </row>
    <row r="968" spans="1:15" x14ac:dyDescent="0.25">
      <c r="A968" s="1" t="s">
        <v>16</v>
      </c>
      <c r="B968" s="1" t="s">
        <v>17</v>
      </c>
      <c r="C968" s="1" t="s">
        <v>22</v>
      </c>
      <c r="D968" s="1" t="s">
        <v>10</v>
      </c>
      <c r="E968" s="1" t="s">
        <v>14</v>
      </c>
      <c r="F968">
        <v>1</v>
      </c>
      <c r="G968">
        <v>66</v>
      </c>
      <c r="H968" s="1" t="s">
        <v>41</v>
      </c>
      <c r="I968">
        <v>68</v>
      </c>
      <c r="J968" s="1" t="s">
        <v>41</v>
      </c>
      <c r="K968">
        <v>64</v>
      </c>
      <c r="L968" s="1" t="s">
        <v>41</v>
      </c>
      <c r="M968">
        <v>198</v>
      </c>
      <c r="N968">
        <v>66</v>
      </c>
      <c r="O968" s="1" t="s">
        <v>34</v>
      </c>
    </row>
    <row r="969" spans="1:15" x14ac:dyDescent="0.25">
      <c r="A969" s="1" t="s">
        <v>16</v>
      </c>
      <c r="B969" s="1" t="s">
        <v>12</v>
      </c>
      <c r="C969" s="1" t="s">
        <v>13</v>
      </c>
      <c r="D969" s="1" t="s">
        <v>10</v>
      </c>
      <c r="E969" s="1" t="s">
        <v>11</v>
      </c>
      <c r="F969">
        <v>0</v>
      </c>
      <c r="G969">
        <v>63</v>
      </c>
      <c r="H969" s="1" t="s">
        <v>41</v>
      </c>
      <c r="I969">
        <v>63</v>
      </c>
      <c r="J969" s="1" t="s">
        <v>41</v>
      </c>
      <c r="K969">
        <v>60</v>
      </c>
      <c r="L969" s="1" t="s">
        <v>41</v>
      </c>
      <c r="M969">
        <v>186</v>
      </c>
      <c r="N969">
        <v>62</v>
      </c>
      <c r="O969" s="1" t="s">
        <v>34</v>
      </c>
    </row>
    <row r="970" spans="1:15" x14ac:dyDescent="0.25">
      <c r="A970" s="1" t="s">
        <v>7</v>
      </c>
      <c r="B970" s="1" t="s">
        <v>23</v>
      </c>
      <c r="C970" s="1" t="s">
        <v>18</v>
      </c>
      <c r="D970" s="1" t="s">
        <v>10</v>
      </c>
      <c r="E970" s="1" t="s">
        <v>11</v>
      </c>
      <c r="F970">
        <v>0</v>
      </c>
      <c r="G970">
        <v>68</v>
      </c>
      <c r="H970" s="1" t="s">
        <v>41</v>
      </c>
      <c r="I970">
        <v>76</v>
      </c>
      <c r="J970" s="1" t="s">
        <v>39</v>
      </c>
      <c r="K970">
        <v>67</v>
      </c>
      <c r="L970" s="1" t="s">
        <v>41</v>
      </c>
      <c r="M970">
        <v>211</v>
      </c>
      <c r="N970">
        <v>70.33</v>
      </c>
      <c r="O970" s="1" t="s">
        <v>34</v>
      </c>
    </row>
    <row r="971" spans="1:15" x14ac:dyDescent="0.25">
      <c r="A971" s="1" t="s">
        <v>7</v>
      </c>
      <c r="B971" s="1" t="s">
        <v>8</v>
      </c>
      <c r="C971" s="1" t="s">
        <v>9</v>
      </c>
      <c r="D971" s="1" t="s">
        <v>10</v>
      </c>
      <c r="E971" s="1" t="s">
        <v>11</v>
      </c>
      <c r="F971">
        <v>0</v>
      </c>
      <c r="G971">
        <v>75</v>
      </c>
      <c r="H971" s="1" t="s">
        <v>39</v>
      </c>
      <c r="I971">
        <v>84</v>
      </c>
      <c r="J971" s="1" t="s">
        <v>39</v>
      </c>
      <c r="K971">
        <v>80</v>
      </c>
      <c r="L971" s="1" t="s">
        <v>39</v>
      </c>
      <c r="M971">
        <v>239</v>
      </c>
      <c r="N971">
        <v>79.67</v>
      </c>
      <c r="O971" s="1" t="s">
        <v>34</v>
      </c>
    </row>
    <row r="972" spans="1:15" x14ac:dyDescent="0.25">
      <c r="A972" s="1" t="s">
        <v>7</v>
      </c>
      <c r="B972" s="1" t="s">
        <v>20</v>
      </c>
      <c r="C972" s="1" t="s">
        <v>9</v>
      </c>
      <c r="D972" s="1" t="s">
        <v>10</v>
      </c>
      <c r="E972" s="1" t="s">
        <v>11</v>
      </c>
      <c r="F972">
        <v>0</v>
      </c>
      <c r="G972">
        <v>89</v>
      </c>
      <c r="H972" s="1" t="s">
        <v>39</v>
      </c>
      <c r="I972">
        <v>100</v>
      </c>
      <c r="J972" s="1" t="s">
        <v>39</v>
      </c>
      <c r="K972">
        <v>100</v>
      </c>
      <c r="L972" s="1" t="s">
        <v>39</v>
      </c>
      <c r="M972">
        <v>289</v>
      </c>
      <c r="N972">
        <v>96.33</v>
      </c>
      <c r="O972" s="1" t="s">
        <v>34</v>
      </c>
    </row>
    <row r="973" spans="1:15" x14ac:dyDescent="0.25">
      <c r="A973" s="1" t="s">
        <v>16</v>
      </c>
      <c r="B973" s="1" t="s">
        <v>12</v>
      </c>
      <c r="C973" s="1" t="s">
        <v>22</v>
      </c>
      <c r="D973" s="1" t="s">
        <v>10</v>
      </c>
      <c r="E973" s="1" t="s">
        <v>14</v>
      </c>
      <c r="F973">
        <v>1</v>
      </c>
      <c r="G973">
        <v>78</v>
      </c>
      <c r="H973" s="1" t="s">
        <v>39</v>
      </c>
      <c r="I973">
        <v>72</v>
      </c>
      <c r="J973" s="1" t="s">
        <v>39</v>
      </c>
      <c r="K973">
        <v>69</v>
      </c>
      <c r="L973" s="1" t="s">
        <v>41</v>
      </c>
      <c r="M973">
        <v>219</v>
      </c>
      <c r="N973">
        <v>73</v>
      </c>
      <c r="O973" s="1" t="s">
        <v>34</v>
      </c>
    </row>
    <row r="974" spans="1:15" x14ac:dyDescent="0.25">
      <c r="A974" s="1" t="s">
        <v>7</v>
      </c>
      <c r="B974" s="1" t="s">
        <v>17</v>
      </c>
      <c r="C974" s="1" t="s">
        <v>21</v>
      </c>
      <c r="D974" s="1" t="s">
        <v>19</v>
      </c>
      <c r="E974" s="1" t="s">
        <v>14</v>
      </c>
      <c r="F974">
        <v>1</v>
      </c>
      <c r="G974">
        <v>53</v>
      </c>
      <c r="H974" s="1" t="s">
        <v>40</v>
      </c>
      <c r="I974">
        <v>50</v>
      </c>
      <c r="J974" s="1" t="s">
        <v>40</v>
      </c>
      <c r="K974">
        <v>60</v>
      </c>
      <c r="L974" s="1" t="s">
        <v>41</v>
      </c>
      <c r="M974">
        <v>163</v>
      </c>
      <c r="N974">
        <v>54.33</v>
      </c>
      <c r="O974" s="1" t="s">
        <v>34</v>
      </c>
    </row>
    <row r="975" spans="1:15" x14ac:dyDescent="0.25">
      <c r="A975" s="1" t="s">
        <v>7</v>
      </c>
      <c r="B975" s="1" t="s">
        <v>20</v>
      </c>
      <c r="C975" s="1" t="s">
        <v>13</v>
      </c>
      <c r="D975" s="1" t="s">
        <v>19</v>
      </c>
      <c r="E975" s="1" t="s">
        <v>11</v>
      </c>
      <c r="F975">
        <v>0</v>
      </c>
      <c r="G975">
        <v>49</v>
      </c>
      <c r="H975" s="1" t="s">
        <v>40</v>
      </c>
      <c r="I975">
        <v>65</v>
      </c>
      <c r="J975" s="1" t="s">
        <v>41</v>
      </c>
      <c r="K975">
        <v>61</v>
      </c>
      <c r="L975" s="1" t="s">
        <v>41</v>
      </c>
      <c r="M975">
        <v>175</v>
      </c>
      <c r="N975">
        <v>58.33</v>
      </c>
      <c r="O975" s="1" t="s">
        <v>34</v>
      </c>
    </row>
    <row r="976" spans="1:15" x14ac:dyDescent="0.25">
      <c r="A976" s="1" t="s">
        <v>7</v>
      </c>
      <c r="B976" s="1" t="s">
        <v>17</v>
      </c>
      <c r="C976" s="1" t="s">
        <v>13</v>
      </c>
      <c r="D976" s="1" t="s">
        <v>10</v>
      </c>
      <c r="E976" s="1" t="s">
        <v>11</v>
      </c>
      <c r="F976">
        <v>0</v>
      </c>
      <c r="G976">
        <v>54</v>
      </c>
      <c r="H976" s="1" t="s">
        <v>40</v>
      </c>
      <c r="I976">
        <v>63</v>
      </c>
      <c r="J976" s="1" t="s">
        <v>41</v>
      </c>
      <c r="K976">
        <v>67</v>
      </c>
      <c r="L976" s="1" t="s">
        <v>41</v>
      </c>
      <c r="M976">
        <v>184</v>
      </c>
      <c r="N976">
        <v>61.33</v>
      </c>
      <c r="O976" s="1" t="s">
        <v>34</v>
      </c>
    </row>
    <row r="977" spans="1:15" x14ac:dyDescent="0.25">
      <c r="A977" s="1" t="s">
        <v>7</v>
      </c>
      <c r="B977" s="1" t="s">
        <v>12</v>
      </c>
      <c r="C977" s="1" t="s">
        <v>13</v>
      </c>
      <c r="D977" s="1" t="s">
        <v>10</v>
      </c>
      <c r="E977" s="1" t="s">
        <v>14</v>
      </c>
      <c r="F977">
        <v>1</v>
      </c>
      <c r="G977">
        <v>64</v>
      </c>
      <c r="H977" s="1" t="s">
        <v>41</v>
      </c>
      <c r="I977">
        <v>82</v>
      </c>
      <c r="J977" s="1" t="s">
        <v>39</v>
      </c>
      <c r="K977">
        <v>77</v>
      </c>
      <c r="L977" s="1" t="s">
        <v>39</v>
      </c>
      <c r="M977">
        <v>223</v>
      </c>
      <c r="N977">
        <v>74.33</v>
      </c>
      <c r="O977" s="1" t="s">
        <v>34</v>
      </c>
    </row>
    <row r="978" spans="1:15" x14ac:dyDescent="0.25">
      <c r="A978" s="1" t="s">
        <v>16</v>
      </c>
      <c r="B978" s="1" t="s">
        <v>8</v>
      </c>
      <c r="C978" s="1" t="s">
        <v>13</v>
      </c>
      <c r="D978" s="1" t="s">
        <v>19</v>
      </c>
      <c r="E978" s="1" t="s">
        <v>14</v>
      </c>
      <c r="F978">
        <v>1</v>
      </c>
      <c r="G978">
        <v>60</v>
      </c>
      <c r="H978" s="1" t="s">
        <v>41</v>
      </c>
      <c r="I978">
        <v>62</v>
      </c>
      <c r="J978" s="1" t="s">
        <v>41</v>
      </c>
      <c r="K978">
        <v>60</v>
      </c>
      <c r="L978" s="1" t="s">
        <v>41</v>
      </c>
      <c r="M978">
        <v>182</v>
      </c>
      <c r="N978">
        <v>60.67</v>
      </c>
      <c r="O978" s="1" t="s">
        <v>34</v>
      </c>
    </row>
    <row r="979" spans="1:15" x14ac:dyDescent="0.25">
      <c r="A979" s="1" t="s">
        <v>16</v>
      </c>
      <c r="B979" s="1" t="s">
        <v>12</v>
      </c>
      <c r="C979" s="1" t="s">
        <v>18</v>
      </c>
      <c r="D979" s="1" t="s">
        <v>10</v>
      </c>
      <c r="E979" s="1" t="s">
        <v>11</v>
      </c>
      <c r="F979">
        <v>0</v>
      </c>
      <c r="G979">
        <v>62</v>
      </c>
      <c r="H979" s="1" t="s">
        <v>41</v>
      </c>
      <c r="I979">
        <v>65</v>
      </c>
      <c r="J979" s="1" t="s">
        <v>41</v>
      </c>
      <c r="K979">
        <v>58</v>
      </c>
      <c r="L979" s="1" t="s">
        <v>40</v>
      </c>
      <c r="M979">
        <v>185</v>
      </c>
      <c r="N979">
        <v>61.67</v>
      </c>
      <c r="O979" s="1" t="s">
        <v>34</v>
      </c>
    </row>
    <row r="980" spans="1:15" x14ac:dyDescent="0.25">
      <c r="A980" s="1" t="s">
        <v>16</v>
      </c>
      <c r="B980" s="1" t="s">
        <v>20</v>
      </c>
      <c r="C980" s="1" t="s">
        <v>21</v>
      </c>
      <c r="D980" s="1" t="s">
        <v>10</v>
      </c>
      <c r="E980" s="1" t="s">
        <v>14</v>
      </c>
      <c r="F980">
        <v>1</v>
      </c>
      <c r="G980">
        <v>55</v>
      </c>
      <c r="H980" s="1" t="s">
        <v>40</v>
      </c>
      <c r="I980">
        <v>41</v>
      </c>
      <c r="J980" s="1" t="s">
        <v>40</v>
      </c>
      <c r="K980">
        <v>48</v>
      </c>
      <c r="L980" s="1" t="s">
        <v>40</v>
      </c>
      <c r="M980">
        <v>144</v>
      </c>
      <c r="N980">
        <v>48</v>
      </c>
      <c r="O980" s="1" t="s">
        <v>34</v>
      </c>
    </row>
    <row r="981" spans="1:15" x14ac:dyDescent="0.25">
      <c r="A981" s="1" t="s">
        <v>7</v>
      </c>
      <c r="B981" s="1" t="s">
        <v>12</v>
      </c>
      <c r="C981" s="1" t="s">
        <v>18</v>
      </c>
      <c r="D981" s="1" t="s">
        <v>10</v>
      </c>
      <c r="E981" s="1" t="s">
        <v>11</v>
      </c>
      <c r="F981">
        <v>0</v>
      </c>
      <c r="G981">
        <v>91</v>
      </c>
      <c r="H981" s="1" t="s">
        <v>39</v>
      </c>
      <c r="I981">
        <v>95</v>
      </c>
      <c r="J981" s="1" t="s">
        <v>39</v>
      </c>
      <c r="K981">
        <v>94</v>
      </c>
      <c r="L981" s="1" t="s">
        <v>39</v>
      </c>
      <c r="M981">
        <v>280</v>
      </c>
      <c r="N981">
        <v>93.33</v>
      </c>
      <c r="O981" s="1" t="s">
        <v>34</v>
      </c>
    </row>
    <row r="982" spans="1:15" x14ac:dyDescent="0.25">
      <c r="A982" s="1" t="s">
        <v>7</v>
      </c>
      <c r="B982" s="1" t="s">
        <v>8</v>
      </c>
      <c r="C982" s="1" t="s">
        <v>21</v>
      </c>
      <c r="D982" s="1" t="s">
        <v>19</v>
      </c>
      <c r="E982" s="1" t="s">
        <v>11</v>
      </c>
      <c r="F982">
        <v>0</v>
      </c>
      <c r="G982">
        <v>8</v>
      </c>
      <c r="H982" s="1" t="s">
        <v>38</v>
      </c>
      <c r="I982">
        <v>24</v>
      </c>
      <c r="J982" s="1" t="s">
        <v>38</v>
      </c>
      <c r="K982">
        <v>23</v>
      </c>
      <c r="L982" s="1" t="s">
        <v>38</v>
      </c>
      <c r="M982">
        <v>55</v>
      </c>
      <c r="N982">
        <v>18.329999999999998</v>
      </c>
      <c r="O982" s="1" t="s">
        <v>33</v>
      </c>
    </row>
    <row r="983" spans="1:15" x14ac:dyDescent="0.25">
      <c r="A983" s="1" t="s">
        <v>16</v>
      </c>
      <c r="B983" s="1" t="s">
        <v>20</v>
      </c>
      <c r="C983" s="1" t="s">
        <v>22</v>
      </c>
      <c r="D983" s="1" t="s">
        <v>10</v>
      </c>
      <c r="E983" s="1" t="s">
        <v>11</v>
      </c>
      <c r="F983">
        <v>0</v>
      </c>
      <c r="G983">
        <v>81</v>
      </c>
      <c r="H983" s="1" t="s">
        <v>39</v>
      </c>
      <c r="I983">
        <v>78</v>
      </c>
      <c r="J983" s="1" t="s">
        <v>39</v>
      </c>
      <c r="K983">
        <v>78</v>
      </c>
      <c r="L983" s="1" t="s">
        <v>39</v>
      </c>
      <c r="M983">
        <v>237</v>
      </c>
      <c r="N983">
        <v>79</v>
      </c>
      <c r="O983" s="1" t="s">
        <v>34</v>
      </c>
    </row>
    <row r="984" spans="1:15" x14ac:dyDescent="0.25">
      <c r="A984" s="1" t="s">
        <v>16</v>
      </c>
      <c r="B984" s="1" t="s">
        <v>8</v>
      </c>
      <c r="C984" s="1" t="s">
        <v>22</v>
      </c>
      <c r="D984" s="1" t="s">
        <v>10</v>
      </c>
      <c r="E984" s="1" t="s">
        <v>14</v>
      </c>
      <c r="F984">
        <v>1</v>
      </c>
      <c r="G984">
        <v>79</v>
      </c>
      <c r="H984" s="1" t="s">
        <v>39</v>
      </c>
      <c r="I984">
        <v>85</v>
      </c>
      <c r="J984" s="1" t="s">
        <v>39</v>
      </c>
      <c r="K984">
        <v>86</v>
      </c>
      <c r="L984" s="1" t="s">
        <v>39</v>
      </c>
      <c r="M984">
        <v>250</v>
      </c>
      <c r="N984">
        <v>83.33</v>
      </c>
      <c r="O984" s="1" t="s">
        <v>34</v>
      </c>
    </row>
    <row r="985" spans="1:15" x14ac:dyDescent="0.25">
      <c r="A985" s="1" t="s">
        <v>7</v>
      </c>
      <c r="B985" s="1" t="s">
        <v>17</v>
      </c>
      <c r="C985" s="1" t="s">
        <v>13</v>
      </c>
      <c r="D985" s="1" t="s">
        <v>10</v>
      </c>
      <c r="E985" s="1" t="s">
        <v>14</v>
      </c>
      <c r="F985">
        <v>1</v>
      </c>
      <c r="G985">
        <v>78</v>
      </c>
      <c r="H985" s="1" t="s">
        <v>39</v>
      </c>
      <c r="I985">
        <v>87</v>
      </c>
      <c r="J985" s="1" t="s">
        <v>39</v>
      </c>
      <c r="K985">
        <v>91</v>
      </c>
      <c r="L985" s="1" t="s">
        <v>39</v>
      </c>
      <c r="M985">
        <v>256</v>
      </c>
      <c r="N985">
        <v>85.33</v>
      </c>
      <c r="O985" s="1" t="s">
        <v>34</v>
      </c>
    </row>
    <row r="986" spans="1:15" x14ac:dyDescent="0.25">
      <c r="A986" s="1" t="s">
        <v>7</v>
      </c>
      <c r="B986" s="1" t="s">
        <v>12</v>
      </c>
      <c r="C986" s="1" t="s">
        <v>22</v>
      </c>
      <c r="D986" s="1" t="s">
        <v>10</v>
      </c>
      <c r="E986" s="1" t="s">
        <v>11</v>
      </c>
      <c r="F986">
        <v>0</v>
      </c>
      <c r="G986">
        <v>74</v>
      </c>
      <c r="H986" s="1" t="s">
        <v>39</v>
      </c>
      <c r="I986">
        <v>75</v>
      </c>
      <c r="J986" s="1" t="s">
        <v>39</v>
      </c>
      <c r="K986">
        <v>82</v>
      </c>
      <c r="L986" s="1" t="s">
        <v>39</v>
      </c>
      <c r="M986">
        <v>231</v>
      </c>
      <c r="N986">
        <v>77</v>
      </c>
      <c r="O986" s="1" t="s">
        <v>34</v>
      </c>
    </row>
    <row r="987" spans="1:15" x14ac:dyDescent="0.25">
      <c r="A987" s="1" t="s">
        <v>16</v>
      </c>
      <c r="B987" s="1" t="s">
        <v>17</v>
      </c>
      <c r="C987" s="1" t="s">
        <v>21</v>
      </c>
      <c r="D987" s="1" t="s">
        <v>10</v>
      </c>
      <c r="E987" s="1" t="s">
        <v>11</v>
      </c>
      <c r="F987">
        <v>0</v>
      </c>
      <c r="G987">
        <v>57</v>
      </c>
      <c r="H987" s="1" t="s">
        <v>40</v>
      </c>
      <c r="I987">
        <v>51</v>
      </c>
      <c r="J987" s="1" t="s">
        <v>40</v>
      </c>
      <c r="K987">
        <v>54</v>
      </c>
      <c r="L987" s="1" t="s">
        <v>40</v>
      </c>
      <c r="M987">
        <v>162</v>
      </c>
      <c r="N987">
        <v>54</v>
      </c>
      <c r="O987" s="1" t="s">
        <v>34</v>
      </c>
    </row>
    <row r="988" spans="1:15" x14ac:dyDescent="0.25">
      <c r="A988" s="1" t="s">
        <v>7</v>
      </c>
      <c r="B988" s="1" t="s">
        <v>12</v>
      </c>
      <c r="C988" s="1" t="s">
        <v>18</v>
      </c>
      <c r="D988" s="1" t="s">
        <v>10</v>
      </c>
      <c r="E988" s="1" t="s">
        <v>11</v>
      </c>
      <c r="F988">
        <v>0</v>
      </c>
      <c r="G988">
        <v>40</v>
      </c>
      <c r="H988" s="1" t="s">
        <v>40</v>
      </c>
      <c r="I988">
        <v>59</v>
      </c>
      <c r="J988" s="1" t="s">
        <v>40</v>
      </c>
      <c r="K988">
        <v>51</v>
      </c>
      <c r="L988" s="1" t="s">
        <v>40</v>
      </c>
      <c r="M988">
        <v>150</v>
      </c>
      <c r="N988">
        <v>50</v>
      </c>
      <c r="O988" s="1" t="s">
        <v>34</v>
      </c>
    </row>
    <row r="989" spans="1:15" x14ac:dyDescent="0.25">
      <c r="A989" s="1" t="s">
        <v>16</v>
      </c>
      <c r="B989" s="1" t="s">
        <v>23</v>
      </c>
      <c r="C989" s="1" t="s">
        <v>22</v>
      </c>
      <c r="D989" s="1" t="s">
        <v>10</v>
      </c>
      <c r="E989" s="1" t="s">
        <v>14</v>
      </c>
      <c r="F989">
        <v>1</v>
      </c>
      <c r="G989">
        <v>81</v>
      </c>
      <c r="H989" s="1" t="s">
        <v>39</v>
      </c>
      <c r="I989">
        <v>75</v>
      </c>
      <c r="J989" s="1" t="s">
        <v>39</v>
      </c>
      <c r="K989">
        <v>76</v>
      </c>
      <c r="L989" s="1" t="s">
        <v>39</v>
      </c>
      <c r="M989">
        <v>232</v>
      </c>
      <c r="N989">
        <v>77.33</v>
      </c>
      <c r="O989" s="1" t="s">
        <v>34</v>
      </c>
    </row>
    <row r="990" spans="1:15" x14ac:dyDescent="0.25">
      <c r="A990" s="1" t="s">
        <v>7</v>
      </c>
      <c r="B990" s="1" t="s">
        <v>17</v>
      </c>
      <c r="C990" s="1" t="s">
        <v>22</v>
      </c>
      <c r="D990" s="1" t="s">
        <v>19</v>
      </c>
      <c r="E990" s="1" t="s">
        <v>11</v>
      </c>
      <c r="F990">
        <v>0</v>
      </c>
      <c r="G990">
        <v>44</v>
      </c>
      <c r="H990" s="1" t="s">
        <v>40</v>
      </c>
      <c r="I990">
        <v>45</v>
      </c>
      <c r="J990" s="1" t="s">
        <v>40</v>
      </c>
      <c r="K990">
        <v>45</v>
      </c>
      <c r="L990" s="1" t="s">
        <v>40</v>
      </c>
      <c r="M990">
        <v>134</v>
      </c>
      <c r="N990">
        <v>44.67</v>
      </c>
      <c r="O990" s="1" t="s">
        <v>34</v>
      </c>
    </row>
    <row r="991" spans="1:15" x14ac:dyDescent="0.25">
      <c r="A991" s="1" t="s">
        <v>7</v>
      </c>
      <c r="B991" s="1" t="s">
        <v>20</v>
      </c>
      <c r="C991" s="1" t="s">
        <v>13</v>
      </c>
      <c r="D991" s="1" t="s">
        <v>19</v>
      </c>
      <c r="E991" s="1" t="s">
        <v>14</v>
      </c>
      <c r="F991">
        <v>1</v>
      </c>
      <c r="G991">
        <v>67</v>
      </c>
      <c r="H991" s="1" t="s">
        <v>41</v>
      </c>
      <c r="I991">
        <v>86</v>
      </c>
      <c r="J991" s="1" t="s">
        <v>39</v>
      </c>
      <c r="K991">
        <v>83</v>
      </c>
      <c r="L991" s="1" t="s">
        <v>39</v>
      </c>
      <c r="M991">
        <v>236</v>
      </c>
      <c r="N991">
        <v>78.67</v>
      </c>
      <c r="O991" s="1" t="s">
        <v>34</v>
      </c>
    </row>
    <row r="992" spans="1:15" x14ac:dyDescent="0.25">
      <c r="A992" s="1" t="s">
        <v>16</v>
      </c>
      <c r="B992" s="1" t="s">
        <v>23</v>
      </c>
      <c r="C992" s="1" t="s">
        <v>21</v>
      </c>
      <c r="D992" s="1" t="s">
        <v>19</v>
      </c>
      <c r="E992" s="1" t="s">
        <v>14</v>
      </c>
      <c r="F992">
        <v>1</v>
      </c>
      <c r="G992">
        <v>86</v>
      </c>
      <c r="H992" s="1" t="s">
        <v>39</v>
      </c>
      <c r="I992">
        <v>81</v>
      </c>
      <c r="J992" s="1" t="s">
        <v>39</v>
      </c>
      <c r="K992">
        <v>75</v>
      </c>
      <c r="L992" s="1" t="s">
        <v>39</v>
      </c>
      <c r="M992">
        <v>242</v>
      </c>
      <c r="N992">
        <v>80.67</v>
      </c>
      <c r="O992" s="1" t="s">
        <v>34</v>
      </c>
    </row>
    <row r="993" spans="1:15" x14ac:dyDescent="0.25">
      <c r="A993" s="1" t="s">
        <v>7</v>
      </c>
      <c r="B993" s="1" t="s">
        <v>8</v>
      </c>
      <c r="C993" s="1" t="s">
        <v>22</v>
      </c>
      <c r="D993" s="1" t="s">
        <v>10</v>
      </c>
      <c r="E993" s="1" t="s">
        <v>14</v>
      </c>
      <c r="F993">
        <v>1</v>
      </c>
      <c r="G993">
        <v>65</v>
      </c>
      <c r="H993" s="1" t="s">
        <v>41</v>
      </c>
      <c r="I993">
        <v>82</v>
      </c>
      <c r="J993" s="1" t="s">
        <v>39</v>
      </c>
      <c r="K993">
        <v>78</v>
      </c>
      <c r="L993" s="1" t="s">
        <v>39</v>
      </c>
      <c r="M993">
        <v>225</v>
      </c>
      <c r="N993">
        <v>75</v>
      </c>
      <c r="O993" s="1" t="s">
        <v>34</v>
      </c>
    </row>
    <row r="994" spans="1:15" x14ac:dyDescent="0.25">
      <c r="A994" s="1" t="s">
        <v>7</v>
      </c>
      <c r="B994" s="1" t="s">
        <v>20</v>
      </c>
      <c r="C994" s="1" t="s">
        <v>18</v>
      </c>
      <c r="D994" s="1" t="s">
        <v>19</v>
      </c>
      <c r="E994" s="1" t="s">
        <v>11</v>
      </c>
      <c r="F994">
        <v>0</v>
      </c>
      <c r="G994">
        <v>55</v>
      </c>
      <c r="H994" s="1" t="s">
        <v>40</v>
      </c>
      <c r="I994">
        <v>76</v>
      </c>
      <c r="J994" s="1" t="s">
        <v>39</v>
      </c>
      <c r="K994">
        <v>76</v>
      </c>
      <c r="L994" s="1" t="s">
        <v>39</v>
      </c>
      <c r="M994">
        <v>207</v>
      </c>
      <c r="N994">
        <v>69</v>
      </c>
      <c r="O994" s="1" t="s">
        <v>34</v>
      </c>
    </row>
    <row r="995" spans="1:15" x14ac:dyDescent="0.25">
      <c r="A995" s="1" t="s">
        <v>7</v>
      </c>
      <c r="B995" s="1" t="s">
        <v>20</v>
      </c>
      <c r="C995" s="1" t="s">
        <v>9</v>
      </c>
      <c r="D995" s="1" t="s">
        <v>19</v>
      </c>
      <c r="E995" s="1" t="s">
        <v>11</v>
      </c>
      <c r="F995">
        <v>0</v>
      </c>
      <c r="G995">
        <v>62</v>
      </c>
      <c r="H995" s="1" t="s">
        <v>41</v>
      </c>
      <c r="I995">
        <v>72</v>
      </c>
      <c r="J995" s="1" t="s">
        <v>39</v>
      </c>
      <c r="K995">
        <v>74</v>
      </c>
      <c r="L995" s="1" t="s">
        <v>39</v>
      </c>
      <c r="M995">
        <v>208</v>
      </c>
      <c r="N995">
        <v>69.33</v>
      </c>
      <c r="O995" s="1" t="s">
        <v>34</v>
      </c>
    </row>
    <row r="996" spans="1:15" x14ac:dyDescent="0.25">
      <c r="A996" s="1" t="s">
        <v>16</v>
      </c>
      <c r="B996" s="1" t="s">
        <v>17</v>
      </c>
      <c r="C996" s="1" t="s">
        <v>21</v>
      </c>
      <c r="D996" s="1" t="s">
        <v>10</v>
      </c>
      <c r="E996" s="1" t="s">
        <v>11</v>
      </c>
      <c r="F996">
        <v>0</v>
      </c>
      <c r="G996">
        <v>63</v>
      </c>
      <c r="H996" s="1" t="s">
        <v>41</v>
      </c>
      <c r="I996">
        <v>63</v>
      </c>
      <c r="J996" s="1" t="s">
        <v>41</v>
      </c>
      <c r="K996">
        <v>62</v>
      </c>
      <c r="L996" s="1" t="s">
        <v>41</v>
      </c>
      <c r="M996">
        <v>188</v>
      </c>
      <c r="N996">
        <v>62.67</v>
      </c>
      <c r="O996" s="1" t="s">
        <v>34</v>
      </c>
    </row>
    <row r="997" spans="1:15" x14ac:dyDescent="0.25">
      <c r="A997" s="1" t="s">
        <v>7</v>
      </c>
      <c r="B997" s="1" t="s">
        <v>23</v>
      </c>
      <c r="C997" s="1" t="s">
        <v>15</v>
      </c>
      <c r="D997" s="1" t="s">
        <v>10</v>
      </c>
      <c r="E997" s="1" t="s">
        <v>14</v>
      </c>
      <c r="F997">
        <v>1</v>
      </c>
      <c r="G997">
        <v>88</v>
      </c>
      <c r="H997" s="1" t="s">
        <v>39</v>
      </c>
      <c r="I997">
        <v>99</v>
      </c>
      <c r="J997" s="1" t="s">
        <v>39</v>
      </c>
      <c r="K997">
        <v>95</v>
      </c>
      <c r="L997" s="1" t="s">
        <v>39</v>
      </c>
      <c r="M997">
        <v>282</v>
      </c>
      <c r="N997">
        <v>94</v>
      </c>
      <c r="O997" s="1" t="s">
        <v>34</v>
      </c>
    </row>
    <row r="998" spans="1:15" x14ac:dyDescent="0.25">
      <c r="A998" s="1" t="s">
        <v>16</v>
      </c>
      <c r="B998" s="1" t="s">
        <v>12</v>
      </c>
      <c r="C998" s="1" t="s">
        <v>21</v>
      </c>
      <c r="D998" s="1" t="s">
        <v>19</v>
      </c>
      <c r="E998" s="1" t="s">
        <v>11</v>
      </c>
      <c r="F998">
        <v>0</v>
      </c>
      <c r="G998">
        <v>62</v>
      </c>
      <c r="H998" s="1" t="s">
        <v>41</v>
      </c>
      <c r="I998">
        <v>55</v>
      </c>
      <c r="J998" s="1" t="s">
        <v>40</v>
      </c>
      <c r="K998">
        <v>55</v>
      </c>
      <c r="L998" s="1" t="s">
        <v>40</v>
      </c>
      <c r="M998">
        <v>172</v>
      </c>
      <c r="N998">
        <v>57.33</v>
      </c>
      <c r="O998" s="1" t="s">
        <v>34</v>
      </c>
    </row>
    <row r="999" spans="1:15" x14ac:dyDescent="0.25">
      <c r="A999" s="1" t="s">
        <v>7</v>
      </c>
      <c r="B999" s="1" t="s">
        <v>12</v>
      </c>
      <c r="C999" s="1" t="s">
        <v>21</v>
      </c>
      <c r="D999" s="1" t="s">
        <v>19</v>
      </c>
      <c r="E999" s="1" t="s">
        <v>14</v>
      </c>
      <c r="F999">
        <v>1</v>
      </c>
      <c r="G999">
        <v>59</v>
      </c>
      <c r="H999" s="1" t="s">
        <v>40</v>
      </c>
      <c r="I999">
        <v>71</v>
      </c>
      <c r="J999" s="1" t="s">
        <v>39</v>
      </c>
      <c r="K999">
        <v>65</v>
      </c>
      <c r="L999" s="1" t="s">
        <v>41</v>
      </c>
      <c r="M999">
        <v>195</v>
      </c>
      <c r="N999">
        <v>65</v>
      </c>
      <c r="O999" s="1" t="s">
        <v>34</v>
      </c>
    </row>
    <row r="1000" spans="1:15" x14ac:dyDescent="0.25">
      <c r="A1000" s="1" t="s">
        <v>7</v>
      </c>
      <c r="B1000" s="1" t="s">
        <v>20</v>
      </c>
      <c r="C1000" s="1" t="s">
        <v>13</v>
      </c>
      <c r="D1000" s="1" t="s">
        <v>10</v>
      </c>
      <c r="E1000" s="1" t="s">
        <v>14</v>
      </c>
      <c r="F1000">
        <v>1</v>
      </c>
      <c r="G1000">
        <v>68</v>
      </c>
      <c r="H1000" s="1" t="s">
        <v>41</v>
      </c>
      <c r="I1000">
        <v>78</v>
      </c>
      <c r="J1000" s="1" t="s">
        <v>39</v>
      </c>
      <c r="K1000">
        <v>77</v>
      </c>
      <c r="L1000" s="1" t="s">
        <v>39</v>
      </c>
      <c r="M1000">
        <v>223</v>
      </c>
      <c r="N1000">
        <v>74.33</v>
      </c>
      <c r="O1000" s="1" t="s">
        <v>34</v>
      </c>
    </row>
    <row r="1001" spans="1:15" x14ac:dyDescent="0.25">
      <c r="A1001" s="1" t="s">
        <v>7</v>
      </c>
      <c r="B1001" s="1" t="s">
        <v>20</v>
      </c>
      <c r="C1001" s="1" t="s">
        <v>13</v>
      </c>
      <c r="D1001" s="1" t="s">
        <v>19</v>
      </c>
      <c r="E1001" s="1" t="s">
        <v>11</v>
      </c>
      <c r="F1001">
        <v>0</v>
      </c>
      <c r="G1001">
        <v>77</v>
      </c>
      <c r="H1001" s="1" t="s">
        <v>39</v>
      </c>
      <c r="I1001">
        <v>86</v>
      </c>
      <c r="J1001" s="1" t="s">
        <v>39</v>
      </c>
      <c r="K1001">
        <v>86</v>
      </c>
      <c r="L1001" s="1" t="s">
        <v>39</v>
      </c>
      <c r="M1001">
        <v>249</v>
      </c>
      <c r="N1001">
        <v>83</v>
      </c>
      <c r="O1001" s="1" t="s">
        <v>34</v>
      </c>
    </row>
  </sheetData>
  <phoneticPr fontId="20"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8EBDC9-4FC6-42BA-8C0C-A348F182EF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Sheet13</vt:lpstr>
      <vt:lpstr>StudentsPerformance</vt:lpstr>
      <vt:lpstr>Performance per gender</vt:lpstr>
      <vt:lpstr>Overall Performance</vt:lpstr>
      <vt:lpstr>Parental level of education</vt:lpstr>
      <vt:lpstr>Maths</vt:lpstr>
      <vt:lpstr>Reading</vt:lpstr>
      <vt:lpstr>Writing</vt:lpstr>
      <vt:lpstr>Dashboard</vt:lpstr>
      <vt:lpstr>Corelation</vt:lpstr>
      <vt:lpstr>Students by gender</vt:lpstr>
      <vt:lpstr>Sheet2</vt:lpstr>
      <vt:lpstr>Power 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PC</dc:creator>
  <cp:lastModifiedBy>Dell PC</cp:lastModifiedBy>
  <dcterms:created xsi:type="dcterms:W3CDTF">2022-02-16T11:41:03Z</dcterms:created>
  <dcterms:modified xsi:type="dcterms:W3CDTF">2022-03-08T09:22:11Z</dcterms:modified>
</cp:coreProperties>
</file>