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G\Desktop\SQL Capstone Project\"/>
    </mc:Choice>
  </mc:AlternateContent>
  <xr:revisionPtr revIDLastSave="0" documentId="13_ncr:1_{A6BC4DD5-2F74-4982-8159-045B2E10F0BB}" xr6:coauthVersionLast="47" xr6:coauthVersionMax="47" xr10:uidLastSave="{00000000-0000-0000-0000-000000000000}"/>
  <bookViews>
    <workbookView xWindow="-108" yWindow="-108" windowWidth="23256" windowHeight="12456" tabRatio="548" activeTab="4" xr2:uid="{2DB41BC7-86B5-4D3B-B447-09DDB595DC65}"/>
  </bookViews>
  <sheets>
    <sheet name="Report" sheetId="1" r:id="rId1"/>
    <sheet name="Summary" sheetId="5" r:id="rId2"/>
    <sheet name="Chart" sheetId="3" r:id="rId3"/>
    <sheet name="Insight(Recommendation)" sheetId="4" r:id="rId4"/>
    <sheet name="Dashboard" sheetId="2" r:id="rId5"/>
  </sheets>
  <definedNames>
    <definedName name="Slicer_customer_type">#N/A</definedName>
    <definedName name="Slicer_payment_mode">#N/A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 customer_performance_cdf8a3df-49c6-4707-8362-1d15d4435890" name="db customer_performance" connection="Query - db customer_performance"/>
          <x15:modelTable id="db monthly_sales_0615748a-fec4-4bd4-8723-a37adb7e7747" name="db monthly_sales" connection="Query - db monthly_sales"/>
          <x15:modelTable id="starbucks_analytics_db customers_45d0fc42-9e33-4fd9-a7b3-f5adf57c4fa6" name="starbucks_analytics_db customers" connection="Query - starbucks_analytics_db customers"/>
          <x15:modelTable id="starbucks_analytics_db item_fe601811-a8d2-4c57-b3f0-0a893d2bade7" name="starbucks_analytics_db item" connection="Query - starbucks_analytics_db item"/>
          <x15:modelTable id="starbucks_analytics_db sales_a9882edf-4a4e-4803-800b-fd58275c8596" name="starbucks_analytics_db sales" connection="Query - starbucks_analytics_db sales"/>
          <x15:modelTable id="db product_performance_d543b609-04f2-4882-be50-593de915f5d1" name="db product_performance" connection="Query - db product_performance"/>
          <x15:modelTable id="Calender_a907cac5-80dd-4217-80da-1c7dc1dfea27" name="Calender" connection="Query - Calender"/>
          <x15:modelTable id="Measure_39c82a41-6ad7-4fb6-af14-4234c9eafc59" name="Measure" connection="Query - Measure"/>
        </x15:modelTables>
        <x15:modelRelationships>
          <x15:modelRelationship fromTable="starbucks_analytics_db sales" fromColumn="customer_id" toTable="starbucks_analytics_db customers" toColumn="customer_id"/>
          <x15:modelRelationship fromTable="starbucks_analytics_db sales" fromColumn="item_id" toTable="starbucks_analytics_db item" toColumn="item_id"/>
          <x15:modelRelationship fromTable="starbucks_analytics_db sales" fromColumn="datetime" toTable="Calender" toColumn="dateti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505A32-BF24-47B2-A493-483942D892CF}" name="Query - Calender" description="Connection to the 'Calender' query in the workbook." type="100" refreshedVersion="7" minRefreshableVersion="5">
    <extLst>
      <ext xmlns:x15="http://schemas.microsoft.com/office/spreadsheetml/2010/11/main" uri="{DE250136-89BD-433C-8126-D09CA5730AF9}">
        <x15:connection id="542b92a4-8d4b-4f4e-8643-51548d25b688"/>
      </ext>
    </extLst>
  </connection>
  <connection id="2" xr16:uid="{213C5D1D-70BC-4B69-8E67-5FC59C86C104}" name="Query - db customer_performance" description="Connection to the 'db customer_performance' query in the workbook." type="100" refreshedVersion="7" minRefreshableVersion="5">
    <extLst>
      <ext xmlns:x15="http://schemas.microsoft.com/office/spreadsheetml/2010/11/main" uri="{DE250136-89BD-433C-8126-D09CA5730AF9}">
        <x15:connection id="ad267636-0639-4e22-a08e-a7602faaef80"/>
      </ext>
    </extLst>
  </connection>
  <connection id="3" xr16:uid="{7A72731B-A68D-4FC1-8A46-1D834801D545}" name="Query - db monthly_sales" description="Connection to the 'db monthly_sales' query in the workbook." type="100" refreshedVersion="7" minRefreshableVersion="5">
    <extLst>
      <ext xmlns:x15="http://schemas.microsoft.com/office/spreadsheetml/2010/11/main" uri="{DE250136-89BD-433C-8126-D09CA5730AF9}">
        <x15:connection id="a42a5561-1439-4e13-bbec-66340294c9a9"/>
      </ext>
    </extLst>
  </connection>
  <connection id="4" xr16:uid="{079FCE55-4C82-4B8A-848E-3CDDCABD3190}" name="Query - db product_performance" description="Connection to the 'db product_performance' query in the workbook." type="100" refreshedVersion="7" minRefreshableVersion="5">
    <extLst>
      <ext xmlns:x15="http://schemas.microsoft.com/office/spreadsheetml/2010/11/main" uri="{DE250136-89BD-433C-8126-D09CA5730AF9}">
        <x15:connection id="013eeaac-88cc-4ba1-81c9-be9d0d52f62a"/>
      </ext>
    </extLst>
  </connection>
  <connection id="5" xr16:uid="{8D5C1E21-A260-4E26-9AB4-5AC96FE24941}" name="Query - Measure" description="Connection to the 'Measure' query in the workbook." type="100" refreshedVersion="7" minRefreshableVersion="5">
    <extLst>
      <ext xmlns:x15="http://schemas.microsoft.com/office/spreadsheetml/2010/11/main" uri="{DE250136-89BD-433C-8126-D09CA5730AF9}">
        <x15:connection id="8ba23031-7fd8-487d-a960-43081d61a618"/>
      </ext>
    </extLst>
  </connection>
  <connection id="6" xr16:uid="{F3DEA967-EF20-4EEB-8A00-72C0C7422B17}" name="Query - starbucks_analytics_db customers" description="Connection to the 'starbucks_analytics_db customers' query in the workbook." type="100" refreshedVersion="7" minRefreshableVersion="5">
    <extLst>
      <ext xmlns:x15="http://schemas.microsoft.com/office/spreadsheetml/2010/11/main" uri="{DE250136-89BD-433C-8126-D09CA5730AF9}">
        <x15:connection id="e80c66ea-fb5c-4137-916c-6c7d6e8164e5"/>
      </ext>
    </extLst>
  </connection>
  <connection id="7" xr16:uid="{BD2D13FE-F7FA-4752-B4CC-3F4F1532E040}" name="Query - starbucks_analytics_db item" description="Connection to the 'starbucks_analytics_db item' query in the workbook." type="100" refreshedVersion="7" minRefreshableVersion="5">
    <extLst>
      <ext xmlns:x15="http://schemas.microsoft.com/office/spreadsheetml/2010/11/main" uri="{DE250136-89BD-433C-8126-D09CA5730AF9}">
        <x15:connection id="85c5464c-e646-4626-9736-43ccac4dc7d1"/>
      </ext>
    </extLst>
  </connection>
  <connection id="8" xr16:uid="{C1301D66-E6DA-4228-B9CB-5E2F3275461B}" name="Query - starbucks_analytics_db sales" description="Connection to the 'starbucks_analytics_db sales' query in the workbook." type="100" refreshedVersion="7" minRefreshableVersion="5">
    <extLst>
      <ext xmlns:x15="http://schemas.microsoft.com/office/spreadsheetml/2010/11/main" uri="{DE250136-89BD-433C-8126-D09CA5730AF9}">
        <x15:connection id="e7f9e0fb-a2f4-4f0a-9655-42466ec4f2f3"/>
      </ext>
    </extLst>
  </connection>
  <connection id="9" xr16:uid="{F0C0BC29-19D8-4EA1-88A7-ABF1739D5F0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<sst xmlns="http://schemas.openxmlformats.org/spreadsheetml/2006/main" count="104" uniqueCount="75">
  <si>
    <t>Ana Torres</t>
  </si>
  <si>
    <t>Christine Williams</t>
  </si>
  <si>
    <t>Christopher Clark</t>
  </si>
  <si>
    <t>Christopher Nunez</t>
  </si>
  <si>
    <t>Donna Stokes</t>
  </si>
  <si>
    <t>George Melton</t>
  </si>
  <si>
    <t>James Olsen</t>
  </si>
  <si>
    <t>Lisa Berry</t>
  </si>
  <si>
    <t>Nancy Fletcher</t>
  </si>
  <si>
    <t>Nicole Woods</t>
  </si>
  <si>
    <t>Patricia Sherman</t>
  </si>
  <si>
    <t>Sonya Bentley</t>
  </si>
  <si>
    <t>TotalRevenue</t>
  </si>
  <si>
    <t>Customer</t>
  </si>
  <si>
    <t>Top 10 Customer</t>
  </si>
  <si>
    <t>April</t>
  </si>
  <si>
    <t>December</t>
  </si>
  <si>
    <t>February</t>
  </si>
  <si>
    <t>January</t>
  </si>
  <si>
    <t>March</t>
  </si>
  <si>
    <t>November</t>
  </si>
  <si>
    <t>October</t>
  </si>
  <si>
    <t>Month</t>
  </si>
  <si>
    <t>Rev.By.Month</t>
  </si>
  <si>
    <t>Total_Order</t>
  </si>
  <si>
    <t>Customer_Name</t>
  </si>
  <si>
    <t>Cus with top order</t>
  </si>
  <si>
    <t>Profit</t>
  </si>
  <si>
    <t>Total_Customer</t>
  </si>
  <si>
    <t>Total_Cost</t>
  </si>
  <si>
    <t>QuantitySold</t>
  </si>
  <si>
    <t>Order.By.Month</t>
  </si>
  <si>
    <t>Apple Fritter</t>
  </si>
  <si>
    <t>Banana Nut Loaf</t>
  </si>
  <si>
    <t>Birthday Cake Mini Doughnut</t>
  </si>
  <si>
    <t>Birthday Cake Pop</t>
  </si>
  <si>
    <t>Brown Sugar Walnut Tart</t>
  </si>
  <si>
    <t>Chocolate Chunk Cookie</t>
  </si>
  <si>
    <t>Chocolate Old-Fashioned Doughnut</t>
  </si>
  <si>
    <t>Cranberry Orange Scone</t>
  </si>
  <si>
    <t>Deluxe Fruit Blend</t>
  </si>
  <si>
    <t>Double Fudge Mini Doughnut</t>
  </si>
  <si>
    <t>Ginger Molasses Cookie</t>
  </si>
  <si>
    <t>Iced Lemon Pound Cake</t>
  </si>
  <si>
    <t>Maple Oat Pecan Scone</t>
  </si>
  <si>
    <t>Petite Vanilla Bean Scone</t>
  </si>
  <si>
    <t>Pumpkin Scone</t>
  </si>
  <si>
    <t>Raspberry Truffle Cake Pop</t>
  </si>
  <si>
    <t>Red Velvet Whoopie Pie</t>
  </si>
  <si>
    <t>Sausage &amp; Cheddar Classic Breakfast Sandwich</t>
  </si>
  <si>
    <t>Starbucks Perfect Oatmeal</t>
  </si>
  <si>
    <t>Tiramisu Cake Pop</t>
  </si>
  <si>
    <t>Product top 10 by rev/profit</t>
  </si>
  <si>
    <t>Bottom top 10 by rev/profit</t>
  </si>
  <si>
    <t>Product</t>
  </si>
  <si>
    <t>Card</t>
  </si>
  <si>
    <t>Cash</t>
  </si>
  <si>
    <t>UPI</t>
  </si>
  <si>
    <t>mobile-app</t>
  </si>
  <si>
    <t>walk-in</t>
  </si>
  <si>
    <t>Customer_type</t>
  </si>
  <si>
    <t>Payment_type</t>
  </si>
  <si>
    <t>Female</t>
  </si>
  <si>
    <t>Male</t>
  </si>
  <si>
    <t>Gender</t>
  </si>
  <si>
    <t>bakery</t>
  </si>
  <si>
    <t>bistro box</t>
  </si>
  <si>
    <t>hot breakfast</t>
  </si>
  <si>
    <t>parfait</t>
  </si>
  <si>
    <t>petite</t>
  </si>
  <si>
    <t>salad</t>
  </si>
  <si>
    <t>sandwich</t>
  </si>
  <si>
    <t>Category</t>
  </si>
  <si>
    <t>SUMMARY</t>
  </si>
  <si>
    <t>INSIGHT/RECOMMENDATION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</si>
</sst>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4" x14ac:knownFonts="1">
    <font>
      <sz val="11"/>
      <color theme="1"/>
      <name val="Segoe UI"/>
      <family val="2"/>
    </font>
    <font>
      <sz val="10.5"/>
      <color theme="1"/>
      <name val="Segoe UI"/>
      <family val="2"/>
    </font>
    <font>
      <b/>
      <sz val="14"/>
      <color theme="1"/>
      <name val="Times New Roman"/>
      <family val="1"/>
    </font>
    <font>
      <b/>
      <sz val="2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10" fontId="0" fillId="0" borderId="0" xfId="0" applyNumberFormat="1"/>
    <xf numFmtId="0" fontId="0" fillId="0" borderId="0" xfId="0" applyAlignment="1">
      <alignment horizontal="center"/>
    </xf>
    <xf numFmtId="0" fontId="1" fillId="0" borderId="0" xfId="0" applyFont="1"/>
    <xf numFmtId="9" fontId="0" fillId="0" borderId="0" xfId="0" applyNumberFormat="1"/>
    <xf numFmtId="0" fontId="0" fillId="0" borderId="0" xfId="0" applyAlignment="1">
      <alignment horizontal="center"/>
    </xf>
    <xf numFmtId="0" fontId="2" fillId="0" borderId="0" xfId="0" applyFont="1"/>
    <xf numFmtId="0" fontId="3" fillId="0" borderId="0" xfId="0" applyFont="1" applyAlignment="1">
      <alignment horizontal="center"/>
    </xf>
  </cellXfs>
  <cellStyles count="1">
    <cellStyle name="Normal" xfId="0" builtinId="0"/>
  </cellStyles>
  <dxfs count="3">
    <dxf>
      <numFmt numFmtId="1" formatCode="0"/>
    </dxf>
    <dxf>
      <numFmt numFmtId="164" formatCode="\$#,##0;\(\$#,##0\);\$#,##0"/>
    </dxf>
    <dxf>
      <numFmt numFmtId="165"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3.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3.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5.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[CapStone_Final.xlsx]Report!Top 10 Custome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Top 10 Customer by Revenue</a:t>
            </a:r>
            <a:r>
              <a:rPr lang="en-US" sz="1000" b="1" baseline="0">
                <a:latin typeface="Segoe UI" panose="020B0502040204020203" pitchFamily="34" charset="0"/>
                <a:cs typeface="Segoe UI" panose="020B0502040204020203" pitchFamily="34" charset="0"/>
              </a:rPr>
              <a:t> </a:t>
            </a:r>
          </a:p>
          <a:p>
            <a:pPr>
              <a:defRPr/>
            </a:pPr>
            <a:endParaRPr lang="en-US" sz="1000" b="1">
              <a:latin typeface="Segoe UI" panose="020B0502040204020203" pitchFamily="34" charset="0"/>
              <a:cs typeface="Segoe UI" panose="020B0502040204020203" pitchFamily="34" charset="0"/>
            </a:endParaRPr>
          </a:p>
        </c:rich>
      </c:tx>
      <c:layout>
        <c:manualLayout>
          <c:xMode val="edge"/>
          <c:yMode val="edge"/>
          <c:x val="0.2875345581802275"/>
          <c:y val="8.333333333333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Report!$A$3:$A$12</c:f>
              <c:strCache>
                <c:ptCount val="10"/>
                <c:pt idx="0">
                  <c:v>Ana Torres</c:v>
                </c:pt>
                <c:pt idx="1">
                  <c:v>Christine Williams</c:v>
                </c:pt>
                <c:pt idx="2">
                  <c:v>Christopher Clark</c:v>
                </c:pt>
                <c:pt idx="3">
                  <c:v>Christopher Nunez</c:v>
                </c:pt>
                <c:pt idx="4">
                  <c:v>Donna Stokes</c:v>
                </c:pt>
                <c:pt idx="5">
                  <c:v>George Melton</c:v>
                </c:pt>
                <c:pt idx="6">
                  <c:v>Lisa Berry</c:v>
                </c:pt>
                <c:pt idx="7">
                  <c:v>Nicole Woods</c:v>
                </c:pt>
                <c:pt idx="8">
                  <c:v>Patricia Sherman</c:v>
                </c:pt>
                <c:pt idx="9">
                  <c:v>Sonya Bentley</c:v>
                </c:pt>
              </c:strCache>
            </c:strRef>
          </c:cat>
          <c:val>
            <c:numRef>
              <c:f>Report!$B$3:$B$12</c:f>
              <c:numCache>
                <c:formatCode>\$#,##0.00;\(\$#,##0.00\);\$#,##0.00</c:formatCode>
                <c:ptCount val="10"/>
                <c:pt idx="0">
                  <c:v>250.13</c:v>
                </c:pt>
                <c:pt idx="1">
                  <c:v>247.31</c:v>
                </c:pt>
                <c:pt idx="2">
                  <c:v>252.98</c:v>
                </c:pt>
                <c:pt idx="3">
                  <c:v>279.19</c:v>
                </c:pt>
                <c:pt idx="4">
                  <c:v>252.99</c:v>
                </c:pt>
                <c:pt idx="5">
                  <c:v>265.10000000000002</c:v>
                </c:pt>
                <c:pt idx="6">
                  <c:v>252.82</c:v>
                </c:pt>
                <c:pt idx="7">
                  <c:v>324.02</c:v>
                </c:pt>
                <c:pt idx="8">
                  <c:v>242.7</c:v>
                </c:pt>
                <c:pt idx="9">
                  <c:v>271</c:v>
                </c:pt>
              </c:numCache>
            </c:numRef>
          </c:val>
          <c:extLst>
            <c:ext xmlns:c16="http://schemas.microsoft.com/office/drawing/2014/chart" uri="{C3380CC4-5D6E-409C-BE32-E72D297353CC}">
              <c16:uniqueId val="{00000000-A84F-4B5B-B298-1CB319AFFD51}"/>
            </c:ext>
          </c:extLst>
        </c:ser>
        <c:dLbls>
          <c:dLblPos val="outEnd"/>
          <c:showLegendKey val="0"/>
          <c:showVal val="1"/>
          <c:showCatName val="0"/>
          <c:showSerName val="0"/>
          <c:showPercent val="0"/>
          <c:showBubbleSize val="0"/>
        </c:dLbls>
        <c:gapWidth val="182"/>
        <c:axId val="1141227664"/>
        <c:axId val="1141228080"/>
      </c:barChart>
      <c:catAx>
        <c:axId val="1141227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41228080"/>
        <c:crosses val="autoZero"/>
        <c:auto val="1"/>
        <c:lblAlgn val="ctr"/>
        <c:lblOffset val="100"/>
        <c:noMultiLvlLbl val="0"/>
      </c:catAx>
      <c:valAx>
        <c:axId val="1141228080"/>
        <c:scaling>
          <c:orientation val="minMax"/>
        </c:scaling>
        <c:delete val="1"/>
        <c:axPos val="b"/>
        <c:numFmt formatCode="\$#,##0.00;\(\$#,##0.00\);\$#,##0.00" sourceLinked="1"/>
        <c:majorTickMark val="out"/>
        <c:minorTickMark val="none"/>
        <c:tickLblPos val="nextTo"/>
        <c:crossAx val="114122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[CapStone_Final.xlsx]Report!Cus with top order</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Customer</a:t>
            </a:r>
            <a:r>
              <a:rPr lang="en-US" sz="1000" b="1" baseline="0">
                <a:latin typeface="Segoe UI" panose="020B0502040204020203" pitchFamily="34" charset="0"/>
                <a:cs typeface="Segoe UI" panose="020B0502040204020203" pitchFamily="34" charset="0"/>
              </a:rPr>
              <a:t> with highest</a:t>
            </a:r>
            <a:r>
              <a:rPr lang="en-US" sz="1000" b="1">
                <a:latin typeface="Segoe UI" panose="020B0502040204020203" pitchFamily="34" charset="0"/>
                <a:cs typeface="Segoe UI" panose="020B0502040204020203" pitchFamily="34" charset="0"/>
              </a:rPr>
              <a:t> Order</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Report!$B$15</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Report!$A$16:$A$25</c:f>
              <c:strCache>
                <c:ptCount val="10"/>
                <c:pt idx="0">
                  <c:v>Christine Williams</c:v>
                </c:pt>
                <c:pt idx="1">
                  <c:v>Christopher Clark</c:v>
                </c:pt>
                <c:pt idx="2">
                  <c:v>Christopher Nunez</c:v>
                </c:pt>
                <c:pt idx="3">
                  <c:v>Donna Stokes</c:v>
                </c:pt>
                <c:pt idx="4">
                  <c:v>George Melton</c:v>
                </c:pt>
                <c:pt idx="5">
                  <c:v>James Olsen</c:v>
                </c:pt>
                <c:pt idx="6">
                  <c:v>Lisa Berry</c:v>
                </c:pt>
                <c:pt idx="7">
                  <c:v>Nancy Fletcher</c:v>
                </c:pt>
                <c:pt idx="8">
                  <c:v>Nicole Woods</c:v>
                </c:pt>
                <c:pt idx="9">
                  <c:v>Sonya Bentley</c:v>
                </c:pt>
              </c:strCache>
            </c:strRef>
          </c:cat>
          <c:val>
            <c:numRef>
              <c:f>Report!$B$16:$B$25</c:f>
              <c:numCache>
                <c:formatCode>0</c:formatCode>
                <c:ptCount val="10"/>
                <c:pt idx="0">
                  <c:v>31</c:v>
                </c:pt>
                <c:pt idx="1">
                  <c:v>31</c:v>
                </c:pt>
                <c:pt idx="2">
                  <c:v>33</c:v>
                </c:pt>
                <c:pt idx="3">
                  <c:v>35</c:v>
                </c:pt>
                <c:pt idx="4">
                  <c:v>31</c:v>
                </c:pt>
                <c:pt idx="5">
                  <c:v>31</c:v>
                </c:pt>
                <c:pt idx="6">
                  <c:v>31</c:v>
                </c:pt>
                <c:pt idx="7">
                  <c:v>32</c:v>
                </c:pt>
                <c:pt idx="8">
                  <c:v>34</c:v>
                </c:pt>
                <c:pt idx="9">
                  <c:v>36</c:v>
                </c:pt>
              </c:numCache>
            </c:numRef>
          </c:val>
          <c:extLst>
            <c:ext xmlns:c16="http://schemas.microsoft.com/office/drawing/2014/chart" uri="{C3380CC4-5D6E-409C-BE32-E72D297353CC}">
              <c16:uniqueId val="{00000000-A025-44CA-8C4E-72A9D3B0719E}"/>
            </c:ext>
          </c:extLst>
        </c:ser>
        <c:dLbls>
          <c:showLegendKey val="0"/>
          <c:showVal val="0"/>
          <c:showCatName val="0"/>
          <c:showSerName val="0"/>
          <c:showPercent val="0"/>
          <c:showBubbleSize val="0"/>
        </c:dLbls>
        <c:gapWidth val="182"/>
        <c:axId val="1263426816"/>
        <c:axId val="1263430560"/>
      </c:barChart>
      <c:catAx>
        <c:axId val="126342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430560"/>
        <c:crosses val="autoZero"/>
        <c:auto val="1"/>
        <c:lblAlgn val="ctr"/>
        <c:lblOffset val="100"/>
        <c:noMultiLvlLbl val="0"/>
      </c:catAx>
      <c:valAx>
        <c:axId val="1263430560"/>
        <c:scaling>
          <c:orientation val="minMax"/>
        </c:scaling>
        <c:delete val="1"/>
        <c:axPos val="b"/>
        <c:numFmt formatCode="0" sourceLinked="1"/>
        <c:majorTickMark val="none"/>
        <c:minorTickMark val="none"/>
        <c:tickLblPos val="nextTo"/>
        <c:crossAx val="126342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[CapStone_Final.xlsx]Report!Rev.By.Month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Revenue by</a:t>
            </a:r>
            <a:r>
              <a:rPr lang="en-US" sz="1000" b="1" baseline="0">
                <a:latin typeface="Segoe UI" panose="020B0502040204020203" pitchFamily="34" charset="0"/>
                <a:cs typeface="Segoe UI" panose="020B0502040204020203" pitchFamily="34" charset="0"/>
              </a:rPr>
              <a:t> Month</a:t>
            </a:r>
            <a:endParaRPr lang="en-US" sz="10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Report!$E$2</c:f>
              <c:strCache>
                <c:ptCount val="1"/>
                <c:pt idx="0">
                  <c:v>Total</c:v>
                </c:pt>
              </c:strCache>
            </c:strRef>
          </c:tx>
          <c:spPr>
            <a:solidFill>
              <a:schemeClr val="accent1"/>
            </a:solidFill>
            <a:ln>
              <a:noFill/>
            </a:ln>
            <a:effectLst/>
          </c:spPr>
          <c:invertIfNegative val="0"/>
          <c:cat>
            <c:strRef>
              <c:f>Report!$D$3:$D$9</c:f>
              <c:strCache>
                <c:ptCount val="7"/>
                <c:pt idx="0">
                  <c:v>January</c:v>
                </c:pt>
                <c:pt idx="1">
                  <c:v>February</c:v>
                </c:pt>
                <c:pt idx="2">
                  <c:v>March</c:v>
                </c:pt>
                <c:pt idx="3">
                  <c:v>April</c:v>
                </c:pt>
                <c:pt idx="4">
                  <c:v>October</c:v>
                </c:pt>
                <c:pt idx="5">
                  <c:v>November</c:v>
                </c:pt>
                <c:pt idx="6">
                  <c:v>December</c:v>
                </c:pt>
              </c:strCache>
            </c:strRef>
          </c:cat>
          <c:val>
            <c:numRef>
              <c:f>Report!$E$3:$E$9</c:f>
              <c:numCache>
                <c:formatCode>\$#,##0;\(\$#,##0\);\$#,##0</c:formatCode>
                <c:ptCount val="7"/>
                <c:pt idx="0">
                  <c:v>13717.47</c:v>
                </c:pt>
                <c:pt idx="1">
                  <c:v>11968.82</c:v>
                </c:pt>
                <c:pt idx="2">
                  <c:v>13838.58</c:v>
                </c:pt>
                <c:pt idx="3">
                  <c:v>3247.54</c:v>
                </c:pt>
                <c:pt idx="4">
                  <c:v>9437.5</c:v>
                </c:pt>
                <c:pt idx="5">
                  <c:v>12951.12</c:v>
                </c:pt>
                <c:pt idx="6">
                  <c:v>13240.46</c:v>
                </c:pt>
              </c:numCache>
            </c:numRef>
          </c:val>
          <c:extLst>
            <c:ext xmlns:c16="http://schemas.microsoft.com/office/drawing/2014/chart" uri="{C3380CC4-5D6E-409C-BE32-E72D297353CC}">
              <c16:uniqueId val="{00000000-D6BE-48E6-8034-A4A1C6C36D32}"/>
            </c:ext>
          </c:extLst>
        </c:ser>
        <c:dLbls>
          <c:showLegendKey val="0"/>
          <c:showVal val="0"/>
          <c:showCatName val="0"/>
          <c:showSerName val="0"/>
          <c:showPercent val="0"/>
          <c:showBubbleSize val="0"/>
        </c:dLbls>
        <c:gapWidth val="314"/>
        <c:overlap val="100"/>
        <c:axId val="1263396864"/>
        <c:axId val="1263401440"/>
      </c:barChart>
      <c:catAx>
        <c:axId val="12633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401440"/>
        <c:crosses val="autoZero"/>
        <c:auto val="1"/>
        <c:lblAlgn val="ctr"/>
        <c:lblOffset val="100"/>
        <c:noMultiLvlLbl val="0"/>
      </c:catAx>
      <c:valAx>
        <c:axId val="1263401440"/>
        <c:scaling>
          <c:orientation val="minMax"/>
        </c:scaling>
        <c:delete val="1"/>
        <c:axPos val="l"/>
        <c:numFmt formatCode="\$#,##0;\(\$#,##0\);\$#,##0" sourceLinked="1"/>
        <c:majorTickMark val="none"/>
        <c:minorTickMark val="none"/>
        <c:tickLblPos val="nextTo"/>
        <c:crossAx val="126339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[CapStone_Final.xlsx]Report!Order.By.Month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0rder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Report!$E$13</c:f>
              <c:strCache>
                <c:ptCount val="1"/>
                <c:pt idx="0">
                  <c:v>Total</c:v>
                </c:pt>
              </c:strCache>
            </c:strRef>
          </c:tx>
          <c:spPr>
            <a:ln w="38100" cap="rnd" cmpd="sng">
              <a:solidFill>
                <a:schemeClr val="tx1"/>
              </a:solidFill>
              <a:prstDash val="solid"/>
              <a:round/>
              <a:headEnd type="non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Report!$D$14:$D$20</c:f>
              <c:strCache>
                <c:ptCount val="7"/>
                <c:pt idx="0">
                  <c:v>January</c:v>
                </c:pt>
                <c:pt idx="1">
                  <c:v>February</c:v>
                </c:pt>
                <c:pt idx="2">
                  <c:v>March</c:v>
                </c:pt>
                <c:pt idx="3">
                  <c:v>April</c:v>
                </c:pt>
                <c:pt idx="4">
                  <c:v>October</c:v>
                </c:pt>
                <c:pt idx="5">
                  <c:v>November</c:v>
                </c:pt>
                <c:pt idx="6">
                  <c:v>December</c:v>
                </c:pt>
              </c:strCache>
            </c:strRef>
          </c:cat>
          <c:val>
            <c:numRef>
              <c:f>Report!$E$14:$E$20</c:f>
              <c:numCache>
                <c:formatCode>0</c:formatCode>
                <c:ptCount val="7"/>
                <c:pt idx="0">
                  <c:v>1751</c:v>
                </c:pt>
                <c:pt idx="1">
                  <c:v>1527</c:v>
                </c:pt>
                <c:pt idx="2">
                  <c:v>1741</c:v>
                </c:pt>
                <c:pt idx="3">
                  <c:v>409</c:v>
                </c:pt>
                <c:pt idx="4">
                  <c:v>1222</c:v>
                </c:pt>
                <c:pt idx="5">
                  <c:v>1662</c:v>
                </c:pt>
                <c:pt idx="6">
                  <c:v>1679</c:v>
                </c:pt>
              </c:numCache>
            </c:numRef>
          </c:val>
          <c:smooth val="1"/>
          <c:extLst>
            <c:ext xmlns:c16="http://schemas.microsoft.com/office/drawing/2014/chart" uri="{C3380CC4-5D6E-409C-BE32-E72D297353CC}">
              <c16:uniqueId val="{00000000-4C89-4C1D-B36A-9A7F13B3D298}"/>
            </c:ext>
          </c:extLst>
        </c:ser>
        <c:dLbls>
          <c:dLblPos val="t"/>
          <c:showLegendKey val="0"/>
          <c:showVal val="1"/>
          <c:showCatName val="0"/>
          <c:showSerName val="0"/>
          <c:showPercent val="0"/>
          <c:showBubbleSize val="0"/>
        </c:dLbls>
        <c:smooth val="0"/>
        <c:axId val="1141285072"/>
        <c:axId val="1141280912"/>
      </c:lineChart>
      <c:catAx>
        <c:axId val="11412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41280912"/>
        <c:crosses val="autoZero"/>
        <c:auto val="1"/>
        <c:lblAlgn val="ctr"/>
        <c:lblOffset val="100"/>
        <c:noMultiLvlLbl val="0"/>
      </c:catAx>
      <c:valAx>
        <c:axId val="1141280912"/>
        <c:scaling>
          <c:orientation val="minMax"/>
        </c:scaling>
        <c:delete val="1"/>
        <c:axPos val="l"/>
        <c:numFmt formatCode="0" sourceLinked="1"/>
        <c:majorTickMark val="none"/>
        <c:minorTickMark val="none"/>
        <c:tickLblPos val="nextTo"/>
        <c:crossAx val="114128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[CapStone_Final.xlsx]Report!Product top 10 by rev/profit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baseline="0">
                <a:effectLst/>
                <a:latin typeface="Segoe UI" panose="020B0502040204020203" pitchFamily="34" charset="0"/>
                <a:cs typeface="Segoe UI" panose="020B0502040204020203" pitchFamily="34" charset="0"/>
              </a:rPr>
              <a:t>Top 10 Product with high yield</a:t>
            </a:r>
            <a:endParaRPr lang="en-US" sz="1100">
              <a:effectLst/>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Report!$H$6</c:f>
              <c:strCache>
                <c:ptCount val="1"/>
                <c:pt idx="0">
                  <c:v>Profit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Report!$G$7:$G$16</c:f>
              <c:strCache>
                <c:ptCount val="10"/>
                <c:pt idx="0">
                  <c:v>Apple Fritter</c:v>
                </c:pt>
                <c:pt idx="1">
                  <c:v>Banana Nut Loaf</c:v>
                </c:pt>
                <c:pt idx="2">
                  <c:v>Chocolate Chunk Cookie</c:v>
                </c:pt>
                <c:pt idx="3">
                  <c:v>Chocolate Old-Fashioned Doughnut</c:v>
                </c:pt>
                <c:pt idx="4">
                  <c:v>Cranberry Orange Scone</c:v>
                </c:pt>
                <c:pt idx="5">
                  <c:v>Ginger Molasses Cookie</c:v>
                </c:pt>
                <c:pt idx="6">
                  <c:v>Iced Lemon Pound Cake</c:v>
                </c:pt>
                <c:pt idx="7">
                  <c:v>Maple Oat Pecan Scone</c:v>
                </c:pt>
                <c:pt idx="8">
                  <c:v>Pumpkin Scone</c:v>
                </c:pt>
                <c:pt idx="9">
                  <c:v>Sausage &amp; Cheddar Classic Breakfast Sandwich</c:v>
                </c:pt>
              </c:strCache>
            </c:strRef>
          </c:cat>
          <c:val>
            <c:numRef>
              <c:f>Report!$H$7:$H$16</c:f>
              <c:numCache>
                <c:formatCode>\$#,##0;\(\$#,##0\);\$#,##0</c:formatCode>
                <c:ptCount val="10"/>
                <c:pt idx="0">
                  <c:v>542.93999999999994</c:v>
                </c:pt>
                <c:pt idx="1">
                  <c:v>526.7299999999999</c:v>
                </c:pt>
                <c:pt idx="2">
                  <c:v>544.99000000000058</c:v>
                </c:pt>
                <c:pt idx="3">
                  <c:v>616.25999999999954</c:v>
                </c:pt>
                <c:pt idx="4">
                  <c:v>495.90000000000032</c:v>
                </c:pt>
                <c:pt idx="5">
                  <c:v>546.05000000000007</c:v>
                </c:pt>
                <c:pt idx="6">
                  <c:v>498.75000000000011</c:v>
                </c:pt>
                <c:pt idx="7">
                  <c:v>450.5400000000003</c:v>
                </c:pt>
                <c:pt idx="8">
                  <c:v>526.21000000000015</c:v>
                </c:pt>
                <c:pt idx="9">
                  <c:v>528.83000000000015</c:v>
                </c:pt>
              </c:numCache>
            </c:numRef>
          </c:val>
          <c:extLst>
            <c:ext xmlns:c16="http://schemas.microsoft.com/office/drawing/2014/chart" uri="{C3380CC4-5D6E-409C-BE32-E72D297353CC}">
              <c16:uniqueId val="{00000000-17B2-4D07-8C4F-319A82F9693A}"/>
            </c:ext>
          </c:extLst>
        </c:ser>
        <c:ser>
          <c:idx val="1"/>
          <c:order val="1"/>
          <c:tx>
            <c:strRef>
              <c:f>Report!$I$6</c:f>
              <c:strCache>
                <c:ptCount val="1"/>
                <c:pt idx="0">
                  <c:v>TotalRevenue</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Report!$G$7:$G$16</c:f>
              <c:strCache>
                <c:ptCount val="10"/>
                <c:pt idx="0">
                  <c:v>Apple Fritter</c:v>
                </c:pt>
                <c:pt idx="1">
                  <c:v>Banana Nut Loaf</c:v>
                </c:pt>
                <c:pt idx="2">
                  <c:v>Chocolate Chunk Cookie</c:v>
                </c:pt>
                <c:pt idx="3">
                  <c:v>Chocolate Old-Fashioned Doughnut</c:v>
                </c:pt>
                <c:pt idx="4">
                  <c:v>Cranberry Orange Scone</c:v>
                </c:pt>
                <c:pt idx="5">
                  <c:v>Ginger Molasses Cookie</c:v>
                </c:pt>
                <c:pt idx="6">
                  <c:v>Iced Lemon Pound Cake</c:v>
                </c:pt>
                <c:pt idx="7">
                  <c:v>Maple Oat Pecan Scone</c:v>
                </c:pt>
                <c:pt idx="8">
                  <c:v>Pumpkin Scone</c:v>
                </c:pt>
                <c:pt idx="9">
                  <c:v>Sausage &amp; Cheddar Classic Breakfast Sandwich</c:v>
                </c:pt>
              </c:strCache>
            </c:strRef>
          </c:cat>
          <c:val>
            <c:numRef>
              <c:f>Report!$I$7:$I$16</c:f>
              <c:numCache>
                <c:formatCode>\$#,##0;\(\$#,##0\);\$#,##0</c:formatCode>
                <c:ptCount val="10"/>
                <c:pt idx="0">
                  <c:v>1278.95</c:v>
                </c:pt>
                <c:pt idx="1">
                  <c:v>1276.78</c:v>
                </c:pt>
                <c:pt idx="2">
                  <c:v>1273.58</c:v>
                </c:pt>
                <c:pt idx="3">
                  <c:v>1453.86</c:v>
                </c:pt>
                <c:pt idx="4">
                  <c:v>1304.3</c:v>
                </c:pt>
                <c:pt idx="5">
                  <c:v>1275.78</c:v>
                </c:pt>
                <c:pt idx="6">
                  <c:v>1273.5899999999999</c:v>
                </c:pt>
                <c:pt idx="7">
                  <c:v>1238.56</c:v>
                </c:pt>
                <c:pt idx="8">
                  <c:v>1273.68</c:v>
                </c:pt>
                <c:pt idx="9">
                  <c:v>1369.1</c:v>
                </c:pt>
              </c:numCache>
            </c:numRef>
          </c:val>
          <c:extLst>
            <c:ext xmlns:c16="http://schemas.microsoft.com/office/drawing/2014/chart" uri="{C3380CC4-5D6E-409C-BE32-E72D297353CC}">
              <c16:uniqueId val="{00000001-17B2-4D07-8C4F-319A82F9693A}"/>
            </c:ext>
          </c:extLst>
        </c:ser>
        <c:dLbls>
          <c:showLegendKey val="0"/>
          <c:showVal val="0"/>
          <c:showCatName val="0"/>
          <c:showSerName val="0"/>
          <c:showPercent val="0"/>
          <c:showBubbleSize val="0"/>
        </c:dLbls>
        <c:gapWidth val="182"/>
        <c:axId val="1265550656"/>
        <c:axId val="1265551904"/>
      </c:barChart>
      <c:catAx>
        <c:axId val="126555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5551904"/>
        <c:crosses val="autoZero"/>
        <c:auto val="1"/>
        <c:lblAlgn val="ctr"/>
        <c:lblOffset val="100"/>
        <c:noMultiLvlLbl val="0"/>
      </c:catAx>
      <c:valAx>
        <c:axId val="1265551904"/>
        <c:scaling>
          <c:orientation val="minMax"/>
        </c:scaling>
        <c:delete val="1"/>
        <c:axPos val="b"/>
        <c:numFmt formatCode="\$#,##0;\(\$#,##0\);\$#,##0" sourceLinked="1"/>
        <c:majorTickMark val="none"/>
        <c:minorTickMark val="none"/>
        <c:tickLblPos val="nextTo"/>
        <c:crossAx val="126555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Segoe UI" panose="020B0502040204020203" pitchFamily="34" charset="0"/>
                <a:cs typeface="Segoe UI" panose="020B0502040204020203" pitchFamily="34" charset="0"/>
              </a:rPr>
              <a:t>Revenue by</a:t>
            </a:r>
            <a:r>
              <a:rPr lang="en-US" sz="1100" b="1" baseline="0">
                <a:latin typeface="Segoe UI" panose="020B0502040204020203" pitchFamily="34" charset="0"/>
                <a:cs typeface="Segoe UI" panose="020B0502040204020203" pitchFamily="34" charset="0"/>
              </a:rPr>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Report!$L$24</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Report!$K$25:$K$31</c:f>
              <c:strCache>
                <c:ptCount val="7"/>
                <c:pt idx="0">
                  <c:v>bakery</c:v>
                </c:pt>
                <c:pt idx="1">
                  <c:v>bistro box</c:v>
                </c:pt>
                <c:pt idx="2">
                  <c:v>hot breakfast</c:v>
                </c:pt>
                <c:pt idx="3">
                  <c:v>parfait</c:v>
                </c:pt>
                <c:pt idx="4">
                  <c:v>petite</c:v>
                </c:pt>
                <c:pt idx="5">
                  <c:v>salad</c:v>
                </c:pt>
                <c:pt idx="6">
                  <c:v>sandwich</c:v>
                </c:pt>
              </c:strCache>
            </c:strRef>
          </c:cat>
          <c:val>
            <c:numRef>
              <c:f>Report!$L$25:$L$31</c:f>
              <c:numCache>
                <c:formatCode>\$#,##0;\(\$#,##0\);\$#,##0</c:formatCode>
                <c:ptCount val="7"/>
                <c:pt idx="0">
                  <c:v>43438.82</c:v>
                </c:pt>
                <c:pt idx="1">
                  <c:v>8270.73</c:v>
                </c:pt>
                <c:pt idx="2">
                  <c:v>8462.31</c:v>
                </c:pt>
                <c:pt idx="3">
                  <c:v>2875.56</c:v>
                </c:pt>
                <c:pt idx="4">
                  <c:v>7019.15</c:v>
                </c:pt>
                <c:pt idx="5">
                  <c:v>677.51</c:v>
                </c:pt>
                <c:pt idx="6">
                  <c:v>7657.41</c:v>
                </c:pt>
              </c:numCache>
            </c:numRef>
          </c:val>
          <c:extLst>
            <c:ext xmlns:c16="http://schemas.microsoft.com/office/drawing/2014/chart" uri="{C3380CC4-5D6E-409C-BE32-E72D297353CC}">
              <c16:uniqueId val="{00000000-9EBC-4AE2-8412-361F00BB471A}"/>
            </c:ext>
          </c:extLst>
        </c:ser>
        <c:dLbls>
          <c:showLegendKey val="0"/>
          <c:showVal val="0"/>
          <c:showCatName val="0"/>
          <c:showSerName val="0"/>
          <c:showPercent val="0"/>
          <c:showBubbleSize val="0"/>
        </c:dLbls>
        <c:gapWidth val="219"/>
        <c:overlap val="-27"/>
        <c:axId val="1263386464"/>
        <c:axId val="1263399776"/>
      </c:barChart>
      <c:catAx>
        <c:axId val="12633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399776"/>
        <c:crosses val="autoZero"/>
        <c:auto val="1"/>
        <c:lblAlgn val="ctr"/>
        <c:lblOffset val="100"/>
        <c:noMultiLvlLbl val="0"/>
      </c:catAx>
      <c:valAx>
        <c:axId val="1263399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38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[CapStone_Final.xlsx]Report!PayType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Segoe UI" panose="020B0502040204020203" pitchFamily="34" charset="0"/>
                <a:cs typeface="Segoe UI" panose="020B0502040204020203" pitchFamily="34" charset="0"/>
              </a:rPr>
              <a:t>Profit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c:spPr>
      </c:pivotFmt>
      <c:pivotFmt>
        <c:idx val="7"/>
        <c:spPr>
          <a:solidFill>
            <a:schemeClr val="accent6">
              <a:lumMod val="75000"/>
            </a:schemeClr>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Report!$O$7</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6D3A-4B54-A740-30C2B9FCA26D}"/>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6D3A-4B54-A740-30C2B9FCA26D}"/>
              </c:ext>
            </c:extLst>
          </c:dPt>
          <c:dPt>
            <c:idx val="2"/>
            <c:bubble3D val="0"/>
            <c:spPr>
              <a:solidFill>
                <a:schemeClr val="accent3"/>
              </a:solidFill>
              <a:ln w="19050">
                <a:noFill/>
              </a:ln>
              <a:effectLst/>
            </c:spPr>
            <c:extLst>
              <c:ext xmlns:c16="http://schemas.microsoft.com/office/drawing/2014/chart" uri="{C3380CC4-5D6E-409C-BE32-E72D297353CC}">
                <c16:uniqueId val="{00000005-6D3A-4B54-A740-30C2B9FCA26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Report!$N$8:$N$10</c:f>
              <c:strCache>
                <c:ptCount val="3"/>
                <c:pt idx="0">
                  <c:v>Card</c:v>
                </c:pt>
                <c:pt idx="1">
                  <c:v>Cash</c:v>
                </c:pt>
                <c:pt idx="2">
                  <c:v>UPI</c:v>
                </c:pt>
              </c:strCache>
            </c:strRef>
          </c:cat>
          <c:val>
            <c:numRef>
              <c:f>Report!$O$8:$O$10</c:f>
              <c:numCache>
                <c:formatCode>0.00%</c:formatCode>
                <c:ptCount val="3"/>
                <c:pt idx="0">
                  <c:v>0.34047542999297464</c:v>
                </c:pt>
                <c:pt idx="1">
                  <c:v>0.33880375804836904</c:v>
                </c:pt>
                <c:pt idx="2">
                  <c:v>0.32072081195865265</c:v>
                </c:pt>
              </c:numCache>
            </c:numRef>
          </c:val>
          <c:extLst>
            <c:ext xmlns:c16="http://schemas.microsoft.com/office/drawing/2014/chart" uri="{C3380CC4-5D6E-409C-BE32-E72D297353CC}">
              <c16:uniqueId val="{00000006-6D3A-4B54-A740-30C2B9FCA26D}"/>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Profit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noFill/>
          </a:ln>
          <a:effectLst/>
        </c:spPr>
      </c:pivotFmt>
      <c:pivotFmt>
        <c:idx val="2"/>
        <c:spPr>
          <a:solidFill>
            <a:schemeClr val="tx1"/>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pivotFmt>
      <c:pivotFmt>
        <c:idx val="5"/>
        <c:spPr>
          <a:solidFill>
            <a:schemeClr val="bg1">
              <a:lumMod val="75000"/>
            </a:schemeClr>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pivotFmt>
      <c:pivotFmt>
        <c:idx val="8"/>
        <c:spPr>
          <a:solidFill>
            <a:schemeClr val="accent3"/>
          </a:solidFill>
          <a:ln w="19050">
            <a:noFill/>
          </a:ln>
          <a:effectLst/>
        </c:spPr>
      </c:pivotFmt>
    </c:pivotFmts>
    <c:plotArea>
      <c:layout/>
      <c:doughnutChart>
        <c:varyColors val="1"/>
        <c:ser>
          <c:idx val="0"/>
          <c:order val="0"/>
          <c:tx>
            <c:strRef>
              <c:f>Report!$R$7</c:f>
              <c:strCache>
                <c:ptCount val="1"/>
                <c:pt idx="0">
                  <c:v>Total</c:v>
                </c:pt>
              </c:strCache>
            </c:strRef>
          </c:tx>
          <c:dPt>
            <c:idx val="0"/>
            <c:bubble3D val="0"/>
            <c:spPr>
              <a:solidFill>
                <a:schemeClr val="tx1"/>
              </a:solidFill>
              <a:ln w="19050">
                <a:noFill/>
              </a:ln>
              <a:effectLst/>
            </c:spPr>
            <c:extLst>
              <c:ext xmlns:c16="http://schemas.microsoft.com/office/drawing/2014/chart" uri="{C3380CC4-5D6E-409C-BE32-E72D297353CC}">
                <c16:uniqueId val="{00000001-728D-4179-AD48-A9FC620C18A3}"/>
              </c:ext>
            </c:extLst>
          </c:dPt>
          <c:dPt>
            <c:idx val="1"/>
            <c:bubble3D val="0"/>
            <c:spPr>
              <a:solidFill>
                <a:schemeClr val="accent3"/>
              </a:solidFill>
              <a:ln w="19050">
                <a:noFill/>
              </a:ln>
              <a:effectLst/>
            </c:spPr>
            <c:extLst>
              <c:ext xmlns:c16="http://schemas.microsoft.com/office/drawing/2014/chart" uri="{C3380CC4-5D6E-409C-BE32-E72D297353CC}">
                <c16:uniqueId val="{00000003-728D-4179-AD48-A9FC620C18A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Report!$Q$8:$Q$9</c:f>
              <c:strCache>
                <c:ptCount val="2"/>
                <c:pt idx="0">
                  <c:v>Female</c:v>
                </c:pt>
                <c:pt idx="1">
                  <c:v>Male</c:v>
                </c:pt>
              </c:strCache>
            </c:strRef>
          </c:cat>
          <c:val>
            <c:numRef>
              <c:f>Report!$R$8:$R$9</c:f>
              <c:numCache>
                <c:formatCode>0.00%</c:formatCode>
                <c:ptCount val="2"/>
                <c:pt idx="0">
                  <c:v>0.48249353728379957</c:v>
                </c:pt>
                <c:pt idx="1">
                  <c:v>0.51750646271619649</c:v>
                </c:pt>
              </c:numCache>
            </c:numRef>
          </c:val>
          <c:extLst>
            <c:ext xmlns:c16="http://schemas.microsoft.com/office/drawing/2014/chart" uri="{C3380CC4-5D6E-409C-BE32-E72D297353CC}">
              <c16:uniqueId val="{00000004-728D-4179-AD48-A9FC620C18A3}"/>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[CapStone_Final.xlsx]Report!Top 10 Custome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Top 10 Customer by Revenue</a:t>
            </a:r>
            <a:r>
              <a:rPr lang="en-US" sz="1000" b="1" baseline="0">
                <a:latin typeface="Segoe UI" panose="020B0502040204020203" pitchFamily="34" charset="0"/>
                <a:cs typeface="Segoe UI" panose="020B0502040204020203" pitchFamily="34" charset="0"/>
              </a:rPr>
              <a:t> </a:t>
            </a:r>
          </a:p>
          <a:p>
            <a:pPr>
              <a:defRPr/>
            </a:pPr>
            <a:endParaRPr lang="en-US" sz="1000" b="1">
              <a:latin typeface="Segoe UI" panose="020B0502040204020203" pitchFamily="34" charset="0"/>
              <a:cs typeface="Segoe UI" panose="020B0502040204020203" pitchFamily="34" charset="0"/>
            </a:endParaRPr>
          </a:p>
        </c:rich>
      </c:tx>
      <c:layout>
        <c:manualLayout>
          <c:xMode val="edge"/>
          <c:yMode val="edge"/>
          <c:x val="0.2875345581802275"/>
          <c:y val="8.333333333333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Report!$A$3:$A$12</c:f>
              <c:strCache>
                <c:ptCount val="10"/>
                <c:pt idx="0">
                  <c:v>Ana Torres</c:v>
                </c:pt>
                <c:pt idx="1">
                  <c:v>Christine Williams</c:v>
                </c:pt>
                <c:pt idx="2">
                  <c:v>Christopher Clark</c:v>
                </c:pt>
                <c:pt idx="3">
                  <c:v>Christopher Nunez</c:v>
                </c:pt>
                <c:pt idx="4">
                  <c:v>Donna Stokes</c:v>
                </c:pt>
                <c:pt idx="5">
                  <c:v>George Melton</c:v>
                </c:pt>
                <c:pt idx="6">
                  <c:v>Lisa Berry</c:v>
                </c:pt>
                <c:pt idx="7">
                  <c:v>Nicole Woods</c:v>
                </c:pt>
                <c:pt idx="8">
                  <c:v>Patricia Sherman</c:v>
                </c:pt>
                <c:pt idx="9">
                  <c:v>Sonya Bentley</c:v>
                </c:pt>
              </c:strCache>
            </c:strRef>
          </c:cat>
          <c:val>
            <c:numRef>
              <c:f>Report!$B$3:$B$12</c:f>
              <c:numCache>
                <c:formatCode>\$#,##0.00;\(\$#,##0.00\);\$#,##0.00</c:formatCode>
                <c:ptCount val="10"/>
                <c:pt idx="0">
                  <c:v>250.13</c:v>
                </c:pt>
                <c:pt idx="1">
                  <c:v>247.31</c:v>
                </c:pt>
                <c:pt idx="2">
                  <c:v>252.98</c:v>
                </c:pt>
                <c:pt idx="3">
                  <c:v>279.19</c:v>
                </c:pt>
                <c:pt idx="4">
                  <c:v>252.99</c:v>
                </c:pt>
                <c:pt idx="5">
                  <c:v>265.10000000000002</c:v>
                </c:pt>
                <c:pt idx="6">
                  <c:v>252.82</c:v>
                </c:pt>
                <c:pt idx="7">
                  <c:v>324.02</c:v>
                </c:pt>
                <c:pt idx="8">
                  <c:v>242.7</c:v>
                </c:pt>
                <c:pt idx="9">
                  <c:v>271</c:v>
                </c:pt>
              </c:numCache>
            </c:numRef>
          </c:val>
          <c:extLst>
            <c:ext xmlns:c16="http://schemas.microsoft.com/office/drawing/2014/chart" uri="{C3380CC4-5D6E-409C-BE32-E72D297353CC}">
              <c16:uniqueId val="{00000000-48F0-4D58-A133-C0D9BA02E84F}"/>
            </c:ext>
          </c:extLst>
        </c:ser>
        <c:dLbls>
          <c:dLblPos val="outEnd"/>
          <c:showLegendKey val="0"/>
          <c:showVal val="1"/>
          <c:showCatName val="0"/>
          <c:showSerName val="0"/>
          <c:showPercent val="0"/>
          <c:showBubbleSize val="0"/>
        </c:dLbls>
        <c:gapWidth val="182"/>
        <c:axId val="1141227664"/>
        <c:axId val="1141228080"/>
      </c:barChart>
      <c:catAx>
        <c:axId val="1141227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41228080"/>
        <c:crosses val="autoZero"/>
        <c:auto val="1"/>
        <c:lblAlgn val="ctr"/>
        <c:lblOffset val="100"/>
        <c:noMultiLvlLbl val="0"/>
      </c:catAx>
      <c:valAx>
        <c:axId val="1141228080"/>
        <c:scaling>
          <c:orientation val="minMax"/>
        </c:scaling>
        <c:delete val="1"/>
        <c:axPos val="b"/>
        <c:numFmt formatCode="\$#,##0.00;\(\$#,##0.00\);\$#,##0.00" sourceLinked="1"/>
        <c:majorTickMark val="out"/>
        <c:minorTickMark val="none"/>
        <c:tickLblPos val="nextTo"/>
        <c:crossAx val="114122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[CapStone_Final.xlsx]Report!Rev.By.Month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Revenue by</a:t>
            </a:r>
            <a:r>
              <a:rPr lang="en-US" sz="1000" b="1" baseline="0">
                <a:latin typeface="Segoe UI" panose="020B0502040204020203" pitchFamily="34" charset="0"/>
                <a:cs typeface="Segoe UI" panose="020B0502040204020203" pitchFamily="34" charset="0"/>
              </a:rPr>
              <a:t> Month</a:t>
            </a:r>
            <a:endParaRPr lang="en-US" sz="10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Report!$E$2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Report!$D$3:$D$9</c:f>
              <c:strCache>
                <c:ptCount val="7"/>
                <c:pt idx="0">
                  <c:v>January</c:v>
                </c:pt>
                <c:pt idx="1">
                  <c:v>February</c:v>
                </c:pt>
                <c:pt idx="2">
                  <c:v>March</c:v>
                </c:pt>
                <c:pt idx="3">
                  <c:v>April</c:v>
                </c:pt>
                <c:pt idx="4">
                  <c:v>October</c:v>
                </c:pt>
                <c:pt idx="5">
                  <c:v>November</c:v>
                </c:pt>
                <c:pt idx="6">
                  <c:v>December</c:v>
                </c:pt>
              </c:strCache>
            </c:strRef>
          </c:cat>
          <c:val>
            <c:numRef>
              <c:f>Report!$E$3:$E$9</c:f>
              <c:numCache>
                <c:formatCode>\$#,##0;\(\$#,##0\);\$#,##0</c:formatCode>
                <c:ptCount val="7"/>
                <c:pt idx="0">
                  <c:v>13717.47</c:v>
                </c:pt>
                <c:pt idx="1">
                  <c:v>11968.82</c:v>
                </c:pt>
                <c:pt idx="2">
                  <c:v>13838.58</c:v>
                </c:pt>
                <c:pt idx="3">
                  <c:v>3247.54</c:v>
                </c:pt>
                <c:pt idx="4">
                  <c:v>9437.5</c:v>
                </c:pt>
                <c:pt idx="5">
                  <c:v>12951.12</c:v>
                </c:pt>
                <c:pt idx="6">
                  <c:v>13240.46</c:v>
                </c:pt>
              </c:numCache>
            </c:numRef>
          </c:val>
          <c:extLst>
            <c:ext xmlns:c16="http://schemas.microsoft.com/office/drawing/2014/chart" uri="{C3380CC4-5D6E-409C-BE32-E72D297353CC}">
              <c16:uniqueId val="{00000001-FF0B-4ED7-8885-FC9CEA30CE8F}"/>
            </c:ext>
          </c:extLst>
        </c:ser>
        <c:dLbls>
          <c:showLegendKey val="0"/>
          <c:showVal val="0"/>
          <c:showCatName val="0"/>
          <c:showSerName val="0"/>
          <c:showPercent val="0"/>
          <c:showBubbleSize val="0"/>
        </c:dLbls>
        <c:gapWidth val="314"/>
        <c:overlap val="100"/>
        <c:axId val="1263396864"/>
        <c:axId val="1263401440"/>
      </c:barChart>
      <c:catAx>
        <c:axId val="12633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401440"/>
        <c:crosses val="autoZero"/>
        <c:auto val="1"/>
        <c:lblAlgn val="ctr"/>
        <c:lblOffset val="100"/>
        <c:noMultiLvlLbl val="0"/>
      </c:catAx>
      <c:valAx>
        <c:axId val="1263401440"/>
        <c:scaling>
          <c:orientation val="minMax"/>
        </c:scaling>
        <c:delete val="1"/>
        <c:axPos val="l"/>
        <c:numFmt formatCode="\$#,##0;\(\$#,##0\);\$#,##0" sourceLinked="1"/>
        <c:majorTickMark val="none"/>
        <c:minorTickMark val="none"/>
        <c:tickLblPos val="nextTo"/>
        <c:crossAx val="126339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[CapStone_Final.xlsx]Report!Product top 10 by rev/profit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baseline="0">
                <a:effectLst/>
                <a:latin typeface="Segoe UI" panose="020B0502040204020203" pitchFamily="34" charset="0"/>
                <a:cs typeface="Segoe UI" panose="020B0502040204020203" pitchFamily="34" charset="0"/>
              </a:rPr>
              <a:t>Top 10 Product by Revenue/Profit</a:t>
            </a:r>
            <a:endParaRPr lang="en-US" sz="1100">
              <a:effectLst/>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Report!$H$6</c:f>
              <c:strCache>
                <c:ptCount val="1"/>
                <c:pt idx="0">
                  <c:v>Profit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Report!$G$7:$G$16</c:f>
              <c:strCache>
                <c:ptCount val="10"/>
                <c:pt idx="0">
                  <c:v>Apple Fritter</c:v>
                </c:pt>
                <c:pt idx="1">
                  <c:v>Banana Nut Loaf</c:v>
                </c:pt>
                <c:pt idx="2">
                  <c:v>Chocolate Chunk Cookie</c:v>
                </c:pt>
                <c:pt idx="3">
                  <c:v>Chocolate Old-Fashioned Doughnut</c:v>
                </c:pt>
                <c:pt idx="4">
                  <c:v>Cranberry Orange Scone</c:v>
                </c:pt>
                <c:pt idx="5">
                  <c:v>Ginger Molasses Cookie</c:v>
                </c:pt>
                <c:pt idx="6">
                  <c:v>Iced Lemon Pound Cake</c:v>
                </c:pt>
                <c:pt idx="7">
                  <c:v>Maple Oat Pecan Scone</c:v>
                </c:pt>
                <c:pt idx="8">
                  <c:v>Pumpkin Scone</c:v>
                </c:pt>
                <c:pt idx="9">
                  <c:v>Sausage &amp; Cheddar Classic Breakfast Sandwich</c:v>
                </c:pt>
              </c:strCache>
            </c:strRef>
          </c:cat>
          <c:val>
            <c:numRef>
              <c:f>Report!$H$7:$H$16</c:f>
              <c:numCache>
                <c:formatCode>\$#,##0;\(\$#,##0\);\$#,##0</c:formatCode>
                <c:ptCount val="10"/>
                <c:pt idx="0">
                  <c:v>542.93999999999994</c:v>
                </c:pt>
                <c:pt idx="1">
                  <c:v>526.7299999999999</c:v>
                </c:pt>
                <c:pt idx="2">
                  <c:v>544.99000000000058</c:v>
                </c:pt>
                <c:pt idx="3">
                  <c:v>616.25999999999954</c:v>
                </c:pt>
                <c:pt idx="4">
                  <c:v>495.90000000000032</c:v>
                </c:pt>
                <c:pt idx="5">
                  <c:v>546.05000000000007</c:v>
                </c:pt>
                <c:pt idx="6">
                  <c:v>498.75000000000011</c:v>
                </c:pt>
                <c:pt idx="7">
                  <c:v>450.5400000000003</c:v>
                </c:pt>
                <c:pt idx="8">
                  <c:v>526.21000000000015</c:v>
                </c:pt>
                <c:pt idx="9">
                  <c:v>528.83000000000015</c:v>
                </c:pt>
              </c:numCache>
            </c:numRef>
          </c:val>
          <c:extLst>
            <c:ext xmlns:c16="http://schemas.microsoft.com/office/drawing/2014/chart" uri="{C3380CC4-5D6E-409C-BE32-E72D297353CC}">
              <c16:uniqueId val="{00000000-2BC1-454D-B950-56B69348AAB6}"/>
            </c:ext>
          </c:extLst>
        </c:ser>
        <c:ser>
          <c:idx val="1"/>
          <c:order val="1"/>
          <c:tx>
            <c:strRef>
              <c:f>Report!$I$6</c:f>
              <c:strCache>
                <c:ptCount val="1"/>
                <c:pt idx="0">
                  <c:v>TotalRevenue</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Report!$G$7:$G$16</c:f>
              <c:strCache>
                <c:ptCount val="10"/>
                <c:pt idx="0">
                  <c:v>Apple Fritter</c:v>
                </c:pt>
                <c:pt idx="1">
                  <c:v>Banana Nut Loaf</c:v>
                </c:pt>
                <c:pt idx="2">
                  <c:v>Chocolate Chunk Cookie</c:v>
                </c:pt>
                <c:pt idx="3">
                  <c:v>Chocolate Old-Fashioned Doughnut</c:v>
                </c:pt>
                <c:pt idx="4">
                  <c:v>Cranberry Orange Scone</c:v>
                </c:pt>
                <c:pt idx="5">
                  <c:v>Ginger Molasses Cookie</c:v>
                </c:pt>
                <c:pt idx="6">
                  <c:v>Iced Lemon Pound Cake</c:v>
                </c:pt>
                <c:pt idx="7">
                  <c:v>Maple Oat Pecan Scone</c:v>
                </c:pt>
                <c:pt idx="8">
                  <c:v>Pumpkin Scone</c:v>
                </c:pt>
                <c:pt idx="9">
                  <c:v>Sausage &amp; Cheddar Classic Breakfast Sandwich</c:v>
                </c:pt>
              </c:strCache>
            </c:strRef>
          </c:cat>
          <c:val>
            <c:numRef>
              <c:f>Report!$I$7:$I$16</c:f>
              <c:numCache>
                <c:formatCode>\$#,##0;\(\$#,##0\);\$#,##0</c:formatCode>
                <c:ptCount val="10"/>
                <c:pt idx="0">
                  <c:v>1278.95</c:v>
                </c:pt>
                <c:pt idx="1">
                  <c:v>1276.78</c:v>
                </c:pt>
                <c:pt idx="2">
                  <c:v>1273.58</c:v>
                </c:pt>
                <c:pt idx="3">
                  <c:v>1453.86</c:v>
                </c:pt>
                <c:pt idx="4">
                  <c:v>1304.3</c:v>
                </c:pt>
                <c:pt idx="5">
                  <c:v>1275.78</c:v>
                </c:pt>
                <c:pt idx="6">
                  <c:v>1273.5899999999999</c:v>
                </c:pt>
                <c:pt idx="7">
                  <c:v>1238.56</c:v>
                </c:pt>
                <c:pt idx="8">
                  <c:v>1273.68</c:v>
                </c:pt>
                <c:pt idx="9">
                  <c:v>1369.1</c:v>
                </c:pt>
              </c:numCache>
            </c:numRef>
          </c:val>
          <c:extLst>
            <c:ext xmlns:c16="http://schemas.microsoft.com/office/drawing/2014/chart" uri="{C3380CC4-5D6E-409C-BE32-E72D297353CC}">
              <c16:uniqueId val="{00000001-2BC1-454D-B950-56B69348AAB6}"/>
            </c:ext>
          </c:extLst>
        </c:ser>
        <c:dLbls>
          <c:showLegendKey val="0"/>
          <c:showVal val="0"/>
          <c:showCatName val="0"/>
          <c:showSerName val="0"/>
          <c:showPercent val="0"/>
          <c:showBubbleSize val="0"/>
        </c:dLbls>
        <c:gapWidth val="182"/>
        <c:axId val="1265550656"/>
        <c:axId val="1265551904"/>
      </c:barChart>
      <c:catAx>
        <c:axId val="126555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5551904"/>
        <c:crosses val="autoZero"/>
        <c:auto val="1"/>
        <c:lblAlgn val="ctr"/>
        <c:lblOffset val="100"/>
        <c:noMultiLvlLbl val="0"/>
      </c:catAx>
      <c:valAx>
        <c:axId val="1265551904"/>
        <c:scaling>
          <c:orientation val="minMax"/>
        </c:scaling>
        <c:delete val="1"/>
        <c:axPos val="b"/>
        <c:numFmt formatCode="\$#,##0;\(\$#,##0\);\$#,##0" sourceLinked="1"/>
        <c:majorTickMark val="none"/>
        <c:minorTickMark val="none"/>
        <c:tickLblPos val="nextTo"/>
        <c:crossAx val="126555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[CapStone_Final.xlsx]Report!Order.By.Month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0rder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cmpd="sng">
            <a:solidFill>
              <a:schemeClr val="tx1"/>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Report!$E$13</c:f>
              <c:strCache>
                <c:ptCount val="1"/>
                <c:pt idx="0">
                  <c:v>Total</c:v>
                </c:pt>
              </c:strCache>
            </c:strRef>
          </c:tx>
          <c:spPr>
            <a:ln w="38100" cap="rnd" cmpd="sng">
              <a:solidFill>
                <a:schemeClr val="tx1"/>
              </a:solidFill>
              <a:prstDash val="solid"/>
              <a:round/>
              <a:headEnd type="non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Report!$D$14:$D$20</c:f>
              <c:strCache>
                <c:ptCount val="7"/>
                <c:pt idx="0">
                  <c:v>January</c:v>
                </c:pt>
                <c:pt idx="1">
                  <c:v>February</c:v>
                </c:pt>
                <c:pt idx="2">
                  <c:v>March</c:v>
                </c:pt>
                <c:pt idx="3">
                  <c:v>April</c:v>
                </c:pt>
                <c:pt idx="4">
                  <c:v>October</c:v>
                </c:pt>
                <c:pt idx="5">
                  <c:v>November</c:v>
                </c:pt>
                <c:pt idx="6">
                  <c:v>December</c:v>
                </c:pt>
              </c:strCache>
            </c:strRef>
          </c:cat>
          <c:val>
            <c:numRef>
              <c:f>Report!$E$14:$E$20</c:f>
              <c:numCache>
                <c:formatCode>0</c:formatCode>
                <c:ptCount val="7"/>
                <c:pt idx="0">
                  <c:v>1751</c:v>
                </c:pt>
                <c:pt idx="1">
                  <c:v>1527</c:v>
                </c:pt>
                <c:pt idx="2">
                  <c:v>1741</c:v>
                </c:pt>
                <c:pt idx="3">
                  <c:v>409</c:v>
                </c:pt>
                <c:pt idx="4">
                  <c:v>1222</c:v>
                </c:pt>
                <c:pt idx="5">
                  <c:v>1662</c:v>
                </c:pt>
                <c:pt idx="6">
                  <c:v>1679</c:v>
                </c:pt>
              </c:numCache>
            </c:numRef>
          </c:val>
          <c:smooth val="1"/>
          <c:extLst>
            <c:ext xmlns:c16="http://schemas.microsoft.com/office/drawing/2014/chart" uri="{C3380CC4-5D6E-409C-BE32-E72D297353CC}">
              <c16:uniqueId val="{00000000-48A0-4808-A246-0473314EE1D8}"/>
            </c:ext>
          </c:extLst>
        </c:ser>
        <c:dLbls>
          <c:dLblPos val="t"/>
          <c:showLegendKey val="0"/>
          <c:showVal val="1"/>
          <c:showCatName val="0"/>
          <c:showSerName val="0"/>
          <c:showPercent val="0"/>
          <c:showBubbleSize val="0"/>
        </c:dLbls>
        <c:smooth val="0"/>
        <c:axId val="1141285072"/>
        <c:axId val="1141280912"/>
      </c:lineChart>
      <c:catAx>
        <c:axId val="11412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41280912"/>
        <c:crosses val="autoZero"/>
        <c:auto val="1"/>
        <c:lblAlgn val="ctr"/>
        <c:lblOffset val="100"/>
        <c:noMultiLvlLbl val="0"/>
      </c:catAx>
      <c:valAx>
        <c:axId val="1141280912"/>
        <c:scaling>
          <c:orientation val="minMax"/>
        </c:scaling>
        <c:delete val="1"/>
        <c:axPos val="l"/>
        <c:numFmt formatCode="0" sourceLinked="1"/>
        <c:majorTickMark val="none"/>
        <c:minorTickMark val="none"/>
        <c:tickLblPos val="nextTo"/>
        <c:crossAx val="114128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Segoe UI" panose="020B0502040204020203" pitchFamily="34" charset="0"/>
                <a:cs typeface="Segoe UI" panose="020B0502040204020203" pitchFamily="34" charset="0"/>
              </a:rPr>
              <a:t>Revenue by</a:t>
            </a:r>
            <a:r>
              <a:rPr lang="en-US" sz="1100" b="1" baseline="0">
                <a:latin typeface="Segoe UI" panose="020B0502040204020203" pitchFamily="34" charset="0"/>
                <a:cs typeface="Segoe UI" panose="020B0502040204020203" pitchFamily="34" charset="0"/>
              </a:rPr>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Report!$L$24</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Report!$K$25:$K$31</c:f>
              <c:strCache>
                <c:ptCount val="7"/>
                <c:pt idx="0">
                  <c:v>bakery</c:v>
                </c:pt>
                <c:pt idx="1">
                  <c:v>bistro box</c:v>
                </c:pt>
                <c:pt idx="2">
                  <c:v>hot breakfast</c:v>
                </c:pt>
                <c:pt idx="3">
                  <c:v>parfait</c:v>
                </c:pt>
                <c:pt idx="4">
                  <c:v>petite</c:v>
                </c:pt>
                <c:pt idx="5">
                  <c:v>salad</c:v>
                </c:pt>
                <c:pt idx="6">
                  <c:v>sandwich</c:v>
                </c:pt>
              </c:strCache>
            </c:strRef>
          </c:cat>
          <c:val>
            <c:numRef>
              <c:f>Report!$L$25:$L$31</c:f>
              <c:numCache>
                <c:formatCode>\$#,##0;\(\$#,##0\);\$#,##0</c:formatCode>
                <c:ptCount val="7"/>
                <c:pt idx="0">
                  <c:v>43438.82</c:v>
                </c:pt>
                <c:pt idx="1">
                  <c:v>8270.73</c:v>
                </c:pt>
                <c:pt idx="2">
                  <c:v>8462.31</c:v>
                </c:pt>
                <c:pt idx="3">
                  <c:v>2875.56</c:v>
                </c:pt>
                <c:pt idx="4">
                  <c:v>7019.15</c:v>
                </c:pt>
                <c:pt idx="5">
                  <c:v>677.51</c:v>
                </c:pt>
                <c:pt idx="6">
                  <c:v>7657.41</c:v>
                </c:pt>
              </c:numCache>
            </c:numRef>
          </c:val>
          <c:extLst>
            <c:ext xmlns:c16="http://schemas.microsoft.com/office/drawing/2014/chart" uri="{C3380CC4-5D6E-409C-BE32-E72D297353CC}">
              <c16:uniqueId val="{00000000-4F35-477D-AA33-203578F3E8F1}"/>
            </c:ext>
          </c:extLst>
        </c:ser>
        <c:dLbls>
          <c:showLegendKey val="0"/>
          <c:showVal val="0"/>
          <c:showCatName val="0"/>
          <c:showSerName val="0"/>
          <c:showPercent val="0"/>
          <c:showBubbleSize val="0"/>
        </c:dLbls>
        <c:gapWidth val="219"/>
        <c:overlap val="-27"/>
        <c:axId val="1263386464"/>
        <c:axId val="1263399776"/>
      </c:barChart>
      <c:catAx>
        <c:axId val="12633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399776"/>
        <c:crosses val="autoZero"/>
        <c:auto val="1"/>
        <c:lblAlgn val="ctr"/>
        <c:lblOffset val="100"/>
        <c:noMultiLvlLbl val="0"/>
      </c:catAx>
      <c:valAx>
        <c:axId val="1263399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38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[CapStone_Final.xlsx]Report!PayType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Segoe UI" panose="020B0502040204020203" pitchFamily="34" charset="0"/>
                <a:cs typeface="Segoe UI" panose="020B0502040204020203" pitchFamily="34" charset="0"/>
              </a:rPr>
              <a:t>Profit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c:spPr>
      </c:pivotFmt>
      <c:pivotFmt>
        <c:idx val="7"/>
        <c:spPr>
          <a:solidFill>
            <a:schemeClr val="accent6">
              <a:lumMod val="75000"/>
            </a:schemeClr>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pivotFmt>
      <c:pivotFmt>
        <c:idx val="11"/>
        <c:spPr>
          <a:solidFill>
            <a:schemeClr val="accent6">
              <a:lumMod val="75000"/>
            </a:schemeClr>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noFill/>
          </a:ln>
          <a:effectLst/>
        </c:spPr>
      </c:pivotFmt>
      <c:pivotFmt>
        <c:idx val="15"/>
        <c:spPr>
          <a:solidFill>
            <a:schemeClr val="accent6">
              <a:lumMod val="75000"/>
            </a:schemeClr>
          </a:solidFill>
          <a:ln w="19050">
            <a:noFill/>
          </a:ln>
          <a:effectLst/>
        </c:spPr>
      </c:pivotFmt>
      <c:pivotFmt>
        <c:idx val="16"/>
        <c:spPr>
          <a:solidFill>
            <a:schemeClr val="accent1"/>
          </a:solidFill>
          <a:ln w="19050">
            <a:noFill/>
          </a:ln>
          <a:effectLst/>
        </c:spPr>
      </c:pivotFmt>
    </c:pivotFmts>
    <c:plotArea>
      <c:layout/>
      <c:doughnutChart>
        <c:varyColors val="1"/>
        <c:ser>
          <c:idx val="0"/>
          <c:order val="0"/>
          <c:tx>
            <c:strRef>
              <c:f>Report!$O$7</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6E4A-469C-A8EE-E4F7616AF5EB}"/>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6E4A-469C-A8EE-E4F7616AF5EB}"/>
              </c:ext>
            </c:extLst>
          </c:dPt>
          <c:dPt>
            <c:idx val="2"/>
            <c:bubble3D val="0"/>
            <c:spPr>
              <a:solidFill>
                <a:schemeClr val="accent3"/>
              </a:solidFill>
              <a:ln w="19050">
                <a:noFill/>
              </a:ln>
              <a:effectLst/>
            </c:spPr>
            <c:extLst>
              <c:ext xmlns:c16="http://schemas.microsoft.com/office/drawing/2014/chart" uri="{C3380CC4-5D6E-409C-BE32-E72D297353CC}">
                <c16:uniqueId val="{00000005-6E4A-469C-A8EE-E4F7616AF5E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Report!$N$8:$N$10</c:f>
              <c:strCache>
                <c:ptCount val="3"/>
                <c:pt idx="0">
                  <c:v>Card</c:v>
                </c:pt>
                <c:pt idx="1">
                  <c:v>Cash</c:v>
                </c:pt>
                <c:pt idx="2">
                  <c:v>UPI</c:v>
                </c:pt>
              </c:strCache>
            </c:strRef>
          </c:cat>
          <c:val>
            <c:numRef>
              <c:f>Report!$O$8:$O$10</c:f>
              <c:numCache>
                <c:formatCode>0.00%</c:formatCode>
                <c:ptCount val="3"/>
                <c:pt idx="0">
                  <c:v>0.34047542999297464</c:v>
                </c:pt>
                <c:pt idx="1">
                  <c:v>0.33880375804836904</c:v>
                </c:pt>
                <c:pt idx="2">
                  <c:v>0.32072081195865265</c:v>
                </c:pt>
              </c:numCache>
            </c:numRef>
          </c:val>
          <c:extLst>
            <c:ext xmlns:c16="http://schemas.microsoft.com/office/drawing/2014/chart" uri="{C3380CC4-5D6E-409C-BE32-E72D297353CC}">
              <c16:uniqueId val="{00000006-6E4A-469C-A8EE-E4F7616AF5EB}"/>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[CapStone_Final.xlsx]Report!Cus with top order</c:name>
    <c:fmtId val="6"/>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Top Customers by Order</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Report!$B$15</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Report!$A$16:$A$25</c:f>
              <c:strCache>
                <c:ptCount val="10"/>
                <c:pt idx="0">
                  <c:v>Christine Williams</c:v>
                </c:pt>
                <c:pt idx="1">
                  <c:v>Christopher Clark</c:v>
                </c:pt>
                <c:pt idx="2">
                  <c:v>Christopher Nunez</c:v>
                </c:pt>
                <c:pt idx="3">
                  <c:v>Donna Stokes</c:v>
                </c:pt>
                <c:pt idx="4">
                  <c:v>George Melton</c:v>
                </c:pt>
                <c:pt idx="5">
                  <c:v>James Olsen</c:v>
                </c:pt>
                <c:pt idx="6">
                  <c:v>Lisa Berry</c:v>
                </c:pt>
                <c:pt idx="7">
                  <c:v>Nancy Fletcher</c:v>
                </c:pt>
                <c:pt idx="8">
                  <c:v>Nicole Woods</c:v>
                </c:pt>
                <c:pt idx="9">
                  <c:v>Sonya Bentley</c:v>
                </c:pt>
              </c:strCache>
            </c:strRef>
          </c:cat>
          <c:val>
            <c:numRef>
              <c:f>Report!$B$16:$B$25</c:f>
              <c:numCache>
                <c:formatCode>0</c:formatCode>
                <c:ptCount val="10"/>
                <c:pt idx="0">
                  <c:v>31</c:v>
                </c:pt>
                <c:pt idx="1">
                  <c:v>31</c:v>
                </c:pt>
                <c:pt idx="2">
                  <c:v>33</c:v>
                </c:pt>
                <c:pt idx="3">
                  <c:v>35</c:v>
                </c:pt>
                <c:pt idx="4">
                  <c:v>31</c:v>
                </c:pt>
                <c:pt idx="5">
                  <c:v>31</c:v>
                </c:pt>
                <c:pt idx="6">
                  <c:v>31</c:v>
                </c:pt>
                <c:pt idx="7">
                  <c:v>32</c:v>
                </c:pt>
                <c:pt idx="8">
                  <c:v>34</c:v>
                </c:pt>
                <c:pt idx="9">
                  <c:v>36</c:v>
                </c:pt>
              </c:numCache>
            </c:numRef>
          </c:val>
          <c:extLst>
            <c:ext xmlns:c16="http://schemas.microsoft.com/office/drawing/2014/chart" uri="{C3380CC4-5D6E-409C-BE32-E72D297353CC}">
              <c16:uniqueId val="{00000000-717E-4713-B7B1-85914C42BB25}"/>
            </c:ext>
          </c:extLst>
        </c:ser>
        <c:dLbls>
          <c:showLegendKey val="0"/>
          <c:showVal val="0"/>
          <c:showCatName val="0"/>
          <c:showSerName val="0"/>
          <c:showPercent val="0"/>
          <c:showBubbleSize val="0"/>
        </c:dLbls>
        <c:gapWidth val="182"/>
        <c:axId val="1263426816"/>
        <c:axId val="1263430560"/>
      </c:barChart>
      <c:catAx>
        <c:axId val="126342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3430560"/>
        <c:crosses val="autoZero"/>
        <c:auto val="1"/>
        <c:lblAlgn val="ctr"/>
        <c:lblOffset val="100"/>
        <c:noMultiLvlLbl val="0"/>
      </c:catAx>
      <c:valAx>
        <c:axId val="1263430560"/>
        <c:scaling>
          <c:orientation val="minMax"/>
        </c:scaling>
        <c:delete val="1"/>
        <c:axPos val="b"/>
        <c:numFmt formatCode="0" sourceLinked="1"/>
        <c:majorTickMark val="none"/>
        <c:minorTickMark val="none"/>
        <c:tickLblPos val="nextTo"/>
        <c:crossAx val="126342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[CapStone_Final.xlsx]Report!Pgender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Profit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noFill/>
          </a:ln>
          <a:effectLst/>
        </c:spPr>
      </c:pivotFmt>
      <c:pivotFmt>
        <c:idx val="2"/>
        <c:spPr>
          <a:solidFill>
            <a:schemeClr val="tx1"/>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pivotFmt>
      <c:pivotFmt>
        <c:idx val="5"/>
        <c:spPr>
          <a:solidFill>
            <a:schemeClr val="bg1">
              <a:lumMod val="75000"/>
            </a:schemeClr>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pivotFmt>
      <c:pivotFmt>
        <c:idx val="8"/>
        <c:spPr>
          <a:solidFill>
            <a:schemeClr val="accent3"/>
          </a:solidFill>
          <a:ln w="19050">
            <a:no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pivotFmt>
      <c:pivotFmt>
        <c:idx val="11"/>
        <c:spPr>
          <a:solidFill>
            <a:schemeClr val="accent3"/>
          </a:solidFill>
          <a:ln w="19050">
            <a:no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pivotFmt>
      <c:pivotFmt>
        <c:idx val="14"/>
        <c:spPr>
          <a:solidFill>
            <a:schemeClr val="accent3"/>
          </a:solidFill>
          <a:ln w="19050">
            <a:noFill/>
          </a:ln>
          <a:effectLst/>
        </c:spPr>
      </c:pivotFmt>
    </c:pivotFmts>
    <c:plotArea>
      <c:layout/>
      <c:doughnutChart>
        <c:varyColors val="1"/>
        <c:ser>
          <c:idx val="0"/>
          <c:order val="0"/>
          <c:tx>
            <c:strRef>
              <c:f>Report!$R$7</c:f>
              <c:strCache>
                <c:ptCount val="1"/>
                <c:pt idx="0">
                  <c:v>Total</c:v>
                </c:pt>
              </c:strCache>
            </c:strRef>
          </c:tx>
          <c:dPt>
            <c:idx val="0"/>
            <c:bubble3D val="0"/>
            <c:spPr>
              <a:solidFill>
                <a:schemeClr val="tx1"/>
              </a:solidFill>
              <a:ln w="19050">
                <a:noFill/>
              </a:ln>
              <a:effectLst/>
            </c:spPr>
            <c:extLst>
              <c:ext xmlns:c16="http://schemas.microsoft.com/office/drawing/2014/chart" uri="{C3380CC4-5D6E-409C-BE32-E72D297353CC}">
                <c16:uniqueId val="{00000001-3372-49D5-A2DC-235F2CA4987C}"/>
              </c:ext>
            </c:extLst>
          </c:dPt>
          <c:dPt>
            <c:idx val="1"/>
            <c:bubble3D val="0"/>
            <c:spPr>
              <a:solidFill>
                <a:schemeClr val="accent3"/>
              </a:solidFill>
              <a:ln w="19050">
                <a:noFill/>
              </a:ln>
              <a:effectLst/>
            </c:spPr>
            <c:extLst>
              <c:ext xmlns:c16="http://schemas.microsoft.com/office/drawing/2014/chart" uri="{C3380CC4-5D6E-409C-BE32-E72D297353CC}">
                <c16:uniqueId val="{00000003-3372-49D5-A2DC-235F2CA4987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Report!$Q$8:$Q$9</c:f>
              <c:strCache>
                <c:ptCount val="2"/>
                <c:pt idx="0">
                  <c:v>Female</c:v>
                </c:pt>
                <c:pt idx="1">
                  <c:v>Male</c:v>
                </c:pt>
              </c:strCache>
            </c:strRef>
          </c:cat>
          <c:val>
            <c:numRef>
              <c:f>Report!$R$8:$R$9</c:f>
              <c:numCache>
                <c:formatCode>0.00%</c:formatCode>
                <c:ptCount val="2"/>
                <c:pt idx="0">
                  <c:v>0.48249353728379957</c:v>
                </c:pt>
                <c:pt idx="1">
                  <c:v>0.51750646271619649</c:v>
                </c:pt>
              </c:numCache>
            </c:numRef>
          </c:val>
          <c:extLst>
            <c:ext xmlns:c16="http://schemas.microsoft.com/office/drawing/2014/chart" uri="{C3380CC4-5D6E-409C-BE32-E72D297353CC}">
              <c16:uniqueId val="{00000004-3372-49D5-A2DC-235F2CA4987C}"/>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Insight(Recommendation)'!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hyperlink" Target="#Report!A1"/><Relationship Id="rId2" Type="http://schemas.openxmlformats.org/officeDocument/2006/relationships/hyperlink" Target="#'Insight(Recommendation)'!A1"/><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hyperlink" Target="#Report!A1"/><Relationship Id="rId2" Type="http://schemas.openxmlformats.org/officeDocument/2006/relationships/hyperlink" Target="#Summary!A1"/><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2.png"/><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1.png"/><Relationship Id="rId17" Type="http://schemas.openxmlformats.org/officeDocument/2006/relationships/image" Target="../media/image6.jpeg"/><Relationship Id="rId2" Type="http://schemas.openxmlformats.org/officeDocument/2006/relationships/chart" Target="../charts/chart10.xml"/><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hyperlink" Target="#'Insight(Recommendation)'!A1"/><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hyperlink" Target="#Summary!A1"/><Relationship Id="rId19" Type="http://schemas.openxmlformats.org/officeDocument/2006/relationships/image" Target="../media/image8.png"/><Relationship Id="rId4" Type="http://schemas.openxmlformats.org/officeDocument/2006/relationships/chart" Target="../charts/chart12.xml"/><Relationship Id="rId9" Type="http://schemas.openxmlformats.org/officeDocument/2006/relationships/hyperlink" Target="#Report!A1"/><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731520</xdr:colOff>
      <xdr:row>10</xdr:row>
      <xdr:rowOff>45721</xdr:rowOff>
    </xdr:from>
    <xdr:to>
      <xdr:col>11</xdr:col>
      <xdr:colOff>751114</xdr:colOff>
      <xdr:row>13</xdr:row>
      <xdr:rowOff>100585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5508E73-5764-49C0-BDB3-6F302ABF2D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73640" y="2179321"/>
              <a:ext cx="1920240"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14</xdr:row>
      <xdr:rowOff>60961</xdr:rowOff>
    </xdr:from>
    <xdr:to>
      <xdr:col>11</xdr:col>
      <xdr:colOff>475705</xdr:colOff>
      <xdr:row>17</xdr:row>
      <xdr:rowOff>114300</xdr:rowOff>
    </xdr:to>
    <mc:AlternateContent xmlns:mc="http://schemas.openxmlformats.org/markup-compatibility/2006" xmlns:a14="http://schemas.microsoft.com/office/drawing/2010/main">
      <mc:Choice Requires="a14">
        <xdr:graphicFrame macro="">
          <xdr:nvGraphicFramePr>
            <xdr:cNvPr id="4" name="payment_mode">
              <a:extLst>
                <a:ext uri="{FF2B5EF4-FFF2-40B4-BE49-F238E27FC236}">
                  <a16:creationId xmlns:a16="http://schemas.microsoft.com/office/drawing/2014/main" id="{86B0A42D-C7A5-409E-997C-9B57B5A0930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890760" y="3048001"/>
              <a:ext cx="1828800"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777240</xdr:colOff>
      <xdr:row>16</xdr:row>
      <xdr:rowOff>160020</xdr:rowOff>
    </xdr:from>
    <xdr:to>
      <xdr:col>15</xdr:col>
      <xdr:colOff>0</xdr:colOff>
      <xdr:row>20</xdr:row>
      <xdr:rowOff>1524</xdr:rowOff>
    </xdr:to>
    <mc:AlternateContent xmlns:mc="http://schemas.openxmlformats.org/markup-compatibility/2006" xmlns:a14="http://schemas.microsoft.com/office/drawing/2010/main">
      <mc:Choice Requires="a14">
        <xdr:graphicFrame macro="">
          <xdr:nvGraphicFramePr>
            <xdr:cNvPr id="5" name="customer_type">
              <a:extLst>
                <a:ext uri="{FF2B5EF4-FFF2-40B4-BE49-F238E27FC236}">
                  <a16:creationId xmlns:a16="http://schemas.microsoft.com/office/drawing/2014/main" id="{65CCFE5B-A49E-4D8E-9679-57659AD42D4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727180" y="3573780"/>
              <a:ext cx="2499360"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480060</xdr:colOff>
      <xdr:row>0</xdr:row>
      <xdr:rowOff>167640</xdr:rowOff>
    </xdr:from>
    <xdr:to>
      <xdr:col>15</xdr:col>
      <xdr:colOff>502920</xdr:colOff>
      <xdr:row>3</xdr:row>
      <xdr:rowOff>121920</xdr:rowOff>
    </xdr:to>
    <xdr:sp macro="" textlink="">
      <xdr:nvSpPr>
        <xdr:cNvPr id="6" name="Oval 5">
          <a:hlinkClick xmlns:r="http://schemas.openxmlformats.org/officeDocument/2006/relationships" r:id="rId1"/>
          <a:extLst>
            <a:ext uri="{FF2B5EF4-FFF2-40B4-BE49-F238E27FC236}">
              <a16:creationId xmlns:a16="http://schemas.microsoft.com/office/drawing/2014/main" id="{8695A053-5198-4AD9-921A-18E07B52005D}"/>
            </a:ext>
          </a:extLst>
        </xdr:cNvPr>
        <xdr:cNvSpPr/>
      </xdr:nvSpPr>
      <xdr:spPr>
        <a:xfrm>
          <a:off x="12793980" y="167640"/>
          <a:ext cx="1653540" cy="59436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Dashboard</a:t>
          </a:r>
          <a:r>
            <a:rPr lang="en-US" sz="1900" b="1">
              <a:latin typeface="Segoe UI" panose="020B0502040204020203" pitchFamily="34" charset="0"/>
              <a:cs typeface="Segoe UI" panose="020B0502040204020203" pitchFamily="34" charset="0"/>
            </a:rPr>
            <a:t> </a:t>
          </a:r>
        </a:p>
      </xdr:txBody>
    </xdr:sp>
    <xdr:clientData/>
  </xdr:twoCellAnchor>
  <xdr:twoCellAnchor>
    <xdr:from>
      <xdr:col>13</xdr:col>
      <xdr:colOff>403860</xdr:colOff>
      <xdr:row>10</xdr:row>
      <xdr:rowOff>106680</xdr:rowOff>
    </xdr:from>
    <xdr:to>
      <xdr:col>16</xdr:col>
      <xdr:colOff>335280</xdr:colOff>
      <xdr:row>12</xdr:row>
      <xdr:rowOff>137160</xdr:rowOff>
    </xdr:to>
    <xdr:sp macro="" textlink="">
      <xdr:nvSpPr>
        <xdr:cNvPr id="8" name="Oval 7">
          <a:hlinkClick xmlns:r="http://schemas.openxmlformats.org/officeDocument/2006/relationships" r:id="rId2"/>
          <a:extLst>
            <a:ext uri="{FF2B5EF4-FFF2-40B4-BE49-F238E27FC236}">
              <a16:creationId xmlns:a16="http://schemas.microsoft.com/office/drawing/2014/main" id="{F0E035A3-3803-4788-B52F-700E10D37FD0}"/>
            </a:ext>
          </a:extLst>
        </xdr:cNvPr>
        <xdr:cNvSpPr/>
      </xdr:nvSpPr>
      <xdr:spPr>
        <a:xfrm>
          <a:off x="13274040" y="224028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Insight </a:t>
          </a:r>
        </a:p>
      </xdr:txBody>
    </xdr:sp>
    <xdr:clientData/>
  </xdr:twoCellAnchor>
  <xdr:twoCellAnchor>
    <xdr:from>
      <xdr:col>13</xdr:col>
      <xdr:colOff>358140</xdr:colOff>
      <xdr:row>14</xdr:row>
      <xdr:rowOff>0</xdr:rowOff>
    </xdr:from>
    <xdr:to>
      <xdr:col>16</xdr:col>
      <xdr:colOff>289560</xdr:colOff>
      <xdr:row>16</xdr:row>
      <xdr:rowOff>30480</xdr:rowOff>
    </xdr:to>
    <xdr:sp macro="" textlink="">
      <xdr:nvSpPr>
        <xdr:cNvPr id="9" name="Oval 8">
          <a:hlinkClick xmlns:r="http://schemas.openxmlformats.org/officeDocument/2006/relationships" r:id="rId3"/>
          <a:extLst>
            <a:ext uri="{FF2B5EF4-FFF2-40B4-BE49-F238E27FC236}">
              <a16:creationId xmlns:a16="http://schemas.microsoft.com/office/drawing/2014/main" id="{C2A93B22-4AEF-4AAE-AC1B-2DAE15573FD5}"/>
            </a:ext>
          </a:extLst>
        </xdr:cNvPr>
        <xdr:cNvSpPr/>
      </xdr:nvSpPr>
      <xdr:spPr>
        <a:xfrm>
          <a:off x="13228320" y="298704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Summary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487680</xdr:colOff>
      <xdr:row>2</xdr:row>
      <xdr:rowOff>22860</xdr:rowOff>
    </xdr:from>
    <xdr:to>
      <xdr:col>18</xdr:col>
      <xdr:colOff>129540</xdr:colOff>
      <xdr:row>4</xdr:row>
      <xdr:rowOff>190500</xdr:rowOff>
    </xdr:to>
    <xdr:sp macro="" textlink="">
      <xdr:nvSpPr>
        <xdr:cNvPr id="2" name="Oval 1">
          <a:hlinkClick xmlns:r="http://schemas.openxmlformats.org/officeDocument/2006/relationships" r:id="rId1"/>
          <a:extLst>
            <a:ext uri="{FF2B5EF4-FFF2-40B4-BE49-F238E27FC236}">
              <a16:creationId xmlns:a16="http://schemas.microsoft.com/office/drawing/2014/main" id="{D4DAA4A5-1937-48DF-A835-61F087F9709A}"/>
            </a:ext>
          </a:extLst>
        </xdr:cNvPr>
        <xdr:cNvSpPr/>
      </xdr:nvSpPr>
      <xdr:spPr>
        <a:xfrm>
          <a:off x="10546080" y="449580"/>
          <a:ext cx="1653540" cy="59436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Dashboard</a:t>
          </a:r>
          <a:r>
            <a:rPr lang="en-US" sz="1900" b="1">
              <a:latin typeface="Segoe UI" panose="020B0502040204020203" pitchFamily="34" charset="0"/>
              <a:cs typeface="Segoe UI" panose="020B0502040204020203" pitchFamily="34" charset="0"/>
            </a:rPr>
            <a:t> </a:t>
          </a:r>
        </a:p>
      </xdr:txBody>
    </xdr:sp>
    <xdr:clientData/>
  </xdr:twoCellAnchor>
  <xdr:twoCellAnchor>
    <xdr:from>
      <xdr:col>15</xdr:col>
      <xdr:colOff>571500</xdr:colOff>
      <xdr:row>5</xdr:row>
      <xdr:rowOff>76200</xdr:rowOff>
    </xdr:from>
    <xdr:to>
      <xdr:col>18</xdr:col>
      <xdr:colOff>167640</xdr:colOff>
      <xdr:row>7</xdr:row>
      <xdr:rowOff>106680</xdr:rowOff>
    </xdr:to>
    <xdr:sp macro="" textlink="">
      <xdr:nvSpPr>
        <xdr:cNvPr id="5" name="Oval 4">
          <a:hlinkClick xmlns:r="http://schemas.openxmlformats.org/officeDocument/2006/relationships" r:id="rId2"/>
          <a:extLst>
            <a:ext uri="{FF2B5EF4-FFF2-40B4-BE49-F238E27FC236}">
              <a16:creationId xmlns:a16="http://schemas.microsoft.com/office/drawing/2014/main" id="{46681265-3A80-465E-8B28-61A340BF7388}"/>
            </a:ext>
          </a:extLst>
        </xdr:cNvPr>
        <xdr:cNvSpPr/>
      </xdr:nvSpPr>
      <xdr:spPr>
        <a:xfrm>
          <a:off x="10629900" y="114300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Insight </a:t>
          </a:r>
        </a:p>
      </xdr:txBody>
    </xdr:sp>
    <xdr:clientData/>
  </xdr:twoCellAnchor>
  <xdr:twoCellAnchor>
    <xdr:from>
      <xdr:col>16</xdr:col>
      <xdr:colOff>15240</xdr:colOff>
      <xdr:row>8</xdr:row>
      <xdr:rowOff>175260</xdr:rowOff>
    </xdr:from>
    <xdr:to>
      <xdr:col>18</xdr:col>
      <xdr:colOff>281940</xdr:colOff>
      <xdr:row>10</xdr:row>
      <xdr:rowOff>205740</xdr:rowOff>
    </xdr:to>
    <xdr:sp macro="" textlink="">
      <xdr:nvSpPr>
        <xdr:cNvPr id="6" name="Oval 5">
          <a:hlinkClick xmlns:r="http://schemas.openxmlformats.org/officeDocument/2006/relationships" r:id="rId3"/>
          <a:extLst>
            <a:ext uri="{FF2B5EF4-FFF2-40B4-BE49-F238E27FC236}">
              <a16:creationId xmlns:a16="http://schemas.microsoft.com/office/drawing/2014/main" id="{BE109D9F-F94B-44EB-8C2A-1406D7CDE281}"/>
            </a:ext>
          </a:extLst>
        </xdr:cNvPr>
        <xdr:cNvSpPr/>
      </xdr:nvSpPr>
      <xdr:spPr>
        <a:xfrm>
          <a:off x="10744200" y="188214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Report </a:t>
          </a:r>
        </a:p>
      </xdr:txBody>
    </xdr:sp>
    <xdr:clientData/>
  </xdr:twoCellAnchor>
  <xdr:twoCellAnchor>
    <xdr:from>
      <xdr:col>4</xdr:col>
      <xdr:colOff>236220</xdr:colOff>
      <xdr:row>1</xdr:row>
      <xdr:rowOff>129540</xdr:rowOff>
    </xdr:from>
    <xdr:to>
      <xdr:col>14</xdr:col>
      <xdr:colOff>579120</xdr:colOff>
      <xdr:row>23</xdr:row>
      <xdr:rowOff>167640</xdr:rowOff>
    </xdr:to>
    <xdr:sp macro="" textlink="">
      <xdr:nvSpPr>
        <xdr:cNvPr id="3" name="TextBox 2">
          <a:extLst>
            <a:ext uri="{FF2B5EF4-FFF2-40B4-BE49-F238E27FC236}">
              <a16:creationId xmlns:a16="http://schemas.microsoft.com/office/drawing/2014/main" id="{7F236A07-5AFC-4C9A-8314-429F3E188B08}"/>
            </a:ext>
          </a:extLst>
        </xdr:cNvPr>
        <xdr:cNvSpPr txBox="1"/>
      </xdr:nvSpPr>
      <xdr:spPr>
        <a:xfrm>
          <a:off x="2918460" y="342900"/>
          <a:ext cx="7048500" cy="4732020"/>
        </a:xfrm>
        <a:prstGeom prst="rect">
          <a:avLst/>
        </a:prstGeom>
        <a:noFill/>
        <a:ln w="571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dk1"/>
              </a:solidFill>
              <a:effectLst/>
              <a:latin typeface="Times New Roman" panose="02020603050405020304" pitchFamily="18" charset="0"/>
              <a:ea typeface="+mn-ea"/>
              <a:cs typeface="Times New Roman" panose="02020603050405020304" pitchFamily="18" charset="0"/>
            </a:rPr>
            <a:t>Starbucks generated a </a:t>
          </a:r>
          <a:r>
            <a:rPr lang="en-US" sz="1300" b="1">
              <a:solidFill>
                <a:schemeClr val="dk1"/>
              </a:solidFill>
              <a:effectLst/>
              <a:latin typeface="Times New Roman" panose="02020603050405020304" pitchFamily="18" charset="0"/>
              <a:ea typeface="+mn-ea"/>
              <a:cs typeface="Times New Roman" panose="02020603050405020304" pitchFamily="18" charset="0"/>
            </a:rPr>
            <a:t>total revenue of $78,401</a:t>
          </a:r>
          <a:r>
            <a:rPr lang="en-US" sz="1300">
              <a:solidFill>
                <a:schemeClr val="dk1"/>
              </a:solidFill>
              <a:effectLst/>
              <a:latin typeface="Times New Roman" panose="02020603050405020304" pitchFamily="18" charset="0"/>
              <a:ea typeface="+mn-ea"/>
              <a:cs typeface="Times New Roman" panose="02020603050405020304" pitchFamily="18" charset="0"/>
            </a:rPr>
            <a:t> from 9,936 orders, selling 16,466 items to </a:t>
          </a:r>
          <a:r>
            <a:rPr lang="en-US" sz="1300" b="1">
              <a:solidFill>
                <a:schemeClr val="dk1"/>
              </a:solidFill>
              <a:effectLst/>
              <a:latin typeface="Times New Roman" panose="02020603050405020304" pitchFamily="18" charset="0"/>
              <a:ea typeface="+mn-ea"/>
              <a:cs typeface="Times New Roman" panose="02020603050405020304" pitchFamily="18" charset="0"/>
            </a:rPr>
            <a:t>499 customers</a:t>
          </a:r>
          <a:r>
            <a:rPr lang="en-US" sz="1300">
              <a:solidFill>
                <a:schemeClr val="dk1"/>
              </a:solidFill>
              <a:effectLst/>
              <a:latin typeface="Times New Roman" panose="02020603050405020304" pitchFamily="18" charset="0"/>
              <a:ea typeface="+mn-ea"/>
              <a:cs typeface="Times New Roman" panose="02020603050405020304" pitchFamily="18" charset="0"/>
            </a:rPr>
            <a:t>. The business recorded a </a:t>
          </a:r>
          <a:r>
            <a:rPr lang="en-US" sz="1300" b="1">
              <a:solidFill>
                <a:schemeClr val="dk1"/>
              </a:solidFill>
              <a:effectLst/>
              <a:latin typeface="Times New Roman" panose="02020603050405020304" pitchFamily="18" charset="0"/>
              <a:ea typeface="+mn-ea"/>
              <a:cs typeface="Times New Roman" panose="02020603050405020304" pitchFamily="18" charset="0"/>
            </a:rPr>
            <a:t>total cost of $47,594</a:t>
          </a:r>
          <a:r>
            <a:rPr lang="en-US" sz="1300">
              <a:solidFill>
                <a:schemeClr val="dk1"/>
              </a:solidFill>
              <a:effectLst/>
              <a:latin typeface="Times New Roman" panose="02020603050405020304" pitchFamily="18" charset="0"/>
              <a:ea typeface="+mn-ea"/>
              <a:cs typeface="Times New Roman" panose="02020603050405020304" pitchFamily="18" charset="0"/>
            </a:rPr>
            <a:t>, resulting in a profit of $30,807 and an overall profit margin of </a:t>
          </a:r>
          <a:r>
            <a:rPr lang="en-US" sz="1300" b="1">
              <a:solidFill>
                <a:schemeClr val="dk1"/>
              </a:solidFill>
              <a:effectLst/>
              <a:latin typeface="Times New Roman" panose="02020603050405020304" pitchFamily="18" charset="0"/>
              <a:ea typeface="+mn-ea"/>
              <a:cs typeface="Times New Roman" panose="02020603050405020304" pitchFamily="18" charset="0"/>
            </a:rPr>
            <a:t>39.29%. </a:t>
          </a:r>
          <a:endParaRPr lang="en-US" sz="1300">
            <a:solidFill>
              <a:schemeClr val="dk1"/>
            </a:solidFill>
            <a:effectLst/>
            <a:latin typeface="Times New Roman" panose="02020603050405020304" pitchFamily="18" charset="0"/>
            <a:ea typeface="+mn-ea"/>
            <a:cs typeface="Times New Roman" panose="02020603050405020304" pitchFamily="18" charset="0"/>
          </a:endParaRPr>
        </a:p>
        <a:p>
          <a:r>
            <a:rPr lang="en-US" sz="1300">
              <a:solidFill>
                <a:schemeClr val="dk1"/>
              </a:solidFill>
              <a:effectLst/>
              <a:latin typeface="Times New Roman" panose="02020603050405020304" pitchFamily="18" charset="0"/>
              <a:ea typeface="+mn-ea"/>
              <a:cs typeface="Times New Roman" panose="02020603050405020304" pitchFamily="18" charset="0"/>
            </a:rPr>
            <a:t>Sesame &amp; Cheddar, Pumpkin Sour, Maple Oat Pecan Sour, Iced Lemon Pound Cake, and Ginger Molasses Cookie are the bestselling products contributing to the establishment revenue/profit.</a:t>
          </a:r>
        </a:p>
        <a:p>
          <a:r>
            <a:rPr lang="en-US" sz="1300">
              <a:solidFill>
                <a:schemeClr val="dk1"/>
              </a:solidFill>
              <a:effectLst/>
              <a:latin typeface="Times New Roman" panose="02020603050405020304" pitchFamily="18" charset="0"/>
              <a:ea typeface="+mn-ea"/>
              <a:cs typeface="Times New Roman" panose="02020603050405020304" pitchFamily="18" charset="0"/>
            </a:rPr>
            <a:t>The highest revenue-generating customers include: Christopher Nunez </a:t>
          </a:r>
          <a:r>
            <a:rPr lang="en-US" sz="1300" b="1">
              <a:solidFill>
                <a:schemeClr val="dk1"/>
              </a:solidFill>
              <a:effectLst/>
              <a:latin typeface="Times New Roman" panose="02020603050405020304" pitchFamily="18" charset="0"/>
              <a:ea typeface="+mn-ea"/>
              <a:cs typeface="Times New Roman" panose="02020603050405020304" pitchFamily="18" charset="0"/>
            </a:rPr>
            <a:t>($279.19),</a:t>
          </a:r>
          <a:r>
            <a:rPr lang="en-US" sz="1300">
              <a:solidFill>
                <a:schemeClr val="dk1"/>
              </a:solidFill>
              <a:effectLst/>
              <a:latin typeface="Times New Roman" panose="02020603050405020304" pitchFamily="18" charset="0"/>
              <a:ea typeface="+mn-ea"/>
              <a:cs typeface="Times New Roman" panose="02020603050405020304" pitchFamily="18" charset="0"/>
            </a:rPr>
            <a:t> Sanya Bentley </a:t>
          </a:r>
          <a:r>
            <a:rPr lang="en-US" sz="1300" b="1">
              <a:solidFill>
                <a:schemeClr val="dk1"/>
              </a:solidFill>
              <a:effectLst/>
              <a:latin typeface="Times New Roman" panose="02020603050405020304" pitchFamily="18" charset="0"/>
              <a:ea typeface="+mn-ea"/>
              <a:cs typeface="Times New Roman" panose="02020603050405020304" pitchFamily="18" charset="0"/>
            </a:rPr>
            <a:t>($271)</a:t>
          </a:r>
          <a:r>
            <a:rPr lang="en-US" sz="1300">
              <a:solidFill>
                <a:schemeClr val="dk1"/>
              </a:solidFill>
              <a:effectLst/>
              <a:latin typeface="Times New Roman" panose="02020603050405020304" pitchFamily="18" charset="0"/>
              <a:ea typeface="+mn-ea"/>
              <a:cs typeface="Times New Roman" panose="02020603050405020304" pitchFamily="18" charset="0"/>
            </a:rPr>
            <a:t>, and Gagne Melton </a:t>
          </a:r>
          <a:r>
            <a:rPr lang="en-US" sz="1300" b="1">
              <a:solidFill>
                <a:schemeClr val="dk1"/>
              </a:solidFill>
              <a:effectLst/>
              <a:latin typeface="Times New Roman" panose="02020603050405020304" pitchFamily="18" charset="0"/>
              <a:ea typeface="+mn-ea"/>
              <a:cs typeface="Times New Roman" panose="02020603050405020304" pitchFamily="18" charset="0"/>
            </a:rPr>
            <a:t>($265.10)</a:t>
          </a:r>
          <a:r>
            <a:rPr lang="en-US" sz="1300">
              <a:solidFill>
                <a:schemeClr val="dk1"/>
              </a:solidFill>
              <a:effectLst/>
              <a:latin typeface="Times New Roman" panose="02020603050405020304" pitchFamily="18" charset="0"/>
              <a:ea typeface="+mn-ea"/>
              <a:cs typeface="Times New Roman" panose="02020603050405020304" pitchFamily="18" charset="0"/>
            </a:rPr>
            <a:t>.</a:t>
          </a:r>
        </a:p>
        <a:p>
          <a:r>
            <a:rPr lang="en-US" sz="1300">
              <a:solidFill>
                <a:schemeClr val="dk1"/>
              </a:solidFill>
              <a:effectLst/>
              <a:latin typeface="Times New Roman" panose="02020603050405020304" pitchFamily="18" charset="0"/>
              <a:ea typeface="+mn-ea"/>
              <a:cs typeface="Times New Roman" panose="02020603050405020304" pitchFamily="18" charset="0"/>
            </a:rPr>
            <a:t>The Bakery category was the strongest revenue contributor, generating approximately </a:t>
          </a:r>
          <a:r>
            <a:rPr lang="en-US" sz="1300" b="1">
              <a:solidFill>
                <a:schemeClr val="dk1"/>
              </a:solidFill>
              <a:effectLst/>
              <a:latin typeface="Times New Roman" panose="02020603050405020304" pitchFamily="18" charset="0"/>
              <a:ea typeface="+mn-ea"/>
              <a:cs typeface="Times New Roman" panose="02020603050405020304" pitchFamily="18" charset="0"/>
            </a:rPr>
            <a:t>$43,439</a:t>
          </a:r>
          <a:r>
            <a:rPr lang="en-US" sz="1300">
              <a:solidFill>
                <a:schemeClr val="dk1"/>
              </a:solidFill>
              <a:effectLst/>
              <a:latin typeface="Times New Roman" panose="02020603050405020304" pitchFamily="18" charset="0"/>
              <a:ea typeface="+mn-ea"/>
              <a:cs typeface="Times New Roman" panose="02020603050405020304" pitchFamily="18" charset="0"/>
            </a:rPr>
            <a:t>, far outperforming every other product category.</a:t>
          </a:r>
          <a:br>
            <a:rPr lang="en-US" sz="1300">
              <a:solidFill>
                <a:schemeClr val="dk1"/>
              </a:solidFill>
              <a:effectLst/>
              <a:latin typeface="Times New Roman" panose="02020603050405020304" pitchFamily="18" charset="0"/>
              <a:ea typeface="+mn-ea"/>
              <a:cs typeface="Times New Roman" panose="02020603050405020304" pitchFamily="18" charset="0"/>
            </a:rPr>
          </a:br>
          <a:endParaRPr lang="en-US" sz="1300">
            <a:solidFill>
              <a:schemeClr val="dk1"/>
            </a:solidFill>
            <a:effectLst/>
            <a:latin typeface="Times New Roman" panose="02020603050405020304" pitchFamily="18" charset="0"/>
            <a:ea typeface="+mn-ea"/>
            <a:cs typeface="Times New Roman" panose="02020603050405020304" pitchFamily="18" charset="0"/>
          </a:endParaRPr>
        </a:p>
        <a:p>
          <a:r>
            <a:rPr lang="en-US" sz="1300">
              <a:solidFill>
                <a:schemeClr val="dk1"/>
              </a:solidFill>
              <a:effectLst/>
              <a:latin typeface="Times New Roman" panose="02020603050405020304" pitchFamily="18" charset="0"/>
              <a:ea typeface="+mn-ea"/>
              <a:cs typeface="Times New Roman" panose="02020603050405020304" pitchFamily="18" charset="0"/>
            </a:rPr>
            <a:t>However, Revenue was highest in: March </a:t>
          </a:r>
          <a:r>
            <a:rPr lang="en-US" sz="1300" b="1">
              <a:solidFill>
                <a:schemeClr val="dk1"/>
              </a:solidFill>
              <a:effectLst/>
              <a:latin typeface="Times New Roman" panose="02020603050405020304" pitchFamily="18" charset="0"/>
              <a:ea typeface="+mn-ea"/>
              <a:cs typeface="Times New Roman" panose="02020603050405020304" pitchFamily="18" charset="0"/>
            </a:rPr>
            <a:t>($13,839)</a:t>
          </a:r>
          <a:r>
            <a:rPr lang="en-US" sz="1300">
              <a:solidFill>
                <a:schemeClr val="dk1"/>
              </a:solidFill>
              <a:effectLst/>
              <a:latin typeface="Times New Roman" panose="02020603050405020304" pitchFamily="18" charset="0"/>
              <a:ea typeface="+mn-ea"/>
              <a:cs typeface="Times New Roman" panose="02020603050405020304" pitchFamily="18" charset="0"/>
            </a:rPr>
            <a:t>, January </a:t>
          </a:r>
          <a:r>
            <a:rPr lang="en-US" sz="1300" b="1">
              <a:solidFill>
                <a:schemeClr val="dk1"/>
              </a:solidFill>
              <a:effectLst/>
              <a:latin typeface="Times New Roman" panose="02020603050405020304" pitchFamily="18" charset="0"/>
              <a:ea typeface="+mn-ea"/>
              <a:cs typeface="Times New Roman" panose="02020603050405020304" pitchFamily="18" charset="0"/>
            </a:rPr>
            <a:t>($13,717)</a:t>
          </a:r>
          <a:r>
            <a:rPr lang="en-US" sz="1300">
              <a:solidFill>
                <a:schemeClr val="dk1"/>
              </a:solidFill>
              <a:effectLst/>
              <a:latin typeface="Times New Roman" panose="02020603050405020304" pitchFamily="18" charset="0"/>
              <a:ea typeface="+mn-ea"/>
              <a:cs typeface="Times New Roman" panose="02020603050405020304" pitchFamily="18" charset="0"/>
            </a:rPr>
            <a:t>, December </a:t>
          </a:r>
          <a:r>
            <a:rPr lang="en-US" sz="1300" b="1">
              <a:solidFill>
                <a:schemeClr val="dk1"/>
              </a:solidFill>
              <a:effectLst/>
              <a:latin typeface="Times New Roman" panose="02020603050405020304" pitchFamily="18" charset="0"/>
              <a:ea typeface="+mn-ea"/>
              <a:cs typeface="Times New Roman" panose="02020603050405020304" pitchFamily="18" charset="0"/>
            </a:rPr>
            <a:t>($13,240)</a:t>
          </a:r>
          <a:r>
            <a:rPr lang="en-US" sz="1300">
              <a:solidFill>
                <a:schemeClr val="dk1"/>
              </a:solidFill>
              <a:effectLst/>
              <a:latin typeface="Times New Roman" panose="02020603050405020304" pitchFamily="18" charset="0"/>
              <a:ea typeface="+mn-ea"/>
              <a:cs typeface="Times New Roman" panose="02020603050405020304" pitchFamily="18" charset="0"/>
            </a:rPr>
            <a:t>. Order volume was also highest in: January, March, November, December while April recorded the lowest performance. </a:t>
          </a:r>
        </a:p>
        <a:p>
          <a:r>
            <a:rPr lang="en-US" sz="1300">
              <a:solidFill>
                <a:schemeClr val="dk1"/>
              </a:solidFill>
              <a:effectLst/>
              <a:latin typeface="Times New Roman" panose="02020603050405020304" pitchFamily="18" charset="0"/>
              <a:ea typeface="+mn-ea"/>
              <a:cs typeface="Times New Roman" panose="02020603050405020304" pitchFamily="18" charset="0"/>
            </a:rPr>
            <a:t>Furthermore, Sales performed strongly at the beginning and end of the year, while April experienced a significant decline before sales recovered toward the final months.</a:t>
          </a:r>
        </a:p>
        <a:p>
          <a:r>
            <a:rPr lang="en-US" sz="1300">
              <a:solidFill>
                <a:schemeClr val="dk1"/>
              </a:solidFill>
              <a:effectLst/>
              <a:latin typeface="Times New Roman" panose="02020603050405020304" pitchFamily="18" charset="0"/>
              <a:ea typeface="+mn-ea"/>
              <a:cs typeface="Times New Roman" panose="02020603050405020304" pitchFamily="18" charset="0"/>
            </a:rPr>
            <a:t>Consequently, March–December shows no growth, revenue is stuck at </a:t>
          </a:r>
          <a:r>
            <a:rPr lang="en-US" sz="1300" b="1">
              <a:solidFill>
                <a:schemeClr val="dk1"/>
              </a:solidFill>
              <a:effectLst/>
              <a:latin typeface="Times New Roman" panose="02020603050405020304" pitchFamily="18" charset="0"/>
              <a:ea typeface="+mn-ea"/>
              <a:cs typeface="Times New Roman" panose="02020603050405020304" pitchFamily="18" charset="0"/>
            </a:rPr>
            <a:t>~$11,769 </a:t>
          </a:r>
          <a:r>
            <a:rPr lang="en-US" sz="1300">
              <a:solidFill>
                <a:schemeClr val="dk1"/>
              </a:solidFill>
              <a:effectLst/>
              <a:latin typeface="Times New Roman" panose="02020603050405020304" pitchFamily="18" charset="0"/>
              <a:ea typeface="+mn-ea"/>
              <a:cs typeface="Times New Roman" panose="02020603050405020304" pitchFamily="18" charset="0"/>
            </a:rPr>
            <a:t>for </a:t>
          </a:r>
          <a:r>
            <a:rPr lang="en-US" sz="1300" b="1">
              <a:solidFill>
                <a:schemeClr val="dk1"/>
              </a:solidFill>
              <a:effectLst/>
              <a:latin typeface="Times New Roman" panose="02020603050405020304" pitchFamily="18" charset="0"/>
              <a:ea typeface="+mn-ea"/>
              <a:cs typeface="Times New Roman" panose="02020603050405020304" pitchFamily="18" charset="0"/>
            </a:rPr>
            <a:t>10</a:t>
          </a:r>
          <a:r>
            <a:rPr lang="en-US" sz="1300">
              <a:solidFill>
                <a:schemeClr val="dk1"/>
              </a:solidFill>
              <a:effectLst/>
              <a:latin typeface="Times New Roman" panose="02020603050405020304" pitchFamily="18" charset="0"/>
              <a:ea typeface="+mn-ea"/>
              <a:cs typeface="Times New Roman" panose="02020603050405020304" pitchFamily="18" charset="0"/>
            </a:rPr>
            <a:t> straight months. Profit share from payment methods dropped from </a:t>
          </a:r>
          <a:r>
            <a:rPr lang="en-US" sz="1300" b="1">
              <a:solidFill>
                <a:schemeClr val="dk1"/>
              </a:solidFill>
              <a:effectLst/>
              <a:latin typeface="Times New Roman" panose="02020603050405020304" pitchFamily="18" charset="0"/>
              <a:ea typeface="+mn-ea"/>
              <a:cs typeface="Times New Roman" panose="02020603050405020304" pitchFamily="18" charset="0"/>
            </a:rPr>
            <a:t>32.07% (2025)</a:t>
          </a:r>
          <a:r>
            <a:rPr lang="en-US" sz="1300">
              <a:solidFill>
                <a:schemeClr val="dk1"/>
              </a:solidFill>
              <a:effectLst/>
              <a:latin typeface="Times New Roman" panose="02020603050405020304" pitchFamily="18" charset="0"/>
              <a:ea typeface="+mn-ea"/>
              <a:cs typeface="Times New Roman" panose="02020603050405020304" pitchFamily="18" charset="0"/>
            </a:rPr>
            <a:t> to </a:t>
          </a:r>
          <a:r>
            <a:rPr lang="en-US" sz="1300" b="1">
              <a:solidFill>
                <a:schemeClr val="dk1"/>
              </a:solidFill>
              <a:effectLst/>
              <a:latin typeface="Times New Roman" panose="02020603050405020304" pitchFamily="18" charset="0"/>
              <a:ea typeface="+mn-ea"/>
              <a:cs typeface="Times New Roman" panose="02020603050405020304" pitchFamily="18" charset="0"/>
            </a:rPr>
            <a:t>24.05% (2026</a:t>
          </a:r>
          <a:r>
            <a:rPr lang="en-US" sz="1300">
              <a:solidFill>
                <a:schemeClr val="dk1"/>
              </a:solidFill>
              <a:effectLst/>
              <a:latin typeface="Times New Roman" panose="02020603050405020304" pitchFamily="18" charset="0"/>
              <a:ea typeface="+mn-ea"/>
              <a:cs typeface="Times New Roman" panose="02020603050405020304" pitchFamily="18" charset="0"/>
            </a:rPr>
            <a:t>), a </a:t>
          </a:r>
          <a:r>
            <a:rPr lang="en-US" sz="1300" b="1">
              <a:solidFill>
                <a:schemeClr val="dk1"/>
              </a:solidFill>
              <a:effectLst/>
              <a:latin typeface="Times New Roman" panose="02020603050405020304" pitchFamily="18" charset="0"/>
              <a:ea typeface="+mn-ea"/>
              <a:cs typeface="Times New Roman" panose="02020603050405020304" pitchFamily="18" charset="0"/>
            </a:rPr>
            <a:t>25%</a:t>
          </a:r>
          <a:r>
            <a:rPr lang="en-US" sz="1300">
              <a:solidFill>
                <a:schemeClr val="dk1"/>
              </a:solidFill>
              <a:effectLst/>
              <a:latin typeface="Times New Roman" panose="02020603050405020304" pitchFamily="18" charset="0"/>
              <a:ea typeface="+mn-ea"/>
              <a:cs typeface="Times New Roman" panose="02020603050405020304" pitchFamily="18" charset="0"/>
            </a:rPr>
            <a:t> decline. Revenue is heavily dependent on the Bakery category, while categories such as Salad and Parfait generated comparatively low sales.</a:t>
          </a:r>
          <a:br>
            <a:rPr lang="en-US" sz="1300">
              <a:solidFill>
                <a:schemeClr val="dk1"/>
              </a:solidFill>
              <a:effectLst/>
              <a:latin typeface="Times New Roman" panose="02020603050405020304" pitchFamily="18" charset="0"/>
              <a:ea typeface="+mn-ea"/>
              <a:cs typeface="Times New Roman" panose="02020603050405020304" pitchFamily="18" charset="0"/>
            </a:rPr>
          </a:br>
          <a:r>
            <a:rPr lang="en-US" sz="1300">
              <a:solidFill>
                <a:schemeClr val="dk1"/>
              </a:solidFill>
              <a:effectLst/>
              <a:latin typeface="Times New Roman" panose="02020603050405020304" pitchFamily="18" charset="0"/>
              <a:ea typeface="+mn-ea"/>
              <a:cs typeface="Times New Roman" panose="02020603050405020304" pitchFamily="18" charset="0"/>
            </a:rPr>
            <a:t>More so, only </a:t>
          </a:r>
          <a:r>
            <a:rPr lang="en-US" sz="1300" b="1">
              <a:solidFill>
                <a:schemeClr val="dk1"/>
              </a:solidFill>
              <a:effectLst/>
              <a:latin typeface="Times New Roman" panose="02020603050405020304" pitchFamily="18" charset="0"/>
              <a:ea typeface="+mn-ea"/>
              <a:cs typeface="Times New Roman" panose="02020603050405020304" pitchFamily="18" charset="0"/>
            </a:rPr>
            <a:t>499</a:t>
          </a:r>
          <a:r>
            <a:rPr lang="en-US" sz="1300">
              <a:solidFill>
                <a:schemeClr val="dk1"/>
              </a:solidFill>
              <a:effectLst/>
              <a:latin typeface="Times New Roman" panose="02020603050405020304" pitchFamily="18" charset="0"/>
              <a:ea typeface="+mn-ea"/>
              <a:cs typeface="Times New Roman" panose="02020603050405020304" pitchFamily="18" charset="0"/>
            </a:rPr>
            <a:t> customers generated nearly $80K, this risky if top customers’ churn. Female customers drive </a:t>
          </a:r>
          <a:r>
            <a:rPr lang="en-US" sz="1300" b="1">
              <a:solidFill>
                <a:schemeClr val="dk1"/>
              </a:solidFill>
              <a:effectLst/>
              <a:latin typeface="Times New Roman" panose="02020603050405020304" pitchFamily="18" charset="0"/>
              <a:ea typeface="+mn-ea"/>
              <a:cs typeface="Times New Roman" panose="02020603050405020304" pitchFamily="18" charset="0"/>
            </a:rPr>
            <a:t>51.75%</a:t>
          </a:r>
          <a:r>
            <a:rPr lang="en-US" sz="1300">
              <a:solidFill>
                <a:schemeClr val="dk1"/>
              </a:solidFill>
              <a:effectLst/>
              <a:latin typeface="Times New Roman" panose="02020603050405020304" pitchFamily="18" charset="0"/>
              <a:ea typeface="+mn-ea"/>
              <a:cs typeface="Times New Roman" panose="02020603050405020304" pitchFamily="18" charset="0"/>
            </a:rPr>
            <a:t> of profit vs. </a:t>
          </a:r>
          <a:r>
            <a:rPr lang="en-US" sz="1300" b="1">
              <a:solidFill>
                <a:schemeClr val="dk1"/>
              </a:solidFill>
              <a:effectLst/>
              <a:latin typeface="Times New Roman" panose="02020603050405020304" pitchFamily="18" charset="0"/>
              <a:ea typeface="+mn-ea"/>
              <a:cs typeface="Times New Roman" panose="02020603050405020304" pitchFamily="18" charset="0"/>
            </a:rPr>
            <a:t>49.25%</a:t>
          </a:r>
          <a:r>
            <a:rPr lang="en-US" sz="1300">
              <a:solidFill>
                <a:schemeClr val="dk1"/>
              </a:solidFill>
              <a:effectLst/>
              <a:latin typeface="Times New Roman" panose="02020603050405020304" pitchFamily="18" charset="0"/>
              <a:ea typeface="+mn-ea"/>
              <a:cs typeface="Times New Roman" panose="02020603050405020304" pitchFamily="18" charset="0"/>
            </a:rPr>
            <a:t> male which is relatively balanced, but no growth opportunity identified.</a:t>
          </a:r>
          <a:endParaRPr lang="en-US" sz="13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144780</xdr:colOff>
      <xdr:row>2</xdr:row>
      <xdr:rowOff>60960</xdr:rowOff>
    </xdr:from>
    <xdr:to>
      <xdr:col>8</xdr:col>
      <xdr:colOff>22860</xdr:colOff>
      <xdr:row>15</xdr:row>
      <xdr:rowOff>30480</xdr:rowOff>
    </xdr:to>
    <xdr:graphicFrame macro="">
      <xdr:nvGraphicFramePr>
        <xdr:cNvPr id="2" name="Chart 1">
          <a:extLst>
            <a:ext uri="{FF2B5EF4-FFF2-40B4-BE49-F238E27FC236}">
              <a16:creationId xmlns:a16="http://schemas.microsoft.com/office/drawing/2014/main" id="{23E358A8-A069-4C2A-BD31-866D838F3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15</xdr:col>
      <xdr:colOff>548640</xdr:colOff>
      <xdr:row>14</xdr:row>
      <xdr:rowOff>182880</xdr:rowOff>
    </xdr:to>
    <xdr:graphicFrame macro="">
      <xdr:nvGraphicFramePr>
        <xdr:cNvPr id="3" name="Chart 2">
          <a:extLst>
            <a:ext uri="{FF2B5EF4-FFF2-40B4-BE49-F238E27FC236}">
              <a16:creationId xmlns:a16="http://schemas.microsoft.com/office/drawing/2014/main" id="{D54CC0B4-9CBB-4628-B6B8-3719F8BAD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7</xdr:col>
      <xdr:colOff>548640</xdr:colOff>
      <xdr:row>30</xdr:row>
      <xdr:rowOff>182880</xdr:rowOff>
    </xdr:to>
    <xdr:graphicFrame macro="">
      <xdr:nvGraphicFramePr>
        <xdr:cNvPr id="4" name="Chart 3">
          <a:extLst>
            <a:ext uri="{FF2B5EF4-FFF2-40B4-BE49-F238E27FC236}">
              <a16:creationId xmlns:a16="http://schemas.microsoft.com/office/drawing/2014/main" id="{0DF854C8-7B9F-454C-B89C-A60B0B70B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15</xdr:col>
      <xdr:colOff>548640</xdr:colOff>
      <xdr:row>31</xdr:row>
      <xdr:rowOff>182880</xdr:rowOff>
    </xdr:to>
    <xdr:graphicFrame macro="">
      <xdr:nvGraphicFramePr>
        <xdr:cNvPr id="5" name="Chart 4">
          <a:extLst>
            <a:ext uri="{FF2B5EF4-FFF2-40B4-BE49-F238E27FC236}">
              <a16:creationId xmlns:a16="http://schemas.microsoft.com/office/drawing/2014/main" id="{3F62A399-1162-46B8-964C-0771FBE2E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266700</xdr:colOff>
      <xdr:row>1</xdr:row>
      <xdr:rowOff>104775</xdr:rowOff>
    </xdr:from>
    <xdr:to>
      <xdr:col>23</xdr:col>
      <xdr:colOff>148590</xdr:colOff>
      <xdr:row>14</xdr:row>
      <xdr:rowOff>78105</xdr:rowOff>
    </xdr:to>
    <xdr:graphicFrame macro="">
      <xdr:nvGraphicFramePr>
        <xdr:cNvPr id="6" name="Chart 5">
          <a:extLst>
            <a:ext uri="{FF2B5EF4-FFF2-40B4-BE49-F238E27FC236}">
              <a16:creationId xmlns:a16="http://schemas.microsoft.com/office/drawing/2014/main" id="{E9C4D89E-A281-45B3-B71C-A0FE6F0E7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19</xdr:row>
      <xdr:rowOff>0</xdr:rowOff>
    </xdr:from>
    <xdr:to>
      <xdr:col>23</xdr:col>
      <xdr:colOff>548640</xdr:colOff>
      <xdr:row>31</xdr:row>
      <xdr:rowOff>182880</xdr:rowOff>
    </xdr:to>
    <xdr:graphicFrame macro="">
      <xdr:nvGraphicFramePr>
        <xdr:cNvPr id="7" name="Chart 6">
          <a:extLst>
            <a:ext uri="{FF2B5EF4-FFF2-40B4-BE49-F238E27FC236}">
              <a16:creationId xmlns:a16="http://schemas.microsoft.com/office/drawing/2014/main" id="{C1569569-5878-466B-B3DB-89A2DB40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457200</xdr:colOff>
      <xdr:row>8</xdr:row>
      <xdr:rowOff>28575</xdr:rowOff>
    </xdr:from>
    <xdr:to>
      <xdr:col>27</xdr:col>
      <xdr:colOff>339090</xdr:colOff>
      <xdr:row>21</xdr:row>
      <xdr:rowOff>1905</xdr:rowOff>
    </xdr:to>
    <xdr:graphicFrame macro="">
      <xdr:nvGraphicFramePr>
        <xdr:cNvPr id="8" name="Chart 7">
          <a:extLst>
            <a:ext uri="{FF2B5EF4-FFF2-40B4-BE49-F238E27FC236}">
              <a16:creationId xmlns:a16="http://schemas.microsoft.com/office/drawing/2014/main" id="{77A30285-44CF-4D8B-99A8-CC3B10C63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34</xdr:row>
      <xdr:rowOff>0</xdr:rowOff>
    </xdr:from>
    <xdr:to>
      <xdr:col>12</xdr:col>
      <xdr:colOff>533400</xdr:colOff>
      <xdr:row>46</xdr:row>
      <xdr:rowOff>152400</xdr:rowOff>
    </xdr:to>
    <xdr:graphicFrame macro="">
      <xdr:nvGraphicFramePr>
        <xdr:cNvPr id="9" name="Chart 8">
          <a:extLst>
            <a:ext uri="{FF2B5EF4-FFF2-40B4-BE49-F238E27FC236}">
              <a16:creationId xmlns:a16="http://schemas.microsoft.com/office/drawing/2014/main" id="{B1289EA6-6450-4C1D-83E5-E805A87A2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320040</xdr:colOff>
      <xdr:row>4</xdr:row>
      <xdr:rowOff>53340</xdr:rowOff>
    </xdr:from>
    <xdr:to>
      <xdr:col>20</xdr:col>
      <xdr:colOff>632460</xdr:colOff>
      <xdr:row>7</xdr:row>
      <xdr:rowOff>7620</xdr:rowOff>
    </xdr:to>
    <xdr:sp macro="" textlink="">
      <xdr:nvSpPr>
        <xdr:cNvPr id="3" name="Oval 2">
          <a:hlinkClick xmlns:r="http://schemas.openxmlformats.org/officeDocument/2006/relationships" r:id="rId1"/>
          <a:extLst>
            <a:ext uri="{FF2B5EF4-FFF2-40B4-BE49-F238E27FC236}">
              <a16:creationId xmlns:a16="http://schemas.microsoft.com/office/drawing/2014/main" id="{D07BC91A-4818-4D70-BDF4-1468F80B538F}"/>
            </a:ext>
          </a:extLst>
        </xdr:cNvPr>
        <xdr:cNvSpPr/>
      </xdr:nvSpPr>
      <xdr:spPr>
        <a:xfrm>
          <a:off x="12390120" y="906780"/>
          <a:ext cx="1653540" cy="59436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Dashboard</a:t>
          </a:r>
          <a:r>
            <a:rPr lang="en-US" sz="1900" b="1">
              <a:latin typeface="Segoe UI" panose="020B0502040204020203" pitchFamily="34" charset="0"/>
              <a:cs typeface="Segoe UI" panose="020B0502040204020203" pitchFamily="34" charset="0"/>
            </a:rPr>
            <a:t> </a:t>
          </a:r>
        </a:p>
      </xdr:txBody>
    </xdr:sp>
    <xdr:clientData/>
  </xdr:twoCellAnchor>
  <xdr:twoCellAnchor>
    <xdr:from>
      <xdr:col>18</xdr:col>
      <xdr:colOff>289560</xdr:colOff>
      <xdr:row>7</xdr:row>
      <xdr:rowOff>160020</xdr:rowOff>
    </xdr:from>
    <xdr:to>
      <xdr:col>20</xdr:col>
      <xdr:colOff>556260</xdr:colOff>
      <xdr:row>9</xdr:row>
      <xdr:rowOff>190500</xdr:rowOff>
    </xdr:to>
    <xdr:sp macro="" textlink="">
      <xdr:nvSpPr>
        <xdr:cNvPr id="4" name="Oval 3">
          <a:hlinkClick xmlns:r="http://schemas.openxmlformats.org/officeDocument/2006/relationships" r:id="rId2"/>
          <a:extLst>
            <a:ext uri="{FF2B5EF4-FFF2-40B4-BE49-F238E27FC236}">
              <a16:creationId xmlns:a16="http://schemas.microsoft.com/office/drawing/2014/main" id="{D31F9136-740B-4EA7-BBB8-D37230DD0B21}"/>
            </a:ext>
          </a:extLst>
        </xdr:cNvPr>
        <xdr:cNvSpPr/>
      </xdr:nvSpPr>
      <xdr:spPr>
        <a:xfrm>
          <a:off x="12359640" y="165354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Summary </a:t>
          </a:r>
        </a:p>
      </xdr:txBody>
    </xdr:sp>
    <xdr:clientData/>
  </xdr:twoCellAnchor>
  <xdr:twoCellAnchor>
    <xdr:from>
      <xdr:col>18</xdr:col>
      <xdr:colOff>350520</xdr:colOff>
      <xdr:row>10</xdr:row>
      <xdr:rowOff>198120</xdr:rowOff>
    </xdr:from>
    <xdr:to>
      <xdr:col>20</xdr:col>
      <xdr:colOff>617220</xdr:colOff>
      <xdr:row>13</xdr:row>
      <xdr:rowOff>15240</xdr:rowOff>
    </xdr:to>
    <xdr:sp macro="" textlink="">
      <xdr:nvSpPr>
        <xdr:cNvPr id="6" name="Oval 5">
          <a:hlinkClick xmlns:r="http://schemas.openxmlformats.org/officeDocument/2006/relationships" r:id="rId3"/>
          <a:extLst>
            <a:ext uri="{FF2B5EF4-FFF2-40B4-BE49-F238E27FC236}">
              <a16:creationId xmlns:a16="http://schemas.microsoft.com/office/drawing/2014/main" id="{2F1DF69D-DF5D-4441-9269-033F1D4C2F9F}"/>
            </a:ext>
          </a:extLst>
        </xdr:cNvPr>
        <xdr:cNvSpPr/>
      </xdr:nvSpPr>
      <xdr:spPr>
        <a:xfrm>
          <a:off x="12420600" y="2331720"/>
          <a:ext cx="160782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1">
              <a:latin typeface="Segoe UI" panose="020B0502040204020203" pitchFamily="34" charset="0"/>
              <a:cs typeface="Segoe UI" panose="020B0502040204020203" pitchFamily="34" charset="0"/>
            </a:rPr>
            <a:t>Report </a:t>
          </a:r>
        </a:p>
      </xdr:txBody>
    </xdr:sp>
    <xdr:clientData/>
  </xdr:twoCellAnchor>
  <xdr:twoCellAnchor>
    <xdr:from>
      <xdr:col>3</xdr:col>
      <xdr:colOff>129540</xdr:colOff>
      <xdr:row>1</xdr:row>
      <xdr:rowOff>198120</xdr:rowOff>
    </xdr:from>
    <xdr:to>
      <xdr:col>13</xdr:col>
      <xdr:colOff>632460</xdr:colOff>
      <xdr:row>19</xdr:row>
      <xdr:rowOff>152400</xdr:rowOff>
    </xdr:to>
    <xdr:sp macro="" textlink="">
      <xdr:nvSpPr>
        <xdr:cNvPr id="7" name="TextBox 6">
          <a:extLst>
            <a:ext uri="{FF2B5EF4-FFF2-40B4-BE49-F238E27FC236}">
              <a16:creationId xmlns:a16="http://schemas.microsoft.com/office/drawing/2014/main" id="{273B487F-E67B-4181-8A11-10A344AE9EA6}"/>
            </a:ext>
          </a:extLst>
        </xdr:cNvPr>
        <xdr:cNvSpPr txBox="1"/>
      </xdr:nvSpPr>
      <xdr:spPr>
        <a:xfrm>
          <a:off x="2141220" y="510540"/>
          <a:ext cx="7208520" cy="3794760"/>
        </a:xfrm>
        <a:prstGeom prst="rect">
          <a:avLst/>
        </a:prstGeom>
        <a:noFill/>
        <a:ln w="571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400">
              <a:solidFill>
                <a:schemeClr val="dk1"/>
              </a:solidFill>
              <a:effectLst/>
              <a:latin typeface="Times New Roman" panose="02020603050405020304" pitchFamily="18" charset="0"/>
              <a:ea typeface="+mn-ea"/>
              <a:cs typeface="Times New Roman" panose="02020603050405020304" pitchFamily="18" charset="0"/>
            </a:rPr>
            <a:t>From my analysis, I would recommend the following;</a:t>
          </a:r>
        </a:p>
        <a:p>
          <a:pPr algn="just"/>
          <a:r>
            <a:rPr lang="en-US" sz="1400">
              <a:solidFill>
                <a:schemeClr val="dk1"/>
              </a:solidFill>
              <a:effectLst/>
              <a:latin typeface="Times New Roman" panose="02020603050405020304" pitchFamily="18" charset="0"/>
              <a:ea typeface="+mn-ea"/>
              <a:cs typeface="Times New Roman" panose="02020603050405020304" pitchFamily="18" charset="0"/>
            </a:rPr>
            <a:t>Boost low-season months (Feb–Dec) with targeted promotions (e.g., "February Love Bundle" or "Summer Sips" campaigns) to break the $11,769 plateau or launch promotional campaigns during April and other low-performing periods to boost sales.</a:t>
          </a:r>
        </a:p>
        <a:p>
          <a:pPr algn="just"/>
          <a:r>
            <a:rPr lang="en-US" sz="1400">
              <a:solidFill>
                <a:schemeClr val="dk1"/>
              </a:solidFill>
              <a:effectLst/>
              <a:latin typeface="Times New Roman" panose="02020603050405020304" pitchFamily="18" charset="0"/>
              <a:ea typeface="+mn-ea"/>
              <a:cs typeface="Times New Roman" panose="02020603050405020304" pitchFamily="18" charset="0"/>
            </a:rPr>
            <a:t>Increase inventory of top-selling bakery products to avoid stock shortages during high-demand periods. Bundle low-performing products (such as salads or parfaits) with popular bakery items to increase their sales. </a:t>
          </a:r>
        </a:p>
        <a:p>
          <a:pPr algn="just"/>
          <a:r>
            <a:rPr lang="en-US" sz="1400">
              <a:solidFill>
                <a:schemeClr val="dk1"/>
              </a:solidFill>
              <a:effectLst/>
              <a:latin typeface="Times New Roman" panose="02020603050405020304" pitchFamily="18" charset="0"/>
              <a:ea typeface="+mn-ea"/>
              <a:cs typeface="Times New Roman" panose="02020603050405020304" pitchFamily="18" charset="0"/>
            </a:rPr>
            <a:t>Introduce a customer loyalty program to reward repeat customers and encourage higher spending. Run a gender-targeted campaign, since profit is nearly 50/50, test male-focused promotions (e.g., "Man-fav flavours") to unlock new growth.</a:t>
          </a:r>
        </a:p>
        <a:p>
          <a:pPr algn="just"/>
          <a:r>
            <a:rPr lang="en-US" sz="1400">
              <a:solidFill>
                <a:schemeClr val="dk1"/>
              </a:solidFill>
              <a:effectLst/>
              <a:latin typeface="Times New Roman" panose="02020603050405020304" pitchFamily="18" charset="0"/>
              <a:ea typeface="+mn-ea"/>
              <a:cs typeface="Times New Roman" panose="02020603050405020304" pitchFamily="18" charset="0"/>
            </a:rPr>
            <a:t> Introduce monthly limited-edition items to break the flat revenue pattern and create urgency, especially from March–December. Analyze the causes of April's sales decline (e.g., seasonality, promotions, or operational issues) and implement corrective actions before the same period next year.</a:t>
          </a:r>
        </a:p>
        <a:p>
          <a:pPr algn="just"/>
          <a:r>
            <a:rPr lang="en-US" sz="1400">
              <a:solidFill>
                <a:schemeClr val="dk1"/>
              </a:solidFill>
              <a:effectLst/>
              <a:latin typeface="Times New Roman" panose="02020603050405020304" pitchFamily="18" charset="0"/>
              <a:ea typeface="+mn-ea"/>
              <a:cs typeface="Times New Roman" panose="02020603050405020304" pitchFamily="18" charset="0"/>
            </a:rPr>
            <a:t>Finally, encourage digital and card payments through targeted offers, as these payment methods contribute a substantial share of profit.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443946</xdr:colOff>
      <xdr:row>1</xdr:row>
      <xdr:rowOff>101598</xdr:rowOff>
    </xdr:from>
    <xdr:to>
      <xdr:col>28</xdr:col>
      <xdr:colOff>326734</xdr:colOff>
      <xdr:row>36</xdr:row>
      <xdr:rowOff>161108</xdr:rowOff>
    </xdr:to>
    <xdr:grpSp>
      <xdr:nvGrpSpPr>
        <xdr:cNvPr id="33" name="Group 32">
          <a:extLst>
            <a:ext uri="{FF2B5EF4-FFF2-40B4-BE49-F238E27FC236}">
              <a16:creationId xmlns:a16="http://schemas.microsoft.com/office/drawing/2014/main" id="{957DC660-F1D6-4F23-8376-96798F67F068}"/>
            </a:ext>
          </a:extLst>
        </xdr:cNvPr>
        <xdr:cNvGrpSpPr/>
      </xdr:nvGrpSpPr>
      <xdr:grpSpPr>
        <a:xfrm>
          <a:off x="1790146" y="317498"/>
          <a:ext cx="17383388" cy="7616010"/>
          <a:chOff x="1777446" y="311148"/>
          <a:chExt cx="17218288" cy="7393760"/>
        </a:xfrm>
      </xdr:grpSpPr>
      <xdr:grpSp>
        <xdr:nvGrpSpPr>
          <xdr:cNvPr id="32" name="Group 31">
            <a:extLst>
              <a:ext uri="{FF2B5EF4-FFF2-40B4-BE49-F238E27FC236}">
                <a16:creationId xmlns:a16="http://schemas.microsoft.com/office/drawing/2014/main" id="{82A3217C-8B55-4BF6-AB35-6685E4ED2A0C}"/>
              </a:ext>
            </a:extLst>
          </xdr:cNvPr>
          <xdr:cNvGrpSpPr/>
        </xdr:nvGrpSpPr>
        <xdr:grpSpPr>
          <a:xfrm>
            <a:off x="1777446" y="311148"/>
            <a:ext cx="17218288" cy="7393760"/>
            <a:chOff x="1853646" y="787398"/>
            <a:chExt cx="17383388" cy="7616010"/>
          </a:xfrm>
        </xdr:grpSpPr>
        <xdr:grpSp>
          <xdr:nvGrpSpPr>
            <xdr:cNvPr id="12" name="Group 11">
              <a:extLst>
                <a:ext uri="{FF2B5EF4-FFF2-40B4-BE49-F238E27FC236}">
                  <a16:creationId xmlns:a16="http://schemas.microsoft.com/office/drawing/2014/main" id="{B1B26839-1A33-4A1B-8C12-7FC07FC9D8B8}"/>
                </a:ext>
              </a:extLst>
            </xdr:cNvPr>
            <xdr:cNvGrpSpPr/>
          </xdr:nvGrpSpPr>
          <xdr:grpSpPr>
            <a:xfrm>
              <a:off x="1853646" y="787398"/>
              <a:ext cx="17383388" cy="7616010"/>
              <a:chOff x="779780" y="-128090"/>
              <a:chExt cx="17689898" cy="7527110"/>
            </a:xfrm>
          </xdr:grpSpPr>
          <xdr:grpSp>
            <xdr:nvGrpSpPr>
              <xdr:cNvPr id="48" name="Group 47">
                <a:extLst>
                  <a:ext uri="{FF2B5EF4-FFF2-40B4-BE49-F238E27FC236}">
                    <a16:creationId xmlns:a16="http://schemas.microsoft.com/office/drawing/2014/main" id="{9827768D-4DA4-4528-AC42-86BA7D796A64}"/>
                  </a:ext>
                </a:extLst>
              </xdr:cNvPr>
              <xdr:cNvGrpSpPr/>
            </xdr:nvGrpSpPr>
            <xdr:grpSpPr>
              <a:xfrm>
                <a:off x="779780" y="-128090"/>
                <a:ext cx="17689898" cy="7527110"/>
                <a:chOff x="122199" y="-115910"/>
                <a:chExt cx="17754600" cy="7616010"/>
              </a:xfrm>
            </xdr:grpSpPr>
            <xdr:grpSp>
              <xdr:nvGrpSpPr>
                <xdr:cNvPr id="4" name="Group 3">
                  <a:extLst>
                    <a:ext uri="{FF2B5EF4-FFF2-40B4-BE49-F238E27FC236}">
                      <a16:creationId xmlns:a16="http://schemas.microsoft.com/office/drawing/2014/main" id="{2F7FB448-ADE3-4D1F-A445-946C0E6B9BB4}"/>
                    </a:ext>
                  </a:extLst>
                </xdr:cNvPr>
                <xdr:cNvGrpSpPr/>
              </xdr:nvGrpSpPr>
              <xdr:grpSpPr>
                <a:xfrm>
                  <a:off x="122199" y="-115910"/>
                  <a:ext cx="17754600" cy="7616010"/>
                  <a:chOff x="1182361" y="-4887"/>
                  <a:chExt cx="14491336" cy="7321145"/>
                </a:xfrm>
                <a:solidFill>
                  <a:schemeClr val="bg1">
                    <a:lumMod val="75000"/>
                  </a:schemeClr>
                </a:solidFill>
              </xdr:grpSpPr>
              <xdr:sp macro="" textlink="">
                <xdr:nvSpPr>
                  <xdr:cNvPr id="2" name="Rectangle: Rounded Corners 1">
                    <a:extLst>
                      <a:ext uri="{FF2B5EF4-FFF2-40B4-BE49-F238E27FC236}">
                        <a16:creationId xmlns:a16="http://schemas.microsoft.com/office/drawing/2014/main" id="{A146BAC3-D32F-4026-9921-5AFD7198D4EC}"/>
                      </a:ext>
                    </a:extLst>
                  </xdr:cNvPr>
                  <xdr:cNvSpPr/>
                </xdr:nvSpPr>
                <xdr:spPr>
                  <a:xfrm>
                    <a:off x="1182361" y="-4887"/>
                    <a:ext cx="14491336" cy="7321145"/>
                  </a:xfrm>
                  <a:prstGeom prst="roundRect">
                    <a:avLst>
                      <a:gd name="adj" fmla="val 8306"/>
                    </a:avLst>
                  </a:prstGeom>
                  <a:solidFill>
                    <a:schemeClr val="bg2"/>
                  </a:solidFill>
                  <a:ln w="57150">
                    <a:solidFill>
                      <a:schemeClr val="bg2">
                        <a:lumMod val="50000"/>
                      </a:schemeClr>
                    </a:solidFill>
                    <a:prstDash val="solid"/>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3" name="TextBox 2">
                    <a:extLst>
                      <a:ext uri="{FF2B5EF4-FFF2-40B4-BE49-F238E27FC236}">
                        <a16:creationId xmlns:a16="http://schemas.microsoft.com/office/drawing/2014/main" id="{0F69D0EB-52A9-4B26-A8B9-EF9E21CA473A}"/>
                      </a:ext>
                    </a:extLst>
                  </xdr:cNvPr>
                  <xdr:cNvSpPr txBox="1"/>
                </xdr:nvSpPr>
                <xdr:spPr>
                  <a:xfrm>
                    <a:off x="2735600" y="187038"/>
                    <a:ext cx="3168729" cy="120386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300" b="1">
                        <a:solidFill>
                          <a:schemeClr val="dk1"/>
                        </a:solidFill>
                        <a:effectLst/>
                        <a:latin typeface="Segoe UI" panose="020B0502040204020203" pitchFamily="34" charset="0"/>
                        <a:ea typeface="+mn-ea"/>
                        <a:cs typeface="Segoe UI" panose="020B0502040204020203" pitchFamily="34" charset="0"/>
                      </a:rPr>
                      <a:t>Starbucks Sales </a:t>
                    </a:r>
                  </a:p>
                  <a:p>
                    <a:r>
                      <a:rPr lang="en-US" sz="3300" b="1">
                        <a:solidFill>
                          <a:schemeClr val="dk1"/>
                        </a:solidFill>
                        <a:effectLst/>
                        <a:latin typeface="Segoe UI" panose="020B0502040204020203" pitchFamily="34" charset="0"/>
                        <a:ea typeface="+mn-ea"/>
                        <a:cs typeface="Segoe UI" panose="020B0502040204020203" pitchFamily="34" charset="0"/>
                      </a:rPr>
                      <a:t>Dashboard</a:t>
                    </a:r>
                  </a:p>
                </xdr:txBody>
              </xdr:sp>
            </xdr:grpSp>
            <mc:AlternateContent xmlns:mc="http://schemas.openxmlformats.org/markup-compatibility/2006">
              <mc:Choice xmlns:a14="http://schemas.microsoft.com/office/drawing/2010/main" Requires="a14">
                <xdr:graphicFrame macro="">
                  <xdr:nvGraphicFramePr>
                    <xdr:cNvPr id="16" name="Year 1">
                      <a:extLst>
                        <a:ext uri="{FF2B5EF4-FFF2-40B4-BE49-F238E27FC236}">
                          <a16:creationId xmlns:a16="http://schemas.microsoft.com/office/drawing/2014/main" id="{34DF93BD-69FD-44FB-A9D5-B45B7FB7B864}"/>
                        </a:ext>
                      </a:extLst>
                    </xdr:cNvPr>
                    <xdr:cNvGraphicFramePr/>
                  </xdr:nvGraphicFramePr>
                  <xdr:xfrm>
                    <a:off x="15425186" y="1022352"/>
                    <a:ext cx="1920240" cy="694944"/>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773179" y="1455760"/>
                      <a:ext cx="1880092"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customer_type 1">
                      <a:extLst>
                        <a:ext uri="{FF2B5EF4-FFF2-40B4-BE49-F238E27FC236}">
                          <a16:creationId xmlns:a16="http://schemas.microsoft.com/office/drawing/2014/main" id="{C621DD2E-8814-44A6-BE26-C34C6B04EF1B}"/>
                        </a:ext>
                      </a:extLst>
                    </xdr:cNvPr>
                    <xdr:cNvGraphicFramePr/>
                  </xdr:nvGraphicFramePr>
                  <xdr:xfrm>
                    <a:off x="13138757" y="1053276"/>
                    <a:ext cx="2034904" cy="694944"/>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4534555" y="1486684"/>
                      <a:ext cx="1992358"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payment_mode 1">
                      <a:extLst>
                        <a:ext uri="{FF2B5EF4-FFF2-40B4-BE49-F238E27FC236}">
                          <a16:creationId xmlns:a16="http://schemas.microsoft.com/office/drawing/2014/main" id="{99950130-DA87-41FA-91F9-1F43B98715FC}"/>
                        </a:ext>
                      </a:extLst>
                    </xdr:cNvPr>
                    <xdr:cNvGraphicFramePr/>
                  </xdr:nvGraphicFramePr>
                  <xdr:xfrm>
                    <a:off x="10811603" y="1087841"/>
                    <a:ext cx="2113644" cy="693419"/>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2256057" y="1521249"/>
                      <a:ext cx="2069452"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9" name="Chart 18">
                  <a:extLst>
                    <a:ext uri="{FF2B5EF4-FFF2-40B4-BE49-F238E27FC236}">
                      <a16:creationId xmlns:a16="http://schemas.microsoft.com/office/drawing/2014/main" id="{C05ED3D2-A5A0-4BE5-BB17-9A9380A0FCBD}"/>
                    </a:ext>
                  </a:extLst>
                </xdr:cNvPr>
                <xdr:cNvGraphicFramePr>
                  <a:graphicFrameLocks/>
                </xdr:cNvGraphicFramePr>
              </xdr:nvGraphicFramePr>
              <xdr:xfrm>
                <a:off x="2214880" y="4408369"/>
                <a:ext cx="3200400" cy="28747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a:extLst>
                    <a:ext uri="{FF2B5EF4-FFF2-40B4-BE49-F238E27FC236}">
                      <a16:creationId xmlns:a16="http://schemas.microsoft.com/office/drawing/2014/main" id="{58191947-C02C-4E9A-827D-866E5AD6E9BA}"/>
                    </a:ext>
                  </a:extLst>
                </xdr:cNvPr>
                <xdr:cNvGraphicFramePr>
                  <a:graphicFrameLocks/>
                </xdr:cNvGraphicFramePr>
              </xdr:nvGraphicFramePr>
              <xdr:xfrm>
                <a:off x="10096500" y="1882761"/>
                <a:ext cx="4434840" cy="25109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7086F227-C9FC-4414-96EF-EC3BB4463812}"/>
                    </a:ext>
                  </a:extLst>
                </xdr:cNvPr>
                <xdr:cNvGraphicFramePr>
                  <a:graphicFrameLocks/>
                </xdr:cNvGraphicFramePr>
              </xdr:nvGraphicFramePr>
              <xdr:xfrm>
                <a:off x="5623923" y="4395491"/>
                <a:ext cx="4198256" cy="288762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AC25218B-7648-4655-B178-9A746A522337}"/>
                    </a:ext>
                  </a:extLst>
                </xdr:cNvPr>
                <xdr:cNvGraphicFramePr>
                  <a:graphicFrameLocks/>
                </xdr:cNvGraphicFramePr>
              </xdr:nvGraphicFramePr>
              <xdr:xfrm>
                <a:off x="5535024" y="1917227"/>
                <a:ext cx="4401456" cy="237091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2F978E47-48CA-4D6C-842A-3FF4A1CB2359}"/>
                    </a:ext>
                  </a:extLst>
                </xdr:cNvPr>
                <xdr:cNvGraphicFramePr>
                  <a:graphicFrameLocks/>
                </xdr:cNvGraphicFramePr>
              </xdr:nvGraphicFramePr>
              <xdr:xfrm>
                <a:off x="10020300" y="4469870"/>
                <a:ext cx="4465320" cy="284372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Chart 24">
                  <a:extLst>
                    <a:ext uri="{FF2B5EF4-FFF2-40B4-BE49-F238E27FC236}">
                      <a16:creationId xmlns:a16="http://schemas.microsoft.com/office/drawing/2014/main" id="{C72D2B96-2D68-4AE1-B687-37E58545231E}"/>
                    </a:ext>
                  </a:extLst>
                </xdr:cNvPr>
                <xdr:cNvGraphicFramePr>
                  <a:graphicFrameLocks/>
                </xdr:cNvGraphicFramePr>
              </xdr:nvGraphicFramePr>
              <xdr:xfrm>
                <a:off x="14661244" y="1848650"/>
                <a:ext cx="2864756" cy="235821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6" name="Chart 25">
                  <a:extLst>
                    <a:ext uri="{FF2B5EF4-FFF2-40B4-BE49-F238E27FC236}">
                      <a16:creationId xmlns:a16="http://schemas.microsoft.com/office/drawing/2014/main" id="{965C3665-85DF-4833-B466-3DEC9AEE2DF6}"/>
                    </a:ext>
                  </a:extLst>
                </xdr:cNvPr>
                <xdr:cNvGraphicFramePr>
                  <a:graphicFrameLocks/>
                </xdr:cNvGraphicFramePr>
              </xdr:nvGraphicFramePr>
              <xdr:xfrm>
                <a:off x="2278380" y="1457950"/>
                <a:ext cx="3127104" cy="287419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7" name="Chart 26">
                  <a:extLst>
                    <a:ext uri="{FF2B5EF4-FFF2-40B4-BE49-F238E27FC236}">
                      <a16:creationId xmlns:a16="http://schemas.microsoft.com/office/drawing/2014/main" id="{9897EB50-FF26-4004-B356-A53D1816D96F}"/>
                    </a:ext>
                  </a:extLst>
                </xdr:cNvPr>
                <xdr:cNvGraphicFramePr>
                  <a:graphicFrameLocks/>
                </xdr:cNvGraphicFramePr>
              </xdr:nvGraphicFramePr>
              <xdr:xfrm>
                <a:off x="14706600" y="4448990"/>
                <a:ext cx="2832100" cy="287891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9" name="TextBox 28">
                  <a:extLst>
                    <a:ext uri="{FF2B5EF4-FFF2-40B4-BE49-F238E27FC236}">
                      <a16:creationId xmlns:a16="http://schemas.microsoft.com/office/drawing/2014/main" id="{A5FA7F03-C2B2-4BED-A733-FE8AF4B062C8}"/>
                    </a:ext>
                  </a:extLst>
                </xdr:cNvPr>
                <xdr:cNvSpPr txBox="1"/>
              </xdr:nvSpPr>
              <xdr:spPr>
                <a:xfrm>
                  <a:off x="6177475" y="1070512"/>
                  <a:ext cx="2250441" cy="774700"/>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700" b="1">
                      <a:latin typeface="Segoe UI" panose="020B0502040204020203" pitchFamily="34" charset="0"/>
                      <a:cs typeface="Segoe UI" panose="020B0502040204020203" pitchFamily="34" charset="0"/>
                    </a:rPr>
                    <a:t>Total Customer</a:t>
                  </a:r>
                </a:p>
                <a:p>
                  <a:pPr algn="r"/>
                  <a:r>
                    <a:rPr lang="en-US" sz="2000" b="1">
                      <a:latin typeface="Segoe UI" panose="020B0502040204020203" pitchFamily="34" charset="0"/>
                      <a:cs typeface="Segoe UI" panose="020B0502040204020203" pitchFamily="34" charset="0"/>
                    </a:rPr>
                    <a:t>499</a:t>
                  </a:r>
                </a:p>
              </xdr:txBody>
            </xdr:sp>
            <xdr:sp macro="" textlink="">
              <xdr:nvSpPr>
                <xdr:cNvPr id="13" name="Oval 12">
                  <a:hlinkClick xmlns:r="http://schemas.openxmlformats.org/officeDocument/2006/relationships" r:id="rId9"/>
                  <a:extLst>
                    <a:ext uri="{FF2B5EF4-FFF2-40B4-BE49-F238E27FC236}">
                      <a16:creationId xmlns:a16="http://schemas.microsoft.com/office/drawing/2014/main" id="{13C87C95-311E-409E-9CCB-8CEBF2FF2B73}"/>
                    </a:ext>
                  </a:extLst>
                </xdr:cNvPr>
                <xdr:cNvSpPr/>
              </xdr:nvSpPr>
              <xdr:spPr>
                <a:xfrm>
                  <a:off x="198120" y="2159000"/>
                  <a:ext cx="1871980" cy="708660"/>
                </a:xfrm>
                <a:prstGeom prst="ellipse">
                  <a:avLst/>
                </a:prstGeom>
                <a:solidFill>
                  <a:schemeClr val="bg1">
                    <a:lumMod val="85000"/>
                  </a:schemeClr>
                </a:solidFill>
                <a:ln w="57150">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000" b="1">
                      <a:solidFill>
                        <a:sysClr val="windowText" lastClr="000000"/>
                      </a:solidFill>
                      <a:latin typeface="Segoe UI" panose="020B0502040204020203" pitchFamily="34" charset="0"/>
                      <a:cs typeface="Segoe UI" panose="020B0502040204020203" pitchFamily="34" charset="0"/>
                    </a:rPr>
                    <a:t>REPORT</a:t>
                  </a:r>
                </a:p>
              </xdr:txBody>
            </xdr:sp>
            <xdr:sp macro="" textlink="">
              <xdr:nvSpPr>
                <xdr:cNvPr id="30" name="Oval 29">
                  <a:hlinkClick xmlns:r="http://schemas.openxmlformats.org/officeDocument/2006/relationships" r:id="rId10"/>
                  <a:extLst>
                    <a:ext uri="{FF2B5EF4-FFF2-40B4-BE49-F238E27FC236}">
                      <a16:creationId xmlns:a16="http://schemas.microsoft.com/office/drawing/2014/main" id="{EAFC2AB9-D200-4F13-9FA2-0E846F9D6776}"/>
                    </a:ext>
                  </a:extLst>
                </xdr:cNvPr>
                <xdr:cNvSpPr/>
              </xdr:nvSpPr>
              <xdr:spPr>
                <a:xfrm>
                  <a:off x="174648" y="3313092"/>
                  <a:ext cx="2027531" cy="800100"/>
                </a:xfrm>
                <a:prstGeom prst="ellipse">
                  <a:avLst/>
                </a:prstGeom>
                <a:solidFill>
                  <a:schemeClr val="bg2"/>
                </a:solidFill>
                <a:ln w="38100">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solidFill>
                        <a:schemeClr val="bg1"/>
                      </a:solidFill>
                      <a:latin typeface="Segoe UI" panose="020B0502040204020203" pitchFamily="34" charset="0"/>
                      <a:cs typeface="Segoe UI" panose="020B0502040204020203" pitchFamily="34" charset="0"/>
                    </a:rPr>
                    <a:t>SUMMARY</a:t>
                  </a:r>
                </a:p>
              </xdr:txBody>
            </xdr:sp>
            <xdr:sp macro="" textlink="">
              <xdr:nvSpPr>
                <xdr:cNvPr id="31" name="Oval 30">
                  <a:hlinkClick xmlns:r="http://schemas.openxmlformats.org/officeDocument/2006/relationships" r:id="rId11"/>
                  <a:extLst>
                    <a:ext uri="{FF2B5EF4-FFF2-40B4-BE49-F238E27FC236}">
                      <a16:creationId xmlns:a16="http://schemas.microsoft.com/office/drawing/2014/main" id="{3F3D92D4-8D0F-4DB2-9C32-0A27DD96D9F5}"/>
                    </a:ext>
                  </a:extLst>
                </xdr:cNvPr>
                <xdr:cNvSpPr/>
              </xdr:nvSpPr>
              <xdr:spPr>
                <a:xfrm>
                  <a:off x="213563" y="4579620"/>
                  <a:ext cx="1897177" cy="817880"/>
                </a:xfrm>
                <a:prstGeom prst="ellipse">
                  <a:avLst/>
                </a:prstGeom>
                <a:solidFill>
                  <a:schemeClr val="bg2"/>
                </a:solidFill>
                <a:ln w="38100">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000" b="1">
                      <a:solidFill>
                        <a:schemeClr val="tx1"/>
                      </a:solidFill>
                      <a:latin typeface="Segoe UI" panose="020B0502040204020203" pitchFamily="34" charset="0"/>
                      <a:cs typeface="Segoe UI" panose="020B0502040204020203" pitchFamily="34" charset="0"/>
                    </a:rPr>
                    <a:t>INSIGHT</a:t>
                  </a:r>
                  <a:r>
                    <a:rPr lang="en-US" sz="1400" b="1">
                      <a:solidFill>
                        <a:schemeClr val="tx1"/>
                      </a:solidFill>
                      <a:latin typeface="Segoe UI" panose="020B0502040204020203" pitchFamily="34" charset="0"/>
                      <a:cs typeface="Segoe UI" panose="020B0502040204020203" pitchFamily="34" charset="0"/>
                    </a:rPr>
                    <a:t> </a:t>
                  </a:r>
                </a:p>
              </xdr:txBody>
            </xdr:sp>
            <xdr:grpSp>
              <xdr:nvGrpSpPr>
                <xdr:cNvPr id="39" name="Group 38">
                  <a:extLst>
                    <a:ext uri="{FF2B5EF4-FFF2-40B4-BE49-F238E27FC236}">
                      <a16:creationId xmlns:a16="http://schemas.microsoft.com/office/drawing/2014/main" id="{9FD64C2E-4B10-46B3-B6EF-AD1AC000D3BC}"/>
                    </a:ext>
                  </a:extLst>
                </xdr:cNvPr>
                <xdr:cNvGrpSpPr/>
              </xdr:nvGrpSpPr>
              <xdr:grpSpPr>
                <a:xfrm>
                  <a:off x="13176654" y="95270"/>
                  <a:ext cx="1943100" cy="872670"/>
                  <a:chOff x="13202054" y="95270"/>
                  <a:chExt cx="1943100" cy="872670"/>
                </a:xfrm>
              </xdr:grpSpPr>
              <xdr:sp macro="" textlink="">
                <xdr:nvSpPr>
                  <xdr:cNvPr id="9" name="TextBox 8">
                    <a:extLst>
                      <a:ext uri="{FF2B5EF4-FFF2-40B4-BE49-F238E27FC236}">
                        <a16:creationId xmlns:a16="http://schemas.microsoft.com/office/drawing/2014/main" id="{F5584890-4D04-41AE-BD62-333DDB8807BF}"/>
                      </a:ext>
                    </a:extLst>
                  </xdr:cNvPr>
                  <xdr:cNvSpPr txBox="1"/>
                </xdr:nvSpPr>
                <xdr:spPr>
                  <a:xfrm>
                    <a:off x="13202054" y="95270"/>
                    <a:ext cx="1943100" cy="872670"/>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r"/>
                    <a:r>
                      <a:rPr lang="en-US" sz="1600" b="1" i="0" u="none" strike="noStrike">
                        <a:solidFill>
                          <a:schemeClr val="dk1"/>
                        </a:solidFill>
                        <a:effectLst/>
                        <a:latin typeface="Segoe UI" panose="020B0502040204020203" pitchFamily="34" charset="0"/>
                        <a:ea typeface="+mn-ea"/>
                        <a:cs typeface="Segoe UI" panose="020B0502040204020203" pitchFamily="34" charset="0"/>
                      </a:rPr>
                      <a:t>Profit</a:t>
                    </a:r>
                  </a:p>
                  <a:p>
                    <a:pPr lvl="0" algn="r"/>
                    <a:r>
                      <a:rPr lang="en-US" sz="2000" b="1" i="0" u="none" strike="noStrike">
                        <a:solidFill>
                          <a:schemeClr val="dk1"/>
                        </a:solidFill>
                        <a:effectLst/>
                        <a:latin typeface="Segoe UI" panose="020B0502040204020203" pitchFamily="34" charset="0"/>
                        <a:ea typeface="+mn-ea"/>
                        <a:cs typeface="Segoe UI" panose="020B0502040204020203" pitchFamily="34" charset="0"/>
                      </a:rPr>
                      <a:t>$30,807 </a:t>
                    </a:r>
                  </a:p>
                </xdr:txBody>
              </xdr:sp>
              <xdr:pic>
                <xdr:nvPicPr>
                  <xdr:cNvPr id="34" name="Picture 33">
                    <a:extLst>
                      <a:ext uri="{FF2B5EF4-FFF2-40B4-BE49-F238E27FC236}">
                        <a16:creationId xmlns:a16="http://schemas.microsoft.com/office/drawing/2014/main" id="{752B57A5-D367-478B-8F25-F7A7A3C4114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290846" y="119930"/>
                    <a:ext cx="635000" cy="621020"/>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20" name="Group 19">
                  <a:extLst>
                    <a:ext uri="{FF2B5EF4-FFF2-40B4-BE49-F238E27FC236}">
                      <a16:creationId xmlns:a16="http://schemas.microsoft.com/office/drawing/2014/main" id="{33182A44-99B9-49C5-B863-F5D76C3BA33A}"/>
                    </a:ext>
                  </a:extLst>
                </xdr:cNvPr>
                <xdr:cNvGrpSpPr/>
              </xdr:nvGrpSpPr>
              <xdr:grpSpPr>
                <a:xfrm>
                  <a:off x="10889040" y="136420"/>
                  <a:ext cx="1943101" cy="825500"/>
                  <a:chOff x="10901740" y="136420"/>
                  <a:chExt cx="1943101" cy="825500"/>
                </a:xfrm>
              </xdr:grpSpPr>
              <xdr:sp macro="" textlink="">
                <xdr:nvSpPr>
                  <xdr:cNvPr id="8" name="TextBox 7">
                    <a:extLst>
                      <a:ext uri="{FF2B5EF4-FFF2-40B4-BE49-F238E27FC236}">
                        <a16:creationId xmlns:a16="http://schemas.microsoft.com/office/drawing/2014/main" id="{02309D4C-634D-47B8-A28F-1AAC746FBE5E}"/>
                      </a:ext>
                    </a:extLst>
                  </xdr:cNvPr>
                  <xdr:cNvSpPr txBox="1"/>
                </xdr:nvSpPr>
                <xdr:spPr>
                  <a:xfrm>
                    <a:off x="10901740" y="136420"/>
                    <a:ext cx="1943101" cy="825500"/>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700" b="1" i="0" u="none" strike="noStrike">
                        <a:solidFill>
                          <a:schemeClr val="dk1"/>
                        </a:solidFill>
                        <a:effectLst/>
                        <a:latin typeface="Segoe UI" panose="020B0502040204020203" pitchFamily="34" charset="0"/>
                        <a:ea typeface="+mn-ea"/>
                        <a:cs typeface="Segoe UI" panose="020B0502040204020203" pitchFamily="34" charset="0"/>
                      </a:rPr>
                      <a:t>Total Cost</a:t>
                    </a:r>
                  </a:p>
                  <a:p>
                    <a:pPr algn="r"/>
                    <a:r>
                      <a:rPr lang="en-US" sz="2000" b="1" i="0" u="none" strike="noStrike">
                        <a:solidFill>
                          <a:schemeClr val="dk1"/>
                        </a:solidFill>
                        <a:effectLst/>
                        <a:latin typeface="Segoe UI" panose="020B0502040204020203" pitchFamily="34" charset="0"/>
                        <a:ea typeface="+mn-ea"/>
                        <a:cs typeface="Segoe UI" panose="020B0502040204020203" pitchFamily="34" charset="0"/>
                      </a:rPr>
                      <a:t>$47,594</a:t>
                    </a:r>
                    <a:r>
                      <a:rPr lang="en-US" sz="2000" b="1">
                        <a:latin typeface="Segoe UI" panose="020B0502040204020203" pitchFamily="34" charset="0"/>
                        <a:cs typeface="Segoe UI" panose="020B0502040204020203" pitchFamily="34" charset="0"/>
                      </a:rPr>
                      <a:t> </a:t>
                    </a:r>
                  </a:p>
                </xdr:txBody>
              </xdr:sp>
              <xdr:pic>
                <xdr:nvPicPr>
                  <xdr:cNvPr id="35" name="Picture 34">
                    <a:extLst>
                      <a:ext uri="{FF2B5EF4-FFF2-40B4-BE49-F238E27FC236}">
                        <a16:creationId xmlns:a16="http://schemas.microsoft.com/office/drawing/2014/main" id="{3C483F8E-2E8E-4453-81D7-AD417F4B1FE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067853" y="192576"/>
                    <a:ext cx="630936" cy="636183"/>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5" name="Group 14">
                  <a:extLst>
                    <a:ext uri="{FF2B5EF4-FFF2-40B4-BE49-F238E27FC236}">
                      <a16:creationId xmlns:a16="http://schemas.microsoft.com/office/drawing/2014/main" id="{9CDECA9C-28E5-4182-AC01-1D4CB718BFF2}"/>
                    </a:ext>
                  </a:extLst>
                </xdr:cNvPr>
                <xdr:cNvGrpSpPr/>
              </xdr:nvGrpSpPr>
              <xdr:grpSpPr>
                <a:xfrm>
                  <a:off x="8677432" y="128989"/>
                  <a:ext cx="2079171" cy="830942"/>
                  <a:chOff x="8614217" y="128989"/>
                  <a:chExt cx="2079171" cy="830942"/>
                </a:xfrm>
              </xdr:grpSpPr>
              <xdr:sp macro="" textlink="">
                <xdr:nvSpPr>
                  <xdr:cNvPr id="7" name="TextBox 6">
                    <a:extLst>
                      <a:ext uri="{FF2B5EF4-FFF2-40B4-BE49-F238E27FC236}">
                        <a16:creationId xmlns:a16="http://schemas.microsoft.com/office/drawing/2014/main" id="{F1EFEC41-0395-48A0-AA6F-97850CAD2385}"/>
                      </a:ext>
                    </a:extLst>
                  </xdr:cNvPr>
                  <xdr:cNvSpPr txBox="1"/>
                </xdr:nvSpPr>
                <xdr:spPr>
                  <a:xfrm>
                    <a:off x="8614217" y="128989"/>
                    <a:ext cx="2079171" cy="830942"/>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i="0" u="none" strike="noStrike">
                        <a:solidFill>
                          <a:schemeClr val="dk1"/>
                        </a:solidFill>
                        <a:effectLst/>
                        <a:latin typeface="Segoe UI" panose="020B0502040204020203" pitchFamily="34" charset="0"/>
                        <a:ea typeface="+mn-ea"/>
                        <a:cs typeface="Segoe UI" panose="020B0502040204020203" pitchFamily="34" charset="0"/>
                      </a:rPr>
                      <a:t>Total Order</a:t>
                    </a:r>
                  </a:p>
                  <a:p>
                    <a:pPr algn="r"/>
                    <a:r>
                      <a:rPr lang="en-US" sz="1700" b="1" i="0" u="none" strike="noStrike">
                        <a:solidFill>
                          <a:schemeClr val="dk1"/>
                        </a:solidFill>
                        <a:effectLst/>
                        <a:latin typeface="Segoe UI" panose="020B0502040204020203" pitchFamily="34" charset="0"/>
                        <a:ea typeface="+mn-ea"/>
                        <a:cs typeface="Segoe UI" panose="020B0502040204020203" pitchFamily="34" charset="0"/>
                      </a:rPr>
                      <a:t>                  </a:t>
                    </a:r>
                    <a:r>
                      <a:rPr lang="en-US" sz="2000" b="1" i="0" u="none" strike="noStrike">
                        <a:solidFill>
                          <a:schemeClr val="dk1"/>
                        </a:solidFill>
                        <a:effectLst/>
                        <a:latin typeface="Segoe UI" panose="020B0502040204020203" pitchFamily="34" charset="0"/>
                        <a:ea typeface="+mn-ea"/>
                        <a:cs typeface="Segoe UI" panose="020B0502040204020203" pitchFamily="34" charset="0"/>
                      </a:rPr>
                      <a:t> 9936 </a:t>
                    </a:r>
                  </a:p>
                </xdr:txBody>
              </xdr:sp>
              <xdr:pic>
                <xdr:nvPicPr>
                  <xdr:cNvPr id="36" name="Picture 35">
                    <a:extLst>
                      <a:ext uri="{FF2B5EF4-FFF2-40B4-BE49-F238E27FC236}">
                        <a16:creationId xmlns:a16="http://schemas.microsoft.com/office/drawing/2014/main" id="{1E692B34-A9A3-42E3-9E09-5B86D361390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758907" y="195584"/>
                    <a:ext cx="630936" cy="636183"/>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4" name="Group 13">
                  <a:extLst>
                    <a:ext uri="{FF2B5EF4-FFF2-40B4-BE49-F238E27FC236}">
                      <a16:creationId xmlns:a16="http://schemas.microsoft.com/office/drawing/2014/main" id="{6E841B06-F1CD-4B4B-B4FE-61992CE53C3D}"/>
                    </a:ext>
                  </a:extLst>
                </xdr:cNvPr>
                <xdr:cNvGrpSpPr/>
              </xdr:nvGrpSpPr>
              <xdr:grpSpPr>
                <a:xfrm>
                  <a:off x="8631872" y="1052812"/>
                  <a:ext cx="2101288" cy="797051"/>
                  <a:chOff x="7728865" y="1053469"/>
                  <a:chExt cx="2485382" cy="796500"/>
                </a:xfrm>
              </xdr:grpSpPr>
              <xdr:sp macro="" textlink="">
                <xdr:nvSpPr>
                  <xdr:cNvPr id="28" name="TextBox 27">
                    <a:extLst>
                      <a:ext uri="{FF2B5EF4-FFF2-40B4-BE49-F238E27FC236}">
                        <a16:creationId xmlns:a16="http://schemas.microsoft.com/office/drawing/2014/main" id="{DA5821C7-6959-40F7-ABFB-72334F0F6F67}"/>
                      </a:ext>
                    </a:extLst>
                  </xdr:cNvPr>
                  <xdr:cNvSpPr txBox="1"/>
                </xdr:nvSpPr>
                <xdr:spPr>
                  <a:xfrm>
                    <a:off x="7728865" y="1053469"/>
                    <a:ext cx="2485382" cy="789394"/>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700" b="1">
                        <a:latin typeface="Segoe UI" panose="020B0502040204020203" pitchFamily="34" charset="0"/>
                        <a:cs typeface="Segoe UI" panose="020B0502040204020203" pitchFamily="34" charset="0"/>
                      </a:rPr>
                      <a:t>Quantity</a:t>
                    </a:r>
                    <a:r>
                      <a:rPr lang="en-US" sz="1700" b="1" baseline="0">
                        <a:latin typeface="Segoe UI" panose="020B0502040204020203" pitchFamily="34" charset="0"/>
                        <a:cs typeface="Segoe UI" panose="020B0502040204020203" pitchFamily="34" charset="0"/>
                      </a:rPr>
                      <a:t> Sold</a:t>
                    </a:r>
                  </a:p>
                  <a:p>
                    <a:pPr algn="r"/>
                    <a:r>
                      <a:rPr lang="en-US" sz="2000" b="1">
                        <a:latin typeface="Segoe UI" panose="020B0502040204020203" pitchFamily="34" charset="0"/>
                        <a:cs typeface="Segoe UI" panose="020B0502040204020203" pitchFamily="34" charset="0"/>
                      </a:rPr>
                      <a:t>16466</a:t>
                    </a:r>
                  </a:p>
                </xdr:txBody>
              </xdr:sp>
              <xdr:pic>
                <xdr:nvPicPr>
                  <xdr:cNvPr id="38" name="Picture 37">
                    <a:extLst>
                      <a:ext uri="{FF2B5EF4-FFF2-40B4-BE49-F238E27FC236}">
                        <a16:creationId xmlns:a16="http://schemas.microsoft.com/office/drawing/2014/main" id="{BADF6AA6-3AF0-46EB-B31D-9D58C743A49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840030" y="1237320"/>
                    <a:ext cx="607596" cy="612649"/>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43" name="Group 42">
                  <a:extLst>
                    <a:ext uri="{FF2B5EF4-FFF2-40B4-BE49-F238E27FC236}">
                      <a16:creationId xmlns:a16="http://schemas.microsoft.com/office/drawing/2014/main" id="{FC1834BD-78DB-416B-84DD-1F29D1D517FA}"/>
                    </a:ext>
                  </a:extLst>
                </xdr:cNvPr>
                <xdr:cNvGrpSpPr/>
              </xdr:nvGrpSpPr>
              <xdr:grpSpPr>
                <a:xfrm>
                  <a:off x="6154373" y="62936"/>
                  <a:ext cx="2278473" cy="941976"/>
                  <a:chOff x="6154373" y="62936"/>
                  <a:chExt cx="2278473" cy="941976"/>
                </a:xfrm>
              </xdr:grpSpPr>
              <xdr:sp macro="" textlink="">
                <xdr:nvSpPr>
                  <xdr:cNvPr id="6" name="TextBox 5">
                    <a:extLst>
                      <a:ext uri="{FF2B5EF4-FFF2-40B4-BE49-F238E27FC236}">
                        <a16:creationId xmlns:a16="http://schemas.microsoft.com/office/drawing/2014/main" id="{23705E1B-C2D0-4181-AF43-73B701FE773F}"/>
                      </a:ext>
                    </a:extLst>
                  </xdr:cNvPr>
                  <xdr:cNvSpPr txBox="1"/>
                </xdr:nvSpPr>
                <xdr:spPr>
                  <a:xfrm>
                    <a:off x="6154373" y="62936"/>
                    <a:ext cx="2278473" cy="941976"/>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r"/>
                    <a:r>
                      <a:rPr lang="en-US" sz="1600" b="1" i="0" u="none" strike="noStrike">
                        <a:solidFill>
                          <a:schemeClr val="dk1"/>
                        </a:solidFill>
                        <a:effectLst/>
                        <a:latin typeface="Segoe UI" panose="020B0502040204020203" pitchFamily="34" charset="0"/>
                        <a:ea typeface="+mn-ea"/>
                        <a:cs typeface="Segoe UI" panose="020B0502040204020203" pitchFamily="34" charset="0"/>
                      </a:rPr>
                      <a:t>Total</a:t>
                    </a:r>
                    <a:r>
                      <a:rPr lang="en-US" sz="1700" b="1" i="0" u="none" strike="noStrike">
                        <a:solidFill>
                          <a:schemeClr val="dk1"/>
                        </a:solidFill>
                        <a:effectLst/>
                        <a:latin typeface="Segoe UI" panose="020B0502040204020203" pitchFamily="34" charset="0"/>
                        <a:ea typeface="+mn-ea"/>
                        <a:cs typeface="Segoe UI" panose="020B0502040204020203" pitchFamily="34" charset="0"/>
                      </a:rPr>
                      <a:t> </a:t>
                    </a:r>
                    <a:r>
                      <a:rPr lang="en-US" sz="1600" b="1" i="0" u="none" strike="noStrike">
                        <a:solidFill>
                          <a:schemeClr val="dk1"/>
                        </a:solidFill>
                        <a:effectLst/>
                        <a:latin typeface="Segoe UI" panose="020B0502040204020203" pitchFamily="34" charset="0"/>
                        <a:ea typeface="+mn-ea"/>
                        <a:cs typeface="Segoe UI" panose="020B0502040204020203" pitchFamily="34" charset="0"/>
                      </a:rPr>
                      <a:t>Revenue</a:t>
                    </a:r>
                    <a:endParaRPr lang="en-US" sz="1700" b="1" i="0" u="none" strike="noStrike">
                      <a:solidFill>
                        <a:schemeClr val="dk1"/>
                      </a:solidFill>
                      <a:effectLst/>
                      <a:latin typeface="Segoe UI" panose="020B0502040204020203" pitchFamily="34" charset="0"/>
                      <a:ea typeface="+mn-ea"/>
                      <a:cs typeface="Segoe UI" panose="020B0502040204020203" pitchFamily="34" charset="0"/>
                    </a:endParaRPr>
                  </a:p>
                  <a:p>
                    <a:pPr lvl="0" algn="r"/>
                    <a:r>
                      <a:rPr lang="en-US" sz="2000" b="1" i="0" u="none" strike="noStrike">
                        <a:solidFill>
                          <a:schemeClr val="dk1"/>
                        </a:solidFill>
                        <a:effectLst/>
                        <a:latin typeface="Segoe UI" panose="020B0502040204020203" pitchFamily="34" charset="0"/>
                        <a:ea typeface="+mn-ea"/>
                        <a:cs typeface="Segoe UI" panose="020B0502040204020203" pitchFamily="34" charset="0"/>
                      </a:rPr>
                      <a:t>$78,401</a:t>
                    </a:r>
                    <a:r>
                      <a:rPr lang="en-US" sz="2000" b="1">
                        <a:latin typeface="Segoe UI" panose="020B0502040204020203" pitchFamily="34" charset="0"/>
                        <a:cs typeface="Segoe UI" panose="020B0502040204020203" pitchFamily="34" charset="0"/>
                      </a:rPr>
                      <a:t> </a:t>
                    </a:r>
                  </a:p>
                </xdr:txBody>
              </xdr:sp>
              <xdr:pic>
                <xdr:nvPicPr>
                  <xdr:cNvPr id="42" name="Picture 41">
                    <a:extLst>
                      <a:ext uri="{FF2B5EF4-FFF2-40B4-BE49-F238E27FC236}">
                        <a16:creationId xmlns:a16="http://schemas.microsoft.com/office/drawing/2014/main" id="{DB24FD87-756E-4874-96A3-73B0D2F81DD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343362" y="286284"/>
                    <a:ext cx="607595" cy="612648"/>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44" name="Picture 43">
                  <a:extLst>
                    <a:ext uri="{FF2B5EF4-FFF2-40B4-BE49-F238E27FC236}">
                      <a16:creationId xmlns:a16="http://schemas.microsoft.com/office/drawing/2014/main" id="{12B3973D-212E-4A5F-BD78-5951E5D2A25D}"/>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69901" y="5651500"/>
                  <a:ext cx="1360398" cy="182880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45" name="Picture 44">
                <a:extLst>
                  <a:ext uri="{FF2B5EF4-FFF2-40B4-BE49-F238E27FC236}">
                    <a16:creationId xmlns:a16="http://schemas.microsoft.com/office/drawing/2014/main" id="{AA3059EF-F07F-4017-A3A7-6E843C8445E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894408" y="1259270"/>
                <a:ext cx="554675" cy="554228"/>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51" name="TextBox 50">
              <a:extLst>
                <a:ext uri="{FF2B5EF4-FFF2-40B4-BE49-F238E27FC236}">
                  <a16:creationId xmlns:a16="http://schemas.microsoft.com/office/drawing/2014/main" id="{54CB1205-4A64-4FF1-8020-7DF058836B50}"/>
                </a:ext>
              </a:extLst>
            </xdr:cNvPr>
            <xdr:cNvSpPr txBox="1"/>
          </xdr:nvSpPr>
          <xdr:spPr>
            <a:xfrm>
              <a:off x="16796657" y="988785"/>
              <a:ext cx="1940417" cy="872604"/>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r"/>
              <a:r>
                <a:rPr lang="en-US" sz="1600" b="1" i="0" u="none" strike="noStrike">
                  <a:solidFill>
                    <a:schemeClr val="dk1"/>
                  </a:solidFill>
                  <a:effectLst/>
                  <a:latin typeface="Segoe UI" panose="020B0502040204020203" pitchFamily="34" charset="0"/>
                  <a:ea typeface="+mn-ea"/>
                  <a:cs typeface="Segoe UI" panose="020B0502040204020203" pitchFamily="34" charset="0"/>
                </a:rPr>
                <a:t>Profit</a:t>
              </a:r>
              <a:r>
                <a:rPr lang="en-US" sz="1600" b="1" i="0" u="none" strike="noStrike" baseline="0">
                  <a:solidFill>
                    <a:schemeClr val="dk1"/>
                  </a:solidFill>
                  <a:effectLst/>
                  <a:latin typeface="Segoe UI" panose="020B0502040204020203" pitchFamily="34" charset="0"/>
                  <a:ea typeface="+mn-ea"/>
                  <a:cs typeface="Segoe UI" panose="020B0502040204020203" pitchFamily="34" charset="0"/>
                </a:rPr>
                <a:t> Margin</a:t>
              </a:r>
            </a:p>
            <a:p>
              <a:pPr lvl="0" algn="r"/>
              <a:r>
                <a:rPr lang="en-US" sz="2200" b="1" i="0" u="none" strike="noStrike">
                  <a:solidFill>
                    <a:schemeClr val="dk1"/>
                  </a:solidFill>
                  <a:effectLst/>
                  <a:latin typeface="Segoe UI" panose="020B0502040204020203" pitchFamily="34" charset="0"/>
                  <a:ea typeface="+mn-ea"/>
                  <a:cs typeface="Segoe UI" panose="020B0502040204020203" pitchFamily="34" charset="0"/>
                </a:rPr>
                <a:t>39.29%</a:t>
              </a:r>
            </a:p>
          </xdr:txBody>
        </xdr:sp>
        <xdr:pic>
          <xdr:nvPicPr>
            <xdr:cNvPr id="53" name="Picture 52">
              <a:extLst>
                <a:ext uri="{FF2B5EF4-FFF2-40B4-BE49-F238E27FC236}">
                  <a16:creationId xmlns:a16="http://schemas.microsoft.com/office/drawing/2014/main" id="{D88BC132-3091-4EB0-965C-74FF2C2DA54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852537" y="1117962"/>
              <a:ext cx="610135" cy="621538"/>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55" name="Picture 54">
            <a:extLst>
              <a:ext uri="{FF2B5EF4-FFF2-40B4-BE49-F238E27FC236}">
                <a16:creationId xmlns:a16="http://schemas.microsoft.com/office/drawing/2014/main" id="{E0E6D8FD-D666-4E15-A754-3D864118BAC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159000" y="571500"/>
            <a:ext cx="1196178" cy="11811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0486108" backgroundQuery="1" createdVersion="7" refreshedVersion="7" minRefreshableVersion="3" recordCount="0" supportSubquery="1" supportAdvancedDrill="1" xr:uid="{5586CAC3-4AFD-4871-8ADA-49B3317AEB70}">
  <cacheSource type="external" connectionId="9"/>
  <cacheFields count="4">
    <cacheField name="[starbucks_analytics_db item].[item].[item]" caption="item" numFmtId="0" hierarchy="20" level="1">
      <sharedItems count="10">
        <s v="Apple Fritter"/>
        <s v="Banana Nut Loaf"/>
        <s v="Chocolate Chunk Cookie"/>
        <s v="Chocolate Old-Fashioned Doughnut"/>
        <s v="Cranberry Orange Scone"/>
        <s v="Ginger Molasses Cookie"/>
        <s v="Iced Lemon Pound Cake"/>
        <s v="Maple Oat Pecan Scone"/>
        <s v="Pumpkin Scone"/>
        <s v="Sausage &amp; Cheddar Classic Breakfast Sandwich"/>
      </sharedItems>
    </cacheField>
    <cacheField name="[Measures].[Profit]" caption="Profit" numFmtId="0" hierarchy="41" level="32767"/>
    <cacheField name="[Measures].[TotalRevenue]" caption="TotalRevenue" numFmtId="0" hierarchy="40"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3"/>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2" memberValueDatatype="130" unbalanced="0">
      <fieldsUsage count="2">
        <fieldUsage x="-1"/>
        <fieldUsage x="0"/>
      </fieldsUsage>
    </cacheHierarchy>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oneField="1">
      <fieldsUsage count="1">
        <fieldUsage x="2"/>
      </fieldsUsage>
    </cacheHierarchy>
    <cacheHierarchy uniqueName="[Measures].[Profit]" caption="Profit" measure="1" displayFolder="" measureGroup="Measure" count="0" oneField="1">
      <fieldsUsage count="1">
        <fieldUsage x="1"/>
      </fieldsUsage>
    </cacheHierarchy>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1180554" backgroundQuery="1" createdVersion="7" refreshedVersion="7" minRefreshableVersion="3" recordCount="0" supportSubquery="1" supportAdvancedDrill="1" xr:uid="{D884E010-080D-484F-A704-94218A7777B6}">
  <cacheSource type="external" connectionId="9"/>
  <cacheFields count="4">
    <cacheField name="[starbucks_analytics_db item].[item].[item]" caption="item" numFmtId="0" hierarchy="20" level="1">
      <sharedItems count="10">
        <s v="Birthday Cake Mini Doughnut"/>
        <s v="Birthday Cake Pop"/>
        <s v="Brown Sugar Walnut Tart"/>
        <s v="Deluxe Fruit Blend"/>
        <s v="Double Fudge Mini Doughnut"/>
        <s v="Petite Vanilla Bean Scone"/>
        <s v="Raspberry Truffle Cake Pop"/>
        <s v="Red Velvet Whoopie Pie"/>
        <s v="Starbucks Perfect Oatmeal"/>
        <s v="Tiramisu Cake Pop"/>
      </sharedItems>
    </cacheField>
    <cacheField name="[Measures].[Profit]" caption="Profit" numFmtId="0" hierarchy="41" level="32767"/>
    <cacheField name="[Measures].[TotalRevenue]" caption="TotalRevenue" numFmtId="0" hierarchy="40"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3"/>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2" memberValueDatatype="130" unbalanced="0">
      <fieldsUsage count="2">
        <fieldUsage x="-1"/>
        <fieldUsage x="0"/>
      </fieldsUsage>
    </cacheHierarchy>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oneField="1">
      <fieldsUsage count="1">
        <fieldUsage x="2"/>
      </fieldsUsage>
    </cacheHierarchy>
    <cacheHierarchy uniqueName="[Measures].[Profit]" caption="Profit" measure="1" displayFolder="" measureGroup="Measure" count="0" oneField="1">
      <fieldsUsage count="1">
        <fieldUsage x="1"/>
      </fieldsUsage>
    </cacheHierarchy>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1759262" backgroundQuery="1" createdVersion="7" refreshedVersion="7" minRefreshableVersion="3" recordCount="0" supportSubquery="1" supportAdvancedDrill="1" xr:uid="{B9698A99-E39A-4261-8F93-8CDED8C33ED5}">
  <cacheSource type="external" connectionId="9"/>
  <cacheFields count="3">
    <cacheField name="[Measures].[TotalRevenue]" caption="TotalRevenue" numFmtId="0" hierarchy="40" level="32767"/>
    <cacheField name="[starbucks_analytics_db item].[type].[type]" caption="type" numFmtId="0" hierarchy="26" level="1">
      <sharedItems count="7">
        <s v="bakery"/>
        <s v="bistro box"/>
        <s v="hot breakfast"/>
        <s v="parfait"/>
        <s v="petite"/>
        <s v="salad"/>
        <s v="sandwich"/>
      </sharedItems>
    </cacheField>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2" memberValueDatatype="130" unbalanced="0">
      <fieldsUsage count="2">
        <fieldUsage x="-1"/>
        <fieldUsage x="1"/>
      </fieldsUsage>
    </cacheHierarchy>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oneField="1">
      <fieldsUsage count="1">
        <fieldUsage x="0"/>
      </fieldsUsage>
    </cacheHierarchy>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2453701" backgroundQuery="1" createdVersion="7" refreshedVersion="7" minRefreshableVersion="3" recordCount="0" supportSubquery="1" supportAdvancedDrill="1" xr:uid="{0904B17C-8F0B-4C4F-A6E6-06F5197806F1}">
  <cacheSource type="external" connectionId="9"/>
  <cacheFields count="3">
    <cacheField name="[starbucks_analytics_db customers].[customer_name].[customer_name]" caption="customer_name" numFmtId="0" hierarchy="15" level="1">
      <sharedItems count="10">
        <s v="Christine Williams"/>
        <s v="Christopher Clark"/>
        <s v="Christopher Nunez"/>
        <s v="Donna Stokes"/>
        <s v="George Melton"/>
        <s v="James Olsen"/>
        <s v="Lisa Berry"/>
        <s v="Nancy Fletcher"/>
        <s v="Nicole Woods"/>
        <s v="Sonya Bentley"/>
      </sharedItems>
    </cacheField>
    <cacheField name="[Measures].[Total_Order]" caption="Total_Order" numFmtId="0" hierarchy="38"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2" memberValueDatatype="130" unbalanced="0">
      <fieldsUsage count="2">
        <fieldUsage x="-1"/>
        <fieldUsage x="0"/>
      </fieldsUsage>
    </cacheHierarchy>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oneField="1">
      <fieldsUsage count="1">
        <fieldUsage x="1"/>
      </fieldsUsage>
    </cacheHierarchy>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3148148" backgroundQuery="1" createdVersion="7" refreshedVersion="7" minRefreshableVersion="3" recordCount="0" supportSubquery="1" supportAdvancedDrill="1" xr:uid="{7A077988-A189-484A-8CFA-B9037EE349CE}">
  <cacheSource type="external" connectionId="9"/>
  <cacheFields count="3">
    <cacheField name="[starbucks_analytics_db sales].[customer_type].[customer_type]" caption="customer_type" numFmtId="0" hierarchy="37" level="1">
      <sharedItems count="2">
        <s v="mobile-app"/>
        <s v="walk-in"/>
      </sharedItems>
    </cacheField>
    <cacheField name="[Measures].[Profit]" caption="Profit" numFmtId="0" hierarchy="41"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fieldsUsage count="2">
        <fieldUsage x="-1"/>
        <fieldUsage x="0"/>
      </fieldsUsage>
    </cacheHierarchy>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oneField="1">
      <fieldsUsage count="1">
        <fieldUsage x="1"/>
      </fieldsUsage>
    </cacheHierarchy>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3842594" backgroundQuery="1" createdVersion="7" refreshedVersion="7" minRefreshableVersion="3" recordCount="0" supportSubquery="1" supportAdvancedDrill="1" xr:uid="{9818F894-8157-42FE-B2B6-D2577DADCA79}">
  <cacheSource type="external" connectionId="9"/>
  <cacheFields count="3">
    <cacheField name="[Calender].[Month Name].[Month Name]" caption="Month Name" numFmtId="0" hierarchy="1" level="1">
      <sharedItems count="7">
        <s v="April"/>
        <s v="December"/>
        <s v="February"/>
        <s v="January"/>
        <s v="March"/>
        <s v="November"/>
        <s v="October"/>
      </sharedItems>
    </cacheField>
    <cacheField name="[Measures].[Total_Order]" caption="Total_Order" numFmtId="0" hierarchy="38"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oneField="1">
      <fieldsUsage count="1">
        <fieldUsage x="1"/>
      </fieldsUsage>
    </cacheHierarchy>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5000002" backgroundQuery="1" createdVersion="7" refreshedVersion="7" minRefreshableVersion="3" recordCount="0" supportSubquery="1" supportAdvancedDrill="1" xr:uid="{CF8CAD1E-C0A0-4BA1-A3FB-C9604595A53D}">
  <cacheSource type="external" connectionId="9"/>
  <cacheFields count="3">
    <cacheField name="[Measures].[Profit]" caption="Profit" numFmtId="0" hierarchy="41" level="32767"/>
    <cacheField name="[starbucks_analytics_db customers].[customer_gender].[customer_gender]" caption="customer_gender" numFmtId="0" hierarchy="18" level="1">
      <sharedItems count="2">
        <s v="Female"/>
        <s v="Male"/>
      </sharedItems>
    </cacheField>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2" memberValueDatatype="130" unbalanced="0">
      <fieldsUsage count="2">
        <fieldUsage x="-1"/>
        <fieldUsage x="1"/>
      </fieldsUsage>
    </cacheHierarchy>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oneField="1">
      <fieldsUsage count="1">
        <fieldUsage x="0"/>
      </fieldsUsage>
    </cacheHierarchy>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5810188" backgroundQuery="1" createdVersion="7" refreshedVersion="7" minRefreshableVersion="3" recordCount="0" supportSubquery="1" supportAdvancedDrill="1" xr:uid="{254C507C-C71B-424C-BD26-9E9144FD5F27}">
  <cacheSource type="external" connectionId="9"/>
  <cacheFields count="3">
    <cacheField name="[Calender].[Month Name].[Month Name]" caption="Month Name" numFmtId="0" hierarchy="1" level="1">
      <sharedItems count="7">
        <s v="April"/>
        <s v="December"/>
        <s v="February"/>
        <s v="January"/>
        <s v="March"/>
        <s v="November"/>
        <s v="October"/>
      </sharedItems>
    </cacheField>
    <cacheField name="[Measures].[TotalRevenue]" caption="TotalRevenue" numFmtId="0" hierarchy="40"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oneField="1">
      <fieldsUsage count="1">
        <fieldUsage x="1"/>
      </fieldsUsage>
    </cacheHierarchy>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6967596" backgroundQuery="1" createdVersion="7" refreshedVersion="7" minRefreshableVersion="3" recordCount="0" supportSubquery="1" supportAdvancedDrill="1" xr:uid="{BD637679-A84A-4EA1-875A-524AE5D5C652}">
  <cacheSource type="external" connectionId="9"/>
  <cacheFields count="3">
    <cacheField name="[starbucks_analytics_db customers].[customer_name].[customer_name]" caption="customer_name" numFmtId="0" hierarchy="15" level="1">
      <sharedItems count="10">
        <s v="Ana Torres"/>
        <s v="Christine Williams"/>
        <s v="Christopher Clark"/>
        <s v="Christopher Nunez"/>
        <s v="Donna Stokes"/>
        <s v="George Melton"/>
        <s v="Lisa Berry"/>
        <s v="Nicole Woods"/>
        <s v="Patricia Sherman"/>
        <s v="Sonya Bentley"/>
      </sharedItems>
    </cacheField>
    <cacheField name="[Measures].[TotalRevenue]" caption="TotalRevenue" numFmtId="0" hierarchy="40"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2" memberValueDatatype="130" unbalanced="0">
      <fieldsUsage count="2">
        <fieldUsage x="-1"/>
        <fieldUsage x="0"/>
      </fieldsUsage>
    </cacheHierarchy>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oneField="1">
      <fieldsUsage count="1">
        <fieldUsage x="1"/>
      </fieldsUsage>
    </cacheHierarchy>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7777781" backgroundQuery="1" createdVersion="7" refreshedVersion="7" minRefreshableVersion="3" recordCount="0" supportSubquery="1" supportAdvancedDrill="1" xr:uid="{129DB281-19BE-436E-B7B4-7AD01AC692DE}">
  <cacheSource type="external" connectionId="9"/>
  <cacheFields count="7">
    <cacheField name="[Measures].[TotalRevenue]" caption="TotalRevenue" numFmtId="0" hierarchy="40" level="32767"/>
    <cacheField name="[Measures].[Profit]" caption="Profit" numFmtId="0" hierarchy="41" level="32767"/>
    <cacheField name="[Measures].[Total_Customer]" caption="Total_Customer" numFmtId="0" hierarchy="42" level="32767"/>
    <cacheField name="[Measures].[Total_Order]" caption="Total_Order" numFmtId="0" hierarchy="38" level="32767"/>
    <cacheField name="[Measures].[Total_Cost]" caption="Total_Cost" numFmtId="0" hierarchy="39" level="32767"/>
    <cacheField name="[Measures].[QuantitySold]" caption="QuantitySold" numFmtId="0" hierarchy="43" level="32767"/>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6"/>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oneField="1">
      <fieldsUsage count="1">
        <fieldUsage x="3"/>
      </fieldsUsage>
    </cacheHierarchy>
    <cacheHierarchy uniqueName="[Measures].[Total_Cost]" caption="Total_Cost" measure="1" displayFolder="" measureGroup="Measure" count="0" oneField="1">
      <fieldsUsage count="1">
        <fieldUsage x="4"/>
      </fieldsUsage>
    </cacheHierarchy>
    <cacheHierarchy uniqueName="[Measures].[TotalRevenue]" caption="TotalRevenue" measure="1" displayFolder="" measureGroup="Measure" count="0" oneField="1">
      <fieldsUsage count="1">
        <fieldUsage x="0"/>
      </fieldsUsage>
    </cacheHierarchy>
    <cacheHierarchy uniqueName="[Measures].[Profit]" caption="Profit" measure="1" displayFolder="" measureGroup="Measure" count="0" oneField="1">
      <fieldsUsage count="1">
        <fieldUsage x="1"/>
      </fieldsUsage>
    </cacheHierarchy>
    <cacheHierarchy uniqueName="[Measures].[Total_Customer]" caption="Total_Customer" measure="1" displayFolder="" measureGroup="Measure" count="0" oneField="1">
      <fieldsUsage count="1">
        <fieldUsage x="2"/>
      </fieldsUsage>
    </cacheHierarchy>
    <cacheHierarchy uniqueName="[Measures].[QuantitySold]" caption="QuantitySold" measure="1" displayFolder="" measureGroup="Measure" count="0" oneField="1">
      <fieldsUsage count="1">
        <fieldUsage x="5"/>
      </fieldsUsage>
    </cacheHierarchy>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85778356482" backgroundQuery="1" createdVersion="7" refreshedVersion="7" minRefreshableVersion="3" recordCount="0" supportSubquery="1" supportAdvancedDrill="1" xr:uid="{F5FB5018-0326-4088-A1D4-9AFB9A024245}">
  <cacheSource type="external" connectionId="9"/>
  <cacheFields count="3">
    <cacheField name="[Measures].[Profit]" caption="Profit" numFmtId="0" hierarchy="41" level="32767"/>
    <cacheField name="[starbucks_analytics_db sales].[payment_mode].[payment_mode]" caption="payment_mode" numFmtId="0" hierarchy="36" level="1">
      <sharedItems count="3">
        <s v="Card"/>
        <s v="Cash"/>
        <s v="UPI"/>
      </sharedItems>
    </cacheField>
    <cacheField name="[Calender].[Year].[Year]" caption="Year" numFmtId="0" hierarchy="2" level="1">
      <sharedItems containsSemiMixedTypes="0" containsNonDate="0" containsString="0"/>
    </cacheField>
  </cacheFields>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fieldsUsage count="2">
        <fieldUsage x="-1"/>
        <fieldUsage x="1"/>
      </fieldsUsage>
    </cacheHierarchy>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0"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oneField="1">
      <fieldsUsage count="1">
        <fieldUsage x="0"/>
      </fieldsUsage>
    </cacheHierarchy>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9">
    <dimension name="Calender" uniqueName="[Calender]" caption="Calender"/>
    <dimension name="db customer_performance" uniqueName="[db customer_performance]" caption="db customer_performance"/>
    <dimension name="db monthly_sales" uniqueName="[db monthly_sales]" caption="db monthly_sales"/>
    <dimension name="db product_performance" uniqueName="[db product_performance]" caption="db product_performance"/>
    <dimension name="Measure" uniqueName="[Measure]" caption="Measure"/>
    <dimension measure="1" name="Measures" uniqueName="[Measures]" caption="Measures"/>
    <dimension name="starbucks_analytics_db customers" uniqueName="[starbucks_analytics_db customers]" caption="starbucks_analytics_db customers"/>
    <dimension name="starbucks_analytics_db item" uniqueName="[starbucks_analytics_db item]" caption="starbucks_analytics_db item"/>
    <dimension name="starbucks_analytics_db sales" uniqueName="[starbucks_analytics_db sales]" caption="starbucks_analytics_db sales"/>
  </dimensions>
  <measureGroups count="8">
    <measureGroup name="Calender" caption="Calender"/>
    <measureGroup name="db customer_performance" caption="db customer_performance"/>
    <measureGroup name="db monthly_sales" caption="db monthly_sales"/>
    <measureGroup name="db product_performance" caption="db product_performance"/>
    <measureGroup name="Measure" caption="Measure"/>
    <measureGroup name="starbucks_analytics_db customers" caption="starbucks_analytics_db customers"/>
    <measureGroup name="starbucks_analytics_db item" caption="starbucks_analytics_db item"/>
    <measureGroup name="starbucks_analytics_db sales" caption="starbucks_analytics_db sales"/>
  </measureGroups>
  <maps count="11">
    <map measureGroup="0" dimension="0"/>
    <map measureGroup="1" dimension="1"/>
    <map measureGroup="2" dimension="2"/>
    <map measureGroup="3" dimension="3"/>
    <map measureGroup="4" dimension="4"/>
    <map measureGroup="5" dimension="6"/>
    <map measureGroup="6" dimension="7"/>
    <map measureGroup="7" dimension="0"/>
    <map measureGroup="7" dimension="6"/>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G" refreshedDate="46203.862733912036" backgroundQuery="1" createdVersion="3" refreshedVersion="7" minRefreshableVersion="3" recordCount="0" supportSubquery="1" supportAdvancedDrill="1" xr:uid="{BADFF430-652D-4575-9618-67CCF0EF5219}">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alender].[datetime]" caption="datetime" attribute="1" time="1" defaultMemberUniqueName="[Calender].[datetime].[All]" allUniqueName="[Calender].[datetim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db customer_performance].[customer_id]" caption="customer_id" attribute="1" defaultMemberUniqueName="[db customer_performance].[customer_id].[All]" allUniqueName="[db customer_performance].[customer_id].[All]" dimensionUniqueName="[db customer_performance]" displayFolder="" count="0" memberValueDatatype="130" unbalanced="0"/>
    <cacheHierarchy uniqueName="[db customer_performance].[customer_name]" caption="customer_name" attribute="1" defaultMemberUniqueName="[db customer_performance].[customer_name].[All]" allUniqueName="[db customer_performance].[customer_name].[All]" dimensionUniqueName="[db customer_performance]" displayFolder="" count="0" memberValueDatatype="130" unbalanced="0"/>
    <cacheHierarchy uniqueName="[db customer_performance].[Total_orders]" caption="Total_orders" attribute="1" defaultMemberUniqueName="[db customer_performance].[Total_orders].[All]" allUniqueName="[db customer_performance].[Total_orders].[All]" dimensionUniqueName="[db customer_performance]" displayFolder="" count="0" memberValueDatatype="20" unbalanced="0"/>
    <cacheHierarchy uniqueName="[db customer_performance].[Total_Revenue]" caption="Total_Revenue" attribute="1" defaultMemberUniqueName="[db customer_performance].[Total_Revenue].[All]" allUniqueName="[db customer_performance].[Total_Revenue].[All]" dimensionUniqueName="[db customer_performance]" displayFolder="" count="0" memberValueDatatype="5" unbalanced="0"/>
    <cacheHierarchy uniqueName="[db monthly_sales].[Month]" caption="Month" attribute="1" defaultMemberUniqueName="[db monthly_sales].[Month].[All]" allUniqueName="[db monthly_sales].[Month].[All]" dimensionUniqueName="[db monthly_sales]" displayFolder="" count="0" memberValueDatatype="130" unbalanced="0"/>
    <cacheHierarchy uniqueName="[db monthly_sales].[Revenue]" caption="Revenue" attribute="1" defaultMemberUniqueName="[db monthly_sales].[Revenue].[All]" allUniqueName="[db monthly_sales].[Revenue].[All]" dimensionUniqueName="[db monthly_sales]" displayFolder="" count="0" memberValueDatatype="5" unbalanced="0"/>
    <cacheHierarchy uniqueName="[db monthly_sales].[Transactions]" caption="Transactions" attribute="1" defaultMemberUniqueName="[db monthly_sales].[Transactions].[All]" allUniqueName="[db monthly_sales].[Transactions].[All]" dimensionUniqueName="[db monthly_sales]" displayFolder="" count="0" memberValueDatatype="20" unbalanced="0"/>
    <cacheHierarchy uniqueName="[db product_performance].[item]" caption="item" attribute="1" defaultMemberUniqueName="[db product_performance].[item].[All]" allUniqueName="[db product_performance].[item].[All]" dimensionUniqueName="[db product_performance]" displayFolder="" count="0" memberValueDatatype="130" unbalanced="0"/>
    <cacheHierarchy uniqueName="[db product_performance].[Quantity_sold]" caption="Quantity_sold" attribute="1" defaultMemberUniqueName="[db product_performance].[Quantity_sold].[All]" allUniqueName="[db product_performance].[Quantity_sold].[All]" dimensionUniqueName="[db product_performance]" displayFolder="" count="0" memberValueDatatype="5" unbalanced="0"/>
    <cacheHierarchy uniqueName="[db product_performance].[Revenue]" caption="Revenue" attribute="1" defaultMemberUniqueName="[db product_performance].[Revenue].[All]" allUniqueName="[db product_performance].[Revenue].[All]" dimensionUniqueName="[db product_performance]"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starbucks_analytics_db customers].[customer_id]" caption="customer_id" attribute="1" defaultMemberUniqueName="[starbucks_analytics_db customers].[customer_id].[All]" allUniqueName="[starbucks_analytics_db customers].[customer_id].[All]" dimensionUniqueName="[starbucks_analytics_db customers]" displayFolder="" count="0" memberValueDatatype="130" unbalanced="0"/>
    <cacheHierarchy uniqueName="[starbucks_analytics_db customers].[customer_name]" caption="customer_name" attribute="1" defaultMemberUniqueName="[starbucks_analytics_db customers].[customer_name].[All]" allUniqueName="[starbucks_analytics_db customers].[customer_name].[All]" dimensionUniqueName="[starbucks_analytics_db customers]" displayFolder="" count="0" memberValueDatatype="130" unbalanced="0"/>
    <cacheHierarchy uniqueName="[starbucks_analytics_db customers].[customer_email]" caption="customer_email" attribute="1" defaultMemberUniqueName="[starbucks_analytics_db customers].[customer_email].[All]" allUniqueName="[starbucks_analytics_db customers].[customer_email].[All]" dimensionUniqueName="[starbucks_analytics_db customers]" displayFolder="" count="0" memberValueDatatype="130" unbalanced="0"/>
    <cacheHierarchy uniqueName="[starbucks_analytics_db customers].[customer_age]" caption="customer_age" attribute="1" defaultMemberUniqueName="[starbucks_analytics_db customers].[customer_age].[All]" allUniqueName="[starbucks_analytics_db customers].[customer_age].[All]" dimensionUniqueName="[starbucks_analytics_db customers]" displayFolder="" count="0" memberValueDatatype="20" unbalanced="0"/>
    <cacheHierarchy uniqueName="[starbucks_analytics_db customers].[customer_gender]" caption="customer_gender" attribute="1" defaultMemberUniqueName="[starbucks_analytics_db customers].[customer_gender].[All]" allUniqueName="[starbucks_analytics_db customers].[customer_gender].[All]" dimensionUniqueName="[starbucks_analytics_db customers]" displayFolder="" count="0" memberValueDatatype="130" unbalanced="0"/>
    <cacheHierarchy uniqueName="[starbucks_analytics_db customers].[customer_phone_clean]" caption="customer_phone_clean" attribute="1" defaultMemberUniqueName="[starbucks_analytics_db customers].[customer_phone_clean].[All]" allUniqueName="[starbucks_analytics_db customers].[customer_phone_clean].[All]" dimensionUniqueName="[starbucks_analytics_db customers]" displayFolder="" count="0" memberValueDatatype="130" unbalanced="0"/>
    <cacheHierarchy uniqueName="[starbucks_analytics_db item].[item]" caption="item" attribute="1" defaultMemberUniqueName="[starbucks_analytics_db item].[item].[All]" allUniqueName="[starbucks_analytics_db item].[item].[All]" dimensionUniqueName="[starbucks_analytics_db item]" displayFolder="" count="0" memberValueDatatype="130" unbalanced="0"/>
    <cacheHierarchy uniqueName="[starbucks_analytics_db item].[calories]" caption="calories" attribute="1" defaultMemberUniqueName="[starbucks_analytics_db item].[calories].[All]" allUniqueName="[starbucks_analytics_db item].[calories].[All]" dimensionUniqueName="[starbucks_analytics_db item]" displayFolder="" count="0" memberValueDatatype="20" unbalanced="0"/>
    <cacheHierarchy uniqueName="[starbucks_analytics_db item].[fat]" caption="fat" attribute="1" defaultMemberUniqueName="[starbucks_analytics_db item].[fat].[All]" allUniqueName="[starbucks_analytics_db item].[fat].[All]" dimensionUniqueName="[starbucks_analytics_db item]" displayFolder="" count="0" memberValueDatatype="20" unbalanced="0"/>
    <cacheHierarchy uniqueName="[starbucks_analytics_db item].[carb]" caption="carb" attribute="1" defaultMemberUniqueName="[starbucks_analytics_db item].[carb].[All]" allUniqueName="[starbucks_analytics_db item].[carb].[All]" dimensionUniqueName="[starbucks_analytics_db item]" displayFolder="" count="0" memberValueDatatype="20" unbalanced="0"/>
    <cacheHierarchy uniqueName="[starbucks_analytics_db item].[fiber]" caption="fiber" attribute="1" defaultMemberUniqueName="[starbucks_analytics_db item].[fiber].[All]" allUniqueName="[starbucks_analytics_db item].[fiber].[All]" dimensionUniqueName="[starbucks_analytics_db item]" displayFolder="" count="0" memberValueDatatype="20" unbalanced="0"/>
    <cacheHierarchy uniqueName="[starbucks_analytics_db item].[protein]" caption="protein" attribute="1" defaultMemberUniqueName="[starbucks_analytics_db item].[protein].[All]" allUniqueName="[starbucks_analytics_db item].[protein].[All]" dimensionUniqueName="[starbucks_analytics_db item]" displayFolder="" count="0" memberValueDatatype="20" unbalanced="0"/>
    <cacheHierarchy uniqueName="[starbucks_analytics_db item].[type]" caption="type" attribute="1" defaultMemberUniqueName="[starbucks_analytics_db item].[type].[All]" allUniqueName="[starbucks_analytics_db item].[type].[All]" dimensionUniqueName="[starbucks_analytics_db item]" displayFolder="" count="0" memberValueDatatype="130" unbalanced="0"/>
    <cacheHierarchy uniqueName="[starbucks_analytics_db item].[item_id]" caption="item_id" attribute="1" defaultMemberUniqueName="[starbucks_analytics_db item].[item_id].[All]" allUniqueName="[starbucks_analytics_db item].[item_id].[All]" dimensionUniqueName="[starbucks_analytics_db item]" displayFolder="" count="0" memberValueDatatype="20" unbalanced="0"/>
    <cacheHierarchy uniqueName="[starbucks_analytics_db sales].[transaction_id]" caption="transaction_id" attribute="1" defaultMemberUniqueName="[starbucks_analytics_db sales].[transaction_id].[All]" allUniqueName="[starbucks_analytics_db sales].[transaction_id].[All]" dimensionUniqueName="[starbucks_analytics_db sales]" displayFolder="" count="0" memberValueDatatype="130" unbalanced="0"/>
    <cacheHierarchy uniqueName="[starbucks_analytics_db sales].[store_id]" caption="store_id" attribute="1" defaultMemberUniqueName="[starbucks_analytics_db sales].[store_id].[All]" allUniqueName="[starbucks_analytics_db sales].[store_id].[All]" dimensionUniqueName="[starbucks_analytics_db sales]" displayFolder="" count="0" memberValueDatatype="20" unbalanced="0"/>
    <cacheHierarchy uniqueName="[starbucks_analytics_db sales].[datetime]" caption="datetime" attribute="1" time="1" defaultMemberUniqueName="[starbucks_analytics_db sales].[datetime].[All]" allUniqueName="[starbucks_analytics_db sales].[datetime].[All]" dimensionUniqueName="[starbucks_analytics_db sales]" displayFolder="" count="0" memberValueDatatype="7" unbalanced="0"/>
    <cacheHierarchy uniqueName="[starbucks_analytics_db sales].[customer_id]" caption="customer_id" attribute="1" defaultMemberUniqueName="[starbucks_analytics_db sales].[customer_id].[All]" allUniqueName="[starbucks_analytics_db sales].[customer_id].[All]" dimensionUniqueName="[starbucks_analytics_db sales]" displayFolder="" count="0" memberValueDatatype="130" unbalanced="0"/>
    <cacheHierarchy uniqueName="[starbucks_analytics_db sales].[item_id]" caption="item_id" attribute="1" defaultMemberUniqueName="[starbucks_analytics_db sales].[item_id].[All]" allUniqueName="[starbucks_analytics_db sales].[item_id].[All]" dimensionUniqueName="[starbucks_analytics_db sales]" displayFolder="" count="0" memberValueDatatype="20" unbalanced="0"/>
    <cacheHierarchy uniqueName="[starbucks_analytics_db sales].[quantity]" caption="quantity" attribute="1" defaultMemberUniqueName="[starbucks_analytics_db sales].[quantity].[All]" allUniqueName="[starbucks_analytics_db sales].[quantity].[All]" dimensionUniqueName="[starbucks_analytics_db sales]" displayFolder="" count="0" memberValueDatatype="20" unbalanced="0"/>
    <cacheHierarchy uniqueName="[starbucks_analytics_db sales].[price]" caption="price" attribute="1" defaultMemberUniqueName="[starbucks_analytics_db sales].[price].[All]" allUniqueName="[starbucks_analytics_db sales].[price].[All]" dimensionUniqueName="[starbucks_analytics_db sales]" displayFolder="" count="0" memberValueDatatype="5" unbalanced="0"/>
    <cacheHierarchy uniqueName="[starbucks_analytics_db sales].[total_amount]" caption="total_amount" attribute="1" defaultMemberUniqueName="[starbucks_analytics_db sales].[total_amount].[All]" allUniqueName="[starbucks_analytics_db sales].[total_amount].[All]" dimensionUniqueName="[starbucks_analytics_db sales]" displayFolder="" count="0" memberValueDatatype="5" unbalanced="0"/>
    <cacheHierarchy uniqueName="[starbucks_analytics_db sales].[payment_mode]" caption="payment_mode" attribute="1" defaultMemberUniqueName="[starbucks_analytics_db sales].[payment_mode].[All]" allUniqueName="[starbucks_analytics_db sales].[payment_mode].[All]" dimensionUniqueName="[starbucks_analytics_db sales]" displayFolder="" count="2" memberValueDatatype="130" unbalanced="0"/>
    <cacheHierarchy uniqueName="[starbucks_analytics_db sales].[customer_type]" caption="customer_type" attribute="1" defaultMemberUniqueName="[starbucks_analytics_db sales].[customer_type].[All]" allUniqueName="[starbucks_analytics_db sales].[customer_type].[All]" dimensionUniqueName="[starbucks_analytics_db sales]" displayFolder="" count="2" memberValueDatatype="130" unbalanced="0"/>
    <cacheHierarchy uniqueName="[Measures].[Total_Order]" caption="Total_Order" measure="1" displayFolder="" measureGroup="Measure" count="0"/>
    <cacheHierarchy uniqueName="[Measures].[Total_Cost]" caption="Total_Cost" measure="1" displayFolder="" measureGroup="Measure" count="0"/>
    <cacheHierarchy uniqueName="[Measures].[TotalRevenue]" caption="TotalRevenue" measure="1" displayFolder="" measureGroup="Measure" count="0"/>
    <cacheHierarchy uniqueName="[Measures].[Profit]" caption="Profit" measure="1" displayFolder="" measureGroup="Measure" count="0"/>
    <cacheHierarchy uniqueName="[Measures].[Total_Customer]" caption="Total_Customer" measure="1" displayFolder="" measureGroup="Measure" count="0"/>
    <cacheHierarchy uniqueName="[Measures].[QuantitySold]" caption="QuantitySold" measure="1" displayFolder="" measureGroup="Measure" count="0"/>
    <cacheHierarchy uniqueName="[Measures].[__XL_Count starbucks_analytics_db customers]" caption="__XL_Count starbucks_analytics_db customers" measure="1" displayFolder="" measureGroup="starbucks_analytics_db customers" count="0" hidden="1"/>
    <cacheHierarchy uniqueName="[Measures].[__XL_Count starbucks_analytics_db item]" caption="__XL_Count starbucks_analytics_db item" measure="1" displayFolder="" measureGroup="starbucks_analytics_db item" count="0" hidden="1"/>
    <cacheHierarchy uniqueName="[Measures].[__XL_Count starbucks_analytics_db sales]" caption="__XL_Count starbucks_analytics_db sales" measure="1" displayFolder="" measureGroup="starbucks_analytics_db sales" count="0" hidden="1"/>
    <cacheHierarchy uniqueName="[Measures].[__XL_Count db customer_performance]" caption="__XL_Count db customer_performance" measure="1" displayFolder="" measureGroup="db customer_performance" count="0" hidden="1"/>
    <cacheHierarchy uniqueName="[Measures].[__XL_Count db monthly_sales]" caption="__XL_Count db monthly_sales" measure="1" displayFolder="" measureGroup="db monthly_sales" count="0" hidden="1"/>
    <cacheHierarchy uniqueName="[Measures].[__XL_Count db product_performance]" caption="__XL_Count db product_performance" measure="1" displayFolder="" measureGroup="db product_performance" count="0" hidden="1"/>
    <cacheHierarchy uniqueName="[Measures].[__XL_Count Calender]" caption="__XL_Count Calender" measure="1" displayFolder="" measureGroup="Calender"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17645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EE069-B079-414A-96E8-78CC77408953}" name="Category" cacheId="2" applyNumberFormats="0" applyBorderFormats="0" applyFontFormats="0" applyPatternFormats="0" applyAlignmentFormats="0" applyWidthHeightFormats="1" dataCaption="Values" tag="32416c3d-9991-480d-b257-13684d8620fe" updatedVersion="7" minRefreshableVersion="3" useAutoFormatting="1" subtotalHiddenItems="1" rowGrandTotals="0" itemPrintTitles="1" createdVersion="7" indent="0" outline="1" outlineData="1" multipleFieldFilters="0" chartFormat="7" rowHeaderCaption="Category">
  <location ref="K24:L31"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starbucks_analytics_db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6AB8B-D799-4654-B90E-229AC3F285C7}" name="Pgender" cacheId="6" applyNumberFormats="0" applyBorderFormats="0" applyFontFormats="0" applyPatternFormats="0" applyAlignmentFormats="0" applyWidthHeightFormats="1" dataCaption="Values" tag="8f6d2ac6-d1fd-4abb-a844-a0f5c7c468a9" updatedVersion="7" minRefreshableVersion="3" useAutoFormatting="1" subtotalHiddenItems="1" rowGrandTotals="0" colGrandTotals="0" itemPrintTitles="1" createdVersion="7" indent="0" outline="1" outlineData="1" multipleFieldFilters="0" chartFormat="7" rowHeaderCaption="Gender" colHeaderCaption="">
  <location ref="Q7:R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showDataAs="percentOfCo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rbucks_analytics_db sales]"/>
        <x15:activeTabTopLevelEntity name="[Measure]"/>
        <x15:activeTabTopLevelEntity name="[starbucks_analytics_db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39CE47-4FBF-4CC9-BAAD-BE0F2AC21279}" name="PayType" cacheId="10" applyNumberFormats="0" applyBorderFormats="0" applyFontFormats="0" applyPatternFormats="0" applyAlignmentFormats="0" applyWidthHeightFormats="1" dataCaption="Values" tag="23d8405e-9702-4e90-b827-f3ef8067f1b2" updatedVersion="7" minRefreshableVersion="3" useAutoFormatting="1" subtotalHiddenItems="1" rowGrandTotals="0" itemPrintTitles="1" createdVersion="7" indent="0" outline="1" outlineData="1" multipleFieldFilters="0" chartFormat="7" rowHeaderCaption="Payment_type">
  <location ref="N7:O1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fld="0" subtotal="count" showDataAs="percentOfCol" baseField="0" baseItem="0" numFmtId="1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2">
          <reference field="4294967294" count="1" selected="0">
            <x v="0"/>
          </reference>
          <reference field="1"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rbucks_analytics_db sale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2140A-986B-4B56-8227-0C34F99684EA}" name="Cus,Type" cacheId="4" applyNumberFormats="0" applyBorderFormats="0" applyFontFormats="0" applyPatternFormats="0" applyAlignmentFormats="0" applyWidthHeightFormats="1" dataCaption="Values" tag="9e6b59c8-c0e5-4afe-b6e5-ba8e7ac763e8" updatedVersion="7" minRefreshableVersion="3" useAutoFormatting="1" subtotalHiddenItems="1" rowGrandTotals="0" itemPrintTitles="1" createdVersion="7" indent="0" outline="1" outlineData="1" multipleFieldFilters="0" rowHeaderCaption="Customer_type">
  <location ref="K7:L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showDataAs="percentOfCol" baseField="0" baseItem="0" numFmtId="1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arbucks_analytics_db sale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DDD1E-30FF-462A-AED7-97164D143772}" name="Bottom top 10 by rev/profit" cacheId="1" applyNumberFormats="0" applyBorderFormats="0" applyFontFormats="0" applyPatternFormats="0" applyAlignmentFormats="0" applyWidthHeightFormats="1" dataCaption="Values" tag="a63653c5-29f0-4848-a9fc-848061ab7798" updatedVersion="7" minRefreshableVersion="3" useAutoFormatting="1" subtotalHiddenItems="1" rowGrandTotals="0" itemPrintTitles="1" createdVersion="7" indent="0" outline="1" outlineData="1" multipleFieldFilters="0" rowHeaderCaption="Product">
  <location ref="G22:I32"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0">
      <autoFilter ref="A1">
        <filterColumn colId="0">
          <top10 top="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rbucks_analytics_db item]"/>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7B84EA-F42B-441B-AE3C-36BDAB94380E}" name="Product top 10 by rev/profit" cacheId="0" applyNumberFormats="0" applyBorderFormats="0" applyFontFormats="0" applyPatternFormats="0" applyAlignmentFormats="0" applyWidthHeightFormats="1" dataCaption="Values" tag="732a0c56-9e91-4037-80c7-e824ff3342e0" updatedVersion="7" minRefreshableVersion="3" useAutoFormatting="1" subtotalHiddenItems="1" rowGrandTotals="0" itemPrintTitles="1" createdVersion="7" indent="0" outline="1" outlineData="1" multipleFieldFilters="0" chartFormat="9" rowHeaderCaption="Product">
  <location ref="G6:I16"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rbucks_analytics_db item]"/>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EE732-6027-4EC7-AF67-DCD57550614F}" name="Order.By.Month" cacheId="5" applyNumberFormats="0" applyBorderFormats="0" applyFontFormats="0" applyPatternFormats="0" applyAlignmentFormats="0" applyWidthHeightFormats="1" dataCaption="Values" tag="dc48ce31-cf68-4d40-b22c-96a670878c91" updatedVersion="7" minRefreshableVersion="3" useAutoFormatting="1" subtotalHiddenItems="1" rowGrandTotals="0" itemPrintTitles="1" createdVersion="7" indent="0" outline="1" outlineData="1" multipleFieldFilters="0" chartFormat="7" rowHeaderCaption="Month">
  <location ref="D13:E20" firstHeaderRow="1" firstDataRow="1" firstDataCol="1"/>
  <pivotFields count="3">
    <pivotField axis="axisRow" allDrilled="1" subtotalTop="0" showAll="0" sortType="ascending" defaultSubtotal="0" defaultAttributeDrillState="1">
      <items count="7">
        <item x="3"/>
        <item x="2"/>
        <item x="4"/>
        <item x="0"/>
        <item x="6"/>
        <item x="5"/>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1"/>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C314E-CBAF-4322-B94D-368986F1D427}" name="Total Rev" cacheId="9" applyNumberFormats="0" applyBorderFormats="0" applyFontFormats="0" applyPatternFormats="0" applyAlignmentFormats="0" applyWidthHeightFormats="1" dataCaption="Values" tag="01a8388e-105f-4544-b9fd-e19b15228905" updatedVersion="7" minRefreshableVersion="3" useAutoFormatting="1" subtotalHiddenItems="1" itemPrintTitles="1" createdVersion="7" indent="0" outline="1" outlineData="1" multipleFieldFilters="0">
  <location ref="G2:L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3" subtotal="count" baseField="0" baseItem="0"/>
    <dataField fld="1" subtotal="count" baseField="0" baseItem="0"/>
    <dataField fld="4" subtotal="count" baseField="0" baseItem="0"/>
    <dataField fld="2" subtotal="count" baseField="0" baseItem="0"/>
    <dataField fld="5"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FC593E-58D3-48D6-AC32-162A60ECE718}" name="Cus with top order" cacheId="3" applyNumberFormats="0" applyBorderFormats="0" applyFontFormats="0" applyPatternFormats="0" applyAlignmentFormats="0" applyWidthHeightFormats="1" dataCaption="Values" tag="e70fb3ec-c7c1-4a17-a472-bb135f464c65" updatedVersion="7" minRefreshableVersion="3" useAutoFormatting="1" subtotalHiddenItems="1" rowGrandTotals="0" itemPrintTitles="1" createdVersion="7" indent="0" outline="1" outlineData="1" multipleFieldFilters="0" chartFormat="7" rowHeaderCaption="Customer_Name">
  <location ref="A15:B2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arbucks_analytics_db custom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2944F3-1B90-4D14-BF93-30915AB91BB5}" name="Rev.By.Month" cacheId="7" applyNumberFormats="0" applyBorderFormats="0" applyFontFormats="0" applyPatternFormats="0" applyAlignmentFormats="0" applyWidthHeightFormats="1" dataCaption="Values" tag="f6bd9731-7c9d-4851-97d6-50942de2c2b6" updatedVersion="7" minRefreshableVersion="3" useAutoFormatting="1" subtotalHiddenItems="1" rowGrandTotals="0" itemPrintTitles="1" createdVersion="7" indent="0" outline="1" outlineData="1" multipleFieldFilters="0" chartFormat="8" rowHeaderCaption="Month">
  <location ref="D2:E9" firstHeaderRow="1" firstDataRow="1" firstDataCol="1"/>
  <pivotFields count="3">
    <pivotField axis="axisRow" allDrilled="1" subtotalTop="0" showAll="0" sortType="ascending" defaultSubtotal="0" defaultAttributeDrillState="1">
      <items count="7">
        <item x="3"/>
        <item x="2"/>
        <item x="4"/>
        <item x="0"/>
        <item x="6"/>
        <item x="5"/>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164"/>
  </dataFields>
  <formats count="1">
    <format dxfId="1">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7" format="5"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C6CB2F-7D5F-4DCE-8F95-E4569DC70A98}" name="Top 10 Custome" cacheId="8" applyNumberFormats="0" applyBorderFormats="0" applyFontFormats="0" applyPatternFormats="0" applyAlignmentFormats="0" applyWidthHeightFormats="1" dataCaption="Values" tag="890e5177-9f54-4e90-876c-5e76b9da475a" updatedVersion="7" minRefreshableVersion="3" useAutoFormatting="1" subtotalHiddenItems="1" rowGrandTotals="0" itemPrintTitles="1" createdVersion="7" indent="0" outline="1" outlineData="1" multipleFieldFilters="0" chartFormat="7" rowHeaderCaption="Customer">
  <location ref="A2: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numFmtId="165"/>
  </dataFields>
  <formats count="1">
    <format dxfId="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rbucks_analytics_db customer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8E1253-3319-47F0-991B-EE908B705EFA}" sourceName="[Calender].[Year]">
  <pivotTables>
    <pivotTable tabId="1" name="Product top 10 by rev/profit"/>
    <pivotTable tabId="1" name="Bottom top 10 by rev/profit"/>
    <pivotTable tabId="1" name="Category"/>
    <pivotTable tabId="1" name="Cus with top order"/>
    <pivotTable tabId="1" name="Cus,Type"/>
    <pivotTable tabId="1" name="Order.By.Month"/>
    <pivotTable tabId="1" name="Pgender"/>
    <pivotTable tabId="1" name="Rev.By.Month"/>
    <pivotTable tabId="1" name="Top 10 Custome"/>
    <pivotTable tabId="1" name="Total Rev"/>
    <pivotTable tabId="1" name="PayType"/>
  </pivotTables>
  <data>
    <olap pivotCacheId="2071764511">
      <levels count="2">
        <level uniqueName="[Calender].[Year].[(All)]" sourceCaption="(All)" count="0"/>
        <level uniqueName="[Calender].[Year].[Year]" sourceCaption="Year" count="2">
          <ranges>
            <range startItem="0">
              <i n="[Calender].[Year].&amp;[2025]" c="2025"/>
              <i n="[Calender].[Year].&amp;[2026]" c="2026"/>
            </range>
          </ranges>
        </level>
      </levels>
      <selections count="1">
        <selection n="[Calende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FAE6988-A6D2-4992-9DEB-05D2249118D0}" sourceName="[starbucks_analytics_db sales].[payment_mode]">
  <pivotTables>
    <pivotTable tabId="1" name="Product top 10 by rev/profit"/>
    <pivotTable tabId="1" name="Bottom top 10 by rev/profit"/>
    <pivotTable tabId="1" name="Category"/>
    <pivotTable tabId="1" name="Cus with top order"/>
    <pivotTable tabId="1" name="Cus,Type"/>
    <pivotTable tabId="1" name="Order.By.Month"/>
    <pivotTable tabId="1" name="Pgender"/>
    <pivotTable tabId="1" name="Rev.By.Month"/>
    <pivotTable tabId="1" name="Top 10 Custome"/>
    <pivotTable tabId="1" name="Total Rev"/>
  </pivotTables>
  <data>
    <olap pivotCacheId="2071764511">
      <levels count="2">
        <level uniqueName="[starbucks_analytics_db sales].[payment_mode].[(All)]" sourceCaption="(All)" count="0"/>
        <level uniqueName="[starbucks_analytics_db sales].[payment_mode].[payment_mode]" sourceCaption="payment_mode" count="3">
          <ranges>
            <range startItem="0">
              <i n="[starbucks_analytics_db sales].[payment_mode].&amp;[Card]" c="Card"/>
              <i n="[starbucks_analytics_db sales].[payment_mode].&amp;[Cash]" c="Cash"/>
              <i n="[starbucks_analytics_db sales].[payment_mode].&amp;[UPI]" c="UPI"/>
            </range>
          </ranges>
        </level>
      </levels>
      <selections count="1">
        <selection n="[starbucks_analytics_db sales].[payment_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6E526A1-2141-4065-8B6D-D83EC962B69B}" sourceName="[starbucks_analytics_db sales].[customer_type]">
  <pivotTables>
    <pivotTable tabId="1" name="Product top 10 by rev/profit"/>
    <pivotTable tabId="1" name="Bottom top 10 by rev/profit"/>
    <pivotTable tabId="1" name="Category"/>
    <pivotTable tabId="1" name="Cus with top order"/>
    <pivotTable tabId="1" name="Cus,Type"/>
    <pivotTable tabId="1" name="Rev.By.Month"/>
    <pivotTable tabId="1" name="Top 10 Custome"/>
    <pivotTable tabId="1" name="Total Rev"/>
    <pivotTable tabId="1" name="Pgender"/>
    <pivotTable tabId="1" name="Order.By.Month"/>
  </pivotTables>
  <data>
    <olap pivotCacheId="2071764511">
      <levels count="2">
        <level uniqueName="[starbucks_analytics_db sales].[customer_type].[(All)]" sourceCaption="(All)" count="0"/>
        <level uniqueName="[starbucks_analytics_db sales].[customer_type].[customer_type]" sourceCaption="customer_type" count="2">
          <ranges>
            <range startItem="0">
              <i n="[starbucks_analytics_db sales].[customer_type].&amp;[mobile-app]" c="mobile-app"/>
              <i n="[starbucks_analytics_db sales].[customer_type].&amp;[walk-in]" c="walk-in"/>
            </range>
          </ranges>
        </level>
      </levels>
      <selections count="1">
        <selection n="[starbucks_analytics_db sales].[customer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4DF4916-86C6-423D-BB43-C0355DD5BFE9}" cache="Slicer_Year" caption="Year" columnCount="2" level="1" rowHeight="273050"/>
  <slicer name="payment_mode" xr10:uid="{E5FA244D-C1FB-4ED1-8355-22A01236DB93}" cache="Slicer_payment_mode" caption="payment_mode" columnCount="3" level="1" rowHeight="273050"/>
  <slicer name="customer_type" xr10:uid="{8B9AA943-D2E4-45B6-8772-3CDD84BCD7DD}" cache="Slicer_customer_type" caption="customer_type" columnCount="2"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3B181E4-70BB-4963-AF68-091ABB7E902C}" cache="Slicer_Year" caption="Year" columnCount="2" level="1" style="SlicerStyleOther1" rowHeight="273050"/>
  <slicer name="payment_mode 1" xr10:uid="{E15B014F-A004-4CEA-A248-9D75E4345885}" cache="Slicer_payment_mode" caption="payment_mode" columnCount="3" level="1" style="SlicerStyleOther1" rowHeight="273050"/>
  <slicer name="customer_type 1" xr10:uid="{17A9B099-A490-4A87-8112-60BAB96B3ACB}" cache="Slicer_customer_type" caption="customer_type" columnCount="2" level="1" style="SlicerStyleOther1"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7F0D-0B64-486A-85C0-9CC248AADFB1}">
  <dimension ref="A1:V32"/>
  <sheetViews>
    <sheetView showGridLines="0" zoomScale="70" zoomScaleNormal="70" workbookViewId="0">
      <selection sqref="A1:B1"/>
    </sheetView>
  </sheetViews>
  <sheetFormatPr defaultRowHeight="16.8" x14ac:dyDescent="0.4"/>
  <cols>
    <col min="1" max="1" width="16.69921875" bestFit="1" customWidth="1"/>
    <col min="2" max="2" width="13.09765625" bestFit="1" customWidth="1"/>
    <col min="4" max="4" width="9.796875" bestFit="1" customWidth="1"/>
    <col min="5" max="5" width="13.09765625" bestFit="1" customWidth="1"/>
    <col min="7" max="7" width="13.09765625" bestFit="1" customWidth="1"/>
    <col min="8" max="8" width="11.19921875" bestFit="1" customWidth="1"/>
    <col min="9" max="9" width="7.3984375" bestFit="1" customWidth="1"/>
    <col min="10" max="10" width="10.09765625" bestFit="1" customWidth="1"/>
    <col min="11" max="11" width="14.796875" bestFit="1" customWidth="1"/>
    <col min="12" max="12" width="12.5" bestFit="1" customWidth="1"/>
    <col min="13" max="13" width="7.296875" bestFit="1" customWidth="1"/>
    <col min="14" max="14" width="16.19921875" bestFit="1" customWidth="1"/>
    <col min="15" max="15" width="7" bestFit="1" customWidth="1"/>
    <col min="16" max="16" width="7.8984375" customWidth="1"/>
    <col min="17" max="17" width="10.09765625" bestFit="1" customWidth="1"/>
    <col min="18" max="18" width="7" bestFit="1" customWidth="1"/>
    <col min="19" max="19" width="12.3984375" bestFit="1" customWidth="1"/>
    <col min="20" max="20" width="12.69921875" bestFit="1" customWidth="1"/>
    <col min="21" max="21" width="11" bestFit="1" customWidth="1"/>
  </cols>
  <sheetData>
    <row r="1" spans="1:22" x14ac:dyDescent="0.4">
      <c r="A1" s="10" t="s">
        <v>14</v>
      </c>
      <c r="B1" s="10"/>
      <c r="D1" s="10" t="s">
        <v>23</v>
      </c>
      <c r="E1" s="10"/>
    </row>
    <row r="2" spans="1:22" x14ac:dyDescent="0.4">
      <c r="A2" s="1" t="s">
        <v>13</v>
      </c>
      <c r="B2" t="s">
        <v>12</v>
      </c>
      <c r="D2" s="1" t="s">
        <v>22</v>
      </c>
      <c r="E2" t="s">
        <v>12</v>
      </c>
      <c r="G2" t="s">
        <v>12</v>
      </c>
      <c r="H2" t="s">
        <v>24</v>
      </c>
      <c r="I2" t="s">
        <v>27</v>
      </c>
      <c r="J2" t="s">
        <v>29</v>
      </c>
      <c r="K2" t="s">
        <v>28</v>
      </c>
      <c r="L2" t="s">
        <v>30</v>
      </c>
    </row>
    <row r="3" spans="1:22" x14ac:dyDescent="0.4">
      <c r="A3" s="2" t="s">
        <v>0</v>
      </c>
      <c r="B3" s="4">
        <v>250.13</v>
      </c>
      <c r="D3" s="2" t="s">
        <v>18</v>
      </c>
      <c r="E3" s="3">
        <v>13717.47</v>
      </c>
      <c r="G3" s="3">
        <v>78401.490000000005</v>
      </c>
      <c r="H3" s="5">
        <v>9936</v>
      </c>
      <c r="I3" s="3">
        <v>30807.480000000112</v>
      </c>
      <c r="J3" s="3">
        <v>47594.009999999893</v>
      </c>
      <c r="K3" s="5">
        <v>499</v>
      </c>
      <c r="L3" s="5">
        <v>16466</v>
      </c>
    </row>
    <row r="4" spans="1:22" x14ac:dyDescent="0.4">
      <c r="A4" s="2" t="s">
        <v>1</v>
      </c>
      <c r="B4" s="4">
        <v>247.31</v>
      </c>
      <c r="D4" s="2" t="s">
        <v>17</v>
      </c>
      <c r="E4" s="3">
        <v>11968.82</v>
      </c>
    </row>
    <row r="5" spans="1:22" x14ac:dyDescent="0.4">
      <c r="A5" s="2" t="s">
        <v>2</v>
      </c>
      <c r="B5" s="4">
        <v>252.98</v>
      </c>
      <c r="D5" s="2" t="s">
        <v>19</v>
      </c>
      <c r="E5" s="3">
        <v>13838.58</v>
      </c>
      <c r="G5" s="10" t="s">
        <v>52</v>
      </c>
      <c r="H5" s="10"/>
      <c r="V5" s="6">
        <v>0.39290000000000003</v>
      </c>
    </row>
    <row r="6" spans="1:22" x14ac:dyDescent="0.4">
      <c r="A6" s="2" t="s">
        <v>3</v>
      </c>
      <c r="B6" s="4">
        <v>279.19</v>
      </c>
      <c r="D6" s="2" t="s">
        <v>15</v>
      </c>
      <c r="E6" s="3">
        <v>3247.54</v>
      </c>
      <c r="G6" s="1" t="s">
        <v>54</v>
      </c>
      <c r="H6" t="s">
        <v>27</v>
      </c>
      <c r="I6" t="s">
        <v>12</v>
      </c>
      <c r="T6" s="6"/>
    </row>
    <row r="7" spans="1:22" x14ac:dyDescent="0.4">
      <c r="A7" s="2" t="s">
        <v>4</v>
      </c>
      <c r="B7" s="4">
        <v>252.99</v>
      </c>
      <c r="D7" s="2" t="s">
        <v>21</v>
      </c>
      <c r="E7" s="3">
        <v>9437.5</v>
      </c>
      <c r="G7" s="2" t="s">
        <v>32</v>
      </c>
      <c r="H7" s="3">
        <v>542.93999999999994</v>
      </c>
      <c r="I7" s="3">
        <v>1278.95</v>
      </c>
      <c r="K7" s="1" t="s">
        <v>60</v>
      </c>
      <c r="L7" t="s">
        <v>27</v>
      </c>
      <c r="N7" s="1" t="s">
        <v>61</v>
      </c>
      <c r="O7" t="s">
        <v>27</v>
      </c>
      <c r="Q7" s="1" t="s">
        <v>64</v>
      </c>
      <c r="R7" t="s">
        <v>27</v>
      </c>
    </row>
    <row r="8" spans="1:22" x14ac:dyDescent="0.4">
      <c r="A8" s="2" t="s">
        <v>5</v>
      </c>
      <c r="B8" s="4">
        <v>265.10000000000002</v>
      </c>
      <c r="D8" s="2" t="s">
        <v>20</v>
      </c>
      <c r="E8" s="3">
        <v>12951.12</v>
      </c>
      <c r="G8" s="2" t="s">
        <v>33</v>
      </c>
      <c r="H8" s="3">
        <v>526.7299999999999</v>
      </c>
      <c r="I8" s="3">
        <v>1276.78</v>
      </c>
      <c r="K8" s="2" t="s">
        <v>58</v>
      </c>
      <c r="L8" s="6">
        <v>0.50712619143142978</v>
      </c>
      <c r="N8" s="2" t="s">
        <v>55</v>
      </c>
      <c r="O8" s="6">
        <v>0.34047542999297464</v>
      </c>
      <c r="Q8" s="2" t="s">
        <v>62</v>
      </c>
      <c r="R8" s="6">
        <v>0.48249353728379957</v>
      </c>
      <c r="T8" s="9"/>
    </row>
    <row r="9" spans="1:22" x14ac:dyDescent="0.4">
      <c r="A9" s="2" t="s">
        <v>7</v>
      </c>
      <c r="B9" s="4">
        <v>252.82</v>
      </c>
      <c r="D9" s="2" t="s">
        <v>16</v>
      </c>
      <c r="E9" s="3">
        <v>13240.46</v>
      </c>
      <c r="G9" s="2" t="s">
        <v>37</v>
      </c>
      <c r="H9" s="3">
        <v>544.99000000000058</v>
      </c>
      <c r="I9" s="3">
        <v>1273.58</v>
      </c>
      <c r="K9" s="2" t="s">
        <v>59</v>
      </c>
      <c r="L9" s="6">
        <v>0.49287380856856677</v>
      </c>
      <c r="N9" s="2" t="s">
        <v>56</v>
      </c>
      <c r="O9" s="6">
        <v>0.33880375804836904</v>
      </c>
      <c r="Q9" s="2" t="s">
        <v>63</v>
      </c>
      <c r="R9" s="6">
        <v>0.51750646271619649</v>
      </c>
    </row>
    <row r="10" spans="1:22" x14ac:dyDescent="0.4">
      <c r="A10" s="2" t="s">
        <v>9</v>
      </c>
      <c r="B10" s="4">
        <v>324.02</v>
      </c>
      <c r="G10" s="2" t="s">
        <v>38</v>
      </c>
      <c r="H10" s="3">
        <v>616.25999999999954</v>
      </c>
      <c r="I10" s="3">
        <v>1453.86</v>
      </c>
      <c r="N10" s="2" t="s">
        <v>57</v>
      </c>
      <c r="O10" s="6">
        <v>0.32072081195865265</v>
      </c>
    </row>
    <row r="11" spans="1:22" x14ac:dyDescent="0.4">
      <c r="A11" s="2" t="s">
        <v>10</v>
      </c>
      <c r="B11" s="4">
        <v>242.7</v>
      </c>
      <c r="G11" s="2" t="s">
        <v>39</v>
      </c>
      <c r="H11" s="3">
        <v>495.90000000000032</v>
      </c>
      <c r="I11" s="3">
        <v>1304.3</v>
      </c>
    </row>
    <row r="12" spans="1:22" x14ac:dyDescent="0.4">
      <c r="A12" s="2" t="s">
        <v>11</v>
      </c>
      <c r="B12" s="4">
        <v>271</v>
      </c>
      <c r="D12" s="10" t="s">
        <v>31</v>
      </c>
      <c r="E12" s="10"/>
      <c r="G12" s="2" t="s">
        <v>42</v>
      </c>
      <c r="H12" s="3">
        <v>546.05000000000007</v>
      </c>
      <c r="I12" s="3">
        <v>1275.78</v>
      </c>
    </row>
    <row r="13" spans="1:22" x14ac:dyDescent="0.4">
      <c r="D13" s="1" t="s">
        <v>22</v>
      </c>
      <c r="E13" t="s">
        <v>24</v>
      </c>
      <c r="G13" s="2" t="s">
        <v>43</v>
      </c>
      <c r="H13" s="3">
        <v>498.75000000000011</v>
      </c>
      <c r="I13" s="3">
        <v>1273.5899999999999</v>
      </c>
    </row>
    <row r="14" spans="1:22" x14ac:dyDescent="0.4">
      <c r="A14" s="10" t="s">
        <v>26</v>
      </c>
      <c r="B14" s="10"/>
      <c r="D14" s="2" t="s">
        <v>18</v>
      </c>
      <c r="E14" s="5">
        <v>1751</v>
      </c>
      <c r="G14" s="2" t="s">
        <v>44</v>
      </c>
      <c r="H14" s="3">
        <v>450.5400000000003</v>
      </c>
      <c r="I14" s="3">
        <v>1238.56</v>
      </c>
    </row>
    <row r="15" spans="1:22" x14ac:dyDescent="0.4">
      <c r="A15" s="1" t="s">
        <v>25</v>
      </c>
      <c r="B15" t="s">
        <v>24</v>
      </c>
      <c r="D15" s="2" t="s">
        <v>17</v>
      </c>
      <c r="E15" s="5">
        <v>1527</v>
      </c>
      <c r="G15" s="2" t="s">
        <v>46</v>
      </c>
      <c r="H15" s="3">
        <v>526.21000000000015</v>
      </c>
      <c r="I15" s="3">
        <v>1273.68</v>
      </c>
    </row>
    <row r="16" spans="1:22" x14ac:dyDescent="0.4">
      <c r="A16" s="2" t="s">
        <v>1</v>
      </c>
      <c r="B16" s="5">
        <v>31</v>
      </c>
      <c r="D16" s="2" t="s">
        <v>19</v>
      </c>
      <c r="E16" s="5">
        <v>1741</v>
      </c>
      <c r="G16" s="2" t="s">
        <v>49</v>
      </c>
      <c r="H16" s="3">
        <v>528.83000000000015</v>
      </c>
      <c r="I16" s="3">
        <v>1369.1</v>
      </c>
    </row>
    <row r="17" spans="1:12" x14ac:dyDescent="0.4">
      <c r="A17" s="2" t="s">
        <v>2</v>
      </c>
      <c r="B17" s="5">
        <v>31</v>
      </c>
      <c r="D17" s="2" t="s">
        <v>15</v>
      </c>
      <c r="E17" s="5">
        <v>409</v>
      </c>
    </row>
    <row r="18" spans="1:12" x14ac:dyDescent="0.4">
      <c r="A18" s="2" t="s">
        <v>3</v>
      </c>
      <c r="B18" s="5">
        <v>33</v>
      </c>
      <c r="D18" s="2" t="s">
        <v>21</v>
      </c>
      <c r="E18" s="5">
        <v>1222</v>
      </c>
    </row>
    <row r="19" spans="1:12" x14ac:dyDescent="0.4">
      <c r="A19" s="2" t="s">
        <v>4</v>
      </c>
      <c r="B19" s="5">
        <v>35</v>
      </c>
      <c r="D19" s="2" t="s">
        <v>20</v>
      </c>
      <c r="E19" s="5">
        <v>1662</v>
      </c>
    </row>
    <row r="20" spans="1:12" x14ac:dyDescent="0.4">
      <c r="A20" s="2" t="s">
        <v>5</v>
      </c>
      <c r="B20" s="5">
        <v>31</v>
      </c>
      <c r="D20" s="2" t="s">
        <v>16</v>
      </c>
      <c r="E20" s="5">
        <v>1679</v>
      </c>
    </row>
    <row r="21" spans="1:12" x14ac:dyDescent="0.4">
      <c r="A21" s="2" t="s">
        <v>6</v>
      </c>
      <c r="B21" s="5">
        <v>31</v>
      </c>
      <c r="G21" s="10" t="s">
        <v>53</v>
      </c>
      <c r="H21" s="10"/>
    </row>
    <row r="22" spans="1:12" x14ac:dyDescent="0.4">
      <c r="A22" s="2" t="s">
        <v>7</v>
      </c>
      <c r="B22" s="5">
        <v>31</v>
      </c>
      <c r="G22" s="1" t="s">
        <v>54</v>
      </c>
      <c r="H22" t="s">
        <v>27</v>
      </c>
      <c r="I22" t="s">
        <v>12</v>
      </c>
    </row>
    <row r="23" spans="1:12" x14ac:dyDescent="0.4">
      <c r="A23" s="2" t="s">
        <v>8</v>
      </c>
      <c r="B23" s="5">
        <v>32</v>
      </c>
      <c r="G23" s="2" t="s">
        <v>34</v>
      </c>
      <c r="H23" s="3">
        <v>256.99999999999972</v>
      </c>
      <c r="I23" s="3">
        <v>691.14</v>
      </c>
    </row>
    <row r="24" spans="1:12" x14ac:dyDescent="0.4">
      <c r="A24" s="2" t="s">
        <v>9</v>
      </c>
      <c r="B24" s="5">
        <v>34</v>
      </c>
      <c r="G24" s="2" t="s">
        <v>35</v>
      </c>
      <c r="H24" s="3">
        <v>240.35000000000014</v>
      </c>
      <c r="I24" s="3">
        <v>652.6</v>
      </c>
      <c r="K24" s="1" t="s">
        <v>72</v>
      </c>
      <c r="L24" t="s">
        <v>12</v>
      </c>
    </row>
    <row r="25" spans="1:12" x14ac:dyDescent="0.4">
      <c r="A25" s="2" t="s">
        <v>11</v>
      </c>
      <c r="B25" s="5">
        <v>36</v>
      </c>
      <c r="G25" s="2" t="s">
        <v>36</v>
      </c>
      <c r="H25" s="3">
        <v>305.43000000000012</v>
      </c>
      <c r="I25" s="3">
        <v>759.34</v>
      </c>
      <c r="K25" s="2" t="s">
        <v>65</v>
      </c>
      <c r="L25" s="3">
        <v>43438.82</v>
      </c>
    </row>
    <row r="26" spans="1:12" x14ac:dyDescent="0.4">
      <c r="G26" s="2" t="s">
        <v>40</v>
      </c>
      <c r="H26" s="3">
        <v>273.97999999999985</v>
      </c>
      <c r="I26" s="3">
        <v>677.51</v>
      </c>
      <c r="K26" s="2" t="s">
        <v>66</v>
      </c>
      <c r="L26" s="3">
        <v>8270.73</v>
      </c>
    </row>
    <row r="27" spans="1:12" x14ac:dyDescent="0.4">
      <c r="G27" s="2" t="s">
        <v>41</v>
      </c>
      <c r="H27" s="3">
        <v>275.68999999999983</v>
      </c>
      <c r="I27" s="3">
        <v>693.49</v>
      </c>
      <c r="K27" s="2" t="s">
        <v>67</v>
      </c>
      <c r="L27" s="3">
        <v>8462.31</v>
      </c>
    </row>
    <row r="28" spans="1:12" x14ac:dyDescent="0.4">
      <c r="G28" s="2" t="s">
        <v>45</v>
      </c>
      <c r="H28" s="3">
        <v>269.9800000000003</v>
      </c>
      <c r="I28" s="3">
        <v>652.14</v>
      </c>
      <c r="K28" s="2" t="s">
        <v>68</v>
      </c>
      <c r="L28" s="3">
        <v>2875.56</v>
      </c>
    </row>
    <row r="29" spans="1:12" x14ac:dyDescent="0.4">
      <c r="G29" s="2" t="s">
        <v>47</v>
      </c>
      <c r="H29" s="3">
        <v>311.62000000000018</v>
      </c>
      <c r="I29" s="3">
        <v>753.82</v>
      </c>
      <c r="K29" s="2" t="s">
        <v>69</v>
      </c>
      <c r="L29" s="3">
        <v>7019.15</v>
      </c>
    </row>
    <row r="30" spans="1:12" x14ac:dyDescent="0.4">
      <c r="G30" s="2" t="s">
        <v>48</v>
      </c>
      <c r="H30" s="3">
        <v>264.74000000000007</v>
      </c>
      <c r="I30" s="3">
        <v>694.12</v>
      </c>
      <c r="K30" s="2" t="s">
        <v>70</v>
      </c>
      <c r="L30" s="3">
        <v>677.51</v>
      </c>
    </row>
    <row r="31" spans="1:12" x14ac:dyDescent="0.4">
      <c r="G31" s="2" t="s">
        <v>50</v>
      </c>
      <c r="H31" s="3">
        <v>267.03999999999996</v>
      </c>
      <c r="I31" s="3">
        <v>721.26</v>
      </c>
      <c r="K31" s="2" t="s">
        <v>71</v>
      </c>
      <c r="L31" s="3">
        <v>7657.41</v>
      </c>
    </row>
    <row r="32" spans="1:12" x14ac:dyDescent="0.4">
      <c r="G32" s="2" t="s">
        <v>51</v>
      </c>
      <c r="H32" s="3">
        <v>328.31</v>
      </c>
      <c r="I32" s="3">
        <v>778.54</v>
      </c>
    </row>
  </sheetData>
  <mergeCells count="6">
    <mergeCell ref="G21:H21"/>
    <mergeCell ref="A1:B1"/>
    <mergeCell ref="D1:E1"/>
    <mergeCell ref="A14:B14"/>
    <mergeCell ref="D12:E12"/>
    <mergeCell ref="G5:H5"/>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62C0-2F1E-430D-985C-364E540BE51D}">
  <dimension ref="C1:E3"/>
  <sheetViews>
    <sheetView showGridLines="0" workbookViewId="0"/>
  </sheetViews>
  <sheetFormatPr defaultRowHeight="16.8" x14ac:dyDescent="0.4"/>
  <sheetData>
    <row r="1" spans="3:5" ht="24.6" x14ac:dyDescent="0.4">
      <c r="E1" s="12" t="s">
        <v>73</v>
      </c>
    </row>
    <row r="3" spans="3:5" ht="18.600000000000001" x14ac:dyDescent="0.4">
      <c r="C3" s="1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8F89-8CB2-44D1-A8B7-09AAD6D9D157}">
  <dimension ref="A1"/>
  <sheetViews>
    <sheetView showGridLines="0" topLeftCell="A6" zoomScale="60" zoomScaleNormal="60" workbookViewId="0">
      <selection activeCell="AA31" sqref="AA31"/>
    </sheetView>
  </sheetViews>
  <sheetFormatPr defaultRowHeight="16.8" x14ac:dyDescent="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7B78D-F7AD-4A0A-B6F7-255B56FB52A2}">
  <dimension ref="D1:V22"/>
  <sheetViews>
    <sheetView showGridLines="0" workbookViewId="0"/>
  </sheetViews>
  <sheetFormatPr defaultRowHeight="16.8" x14ac:dyDescent="0.4"/>
  <sheetData>
    <row r="1" spans="4:22" ht="24.6" x14ac:dyDescent="0.4">
      <c r="D1" s="7"/>
      <c r="E1" s="12" t="s">
        <v>74</v>
      </c>
      <c r="F1" s="7"/>
      <c r="G1" s="7"/>
      <c r="H1" s="7"/>
      <c r="I1" s="7"/>
      <c r="J1" s="7"/>
      <c r="K1" s="7"/>
      <c r="L1" s="7"/>
      <c r="M1" s="7"/>
      <c r="N1" s="7"/>
      <c r="O1" s="7"/>
      <c r="P1" s="7"/>
      <c r="Q1" s="7"/>
      <c r="R1" s="7"/>
    </row>
    <row r="2" spans="4:22" x14ac:dyDescent="0.4">
      <c r="D2" s="7"/>
      <c r="E2" s="7"/>
      <c r="F2" s="7"/>
      <c r="G2" s="7"/>
      <c r="H2" s="7"/>
      <c r="I2" s="7"/>
      <c r="J2" s="7"/>
      <c r="K2" s="7"/>
      <c r="L2" s="7"/>
      <c r="M2" s="7"/>
      <c r="N2" s="7"/>
      <c r="O2" s="7"/>
      <c r="P2" s="7"/>
      <c r="Q2" s="7"/>
      <c r="R2" s="7"/>
    </row>
    <row r="3" spans="4:22" x14ac:dyDescent="0.4">
      <c r="D3" s="7"/>
      <c r="E3" s="7"/>
      <c r="F3" s="7"/>
      <c r="G3" s="7"/>
      <c r="H3" s="7"/>
      <c r="I3" s="7"/>
      <c r="J3" s="7"/>
      <c r="K3" s="7"/>
      <c r="L3" s="7"/>
      <c r="M3" s="7"/>
      <c r="N3" s="7"/>
      <c r="O3" s="7"/>
      <c r="P3" s="7"/>
      <c r="Q3" s="7"/>
      <c r="R3" s="7"/>
    </row>
    <row r="4" spans="4:22" x14ac:dyDescent="0.4">
      <c r="D4" s="7"/>
      <c r="E4" s="7"/>
      <c r="F4" s="7"/>
      <c r="G4" s="7"/>
      <c r="H4" s="7"/>
      <c r="I4" s="7"/>
      <c r="J4" s="7"/>
      <c r="K4" s="7"/>
      <c r="L4" s="7"/>
      <c r="M4" s="7"/>
      <c r="N4" s="7"/>
      <c r="O4" s="7"/>
      <c r="P4" s="7"/>
      <c r="Q4" s="7"/>
      <c r="R4" s="7"/>
    </row>
    <row r="5" spans="4:22" x14ac:dyDescent="0.4">
      <c r="D5" s="7"/>
      <c r="E5" s="7"/>
      <c r="F5" s="7"/>
      <c r="G5" s="7"/>
      <c r="H5" s="7"/>
      <c r="I5" s="7"/>
      <c r="J5" s="7"/>
      <c r="K5" s="7"/>
      <c r="L5" s="7"/>
      <c r="M5" s="7"/>
      <c r="N5" s="7"/>
      <c r="O5" s="7"/>
      <c r="P5" s="7"/>
      <c r="Q5" s="7"/>
      <c r="R5" s="7"/>
    </row>
    <row r="6" spans="4:22" x14ac:dyDescent="0.4">
      <c r="D6" s="7"/>
      <c r="E6" s="7"/>
      <c r="F6" s="7"/>
      <c r="G6" s="7"/>
      <c r="H6" s="7"/>
      <c r="I6" s="7"/>
      <c r="J6" s="7"/>
      <c r="K6" s="7"/>
      <c r="L6" s="7"/>
      <c r="M6" s="7"/>
      <c r="N6" s="7"/>
      <c r="O6" s="7"/>
      <c r="P6" s="7"/>
      <c r="Q6" s="7"/>
      <c r="R6" s="7"/>
    </row>
    <row r="7" spans="4:22" x14ac:dyDescent="0.4">
      <c r="D7" s="7"/>
      <c r="E7" s="7"/>
      <c r="F7" s="7"/>
      <c r="G7" s="7"/>
      <c r="H7" s="7"/>
      <c r="I7" s="7"/>
      <c r="J7" s="7"/>
      <c r="K7" s="7"/>
      <c r="L7" s="7"/>
      <c r="M7" s="7"/>
      <c r="N7" s="7"/>
      <c r="O7" s="7"/>
      <c r="P7" s="7"/>
      <c r="Q7" s="7"/>
      <c r="R7" s="7"/>
    </row>
    <row r="8" spans="4:22" x14ac:dyDescent="0.4">
      <c r="D8" s="7"/>
      <c r="E8" s="7"/>
      <c r="F8" s="7"/>
      <c r="G8" s="7"/>
      <c r="H8" s="7"/>
      <c r="I8" s="7"/>
      <c r="J8" s="7"/>
      <c r="K8" s="7"/>
      <c r="L8" s="7"/>
      <c r="M8" s="7"/>
      <c r="N8" s="7"/>
      <c r="O8" s="7"/>
      <c r="P8" s="7"/>
      <c r="Q8" s="7"/>
      <c r="R8" s="7"/>
    </row>
    <row r="9" spans="4:22" x14ac:dyDescent="0.4">
      <c r="D9" s="7"/>
      <c r="E9" s="7"/>
      <c r="F9" s="7"/>
      <c r="G9" s="7"/>
      <c r="H9" s="7"/>
      <c r="I9" s="7"/>
      <c r="J9" s="7"/>
      <c r="K9" s="7"/>
      <c r="L9" s="7"/>
      <c r="M9" s="7"/>
      <c r="N9" s="7"/>
      <c r="O9" s="7"/>
      <c r="P9" s="7"/>
      <c r="Q9" s="7"/>
      <c r="R9" s="7"/>
      <c r="V9" s="7"/>
    </row>
    <row r="10" spans="4:22" x14ac:dyDescent="0.4">
      <c r="D10" s="7"/>
      <c r="E10" s="7"/>
      <c r="F10" s="7"/>
      <c r="G10" s="7"/>
      <c r="H10" s="7"/>
      <c r="I10" s="7"/>
      <c r="J10" s="7"/>
      <c r="K10" s="7"/>
      <c r="L10" s="7"/>
      <c r="M10" s="7"/>
      <c r="N10" s="7"/>
      <c r="O10" s="7"/>
      <c r="P10" s="7"/>
      <c r="Q10" s="7"/>
      <c r="R10" s="7"/>
    </row>
    <row r="11" spans="4:22" x14ac:dyDescent="0.4">
      <c r="D11" s="7"/>
      <c r="E11" s="7"/>
      <c r="F11" s="7"/>
      <c r="G11" s="7"/>
      <c r="H11" s="7"/>
      <c r="I11" s="7"/>
      <c r="J11" s="7"/>
      <c r="K11" s="7"/>
      <c r="L11" s="7"/>
      <c r="M11" s="7"/>
      <c r="N11" s="7"/>
      <c r="O11" s="7"/>
      <c r="P11" s="7"/>
      <c r="Q11" s="7"/>
      <c r="R11" s="7"/>
    </row>
    <row r="12" spans="4:22" x14ac:dyDescent="0.4">
      <c r="D12" s="7"/>
      <c r="E12" s="7"/>
      <c r="F12" s="7"/>
      <c r="G12" s="7"/>
      <c r="H12" s="7"/>
      <c r="I12" s="7"/>
      <c r="J12" s="7"/>
      <c r="K12" s="7"/>
      <c r="L12" s="7"/>
      <c r="M12" s="7"/>
      <c r="N12" s="7"/>
      <c r="O12" s="7"/>
      <c r="P12" s="7"/>
      <c r="Q12" s="7"/>
      <c r="R12" s="7"/>
    </row>
    <row r="13" spans="4:22" x14ac:dyDescent="0.4">
      <c r="D13" s="7"/>
      <c r="E13" s="7"/>
      <c r="F13" s="7"/>
      <c r="G13" s="7"/>
      <c r="H13" s="7"/>
      <c r="I13" s="7"/>
      <c r="J13" s="7"/>
      <c r="K13" s="7"/>
      <c r="L13" s="7"/>
      <c r="M13" s="7"/>
      <c r="N13" s="7"/>
      <c r="O13" s="7"/>
      <c r="P13" s="7"/>
      <c r="Q13" s="7"/>
      <c r="R13" s="7"/>
    </row>
    <row r="14" spans="4:22" x14ac:dyDescent="0.4">
      <c r="D14" s="7"/>
      <c r="E14" s="7"/>
      <c r="F14" s="7"/>
      <c r="G14" s="7"/>
      <c r="H14" s="7"/>
      <c r="I14" s="7"/>
      <c r="J14" s="7"/>
      <c r="K14" s="7"/>
      <c r="L14" s="7"/>
      <c r="M14" s="7"/>
      <c r="N14" s="7"/>
      <c r="O14" s="7"/>
      <c r="P14" s="7"/>
      <c r="Q14" s="7"/>
      <c r="R14" s="7"/>
    </row>
    <row r="15" spans="4:22" x14ac:dyDescent="0.4">
      <c r="D15" s="7"/>
      <c r="E15" s="7"/>
      <c r="F15" s="7"/>
      <c r="G15" s="7"/>
      <c r="H15" s="7"/>
      <c r="I15" s="7"/>
      <c r="J15" s="7"/>
      <c r="K15" s="7"/>
      <c r="L15" s="7"/>
      <c r="M15" s="7"/>
      <c r="N15" s="7"/>
      <c r="O15" s="7"/>
      <c r="P15" s="7"/>
      <c r="Q15" s="7"/>
      <c r="R15" s="7"/>
    </row>
    <row r="16" spans="4:22" x14ac:dyDescent="0.4">
      <c r="D16" s="7"/>
      <c r="E16" s="7"/>
      <c r="F16" s="7"/>
      <c r="G16" s="7"/>
      <c r="H16" s="7"/>
      <c r="I16" s="7"/>
      <c r="J16" s="7"/>
      <c r="K16" s="7"/>
      <c r="L16" s="7"/>
      <c r="M16" s="7"/>
      <c r="N16" s="7"/>
      <c r="O16" s="7"/>
      <c r="P16" s="7"/>
      <c r="Q16" s="7"/>
      <c r="R16" s="7"/>
    </row>
    <row r="17" spans="4:18" x14ac:dyDescent="0.4">
      <c r="D17" s="7"/>
      <c r="E17" s="7"/>
      <c r="F17" s="7"/>
      <c r="G17" s="7"/>
      <c r="H17" s="7"/>
      <c r="I17" s="7"/>
      <c r="J17" s="7"/>
      <c r="K17" s="7"/>
      <c r="L17" s="7"/>
      <c r="M17" s="7"/>
      <c r="N17" s="7"/>
      <c r="O17" s="7"/>
      <c r="P17" s="7"/>
      <c r="Q17" s="7"/>
      <c r="R17" s="7"/>
    </row>
    <row r="18" spans="4:18" x14ac:dyDescent="0.4">
      <c r="D18" s="7"/>
      <c r="E18" s="7"/>
      <c r="F18" s="7"/>
      <c r="G18" s="7"/>
      <c r="H18" s="7"/>
      <c r="I18" s="7"/>
      <c r="J18" s="7"/>
      <c r="K18" s="7"/>
      <c r="L18" s="7"/>
      <c r="M18" s="7"/>
      <c r="N18" s="7"/>
      <c r="O18" s="7"/>
      <c r="P18" s="7"/>
      <c r="Q18" s="7"/>
      <c r="R18" s="7"/>
    </row>
    <row r="19" spans="4:18" x14ac:dyDescent="0.4">
      <c r="D19" s="7"/>
      <c r="E19" s="7"/>
      <c r="F19" s="7"/>
      <c r="G19" s="7"/>
      <c r="H19" s="7"/>
      <c r="I19" s="7"/>
      <c r="J19" s="7"/>
      <c r="K19" s="7"/>
      <c r="L19" s="7"/>
      <c r="M19" s="7"/>
      <c r="N19" s="7"/>
      <c r="O19" s="7"/>
      <c r="P19" s="7"/>
      <c r="Q19" s="7"/>
      <c r="R19" s="7"/>
    </row>
    <row r="20" spans="4:18" x14ac:dyDescent="0.4">
      <c r="D20" s="7"/>
      <c r="E20" s="7"/>
      <c r="F20" s="7"/>
      <c r="G20" s="7"/>
      <c r="H20" s="7"/>
      <c r="I20" s="7"/>
      <c r="J20" s="7"/>
      <c r="K20" s="7"/>
      <c r="L20" s="7"/>
      <c r="M20" s="7"/>
      <c r="N20" s="7"/>
      <c r="O20" s="7"/>
      <c r="P20" s="7"/>
      <c r="Q20" s="7"/>
      <c r="R20" s="7"/>
    </row>
    <row r="21" spans="4:18" x14ac:dyDescent="0.4">
      <c r="D21" s="7"/>
      <c r="E21" s="7"/>
      <c r="F21" s="7"/>
      <c r="G21" s="7"/>
      <c r="H21" s="7"/>
      <c r="I21" s="7"/>
      <c r="J21" s="7"/>
      <c r="K21" s="7"/>
      <c r="L21" s="7"/>
      <c r="M21" s="7"/>
      <c r="N21" s="7"/>
      <c r="O21" s="7"/>
      <c r="P21" s="7"/>
      <c r="Q21" s="7"/>
      <c r="R21" s="7"/>
    </row>
    <row r="22" spans="4:18" x14ac:dyDescent="0.4">
      <c r="D22" s="7"/>
      <c r="E22" s="7"/>
      <c r="F22" s="7"/>
      <c r="G22" s="7"/>
      <c r="H22" s="7"/>
      <c r="I22" s="7"/>
      <c r="J22" s="7"/>
      <c r="K22" s="7"/>
      <c r="L22" s="7"/>
      <c r="M22" s="7"/>
      <c r="N22" s="7"/>
      <c r="O22" s="7"/>
      <c r="P22" s="7"/>
      <c r="Q22" s="7"/>
      <c r="R22"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8028-F764-4E48-ABAB-E5B7D2CFEAD2}">
  <dimension ref="AB21"/>
  <sheetViews>
    <sheetView showGridLines="0" tabSelected="1" zoomScale="60" zoomScaleNormal="60" workbookViewId="0"/>
  </sheetViews>
  <sheetFormatPr defaultRowHeight="16.8" x14ac:dyDescent="0.4"/>
  <sheetData>
    <row r="21" spans="28:28" x14ac:dyDescent="0.4">
      <c r="AB2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A65EEAEA-81B5-4F0A-B566-6F55C647F464}">
  <ds:schemaRefs/>
</ds:datastoreItem>
</file>

<file path=customXml/itemProps2.xml><?xml version="1.0" encoding="utf-8"?>
<ds:datastoreItem xmlns:ds="http://schemas.openxmlformats.org/officeDocument/2006/customXml" ds:itemID="{EAE64280-ACA4-4636-B4F4-1695BC5F7A45}">
  <ds:schemaRefs/>
</ds:datastoreItem>
</file>

<file path=customXml/itemProps3.xml><?xml version="1.0" encoding="utf-8"?>
<ds:datastoreItem xmlns:ds="http://schemas.openxmlformats.org/officeDocument/2006/customXml" ds:itemID="{23BC8579-BF49-49B8-AF67-74DC17AC1DA3}">
  <ds:schemaRefs/>
</ds:datastoreItem>
</file>

<file path=customXml/itemProps4.xml><?xml version="1.0" encoding="utf-8"?>
<ds:datastoreItem xmlns:ds="http://schemas.openxmlformats.org/officeDocument/2006/customXml" ds:itemID="{5A1898E3-D6DC-4DD0-A111-7B492F1C5588}">
  <ds:schemaRefs/>
</ds:datastoreItem>
</file>

<file path=customXml/itemProps5.xml><?xml version="1.0" encoding="utf-8"?>
<ds:datastoreItem xmlns:ds="http://schemas.openxmlformats.org/officeDocument/2006/customXml" ds:itemID="{FF9CBD4C-7508-407C-9111-90D2BD1F9EBC}">
  <ds:schemaRefs/>
</ds:datastoreItem>
</file>

<file path=customXml/itemProps6.xml><?xml version="1.0" encoding="utf-8"?>
<ds:datastoreItem xmlns:ds="http://schemas.openxmlformats.org/officeDocument/2006/customXml" ds:itemID="{52238FFC-6FAC-4B87-B609-16E689B1E519}">
  <ds:schemaRefs/>
</ds:datastoreItem>
</file>

<file path=customXml/itemProps7.xml><?xml version="1.0" encoding="utf-8"?>
<ds:datastoreItem xmlns:ds="http://schemas.openxmlformats.org/officeDocument/2006/customXml" ds:itemID="{7F627FC4-61F3-47B6-830C-FED674DCAEA1}">
  <ds:schemaRefs/>
</ds:datastoreItem>
</file>

<file path=customXml/itemProps8.xml><?xml version="1.0" encoding="utf-8"?>
<ds:datastoreItem xmlns:ds="http://schemas.openxmlformats.org/officeDocument/2006/customXml" ds:itemID="{B593F509-AF47-4E0D-B25E-26E93EEBA520}">
  <ds:schemaRefs/>
</ds:datastoreItem>
</file>

<file path=customXml/itemProps9.xml><?xml version="1.0" encoding="utf-8"?>
<ds:datastoreItem xmlns:ds="http://schemas.openxmlformats.org/officeDocument/2006/customXml" ds:itemID="{61A5E315-AA56-4A7D-94F6-11F137F66C28}">
  <ds:schemaRefs/>
</ds:datastoreItem>
</file>

<file path=customXml/itemProps10.xml><?xml version="1.0" encoding="utf-8"?>
<ds:datastoreItem xmlns:ds="http://schemas.openxmlformats.org/officeDocument/2006/customXml" ds:itemID="{96EE6792-CE0B-4B43-A42A-B3CE11D961CC}">
  <ds:schemaRefs/>
</ds:datastoreItem>
</file>

<file path=customXml/itemProps11.xml><?xml version="1.0" encoding="utf-8"?>
<ds:datastoreItem xmlns:ds="http://schemas.openxmlformats.org/officeDocument/2006/customXml" ds:itemID="{4CE12D10-4B47-46B8-89C9-5A9900A5EFED}">
  <ds:schemaRefs/>
</ds:datastoreItem>
</file>

<file path=customXml/itemProps12.xml><?xml version="1.0" encoding="utf-8"?>
<ds:datastoreItem xmlns:ds="http://schemas.openxmlformats.org/officeDocument/2006/customXml" ds:itemID="{C474E607-2734-411F-A764-94436A794A0F}">
  <ds:schemaRefs/>
</ds:datastoreItem>
</file>

<file path=customXml/itemProps13.xml><?xml version="1.0" encoding="utf-8"?>
<ds:datastoreItem xmlns:ds="http://schemas.openxmlformats.org/officeDocument/2006/customXml" ds:itemID="{65BEB0B0-C160-4C77-B10D-87FE9ADEDAFE}">
  <ds:schemaRefs/>
</ds:datastoreItem>
</file>

<file path=customXml/itemProps14.xml><?xml version="1.0" encoding="utf-8"?>
<ds:datastoreItem xmlns:ds="http://schemas.openxmlformats.org/officeDocument/2006/customXml" ds:itemID="{F1BB2736-B2BF-414E-94A4-3692A3CF0282}">
  <ds:schemaRefs/>
</ds:datastoreItem>
</file>

<file path=customXml/itemProps15.xml><?xml version="1.0" encoding="utf-8"?>
<ds:datastoreItem xmlns:ds="http://schemas.openxmlformats.org/officeDocument/2006/customXml" ds:itemID="{351BB0AB-4DB8-4A74-B8D4-422029DBDEA4}">
  <ds:schemaRefs/>
</ds:datastoreItem>
</file>

<file path=customXml/itemProps16.xml><?xml version="1.0" encoding="utf-8"?>
<ds:datastoreItem xmlns:ds="http://schemas.openxmlformats.org/officeDocument/2006/customXml" ds:itemID="{B046E024-1B25-4FEE-A17E-98EEEDBF2160}">
  <ds:schemaRefs/>
</ds:datastoreItem>
</file>

<file path=customXml/itemProps17.xml><?xml version="1.0" encoding="utf-8"?>
<ds:datastoreItem xmlns:ds="http://schemas.openxmlformats.org/officeDocument/2006/customXml" ds:itemID="{7FCBDD2F-CE17-4FC3-BB24-75915F68DB3A}">
  <ds:schemaRefs/>
</ds:datastoreItem>
</file>

<file path=customXml/itemProps18.xml><?xml version="1.0" encoding="utf-8"?>
<ds:datastoreItem xmlns:ds="http://schemas.openxmlformats.org/officeDocument/2006/customXml" ds:itemID="{24D6D85D-9CC6-4A66-9EC5-AF13D143815C}">
  <ds:schemaRefs/>
</ds:datastoreItem>
</file>

<file path=customXml/itemProps19.xml><?xml version="1.0" encoding="utf-8"?>
<ds:datastoreItem xmlns:ds="http://schemas.openxmlformats.org/officeDocument/2006/customXml" ds:itemID="{E43F12C0-7E98-4B75-B168-02D098AF3502}">
  <ds:schemaRefs/>
</ds:datastoreItem>
</file>

<file path=customXml/itemProps20.xml><?xml version="1.0" encoding="utf-8"?>
<ds:datastoreItem xmlns:ds="http://schemas.openxmlformats.org/officeDocument/2006/customXml" ds:itemID="{B81D41CE-BCEE-4798-B7D9-E7F4C3E9BBAE}">
  <ds:schemaRefs/>
</ds:datastoreItem>
</file>

<file path=customXml/itemProps21.xml><?xml version="1.0" encoding="utf-8"?>
<ds:datastoreItem xmlns:ds="http://schemas.openxmlformats.org/officeDocument/2006/customXml" ds:itemID="{4C895869-0579-4743-BEC6-D5BFE49E1558}">
  <ds:schemaRefs/>
</ds:datastoreItem>
</file>

<file path=customXml/itemProps22.xml><?xml version="1.0" encoding="utf-8"?>
<ds:datastoreItem xmlns:ds="http://schemas.openxmlformats.org/officeDocument/2006/customXml" ds:itemID="{7D1934AE-AFE1-413C-B246-AC81209ED25E}">
  <ds:schemaRefs/>
</ds:datastoreItem>
</file>

<file path=customXml/itemProps23.xml><?xml version="1.0" encoding="utf-8"?>
<ds:datastoreItem xmlns:ds="http://schemas.openxmlformats.org/officeDocument/2006/customXml" ds:itemID="{D92DF34A-96B4-4479-AA2B-015EFD19B5F1}">
  <ds:schemaRefs/>
</ds:datastoreItem>
</file>

<file path=customXml/itemProps24.xml><?xml version="1.0" encoding="utf-8"?>
<ds:datastoreItem xmlns:ds="http://schemas.openxmlformats.org/officeDocument/2006/customXml" ds:itemID="{D76F9ECB-4CC0-430A-8DC7-99DE95CE1B57}">
  <ds:schemaRefs/>
</ds:datastoreItem>
</file>

<file path=customXml/itemProps25.xml><?xml version="1.0" encoding="utf-8"?>
<ds:datastoreItem xmlns:ds="http://schemas.openxmlformats.org/officeDocument/2006/customXml" ds:itemID="{7AAEC1A5-849C-4D86-AC02-D298700D35A6}">
  <ds:schemaRefs/>
</ds:datastoreItem>
</file>

<file path=customXml/itemProps26.xml><?xml version="1.0" encoding="utf-8"?>
<ds:datastoreItem xmlns:ds="http://schemas.openxmlformats.org/officeDocument/2006/customXml" ds:itemID="{C9BF1829-8661-4D2A-B829-CB018ADB6B16}">
  <ds:schemaRefs/>
</ds:datastoreItem>
</file>

<file path=customXml/itemProps27.xml><?xml version="1.0" encoding="utf-8"?>
<ds:datastoreItem xmlns:ds="http://schemas.openxmlformats.org/officeDocument/2006/customXml" ds:itemID="{B2DC5FAA-A7AB-4DC8-BB3A-1D1AB081EBAA}">
  <ds:schemaRefs/>
</ds:datastoreItem>
</file>

<file path=customXml/itemProps28.xml><?xml version="1.0" encoding="utf-8"?>
<ds:datastoreItem xmlns:ds="http://schemas.openxmlformats.org/officeDocument/2006/customXml" ds:itemID="{31AE0604-D039-4594-8B6B-D389BF1D6884}">
  <ds:schemaRefs/>
</ds:datastoreItem>
</file>

<file path=customXml/itemProps29.xml><?xml version="1.0" encoding="utf-8"?>
<ds:datastoreItem xmlns:ds="http://schemas.openxmlformats.org/officeDocument/2006/customXml" ds:itemID="{611F6AFA-AF62-4A49-907A-0A745E791E27}">
  <ds:schemaRefs/>
</ds:datastoreItem>
</file>

<file path=customXml/itemProps30.xml><?xml version="1.0" encoding="utf-8"?>
<ds:datastoreItem xmlns:ds="http://schemas.openxmlformats.org/officeDocument/2006/customXml" ds:itemID="{E7D48CE8-EFEB-458D-92ED-9A6200B43BF3}">
  <ds:schemaRefs/>
</ds:datastoreItem>
</file>

<file path=customXml/itemProps31.xml><?xml version="1.0" encoding="utf-8"?>
<ds:datastoreItem xmlns:ds="http://schemas.openxmlformats.org/officeDocument/2006/customXml" ds:itemID="{887B9CB5-AF9D-4CF2-A6A2-553A5DCD2024}">
  <ds:schemaRefs/>
</ds:datastoreItem>
</file>

<file path=customXml/itemProps32.xml><?xml version="1.0" encoding="utf-8"?>
<ds:datastoreItem xmlns:ds="http://schemas.openxmlformats.org/officeDocument/2006/customXml" ds:itemID="{686F706A-209B-4E24-A68A-A36C7FC91E88}">
  <ds:schemaRefs/>
</ds:datastoreItem>
</file>

<file path=customXml/itemProps33.xml><?xml version="1.0" encoding="utf-8"?>
<ds:datastoreItem xmlns:ds="http://schemas.openxmlformats.org/officeDocument/2006/customXml" ds:itemID="{B7526543-A907-46C1-AAE1-0409B45B83B5}">
  <ds:schemaRefs/>
</ds:datastoreItem>
</file>

<file path=customXml/itemProps34.xml><?xml version="1.0" encoding="utf-8"?>
<ds:datastoreItem xmlns:ds="http://schemas.openxmlformats.org/officeDocument/2006/customXml" ds:itemID="{9CDA489F-3C78-40EC-A830-9AD67A24CECF}">
  <ds:schemaRefs/>
</ds:datastoreItem>
</file>

<file path=customXml/itemProps35.xml><?xml version="1.0" encoding="utf-8"?>
<ds:datastoreItem xmlns:ds="http://schemas.openxmlformats.org/officeDocument/2006/customXml" ds:itemID="{0EB4042B-6C12-4B98-851E-0F8D5EC5AB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vt:lpstr>
      <vt:lpstr>Summary</vt:lpstr>
      <vt:lpstr>Chart</vt:lpstr>
      <vt:lpstr>Insight(Recommendation)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LG</cp:lastModifiedBy>
  <dcterms:created xsi:type="dcterms:W3CDTF">2026-06-29T10:36:30Z</dcterms:created>
  <dcterms:modified xsi:type="dcterms:W3CDTF">2026-07-01T16:45:13Z</dcterms:modified>
</cp:coreProperties>
</file>