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xeter MSc in BA Learning\Environmental Analytics\food nutritional facts_1\"/>
    </mc:Choice>
  </mc:AlternateContent>
  <xr:revisionPtr revIDLastSave="0" documentId="8_{86020DE9-4B59-4A89-A69D-FCC3F218001C}" xr6:coauthVersionLast="47" xr6:coauthVersionMax="47" xr10:uidLastSave="{00000000-0000-0000-0000-000000000000}"/>
  <bookViews>
    <workbookView xWindow="-108" yWindow="-108" windowWidth="23256" windowHeight="12456" xr2:uid="{B0DBBA61-F681-4C99-A022-CC14173F1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G3" i="1"/>
  <c r="G4" i="1"/>
  <c r="K4" i="1" s="1"/>
  <c r="G5" i="1"/>
  <c r="G6" i="1"/>
  <c r="K6" i="1" s="1"/>
  <c r="G7" i="1"/>
  <c r="G8" i="1"/>
  <c r="G9" i="1"/>
  <c r="K9" i="1" s="1"/>
  <c r="G10" i="1"/>
  <c r="G11" i="1"/>
  <c r="K11" i="1" s="1"/>
  <c r="G12" i="1"/>
  <c r="K12" i="1" s="1"/>
  <c r="G13" i="1"/>
  <c r="G14" i="1"/>
  <c r="K14" i="1" s="1"/>
  <c r="G15" i="1"/>
  <c r="G16" i="1"/>
  <c r="G17" i="1"/>
  <c r="K17" i="1" s="1"/>
  <c r="G18" i="1"/>
  <c r="K18" i="1" s="1"/>
  <c r="G19" i="1"/>
  <c r="K19" i="1" s="1"/>
  <c r="G20" i="1"/>
  <c r="K20" i="1" s="1"/>
  <c r="G2" i="1"/>
  <c r="J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J3" i="1" s="1"/>
  <c r="D4" i="1"/>
  <c r="J4" i="1" s="1"/>
  <c r="D5" i="1"/>
  <c r="J5" i="1" s="1"/>
  <c r="D6" i="1"/>
  <c r="J6" i="1" s="1"/>
  <c r="D7" i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" i="1"/>
  <c r="J2" i="1" s="1"/>
  <c r="K3" i="1" l="1"/>
  <c r="K16" i="1"/>
  <c r="K8" i="1"/>
  <c r="K15" i="1"/>
  <c r="K7" i="1"/>
  <c r="K2" i="1"/>
  <c r="K13" i="1"/>
  <c r="K5" i="1"/>
</calcChain>
</file>

<file path=xl/sharedStrings.xml><?xml version="1.0" encoding="utf-8"?>
<sst xmlns="http://schemas.openxmlformats.org/spreadsheetml/2006/main" count="29" uniqueCount="27">
  <si>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</si>
  <si>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</si>
  <si>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</si>
  <si>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</si>
  <si>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</si>
  <si>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</si>
  <si>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</si>
  <si>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</si>
  <si>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</si>
  <si>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</si>
  <si>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</si>
  <si>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</si>
  <si>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</si>
  <si>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</si>
  <si>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</si>
  <si>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</si>
  <si>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</si>
  <si>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</si>
  <si>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</si>
  <si>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Total sugar production</t>
  </si>
  <si>
    <t>Total Sugar Imports</t>
  </si>
  <si>
    <t>Honey Imported</t>
  </si>
  <si>
    <t>Cane sugar produced</t>
  </si>
  <si>
    <t>Honey Production in metric tonnes</t>
  </si>
  <si>
    <t>Cane Sugar Production</t>
  </si>
  <si>
    <t>Percentage of Honey as sugar prod</t>
  </si>
  <si>
    <t>Percentage of Cane sugar as sugar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</si>
</sst>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left"/>
    </xf>
    <xf numFmtId="3" fontId="2" fillId="0" borderId="0" xfId="2" applyNumberFormat="1" applyFont="1"/>
    <xf numFmtId="9" fontId="0" fillId="0" borderId="0" xfId="1" applyFont="1"/>
  </cellXfs>
  <cellStyles count="3">
    <cellStyle name="Normal" xfId="0" builtinId="0"/>
    <cellStyle name="Normal 2" xfId="2" xr:uid="{7363E62A-7757-417A-9CD5-61736AA0ACC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sugar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</c:f>
            </c:numRef>
          </c:val>
          <c:smooth val="0"/>
          <c:extLst>
            <c:ext xmlns:c16="http://schemas.microsoft.com/office/drawing/2014/chart" uri="{C3380CC4-5D6E-409C-BE32-E72D297353CC}">
              <c16:uniqueId val="{00000000-59BC-46E1-BAD1-43B08EC68C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Sugar Imports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</c:f>
            </c:numRef>
          </c:val>
          <c:smooth val="0"/>
          <c:extLst>
            <c:ext xmlns:c16="http://schemas.microsoft.com/office/drawing/2014/chart" uri="{C3380CC4-5D6E-409C-BE32-E72D297353CC}">
              <c16:uniqueId val="{00000001-59BC-46E1-BAD1-43B08EC68CA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Cane sugar produced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</c:f>
            </c:numRef>
          </c:val>
          <c:smooth val="0"/>
          <c:extLst>
            <c:ext xmlns:c16="http://schemas.microsoft.com/office/drawing/2014/chart" uri="{C3380CC4-5D6E-409C-BE32-E72D297353CC}">
              <c16:uniqueId val="{00000002-59BC-46E1-BAD1-43B08EC6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30112"/>
        <c:axId val="523930528"/>
      </c:lineChart>
      <c:catAx>
        <c:axId val="5239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30528"/>
        <c:crosses val="autoZero"/>
        <c:auto val="1"/>
        <c:lblAlgn val="ctr"/>
        <c:lblOffset val="100"/>
        <c:noMultiLvlLbl val="0"/>
      </c:catAx>
      <c:valAx>
        <c:axId val="5239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1043940</xdr:colOff>
      <xdr:row>21</xdr:row>
      <xdr:rowOff>160020</xdr:rowOff>
    </xdr:from>
    <xdr:to>
      <xdr:col>19</xdr:col>
      <xdr:colOff>129540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87F1B-3A35-416B-98F9-A07216776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92AB-9088-4617-9C99-8D998BECD6A6}">
  <dimension ref="A1:O23"/>
  <sheetViews>
    <sheetView tabSelected="1" workbookViewId="0">
      <selection sqref="A1:I1048576"/>
    </sheetView>
  </sheetViews>
  <sheetFormatPr defaultRowHeight="14.4" x14ac:dyDescent="0.3"/>
  <cols>
    <col min="2" max="2" width="19.5546875" hidden="1" customWidth="1"/>
    <col min="3" max="3" width="17" hidden="1" customWidth="1"/>
    <col min="4" max="5" width="17" customWidth="1"/>
    <col min="6" max="6" width="18.21875" hidden="1" customWidth="1"/>
    <col min="7" max="7" width="19.5546875" bestFit="1" customWidth="1"/>
    <col min="8" max="8" width="14.33203125" bestFit="1" customWidth="1"/>
    <col min="9" max="9" width="29.6640625" bestFit="1" customWidth="1"/>
    <col min="10" max="10" width="29.77734375" bestFit="1" customWidth="1"/>
    <col min="11" max="11" width="22.44140625" bestFit="1" customWidth="1"/>
  </cols>
  <sheetData>
    <row r="1" spans="1:11" x14ac:dyDescent="0.3">
      <c r="B1" t="s">
        <v>19</v>
      </c>
      <c r="C1" t="s">
        <v>20</v>
      </c>
      <c r="D1" t="s">
        <v>19</v>
      </c>
      <c r="E1" t="s">
        <v>20</v>
      </c>
      <c r="F1" t="s">
        <v>22</v>
      </c>
      <c r="G1" t="s">
        <v>24</v>
      </c>
      <c r="H1" t="s">
        <v>21</v>
      </c>
      <c r="I1" t="s">
        <v>23</v>
      </c>
      <c r="J1" t="s">
        <v>25</v>
      </c>
      <c r="K1" t="s">
        <v>26</v>
      </c>
    </row>
    <row r="2" spans="1:11" x14ac:dyDescent="0.3">
      <c r="A2" s="2" t="s">
        <v>0</v>
      </c>
      <c r="B2" s="1">
        <v>7956</v>
      </c>
      <c r="C2" s="1">
        <v>1443</v>
      </c>
      <c r="D2" s="1">
        <f>B2*1000</f>
        <v>7956000</v>
      </c>
      <c r="E2" s="1">
        <f>C2*1000</f>
        <v>1443000</v>
      </c>
      <c r="F2" s="1">
        <v>4149</v>
      </c>
      <c r="G2" s="1">
        <f>F2*1000</f>
        <v>4149000</v>
      </c>
      <c r="H2" s="1">
        <v>90.056232999999992</v>
      </c>
      <c r="I2">
        <v>110143</v>
      </c>
      <c r="J2" s="4">
        <f>I2/D2</f>
        <v>1.3844017094017095E-2</v>
      </c>
      <c r="K2" s="4">
        <f>G2/D2</f>
        <v>0.52149321266968329</v>
      </c>
    </row>
    <row r="3" spans="1:11" x14ac:dyDescent="0.3">
      <c r="A3" s="2" t="s">
        <v>1</v>
      </c>
      <c r="B3" s="1">
        <v>7167</v>
      </c>
      <c r="C3" s="1">
        <v>1393</v>
      </c>
      <c r="D3" s="1">
        <f t="shared" ref="D3:E20" si="0">B3*1000</f>
        <v>7167000</v>
      </c>
      <c r="E3" s="1">
        <f t="shared" si="0"/>
        <v>1393000</v>
      </c>
      <c r="F3" s="1">
        <v>3980</v>
      </c>
      <c r="G3" s="1">
        <f t="shared" ref="G3:G20" si="1">F3*1000</f>
        <v>3980000</v>
      </c>
      <c r="H3" s="1">
        <v>65.700290999999993</v>
      </c>
      <c r="I3">
        <v>93025.5</v>
      </c>
      <c r="J3" s="4">
        <f t="shared" ref="J3:J20" si="2">I3/D3</f>
        <v>1.2979698618668899E-2</v>
      </c>
      <c r="K3" s="4">
        <f t="shared" ref="K3:K20" si="3">G3/D3</f>
        <v>0.55532300823217529</v>
      </c>
    </row>
    <row r="4" spans="1:11" x14ac:dyDescent="0.3">
      <c r="A4" s="2" t="s">
        <v>2</v>
      </c>
      <c r="B4" s="1">
        <v>7644</v>
      </c>
      <c r="C4" s="1">
        <v>1569</v>
      </c>
      <c r="D4" s="1">
        <f t="shared" si="0"/>
        <v>7644000</v>
      </c>
      <c r="E4" s="1">
        <f t="shared" si="0"/>
        <v>1569000</v>
      </c>
      <c r="F4" s="1">
        <v>3957</v>
      </c>
      <c r="G4" s="1">
        <f t="shared" si="1"/>
        <v>3957000</v>
      </c>
      <c r="H4" s="1">
        <v>91.907398999999998</v>
      </c>
      <c r="I4">
        <v>85859</v>
      </c>
      <c r="J4" s="4">
        <f t="shared" si="2"/>
        <v>1.1232208267922554E-2</v>
      </c>
      <c r="K4" s="4">
        <f t="shared" si="3"/>
        <v>0.51766091051805341</v>
      </c>
    </row>
    <row r="5" spans="1:11" x14ac:dyDescent="0.3">
      <c r="A5" s="2" t="s">
        <v>3</v>
      </c>
      <c r="B5" s="1">
        <v>7847</v>
      </c>
      <c r="C5" s="1">
        <v>1591</v>
      </c>
      <c r="D5" s="1">
        <f t="shared" si="0"/>
        <v>7847000</v>
      </c>
      <c r="E5" s="1">
        <f t="shared" si="0"/>
        <v>1591000</v>
      </c>
      <c r="F5" s="1">
        <v>3967</v>
      </c>
      <c r="G5" s="1">
        <f t="shared" si="1"/>
        <v>3967000</v>
      </c>
      <c r="H5" s="1">
        <v>90.906126999999998</v>
      </c>
      <c r="I5">
        <v>90862</v>
      </c>
      <c r="J5" s="4">
        <f t="shared" si="2"/>
        <v>1.1579202242895374E-2</v>
      </c>
      <c r="K5" s="4">
        <f t="shared" si="3"/>
        <v>0.50554351981649037</v>
      </c>
    </row>
    <row r="6" spans="1:11" x14ac:dyDescent="0.3">
      <c r="A6" s="2" t="s">
        <v>4</v>
      </c>
      <c r="B6" s="1">
        <v>7146</v>
      </c>
      <c r="C6" s="1">
        <v>1905</v>
      </c>
      <c r="D6" s="1">
        <f t="shared" si="0"/>
        <v>7146000</v>
      </c>
      <c r="E6" s="1">
        <f t="shared" si="0"/>
        <v>1905000</v>
      </c>
      <c r="F6" s="1">
        <v>3265</v>
      </c>
      <c r="G6" s="1">
        <f t="shared" si="1"/>
        <v>3265000</v>
      </c>
      <c r="H6" s="1">
        <v>80.994242</v>
      </c>
      <c r="I6">
        <v>91747</v>
      </c>
      <c r="J6" s="4">
        <f t="shared" si="2"/>
        <v>1.2838930870417016E-2</v>
      </c>
      <c r="K6" s="4">
        <f t="shared" si="3"/>
        <v>0.45689896445563954</v>
      </c>
    </row>
    <row r="7" spans="1:11" x14ac:dyDescent="0.3">
      <c r="A7" s="2" t="s">
        <v>5</v>
      </c>
      <c r="B7" s="1">
        <v>6713</v>
      </c>
      <c r="C7" s="1">
        <v>3124</v>
      </c>
      <c r="D7" s="1">
        <f t="shared" si="0"/>
        <v>6713000</v>
      </c>
      <c r="E7" s="1">
        <f t="shared" si="0"/>
        <v>3124000</v>
      </c>
      <c r="F7" s="1">
        <v>2991</v>
      </c>
      <c r="G7" s="1">
        <f t="shared" si="1"/>
        <v>2991000</v>
      </c>
      <c r="H7" s="1">
        <v>105.67671</v>
      </c>
      <c r="I7">
        <v>87307</v>
      </c>
      <c r="J7" s="4">
        <f t="shared" si="2"/>
        <v>1.3005660658423953E-2</v>
      </c>
      <c r="K7" s="4">
        <f t="shared" si="3"/>
        <v>0.44555340384328912</v>
      </c>
    </row>
    <row r="8" spans="1:11" x14ac:dyDescent="0.3">
      <c r="A8" s="2" t="s">
        <v>6</v>
      </c>
      <c r="B8" s="1">
        <v>7662</v>
      </c>
      <c r="C8" s="1">
        <v>1887</v>
      </c>
      <c r="D8" s="1">
        <f t="shared" si="0"/>
        <v>7662000</v>
      </c>
      <c r="E8" s="1">
        <f t="shared" si="0"/>
        <v>1887000</v>
      </c>
      <c r="F8" s="1">
        <v>3429</v>
      </c>
      <c r="G8" s="1">
        <f t="shared" si="1"/>
        <v>3429000</v>
      </c>
      <c r="H8" s="1">
        <v>125.93932700000001</v>
      </c>
      <c r="I8">
        <v>77455</v>
      </c>
      <c r="J8" s="4">
        <f t="shared" si="2"/>
        <v>1.0108979378752284E-2</v>
      </c>
      <c r="K8" s="4">
        <f t="shared" si="3"/>
        <v>0.4475332811276429</v>
      </c>
    </row>
    <row r="9" spans="1:11" x14ac:dyDescent="0.3">
      <c r="A9" s="2" t="s">
        <v>7</v>
      </c>
      <c r="B9" s="1">
        <v>7396</v>
      </c>
      <c r="C9" s="1">
        <v>2377</v>
      </c>
      <c r="D9" s="1">
        <f t="shared" si="0"/>
        <v>7396000</v>
      </c>
      <c r="E9" s="1">
        <f t="shared" si="0"/>
        <v>2377000</v>
      </c>
      <c r="F9" s="1">
        <v>3454</v>
      </c>
      <c r="G9" s="1">
        <f t="shared" si="1"/>
        <v>3454000</v>
      </c>
      <c r="H9" s="1">
        <v>105.67579499999999</v>
      </c>
      <c r="I9">
        <v>74170.5</v>
      </c>
      <c r="J9" s="4">
        <f t="shared" si="2"/>
        <v>1.0028461330448891E-2</v>
      </c>
      <c r="K9" s="4">
        <f t="shared" si="3"/>
        <v>0.46700919415900488</v>
      </c>
    </row>
    <row r="10" spans="1:11" x14ac:dyDescent="0.3">
      <c r="A10" s="2" t="s">
        <v>8</v>
      </c>
      <c r="B10" s="1">
        <v>6833</v>
      </c>
      <c r="C10" s="1">
        <v>2796</v>
      </c>
      <c r="D10" s="1">
        <f t="shared" si="0"/>
        <v>6833000</v>
      </c>
      <c r="E10" s="1">
        <f t="shared" si="0"/>
        <v>2796000</v>
      </c>
      <c r="F10" s="1">
        <v>3311</v>
      </c>
      <c r="G10" s="1">
        <f t="shared" si="1"/>
        <v>3311000</v>
      </c>
      <c r="H10" s="1">
        <v>104.98433900000001</v>
      </c>
      <c r="I10">
        <v>81894.5</v>
      </c>
      <c r="J10" s="4">
        <f t="shared" si="2"/>
        <v>1.198514561685936E-2</v>
      </c>
      <c r="K10" s="4">
        <f t="shared" si="3"/>
        <v>0.48456022244987562</v>
      </c>
    </row>
    <row r="11" spans="1:11" x14ac:dyDescent="0.3">
      <c r="A11" s="2" t="s">
        <v>9</v>
      </c>
      <c r="B11" s="1">
        <v>7224</v>
      </c>
      <c r="C11" s="1">
        <v>3010</v>
      </c>
      <c r="D11" s="1">
        <f t="shared" si="0"/>
        <v>7224000</v>
      </c>
      <c r="E11" s="1">
        <f t="shared" si="0"/>
        <v>3010000</v>
      </c>
      <c r="F11" s="1">
        <v>3395</v>
      </c>
      <c r="G11" s="1">
        <f t="shared" si="1"/>
        <v>3395000</v>
      </c>
      <c r="H11" s="1">
        <v>95.475088</v>
      </c>
      <c r="I11">
        <v>73208</v>
      </c>
      <c r="J11" s="4">
        <f t="shared" si="2"/>
        <v>1.0133997785160576E-2</v>
      </c>
      <c r="K11" s="4">
        <f t="shared" si="3"/>
        <v>0.46996124031007752</v>
      </c>
    </row>
    <row r="12" spans="1:11" x14ac:dyDescent="0.3">
      <c r="A12" s="2" t="s">
        <v>10</v>
      </c>
      <c r="B12" s="1">
        <v>7104</v>
      </c>
      <c r="C12" s="1">
        <v>3391</v>
      </c>
      <c r="D12" s="1">
        <f t="shared" si="0"/>
        <v>7104000</v>
      </c>
      <c r="E12" s="1">
        <f t="shared" si="0"/>
        <v>3391000</v>
      </c>
      <c r="F12" s="1">
        <v>3161</v>
      </c>
      <c r="G12" s="1">
        <f t="shared" si="1"/>
        <v>3161000</v>
      </c>
      <c r="H12" s="1">
        <v>113.93009699999999</v>
      </c>
      <c r="I12">
        <v>88231</v>
      </c>
      <c r="J12" s="4">
        <f t="shared" si="2"/>
        <v>1.2419904279279279E-2</v>
      </c>
      <c r="K12" s="4">
        <f t="shared" si="3"/>
        <v>0.4449605855855856</v>
      </c>
    </row>
    <row r="13" spans="1:11" x14ac:dyDescent="0.3">
      <c r="A13" s="2" t="s">
        <v>11</v>
      </c>
      <c r="B13" s="1">
        <v>7700</v>
      </c>
      <c r="C13" s="1">
        <v>3294</v>
      </c>
      <c r="D13" s="1">
        <f t="shared" si="0"/>
        <v>7700000</v>
      </c>
      <c r="E13" s="1">
        <f t="shared" si="0"/>
        <v>3294000</v>
      </c>
      <c r="F13" s="1">
        <v>3599</v>
      </c>
      <c r="G13" s="1">
        <f t="shared" si="1"/>
        <v>3599000</v>
      </c>
      <c r="H13" s="1">
        <v>130.76448299999998</v>
      </c>
      <c r="I13">
        <v>74178.5</v>
      </c>
      <c r="J13" s="4">
        <f t="shared" si="2"/>
        <v>9.6335714285714288E-3</v>
      </c>
      <c r="K13" s="4">
        <f t="shared" si="3"/>
        <v>0.46740259740259738</v>
      </c>
    </row>
    <row r="14" spans="1:11" x14ac:dyDescent="0.3">
      <c r="A14" s="2" t="s">
        <v>12</v>
      </c>
      <c r="B14" s="1">
        <v>8148</v>
      </c>
      <c r="C14" s="1">
        <v>2925</v>
      </c>
      <c r="D14" s="1">
        <f t="shared" si="0"/>
        <v>8148000</v>
      </c>
      <c r="E14" s="1">
        <f t="shared" si="0"/>
        <v>2925000</v>
      </c>
      <c r="F14" s="1">
        <v>3905</v>
      </c>
      <c r="G14" s="1">
        <f t="shared" si="1"/>
        <v>3905000</v>
      </c>
      <c r="H14" s="1">
        <v>141.01627999999999</v>
      </c>
      <c r="I14">
        <v>71148</v>
      </c>
      <c r="J14" s="4">
        <f t="shared" si="2"/>
        <v>8.7319587628865974E-3</v>
      </c>
      <c r="K14" s="4">
        <f t="shared" si="3"/>
        <v>0.47925871379479629</v>
      </c>
    </row>
    <row r="15" spans="1:11" x14ac:dyDescent="0.3">
      <c r="A15" s="2" t="s">
        <v>13</v>
      </c>
      <c r="B15" s="1">
        <v>7676</v>
      </c>
      <c r="C15" s="1">
        <v>3395</v>
      </c>
      <c r="D15" s="1">
        <f t="shared" si="0"/>
        <v>7676000</v>
      </c>
      <c r="E15" s="1">
        <f t="shared" si="0"/>
        <v>3395000</v>
      </c>
      <c r="F15" s="1">
        <v>3667</v>
      </c>
      <c r="G15" s="1">
        <f t="shared" si="1"/>
        <v>3667000</v>
      </c>
      <c r="H15" s="1">
        <v>153.10200399999999</v>
      </c>
      <c r="I15">
        <v>74775</v>
      </c>
      <c r="J15" s="4">
        <f t="shared" si="2"/>
        <v>9.7414017717561228E-3</v>
      </c>
      <c r="K15" s="4">
        <f t="shared" si="3"/>
        <v>0.4777227722772277</v>
      </c>
    </row>
    <row r="16" spans="1:11" x14ac:dyDescent="0.3">
      <c r="A16" s="2" t="s">
        <v>14</v>
      </c>
      <c r="B16" s="1">
        <v>7853</v>
      </c>
      <c r="C16" s="1">
        <v>3223</v>
      </c>
      <c r="D16" s="1">
        <f t="shared" si="0"/>
        <v>7853000</v>
      </c>
      <c r="E16" s="1">
        <f t="shared" si="0"/>
        <v>3223000</v>
      </c>
      <c r="F16" s="1">
        <v>3764</v>
      </c>
      <c r="G16" s="1">
        <f t="shared" si="1"/>
        <v>3764000</v>
      </c>
      <c r="H16" s="1">
        <v>165.776929</v>
      </c>
      <c r="I16">
        <v>89155</v>
      </c>
      <c r="J16" s="4">
        <f t="shared" si="2"/>
        <v>1.1352986119954158E-2</v>
      </c>
      <c r="K16" s="4">
        <f t="shared" si="3"/>
        <v>0.4793072711065835</v>
      </c>
    </row>
    <row r="17" spans="1:11" x14ac:dyDescent="0.3">
      <c r="A17" s="2" t="s">
        <v>15</v>
      </c>
      <c r="B17" s="1">
        <v>8155</v>
      </c>
      <c r="C17" s="1">
        <v>3031</v>
      </c>
      <c r="D17" s="1">
        <f t="shared" si="0"/>
        <v>8155000</v>
      </c>
      <c r="E17" s="1">
        <f t="shared" si="0"/>
        <v>3031000</v>
      </c>
      <c r="F17" s="1">
        <v>3857</v>
      </c>
      <c r="G17" s="1">
        <f t="shared" si="1"/>
        <v>3857000</v>
      </c>
      <c r="H17" s="1">
        <v>175.24292600000001</v>
      </c>
      <c r="I17">
        <v>78352.5</v>
      </c>
      <c r="J17" s="4">
        <f t="shared" si="2"/>
        <v>9.60790925812385E-3</v>
      </c>
      <c r="K17" s="4">
        <f t="shared" si="3"/>
        <v>0.47296137339055794</v>
      </c>
    </row>
    <row r="18" spans="1:11" x14ac:dyDescent="0.3">
      <c r="A18" s="2" t="s">
        <v>16</v>
      </c>
      <c r="B18" s="1">
        <v>8136</v>
      </c>
      <c r="C18" s="1">
        <v>2942</v>
      </c>
      <c r="D18" s="1">
        <f t="shared" si="0"/>
        <v>8136000</v>
      </c>
      <c r="E18" s="1">
        <f t="shared" si="0"/>
        <v>2942000</v>
      </c>
      <c r="F18" s="1">
        <v>3856</v>
      </c>
      <c r="G18" s="1">
        <f t="shared" si="1"/>
        <v>3856000</v>
      </c>
      <c r="H18" s="1">
        <v>166.44190400000002</v>
      </c>
      <c r="I18">
        <v>81123</v>
      </c>
      <c r="J18" s="4">
        <f t="shared" si="2"/>
        <v>9.9708702064896758E-3</v>
      </c>
      <c r="K18" s="4">
        <f t="shared" si="3"/>
        <v>0.47394296951819076</v>
      </c>
    </row>
    <row r="19" spans="1:11" x14ac:dyDescent="0.3">
      <c r="A19" s="2" t="s">
        <v>17</v>
      </c>
      <c r="B19" s="1">
        <v>8393</v>
      </c>
      <c r="C19" s="1">
        <v>3105</v>
      </c>
      <c r="D19" s="1">
        <f t="shared" si="0"/>
        <v>8393000</v>
      </c>
      <c r="E19" s="1">
        <f t="shared" si="0"/>
        <v>3105000</v>
      </c>
      <c r="F19" s="1">
        <v>4017</v>
      </c>
      <c r="G19" s="1">
        <f t="shared" si="1"/>
        <v>4017000</v>
      </c>
      <c r="H19" s="1">
        <v>202.41508400000001</v>
      </c>
      <c r="I19">
        <v>74512.5</v>
      </c>
      <c r="J19" s="4">
        <f t="shared" si="2"/>
        <v>8.8779339926128922E-3</v>
      </c>
      <c r="K19" s="4">
        <f t="shared" si="3"/>
        <v>0.4786131299892768</v>
      </c>
    </row>
    <row r="20" spans="1:11" x14ac:dyDescent="0.3">
      <c r="A20" s="2" t="s">
        <v>18</v>
      </c>
      <c r="B20">
        <v>8148</v>
      </c>
      <c r="C20">
        <v>3052</v>
      </c>
      <c r="D20" s="1">
        <f t="shared" si="0"/>
        <v>8148000</v>
      </c>
      <c r="E20" s="1">
        <f t="shared" si="0"/>
        <v>3052000</v>
      </c>
      <c r="F20" s="1">
        <v>4029</v>
      </c>
      <c r="G20" s="1">
        <f t="shared" si="1"/>
        <v>4029000</v>
      </c>
      <c r="H20" s="1">
        <v>186.93502799999999</v>
      </c>
      <c r="I20">
        <v>77004</v>
      </c>
      <c r="J20" s="4">
        <f t="shared" si="2"/>
        <v>9.4506627393225323E-3</v>
      </c>
      <c r="K20" s="4">
        <f t="shared" si="3"/>
        <v>0.49447717231222388</v>
      </c>
    </row>
    <row r="21" spans="1:11" x14ac:dyDescent="0.3">
      <c r="H21" s="3"/>
    </row>
    <row r="22" spans="1:11" x14ac:dyDescent="0.3">
      <c r="H22" s="3"/>
    </row>
    <row r="23" spans="1:11" x14ac:dyDescent="0.3">
      <c r="H2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2022-04-21T13:15:54Z</dcterms:created>
  <dcterms:modified xsi:type="dcterms:W3CDTF">2022-04-21T14:13:27Z</dcterms:modified>
</cp:coreProperties>
</file>