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K Technology\Desktop\SQA\Testcase-Aarong\"/>
    </mc:Choice>
  </mc:AlternateContent>
  <xr:revisionPtr revIDLastSave="0" documentId="13_ncr:1_{869B8D5E-815F-4CC1-8176-2AD8732F72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arong" sheetId="4" r:id="rId1"/>
  </sheets>
  <definedNames>
    <definedName name="Google_Sheet_Link_1733012429_727695046" hidden="1">Remember_Me_checkbox_error</definedName>
    <definedName name="Google_Sheet_Link_662581434" hidden="1">Remember_Me_checkbox_error</definedName>
    <definedName name="Remember_Me_checkbox_error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SQXCUmX/FRNVXLJIjfWaJ39Js9XNSRDY80HnVWrrCBc="/>
    </ext>
  </extLst>
</workbook>
</file>

<file path=xl/calcChain.xml><?xml version="1.0" encoding="utf-8"?>
<calcChain xmlns="http://schemas.openxmlformats.org/spreadsheetml/2006/main">
  <c r="M2" i="4" l="1"/>
  <c r="M3" i="4"/>
  <c r="M5" i="4" l="1"/>
  <c r="M4" i="4"/>
  <c r="M6" i="4" l="1"/>
</calcChain>
</file>

<file path=xl/sharedStrings.xml><?xml version="1.0" encoding="utf-8"?>
<sst xmlns="http://schemas.openxmlformats.org/spreadsheetml/2006/main" count="356" uniqueCount="221">
  <si>
    <t>Product Name</t>
  </si>
  <si>
    <t>TC Start Date</t>
  </si>
  <si>
    <t>15/09/2022</t>
  </si>
  <si>
    <t>TC Execution Start Date</t>
  </si>
  <si>
    <t>TEST CASE</t>
  </si>
  <si>
    <t>Module Name</t>
  </si>
  <si>
    <t>Sign Up and Sign In</t>
  </si>
  <si>
    <t>TC End Date</t>
  </si>
  <si>
    <t>16/09/2022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</si>
  <si>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</si>
  <si>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</si>
  <si>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</si>
  <si>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</si>
  <si>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</si>
  <si>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</si>
  <si>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</si>
  <si>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</si>
  <si>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</si>
  <si>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</si>
  <si>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Not Executed</t>
  </si>
  <si>
    <t>Test Executed by</t>
  </si>
  <si>
    <t>Out of Scope</t>
  </si>
  <si>
    <t>TOTAL</t>
  </si>
  <si>
    <t>#SL</t>
  </si>
  <si>
    <t>Module</t>
  </si>
  <si>
    <t>Type of Testing</t>
  </si>
  <si>
    <t>Features</t>
  </si>
  <si>
    <t>Test Cases Descripton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</si>
  <si>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</si>
  <si>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</si>
  <si>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</si>
  <si>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</si>
  <si>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</si>
  <si>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</si>
  <si>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</si>
  <si>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</si>
  <si>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Browser 
Compatibility Testing</t>
  </si>
  <si>
    <t>Checking by running the site in different browsers</t>
  </si>
  <si>
    <t>Found as per expectation</t>
  </si>
  <si>
    <t>Chrome 
Internet Explorer Mozilla Firefox
Microsoft Edge
Opera Mini</t>
  </si>
  <si>
    <t>1. Goto different browsers
2. Search 'BD Shop'
3. Goto the website</t>
  </si>
  <si>
    <t>Passed</t>
  </si>
  <si>
    <t>User 
Management</t>
  </si>
  <si>
    <t>UI Testing</t>
  </si>
  <si>
    <t>Sign Up</t>
  </si>
  <si>
    <t>N/A</t>
  </si>
  <si>
    <t xml:space="preserve">Verifying the font, text color and style </t>
  </si>
  <si>
    <t>Should be as per the requirement</t>
  </si>
  <si>
    <t>Verifying mandatory field is marked with a red asterisk</t>
  </si>
  <si>
    <t>Red asterisk should be present</t>
  </si>
  <si>
    <t>Checking by hovering over the fields</t>
  </si>
  <si>
    <t>A text should appear over the fields</t>
  </si>
  <si>
    <t>Checking alignment of the fields</t>
  </si>
  <si>
    <t>Proper alignment of the fields should be present</t>
  </si>
  <si>
    <t>Not found as per expectation</t>
  </si>
  <si>
    <t>Failed</t>
  </si>
  <si>
    <t>Functional Testing</t>
  </si>
  <si>
    <t>Keeping mandatory fields blank</t>
  </si>
  <si>
    <t>Sholud not allow user to register and pop an error message</t>
  </si>
  <si>
    <t>Checking firstname and lastname field is case insensitive</t>
  </si>
  <si>
    <t>Should accept the provided input</t>
  </si>
  <si>
    <t>AbbCCdd
uuXXggDD</t>
  </si>
  <si>
    <t>Should not accept the provided input</t>
  </si>
  <si>
    <t>First blank position error</t>
  </si>
  <si>
    <t>Entering  blank at last position of firstname and lastname field</t>
  </si>
  <si>
    <t xml:space="preserve">BBggn   
qgKnnj   </t>
  </si>
  <si>
    <t>Last blank position error</t>
  </si>
  <si>
    <t>Checking alert message for all mandatory fields</t>
  </si>
  <si>
    <t>Should pop an error message</t>
  </si>
  <si>
    <t>Inputing firstname and lastname with special characters</t>
  </si>
  <si>
    <t>*&amp;&amp;&amp;*())))
**###@%%</t>
  </si>
  <si>
    <t>Special character error</t>
  </si>
  <si>
    <t>Inputing firstname and lastname with numbers</t>
  </si>
  <si>
    <t>66754455
7589699</t>
  </si>
  <si>
    <t>Numbers error</t>
  </si>
  <si>
    <t>Inputing firstname and lastname with decimal numbers</t>
  </si>
  <si>
    <t>78.7568.99
87.9878.4</t>
  </si>
  <si>
    <t>Decimal numbers error</t>
  </si>
  <si>
    <t>Inputing firstname and lastname with alphanumeric characters</t>
  </si>
  <si>
    <t>John88
lizz44</t>
  </si>
  <si>
    <t>Inputing firstname and lastname with alphabets</t>
  </si>
  <si>
    <t>John
Austin</t>
  </si>
  <si>
    <t>Entering comma between alphabets for firstname and lastname</t>
  </si>
  <si>
    <t>jjs,iioo
jjdh,dhu</t>
  </si>
  <si>
    <t>Comma between alphabets error</t>
  </si>
  <si>
    <t>Entering space between alphabets for firstname and lastname</t>
  </si>
  <si>
    <t xml:space="preserve">   01  8277   9 9 7 *</t>
  </si>
  <si>
    <t>Checking newsteller checkbox</t>
  </si>
  <si>
    <t>Should function successfully</t>
  </si>
  <si>
    <t>Validating an email id can only be used one time</t>
  </si>
  <si>
    <t>Should not allow user to register and  display a pop message</t>
  </si>
  <si>
    <t>Found as per expectation with an error message</t>
  </si>
  <si>
    <t>tamannasana44@gmail.com</t>
  </si>
  <si>
    <t>Checking by inputing invalid email format</t>
  </si>
  <si>
    <t>Should not accept the provided input and display an error message</t>
  </si>
  <si>
    <t>hgfhghjgh@yuygh</t>
  </si>
  <si>
    <t>Checking by inputing valid email format</t>
  </si>
  <si>
    <t>Checking password and confirm field values are masked</t>
  </si>
  <si>
    <t>Should be masked</t>
  </si>
  <si>
    <t>john8888</t>
  </si>
  <si>
    <t>Inputing invalid combinations of characters in password and confirm password field</t>
  </si>
  <si>
    <t>Should not allow user to register and display a pop message</t>
  </si>
  <si>
    <t>Inputing weak password length</t>
  </si>
  <si>
    <t>Should allow user to register</t>
  </si>
  <si>
    <t>hhg#k88</t>
  </si>
  <si>
    <t>Inputing medium password length</t>
  </si>
  <si>
    <t>hjfyvj%975</t>
  </si>
  <si>
    <t>Inputing strong password length</t>
  </si>
  <si>
    <t>hgjkgjkjkjh!&amp;*77</t>
  </si>
  <si>
    <t xml:space="preserve">Inputing different data for password and confirm password </t>
  </si>
  <si>
    <t>Password: john@8888
Confirm password:
jnn8888</t>
  </si>
  <si>
    <t xml:space="preserve">Inputing valid data for password and confirm password </t>
  </si>
  <si>
    <t>john@8888</t>
  </si>
  <si>
    <t>Checking registration with invalid email address</t>
  </si>
  <si>
    <t>Should not allow user to register and pop an error message</t>
  </si>
  <si>
    <t>Firstname: john
Lastname: smith
Email: john@gd.com
Password: jj77
Confirm Password: jj77</t>
  </si>
  <si>
    <t>Checking registration button with valid credentials</t>
  </si>
  <si>
    <t>Firstname: veronica
Lastname: dsouza
Email: veronicadsouza970@gmail.com
Password: veronica@44
Confirm Password: veronica@44</t>
  </si>
  <si>
    <t>Checking confirmation mail sent to the registered email</t>
  </si>
  <si>
    <t>Sent successfully</t>
  </si>
  <si>
    <t>Checking 'Sign in with Facebook'</t>
  </si>
  <si>
    <t>Click on 'Sign in with Facebook'</t>
  </si>
  <si>
    <t>Checking 'Sign in with Google'</t>
  </si>
  <si>
    <t>Click on 'Sign in with Google'</t>
  </si>
  <si>
    <t>Usability Testing</t>
  </si>
  <si>
    <t>Checking copy paste functionality in every field</t>
  </si>
  <si>
    <t>Should copy and paste text from fields</t>
  </si>
  <si>
    <t>Functioning successfully</t>
  </si>
  <si>
    <t>jane9999</t>
  </si>
  <si>
    <t>Checking keyboard tab button functionality</t>
  </si>
  <si>
    <t>Should switch to another field and highlight text</t>
  </si>
  <si>
    <t>Enter tab in every field</t>
  </si>
  <si>
    <t>Checking keyboard enter button functionality</t>
  </si>
  <si>
    <t xml:space="preserve">Should switch to another field </t>
  </si>
  <si>
    <t>Input Enter in every field</t>
  </si>
  <si>
    <t>Functionality Testing</t>
  </si>
  <si>
    <t>Sign In</t>
  </si>
  <si>
    <t>Should not allow user to login and display an error messeage</t>
  </si>
  <si>
    <t>fgcfh@nndj.com
hdjui44</t>
  </si>
  <si>
    <t>Email: janev4141@gmail.com
Password: jane@2222</t>
  </si>
  <si>
    <t>Verifying ‘Forgot Password’ functionality</t>
  </si>
  <si>
    <t>Should sent an email for recovering password</t>
  </si>
  <si>
    <t>Checking by selecting ‘Forgot Password’ multiple times</t>
  </si>
  <si>
    <t>Account should be temporarily restricted 
and a message should be displayed</t>
  </si>
  <si>
    <t>Found as per expectation with a message</t>
  </si>
  <si>
    <t>Verifying change the password link is sent to valid email 
address</t>
  </si>
  <si>
    <t>Should be sent to valid email address</t>
  </si>
  <si>
    <t>Verifying the functionality of 'Set a New Password'</t>
  </si>
  <si>
    <t>Should provide a new input for setting new password</t>
  </si>
  <si>
    <t>Enabling the 'Show Password' checkbox of 'Set a New Password'</t>
  </si>
  <si>
    <t>Password should be dispayed</t>
  </si>
  <si>
    <t>Email: janev4141@gmail.com
Password: jane@4444</t>
  </si>
  <si>
    <t>Verifying inputing old password on 'Set a New Password'</t>
  </si>
  <si>
    <t>Should not allow user to login and display an error message</t>
  </si>
  <si>
    <t>Verifying login with the newly changed password</t>
  </si>
  <si>
    <t>Should allow user to login</t>
  </si>
  <si>
    <t>Checking if the link gets dissolved setting a new password</t>
  </si>
  <si>
    <t>Link should get dissolved</t>
  </si>
  <si>
    <t>Improvement 
Scopes</t>
  </si>
  <si>
    <t>Negative test</t>
  </si>
  <si>
    <t>Aarong</t>
  </si>
  <si>
    <t>31/01/2024</t>
  </si>
  <si>
    <t>Should run in different Browser</t>
  </si>
  <si>
    <t>Checking grammertical mistake</t>
  </si>
  <si>
    <t>No grammertical mistake</t>
  </si>
  <si>
    <t>Not Found as per expectation</t>
  </si>
  <si>
    <t>Functioning not successfully</t>
  </si>
  <si>
    <t>Keeping email field blank</t>
  </si>
  <si>
    <t>Checking login wrong credentials in email  field</t>
  </si>
  <si>
    <t>Checking login valid credentials in email  field</t>
  </si>
  <si>
    <t>Keeping Password field blank</t>
  </si>
  <si>
    <t>Checking login wrong credentials in password  field</t>
  </si>
  <si>
    <t>Checking login valid credentials in Password  field</t>
  </si>
  <si>
    <t>N/A
Password: jane@2222</t>
  </si>
  <si>
    <t>1. Goto the URL
https://www.aarong.com/
2. Click on Register button at the right corner
3. Check the spelling and grammar of the website</t>
  </si>
  <si>
    <t>1. Goto the URL
https://www.aarong.com/
2. Click on Register button at the right corner
3. Check the font, text color and style</t>
  </si>
  <si>
    <t>1. Goto the URL
https://www.aarong.com/
2. Check red asterisk beside mandatory field</t>
  </si>
  <si>
    <t>1. Goto the URL
https://www.aarong.com/
2. Hover over every fields</t>
  </si>
  <si>
    <t>1. Goto the URL
https://www.aarong.com/
2. Click on Register button at the right corner
3. Check alignment of the fields</t>
  </si>
  <si>
    <t>1. Goto the URL
https://www.aarong.com/
2. Click on Register button at the right corner
3.Keep mandatory fields blank</t>
  </si>
  <si>
    <t>1. Goto the URL
https://www.aarong.com/
2. Input AbbCCdd and uuXXggDD in firstname and lastname field</t>
  </si>
  <si>
    <t>1. Goto the URL
https://www.aarong.com/
2. Click on Register button at the right corner
3. Input space at first position of firstname and lastname</t>
  </si>
  <si>
    <t>1. Goto the URL
https://www.aarong.com/
2. Click on Register button at the right corner
3. Input space at last position of firstname and lastname</t>
  </si>
  <si>
    <t>1. Goto the URL
https://www.aarong.com/
2. Click on Register button at the right corner
3. Keeping blank in each field and checking repeatedly</t>
  </si>
  <si>
    <t>1. Goto the URL
https://www.aarong.com/
2. Click on Register button at the right corner
3. Enter numbers in firstname and lastname field</t>
  </si>
  <si>
    <t>1. Goto the URL
https://www.aarong.com/
2. Click on Register button at the right corner
3. Enter decimal numbers in firstname and lastname field</t>
  </si>
  <si>
    <t>1. Goto the URL
https://www.aarong.com/
2. Click on Register button at the right corner
3. Enter alphanumeric characters in firstname and lastname field</t>
  </si>
  <si>
    <t>1. Goto the URL
https://www.aarong.com/
2. Click on Register button at the right corner
3. Enter alphabets in firstname and lastname field</t>
  </si>
  <si>
    <t>1. Goto the URL
https://www.aarong.com/
2. Click on Register button at the right corner
3. Enter comma alphabets in firstname and lastname field</t>
  </si>
  <si>
    <t>1. Goto the URL
https://www.aarong.com/
2. Click on Register button at the right corner
3. Enter space between alphabets in firstname and lastname field</t>
  </si>
  <si>
    <t>1. Goto the URL
https://www.aarong.com/
2. Click on Register button at the right corner
3. Select the newsteller checkbox</t>
  </si>
  <si>
    <t>1. Goto the URL
https://www.aarong.com/
2. Click on Register button at the right corner
3. Fill the email address with already registered email</t>
  </si>
  <si>
    <t>1. Goto the URL
https://www.aarong.com/
2. Click on Register button at the right corner
3. Fill the email address with invalid email address format</t>
  </si>
  <si>
    <t>1. Goto the URL
https://www.aarong.com/
2. Click on Register button at the right corner
3. Fill the email address with valid email address format</t>
  </si>
  <si>
    <t>1. Goto the URL
https://www.aarong.com/
2. Click on Register button at the right corner
3. Enter password and confirm password</t>
  </si>
  <si>
    <t>1. Goto the URL
https://www.aarong.com/
2. Click on Register button at the right corner
3. Enter invalid combinations of characters in password and confirm password</t>
  </si>
  <si>
    <t>1. Goto the URL
https://www.aarong.com/
2. Click on Register button at the right corner
3. Enter weak password length in password and confirm password</t>
  </si>
  <si>
    <t>1. Goto the URL
https://www.aarong.com/
2. Click on Register button at the right corner
3. Enter medium password length in password and confirm password</t>
  </si>
  <si>
    <t>1. Goto the URL
https://www.aarong.com/
2. Click on Register button at the right corner
3. Enter strong password length in password and confirm password</t>
  </si>
  <si>
    <t>1. Goto the URL
https://www.aarong.com/
2. Click on Register button at the right corner
3. Enter different values in password and confirm password</t>
  </si>
  <si>
    <t>1. Goto the URL
https://www.aarong.com/
2. Click on Register button at the right corner
3. Enter valid credentals in  password and confirm password</t>
  </si>
  <si>
    <t>1. Goto the URL
https://www.aarong.com/
2. Click on Register button at the right corner
3. Disable 'Remember Me' checkbox</t>
  </si>
  <si>
    <t>1. Goto the URL
https://www.aarong.com/
2. Click on Register button at the right corner
3. Fill all the fiels with valid credentials
4. Enable 'Remember Me'
5. Visit the site again</t>
  </si>
  <si>
    <t>1. Goto the URL
https://www.aarong.com/
2. Click on Register button at the right corner
3. Fill all the fiels with valid credentials
4. Disable 'Remember Me'
5. Visit the site again</t>
  </si>
  <si>
    <t>1. Goto the URL
https://www.aarong.com/
2. Click on Register button at the right corner
3. Fill all the fiels with valid credentials
4. Fill invalid data in captcha field</t>
  </si>
  <si>
    <t>1. Goto the URL
https://www.aarong.com/
2. Click on Register button at the right corner
3. Fill all the fiels with valid credentials
4. Keep captcha field
blank</t>
  </si>
  <si>
    <t>1. Goto the URL
https://www.aarong.com/
2. Click on Register button at the right corner
3. Copy paste text in every field</t>
  </si>
  <si>
    <t>1. Goto the URL
https://www.aarong.com/
2. Click on Register button at the right corner
3. Enter tab in every field</t>
  </si>
  <si>
    <t>1. Goto the URL
https://www.aarong.com/
2. Click on Register button at the right corner
3. Enter enter in every field</t>
  </si>
  <si>
    <t>1. Goto the URL
https://www.aarong.com/
2. Click on login button at the right corner
3. Keep both the fields blank</t>
  </si>
  <si>
    <t>1. Goto the URL
https://www.aarong.com/
2. Click on login button at the right corner
3. Input invalid credentials in email and password field</t>
  </si>
  <si>
    <t>1. Goto the URL
https://www.aarong.com/
2. Click on login button at the right corner
3. Input valid credentials in email and password field</t>
  </si>
  <si>
    <t>1. Goto the URL
https://www.aarong.com/
2. Click on login button at the right corner
3.Click on 'Forgot Password'
4. Check email</t>
  </si>
  <si>
    <t xml:space="preserve">1. Goto the URL
https://www.aarong.com/
2. Click on login button at the right corner
3.Click on 'Forgot Password' multiple times
</t>
  </si>
  <si>
    <t>1. Goto the URL
https://www.aarong.com/
2. Click on login button at the right corner
3.Click on 'Forgot Password' 
4. Check the registered email</t>
  </si>
  <si>
    <t>1. Goto the URL
https://www.aarong.com/
2. Click on login button at the right corner
3.Click on 'Forgot Password' 
4. Check the registered email
5. Click on 'Set up a New Password'</t>
  </si>
  <si>
    <t>1. Goto the URL
https://www.aarong.com/
2. Click on login button at the right corner
3.Click on 'Forgot Password' 
4. Check the registered email
5. Click on 'Set up a New Password'
6. Enable 'Show Password' checkbox</t>
  </si>
  <si>
    <t>1. Goto the URL
https://www.aarong.com/
2. Click on login button at the right corner
3.Click on 'Forgot Password' 
4. Check the registered email
5. Click on 'Set up a New Password'
6. Enter old password</t>
  </si>
  <si>
    <t>1. Goto the URL
https://www.aarong.com/
2. Click on login button at the right corner
3.Click on 'Forgot Password' 
4. Check the registered email
5. Click on 'Set up a New Password'
6. Enter new password
7. Click on login</t>
  </si>
  <si>
    <t>1. Goto the URL
https://www.aarong.com/
2. Click on login button at the right corner
3.Click on 'Forgot Password' 
4. Check the registered email
5. Click on 'Set up a New Password'
6. Enter new password
7. Click on 'Create New password'</t>
  </si>
  <si>
    <t>Emon Arefin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</si>
</sst>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name val="Calibri"/>
    </font>
    <font>
      <u/>
      <sz val="10"/>
      <color rgb="FF0000FF"/>
      <name val="Calibri"/>
    </font>
    <font>
      <sz val="10"/>
      <color rgb="FF000000"/>
      <name val="Calibri"/>
    </font>
    <font>
      <sz val="10"/>
      <color rgb="FF000000"/>
      <name val="Verdana"/>
    </font>
    <font>
      <b/>
      <sz val="10"/>
      <color theme="1"/>
      <name val="Verdana"/>
    </font>
    <font>
      <b/>
      <sz val="10"/>
      <color rgb="FF000000"/>
      <name val="Verdana"/>
    </font>
    <font>
      <sz val="10"/>
      <color theme="1"/>
      <name val="Verdana"/>
    </font>
    <font>
      <b/>
      <sz val="10"/>
      <color rgb="FFFFFFFF"/>
      <name val="Verdana"/>
    </font>
    <font>
      <sz val="10"/>
      <color rgb="FF000000"/>
      <name val="Arial"/>
    </font>
    <font>
      <b/>
      <sz val="12"/>
      <color rgb="FFFFFFFF"/>
      <name val="Times New Roman"/>
    </font>
    <font>
      <sz val="12"/>
      <color rgb="FFFFFFFF"/>
      <name val="Times New Roman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rgb="FFFFFFFF"/>
      <name val="Verdana"/>
    </font>
    <font>
      <sz val="11"/>
      <color rgb="FFFFFFFF"/>
      <name val="Calibri"/>
    </font>
    <font>
      <sz val="11"/>
      <color rgb="FF0000FF"/>
      <name val="Calibri"/>
    </font>
    <font>
      <u/>
      <sz val="11"/>
      <color rgb="FF000000"/>
      <name val="Calibri"/>
    </font>
    <font>
      <sz val="11"/>
      <color rgb="FF808080"/>
      <name val="Calibri"/>
    </font>
    <font>
      <sz val="10"/>
      <color theme="1"/>
      <name val="Calibri"/>
    </font>
    <font>
      <sz val="11"/>
      <color rgb="FF000000"/>
      <name val="Verdana"/>
    </font>
    <font>
      <sz val="11"/>
      <color rgb="FF333333"/>
      <name val="Verdana"/>
    </font>
    <font>
      <sz val="10"/>
      <color theme="1"/>
      <name val="Arial"/>
    </font>
    <font>
      <sz val="11"/>
      <color rgb="FF0A0A0A"/>
      <name val="Calibri"/>
    </font>
    <font>
      <u/>
      <sz val="10"/>
      <color theme="10"/>
      <name val="Calibri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BEEF4"/>
        <bgColor rgb="FFDBEEF4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AC09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267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left"/>
    </xf>
    <xf numFmtId="0" fontId="5" fillId="8" borderId="9" xfId="0" applyFont="1" applyFill="1" applyBorder="1" applyAlignment="1">
      <alignment wrapText="1"/>
    </xf>
    <xf numFmtId="0" fontId="6" fillId="8" borderId="6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wrapText="1"/>
    </xf>
    <xf numFmtId="0" fontId="5" fillId="8" borderId="9" xfId="0" applyFont="1" applyFill="1" applyBorder="1" applyAlignment="1"/>
    <xf numFmtId="0" fontId="5" fillId="0" borderId="0" xfId="0" applyFont="1" applyAlignment="1">
      <alignment horizontal="left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wrapText="1"/>
    </xf>
    <xf numFmtId="0" fontId="13" fillId="10" borderId="12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 wrapText="1"/>
    </xf>
    <xf numFmtId="0" fontId="14" fillId="10" borderId="12" xfId="0" applyFont="1" applyFill="1" applyBorder="1" applyAlignment="1">
      <alignment horizontal="center" vertical="top" wrapText="1"/>
    </xf>
    <xf numFmtId="0" fontId="13" fillId="10" borderId="12" xfId="0" applyFont="1" applyFill="1" applyBorder="1" applyAlignment="1">
      <alignment horizontal="left" vertical="center" wrapText="1"/>
    </xf>
    <xf numFmtId="0" fontId="13" fillId="10" borderId="12" xfId="0" applyFont="1" applyFill="1" applyBorder="1" applyAlignment="1">
      <alignment horizontal="left" vertical="top" wrapText="1"/>
    </xf>
    <xf numFmtId="0" fontId="7" fillId="10" borderId="12" xfId="0" applyFont="1" applyFill="1" applyBorder="1" applyAlignment="1">
      <alignment horizontal="center" vertical="top" wrapText="1"/>
    </xf>
    <xf numFmtId="0" fontId="15" fillId="0" borderId="12" xfId="0" applyFont="1" applyBorder="1" applyAlignment="1">
      <alignment horizontal="left" vertical="center"/>
    </xf>
    <xf numFmtId="0" fontId="7" fillId="10" borderId="12" xfId="0" applyFont="1" applyFill="1" applyBorder="1" applyAlignment="1">
      <alignment horizontal="center" vertical="top"/>
    </xf>
    <xf numFmtId="0" fontId="5" fillId="10" borderId="12" xfId="0" applyFont="1" applyFill="1" applyBorder="1" applyAlignment="1"/>
    <xf numFmtId="0" fontId="13" fillId="11" borderId="12" xfId="0" applyFont="1" applyFill="1" applyBorder="1" applyAlignment="1">
      <alignment horizontal="left" vertical="center"/>
    </xf>
    <xf numFmtId="0" fontId="13" fillId="11" borderId="12" xfId="0" applyFont="1" applyFill="1" applyBorder="1" applyAlignment="1">
      <alignment horizontal="center" vertical="center" wrapText="1"/>
    </xf>
    <xf numFmtId="0" fontId="13" fillId="11" borderId="12" xfId="0" applyFont="1" applyFill="1" applyBorder="1" applyAlignment="1">
      <alignment horizontal="center" vertical="top" wrapText="1"/>
    </xf>
    <xf numFmtId="0" fontId="7" fillId="11" borderId="12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top" wrapText="1"/>
    </xf>
    <xf numFmtId="0" fontId="7" fillId="11" borderId="12" xfId="0" applyFont="1" applyFill="1" applyBorder="1" applyAlignment="1">
      <alignment horizontal="center" vertical="top"/>
    </xf>
    <xf numFmtId="0" fontId="5" fillId="11" borderId="12" xfId="0" applyFont="1" applyFill="1" applyBorder="1" applyAlignment="1"/>
    <xf numFmtId="0" fontId="13" fillId="10" borderId="12" xfId="0" applyFont="1" applyFill="1" applyBorder="1" applyAlignment="1">
      <alignment horizontal="left" vertical="center"/>
    </xf>
    <xf numFmtId="0" fontId="9" fillId="10" borderId="12" xfId="0" applyFont="1" applyFill="1" applyBorder="1" applyAlignment="1">
      <alignment horizontal="center" vertical="top" wrapText="1"/>
    </xf>
    <xf numFmtId="0" fontId="15" fillId="0" borderId="12" xfId="0" applyFont="1" applyBorder="1" applyAlignment="1">
      <alignment vertical="center"/>
    </xf>
    <xf numFmtId="0" fontId="9" fillId="10" borderId="12" xfId="0" applyFont="1" applyFill="1" applyBorder="1" applyAlignment="1">
      <alignment horizontal="center" vertical="top"/>
    </xf>
    <xf numFmtId="0" fontId="17" fillId="10" borderId="12" xfId="0" applyFont="1" applyFill="1" applyBorder="1" applyAlignment="1"/>
    <xf numFmtId="0" fontId="18" fillId="10" borderId="12" xfId="0" applyFont="1" applyFill="1" applyBorder="1" applyAlignment="1">
      <alignment horizontal="left" vertical="center" wrapText="1"/>
    </xf>
    <xf numFmtId="0" fontId="18" fillId="10" borderId="12" xfId="0" applyFont="1" applyFill="1" applyBorder="1" applyAlignment="1">
      <alignment horizontal="left" vertical="center"/>
    </xf>
    <xf numFmtId="0" fontId="9" fillId="11" borderId="12" xfId="0" applyFont="1" applyFill="1" applyBorder="1" applyAlignment="1">
      <alignment horizontal="center" vertical="top"/>
    </xf>
    <xf numFmtId="0" fontId="13" fillId="11" borderId="12" xfId="0" applyFont="1" applyFill="1" applyBorder="1" applyAlignment="1">
      <alignment horizontal="left" vertical="center" wrapText="1"/>
    </xf>
    <xf numFmtId="0" fontId="13" fillId="11" borderId="12" xfId="0" applyFont="1" applyFill="1" applyBorder="1" applyAlignment="1">
      <alignment horizontal="left" vertical="top" wrapText="1"/>
    </xf>
    <xf numFmtId="0" fontId="18" fillId="11" borderId="12" xfId="0" applyFont="1" applyFill="1" applyBorder="1" applyAlignment="1">
      <alignment horizontal="left" vertical="center" wrapText="1"/>
    </xf>
    <xf numFmtId="0" fontId="15" fillId="11" borderId="12" xfId="0" applyFont="1" applyFill="1" applyBorder="1" applyAlignment="1">
      <alignment vertical="center"/>
    </xf>
    <xf numFmtId="0" fontId="18" fillId="11" borderId="12" xfId="0" applyFont="1" applyFill="1" applyBorder="1" applyAlignment="1">
      <alignment horizontal="left" vertical="center"/>
    </xf>
    <xf numFmtId="0" fontId="17" fillId="11" borderId="12" xfId="0" applyFont="1" applyFill="1" applyBorder="1" applyAlignment="1"/>
    <xf numFmtId="0" fontId="13" fillId="0" borderId="12" xfId="0" applyFont="1" applyBorder="1" applyAlignment="1">
      <alignment horizontal="left"/>
    </xf>
    <xf numFmtId="0" fontId="13" fillId="0" borderId="12" xfId="0" applyFont="1" applyBorder="1" applyAlignment="1">
      <alignment vertical="center"/>
    </xf>
    <xf numFmtId="0" fontId="13" fillId="0" borderId="12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/>
    </xf>
    <xf numFmtId="0" fontId="5" fillId="0" borderId="12" xfId="0" applyFont="1" applyBorder="1" applyAlignment="1"/>
    <xf numFmtId="0" fontId="15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vertical="center" wrapText="1"/>
    </xf>
    <xf numFmtId="0" fontId="19" fillId="0" borderId="12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13" fillId="11" borderId="12" xfId="0" applyFont="1" applyFill="1" applyBorder="1" applyAlignment="1">
      <alignment horizontal="left"/>
    </xf>
    <xf numFmtId="0" fontId="15" fillId="11" borderId="12" xfId="0" applyFont="1" applyFill="1" applyBorder="1" applyAlignment="1">
      <alignment horizontal="center" vertical="top" wrapText="1"/>
    </xf>
    <xf numFmtId="0" fontId="13" fillId="11" borderId="12" xfId="0" applyFont="1" applyFill="1" applyBorder="1" applyAlignment="1">
      <alignment vertical="center" wrapText="1"/>
    </xf>
    <xf numFmtId="0" fontId="15" fillId="11" borderId="12" xfId="0" applyFont="1" applyFill="1" applyBorder="1" applyAlignment="1">
      <alignment horizontal="left" vertical="center"/>
    </xf>
    <xf numFmtId="0" fontId="13" fillId="10" borderId="12" xfId="0" applyFont="1" applyFill="1" applyBorder="1" applyAlignment="1">
      <alignment vertical="center"/>
    </xf>
    <xf numFmtId="0" fontId="21" fillId="12" borderId="12" xfId="0" applyFont="1" applyFill="1" applyBorder="1" applyAlignment="1">
      <alignment horizontal="left" vertical="center"/>
    </xf>
    <xf numFmtId="0" fontId="13" fillId="0" borderId="12" xfId="0" applyFont="1" applyBorder="1" applyAlignment="1"/>
    <xf numFmtId="0" fontId="13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/>
    </xf>
    <xf numFmtId="0" fontId="22" fillId="0" borderId="12" xfId="0" applyFont="1" applyBorder="1" applyAlignment="1"/>
    <xf numFmtId="0" fontId="23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23" fillId="10" borderId="12" xfId="0" applyFont="1" applyFill="1" applyBorder="1" applyAlignment="1">
      <alignment horizontal="left" vertical="center" wrapText="1"/>
    </xf>
    <xf numFmtId="0" fontId="24" fillId="10" borderId="12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25" fillId="0" borderId="12" xfId="0" applyFont="1" applyBorder="1" applyAlignment="1"/>
    <xf numFmtId="0" fontId="26" fillId="10" borderId="12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/>
    </xf>
    <xf numFmtId="0" fontId="22" fillId="0" borderId="17" xfId="0" applyFont="1" applyBorder="1" applyAlignment="1"/>
    <xf numFmtId="0" fontId="23" fillId="0" borderId="18" xfId="0" applyFont="1" applyBorder="1" applyAlignment="1">
      <alignment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23" fillId="0" borderId="18" xfId="0" applyFont="1" applyBorder="1" applyAlignment="1">
      <alignment horizontal="left" vertical="center" wrapText="1"/>
    </xf>
    <xf numFmtId="0" fontId="13" fillId="10" borderId="9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19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5" fillId="10" borderId="19" xfId="0" applyFont="1" applyFill="1" applyBorder="1" applyAlignment="1"/>
    <xf numFmtId="0" fontId="25" fillId="0" borderId="18" xfId="0" applyFont="1" applyBorder="1" applyAlignment="1"/>
    <xf numFmtId="0" fontId="5" fillId="10" borderId="9" xfId="0" applyFont="1" applyFill="1" applyBorder="1" applyAlignment="1"/>
    <xf numFmtId="0" fontId="15" fillId="0" borderId="19" xfId="0" applyFont="1" applyBorder="1" applyAlignment="1">
      <alignment horizontal="left" vertical="center" wrapText="1"/>
    </xf>
    <xf numFmtId="0" fontId="23" fillId="0" borderId="19" xfId="0" applyFont="1" applyBorder="1" applyAlignment="1">
      <alignment vertical="center" wrapText="1"/>
    </xf>
    <xf numFmtId="0" fontId="10" fillId="0" borderId="19" xfId="0" applyFont="1" applyBorder="1" applyAlignment="1"/>
    <xf numFmtId="0" fontId="23" fillId="10" borderId="19" xfId="0" applyFont="1" applyFill="1" applyBorder="1" applyAlignment="1">
      <alignment horizontal="left" vertical="center" wrapText="1"/>
    </xf>
    <xf numFmtId="0" fontId="13" fillId="10" borderId="21" xfId="0" applyFont="1" applyFill="1" applyBorder="1" applyAlignment="1">
      <alignment horizontal="left" vertical="center" wrapText="1"/>
    </xf>
    <xf numFmtId="0" fontId="13" fillId="10" borderId="19" xfId="0" applyFont="1" applyFill="1" applyBorder="1" applyAlignment="1">
      <alignment horizontal="left" vertical="center"/>
    </xf>
    <xf numFmtId="0" fontId="13" fillId="10" borderId="22" xfId="0" applyFont="1" applyFill="1" applyBorder="1" applyAlignment="1">
      <alignment horizontal="left" vertical="center" wrapText="1"/>
    </xf>
    <xf numFmtId="0" fontId="23" fillId="10" borderId="23" xfId="0" applyFont="1" applyFill="1" applyBorder="1" applyAlignment="1">
      <alignment horizontal="left" vertical="center" wrapText="1"/>
    </xf>
    <xf numFmtId="0" fontId="13" fillId="10" borderId="23" xfId="0" applyFont="1" applyFill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24" fillId="10" borderId="19" xfId="0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/>
    </xf>
    <xf numFmtId="0" fontId="24" fillId="10" borderId="19" xfId="0" applyFont="1" applyFill="1" applyBorder="1" applyAlignment="1">
      <alignment horizontal="left" vertical="center"/>
    </xf>
    <xf numFmtId="0" fontId="8" fillId="0" borderId="19" xfId="0" applyFont="1" applyBorder="1" applyAlignment="1">
      <alignment horizontal="left" vertical="center" wrapText="1"/>
    </xf>
    <xf numFmtId="0" fontId="26" fillId="10" borderId="9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3" fillId="10" borderId="19" xfId="0" applyFont="1" applyFill="1" applyBorder="1" applyAlignment="1">
      <alignment horizontal="left" vertical="center" wrapText="1"/>
    </xf>
    <xf numFmtId="0" fontId="24" fillId="10" borderId="9" xfId="0" applyFont="1" applyFill="1" applyBorder="1" applyAlignment="1">
      <alignment horizontal="left"/>
    </xf>
    <xf numFmtId="0" fontId="8" fillId="0" borderId="20" xfId="0" applyFont="1" applyBorder="1" applyAlignment="1">
      <alignment horizontal="left" wrapText="1"/>
    </xf>
    <xf numFmtId="0" fontId="24" fillId="10" borderId="19" xfId="0" applyFont="1" applyFill="1" applyBorder="1" applyAlignment="1">
      <alignment horizontal="left" vertical="top"/>
    </xf>
    <xf numFmtId="0" fontId="8" fillId="0" borderId="19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24" fillId="10" borderId="19" xfId="0" applyFont="1" applyFill="1" applyBorder="1" applyAlignment="1">
      <alignment horizontal="left"/>
    </xf>
    <xf numFmtId="0" fontId="8" fillId="0" borderId="19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center"/>
    </xf>
    <xf numFmtId="0" fontId="8" fillId="0" borderId="19" xfId="0" applyFont="1" applyBorder="1" applyAlignment="1">
      <alignment horizontal="left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top" wrapText="1"/>
    </xf>
    <xf numFmtId="0" fontId="8" fillId="0" borderId="19" xfId="0" applyFont="1" applyBorder="1" applyAlignment="1">
      <alignment vertical="center"/>
    </xf>
    <xf numFmtId="0" fontId="5" fillId="10" borderId="19" xfId="0" applyFont="1" applyFill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 applyAlignment="1"/>
    <xf numFmtId="0" fontId="8" fillId="0" borderId="18" xfId="0" applyFont="1" applyBorder="1" applyAlignment="1">
      <alignment horizontal="left"/>
    </xf>
    <xf numFmtId="0" fontId="8" fillId="0" borderId="20" xfId="0" applyFont="1" applyBorder="1" applyAlignment="1">
      <alignment vertical="center"/>
    </xf>
    <xf numFmtId="0" fontId="8" fillId="0" borderId="19" xfId="0" applyFont="1" applyBorder="1" applyAlignment="1">
      <alignment vertical="center" wrapText="1"/>
    </xf>
    <xf numFmtId="0" fontId="8" fillId="0" borderId="19" xfId="0" applyFont="1" applyBorder="1" applyAlignment="1">
      <alignment horizontal="left" vertical="top"/>
    </xf>
    <xf numFmtId="0" fontId="8" fillId="0" borderId="18" xfId="0" applyFont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left" wrapText="1"/>
    </xf>
    <xf numFmtId="0" fontId="13" fillId="10" borderId="25" xfId="0" applyFont="1" applyFill="1" applyBorder="1" applyAlignment="1">
      <alignment horizontal="left" vertical="center" wrapText="1"/>
    </xf>
    <xf numFmtId="0" fontId="13" fillId="10" borderId="26" xfId="0" applyFont="1" applyFill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/>
    </xf>
    <xf numFmtId="0" fontId="23" fillId="0" borderId="20" xfId="0" applyFont="1" applyBorder="1" applyAlignment="1">
      <alignment vertical="top" wrapText="1"/>
    </xf>
    <xf numFmtId="0" fontId="15" fillId="10" borderId="21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8" fillId="0" borderId="0" xfId="0" applyFont="1" applyAlignment="1"/>
    <xf numFmtId="0" fontId="15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 wrapText="1"/>
    </xf>
    <xf numFmtId="0" fontId="13" fillId="10" borderId="20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8" fillId="0" borderId="20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15" xfId="0" applyFont="1" applyBorder="1"/>
    <xf numFmtId="0" fontId="13" fillId="0" borderId="12" xfId="0" applyFont="1" applyFill="1" applyBorder="1" applyAlignment="1">
      <alignment horizontal="left" vertical="center" wrapText="1"/>
    </xf>
    <xf numFmtId="0" fontId="28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1" fillId="9" borderId="20" xfId="0" applyFont="1" applyFill="1" applyBorder="1" applyAlignment="1">
      <alignment horizontal="left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top" wrapText="1"/>
    </xf>
    <xf numFmtId="0" fontId="11" fillId="9" borderId="20" xfId="0" applyFont="1" applyFill="1" applyBorder="1" applyAlignment="1">
      <alignment horizontal="center" vertical="top"/>
    </xf>
    <xf numFmtId="0" fontId="12" fillId="9" borderId="20" xfId="0" applyFont="1" applyFill="1" applyBorder="1" applyAlignment="1"/>
    <xf numFmtId="0" fontId="30" fillId="10" borderId="12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/>
    </xf>
    <xf numFmtId="0" fontId="8" fillId="0" borderId="26" xfId="0" applyFont="1" applyBorder="1" applyAlignment="1">
      <alignment horizontal="left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23" fillId="0" borderId="23" xfId="0" applyFont="1" applyBorder="1" applyAlignment="1">
      <alignment vertical="center" wrapText="1"/>
    </xf>
    <xf numFmtId="0" fontId="23" fillId="10" borderId="20" xfId="0" applyFont="1" applyFill="1" applyBorder="1" applyAlignment="1">
      <alignment vertical="center" wrapText="1"/>
    </xf>
    <xf numFmtId="0" fontId="22" fillId="0" borderId="22" xfId="0" applyFont="1" applyBorder="1" applyAlignment="1"/>
    <xf numFmtId="0" fontId="8" fillId="0" borderId="23" xfId="0" applyFont="1" applyBorder="1" applyAlignment="1">
      <alignment vertical="top" wrapText="1"/>
    </xf>
    <xf numFmtId="0" fontId="24" fillId="10" borderId="20" xfId="0" applyFont="1" applyFill="1" applyBorder="1" applyAlignment="1">
      <alignment horizontal="left" vertical="center" wrapText="1"/>
    </xf>
    <xf numFmtId="0" fontId="8" fillId="0" borderId="23" xfId="0" applyFont="1" applyBorder="1" applyAlignment="1">
      <alignment horizontal="left" wrapText="1"/>
    </xf>
    <xf numFmtId="0" fontId="15" fillId="0" borderId="26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/>
    </xf>
    <xf numFmtId="0" fontId="8" fillId="0" borderId="24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left" wrapText="1"/>
    </xf>
    <xf numFmtId="0" fontId="15" fillId="0" borderId="23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 wrapText="1"/>
    </xf>
    <xf numFmtId="0" fontId="8" fillId="0" borderId="24" xfId="0" applyFont="1" applyBorder="1" applyAlignment="1">
      <alignment vertical="center"/>
    </xf>
    <xf numFmtId="0" fontId="15" fillId="0" borderId="24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/>
    </xf>
    <xf numFmtId="0" fontId="8" fillId="10" borderId="20" xfId="0" applyFont="1" applyFill="1" applyBorder="1" applyAlignment="1">
      <alignment horizontal="left"/>
    </xf>
    <xf numFmtId="0" fontId="8" fillId="10" borderId="20" xfId="0" applyFont="1" applyFill="1" applyBorder="1" applyAlignment="1">
      <alignment vertical="center"/>
    </xf>
    <xf numFmtId="0" fontId="8" fillId="10" borderId="20" xfId="0" applyFont="1" applyFill="1" applyBorder="1" applyAlignment="1">
      <alignment horizontal="left" vertical="center"/>
    </xf>
    <xf numFmtId="0" fontId="13" fillId="10" borderId="20" xfId="0" applyFont="1" applyFill="1" applyBorder="1" applyAlignment="1">
      <alignment horizontal="left" vertical="center"/>
    </xf>
    <xf numFmtId="0" fontId="15" fillId="10" borderId="20" xfId="0" applyFont="1" applyFill="1" applyBorder="1" applyAlignment="1">
      <alignment horizontal="left" vertical="center" wrapText="1"/>
    </xf>
    <xf numFmtId="0" fontId="15" fillId="10" borderId="20" xfId="0" applyFont="1" applyFill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31" fillId="0" borderId="9" xfId="0" applyFont="1" applyBorder="1"/>
    <xf numFmtId="0" fontId="32" fillId="0" borderId="12" xfId="0" applyFont="1" applyBorder="1" applyAlignment="1">
      <alignment vertical="center"/>
    </xf>
    <xf numFmtId="0" fontId="30" fillId="0" borderId="12" xfId="0" applyFont="1" applyBorder="1" applyAlignment="1">
      <alignment vertical="center" wrapText="1"/>
    </xf>
    <xf numFmtId="0" fontId="30" fillId="0" borderId="12" xfId="0" applyFont="1" applyBorder="1" applyAlignment="1">
      <alignment horizontal="left" vertical="center" wrapText="1"/>
    </xf>
    <xf numFmtId="0" fontId="32" fillId="0" borderId="12" xfId="0" applyFont="1" applyBorder="1" applyAlignment="1">
      <alignment horizontal="left" vertical="center"/>
    </xf>
    <xf numFmtId="0" fontId="22" fillId="11" borderId="13" xfId="0" applyFont="1" applyFill="1" applyBorder="1" applyAlignment="1"/>
    <xf numFmtId="0" fontId="15" fillId="11" borderId="13" xfId="0" applyFont="1" applyFill="1" applyBorder="1" applyAlignment="1">
      <alignment horizontal="center" vertical="center"/>
    </xf>
    <xf numFmtId="0" fontId="22" fillId="0" borderId="12" xfId="0" applyFont="1" applyFill="1" applyBorder="1" applyAlignment="1"/>
    <xf numFmtId="0" fontId="15" fillId="0" borderId="12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left" vertical="top" wrapText="1"/>
    </xf>
    <xf numFmtId="0" fontId="30" fillId="0" borderId="12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center"/>
    </xf>
    <xf numFmtId="0" fontId="2" fillId="0" borderId="24" xfId="0" applyFont="1" applyBorder="1"/>
    <xf numFmtId="0" fontId="2" fillId="0" borderId="18" xfId="0" applyFont="1" applyBorder="1"/>
    <xf numFmtId="0" fontId="8" fillId="0" borderId="2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left"/>
    </xf>
    <xf numFmtId="0" fontId="15" fillId="0" borderId="20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24" fillId="10" borderId="20" xfId="0" applyFont="1" applyFill="1" applyBorder="1" applyAlignment="1">
      <alignment horizontal="left" vertical="top"/>
    </xf>
    <xf numFmtId="0" fontId="24" fillId="10" borderId="24" xfId="0" applyFont="1" applyFill="1" applyBorder="1" applyAlignment="1">
      <alignment horizontal="left" vertical="top"/>
    </xf>
    <xf numFmtId="0" fontId="24" fillId="10" borderId="18" xfId="0" applyFont="1" applyFill="1" applyBorder="1" applyAlignment="1">
      <alignment horizontal="left" vertical="top"/>
    </xf>
    <xf numFmtId="0" fontId="15" fillId="0" borderId="20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23" fillId="0" borderId="20" xfId="0" applyFont="1" applyBorder="1" applyAlignment="1">
      <alignment vertical="center" wrapText="1"/>
    </xf>
    <xf numFmtId="0" fontId="13" fillId="10" borderId="20" xfId="0" applyFont="1" applyFill="1" applyBorder="1" applyAlignment="1">
      <alignment horizontal="left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4" fillId="10" borderId="13" xfId="0" applyFont="1" applyFill="1" applyBorder="1" applyAlignment="1">
      <alignment horizontal="center" vertical="top"/>
    </xf>
    <xf numFmtId="0" fontId="14" fillId="10" borderId="14" xfId="0" applyFont="1" applyFill="1" applyBorder="1" applyAlignment="1">
      <alignment horizontal="center" vertical="top"/>
    </xf>
    <xf numFmtId="0" fontId="16" fillId="0" borderId="13" xfId="0" applyFont="1" applyBorder="1" applyAlignment="1">
      <alignment horizontal="center" vertical="top"/>
    </xf>
    <xf numFmtId="0" fontId="16" fillId="0" borderId="14" xfId="0" applyFont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0" fontId="22" fillId="0" borderId="13" xfId="0" applyFont="1" applyBorder="1" applyAlignment="1"/>
    <xf numFmtId="0" fontId="22" fillId="0" borderId="14" xfId="0" applyFont="1" applyBorder="1" applyAlignment="1"/>
    <xf numFmtId="0" fontId="22" fillId="0" borderId="15" xfId="0" applyFont="1" applyBorder="1" applyAlignment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3" fillId="0" borderId="18" xfId="0" applyFont="1" applyBorder="1" applyAlignment="1">
      <alignment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0" fillId="8" borderId="1" xfId="0" applyFont="1" applyFill="1" applyBorder="1" applyAlignment="1">
      <alignment vertical="center" wrapText="1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wrapText="1"/>
    </xf>
    <xf numFmtId="0" fontId="2" fillId="0" borderId="4" xfId="0" applyFont="1" applyBorder="1"/>
  </cellXfs>
  <cellStyles count="2">
    <cellStyle name="Hyperlink" xfId="1" builtinId="8"/>
    <cellStyle name="Normal" xfId="0" builtinId="0"/>
  </cellStyles>
  <dxfs count="68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annasana44@gmail.com" TargetMode="External"/><Relationship Id="rId13" Type="http://schemas.openxmlformats.org/officeDocument/2006/relationships/hyperlink" Target="mailto:tamannasana44@gmail.com" TargetMode="External"/><Relationship Id="rId3" Type="http://schemas.openxmlformats.org/officeDocument/2006/relationships/hyperlink" Target="https://drive.google.com/file/d/1wuXI4aFJnWziLAgDCL4cblRKqR764FBn/view?usp=sharing" TargetMode="External"/><Relationship Id="rId7" Type="http://schemas.openxmlformats.org/officeDocument/2006/relationships/hyperlink" Target="https://drive.google.com/file/d/1eyNoDSL5-ydVgM7skjF6KsxYjTi-Ol34/view?usp=sharing" TargetMode="External"/><Relationship Id="rId12" Type="http://schemas.openxmlformats.org/officeDocument/2006/relationships/hyperlink" Target="about:blank" TargetMode="External"/><Relationship Id="rId2" Type="http://schemas.openxmlformats.org/officeDocument/2006/relationships/hyperlink" Target="https://drive.google.com/file/d/1XHUrtx0_IB8cR0JHPyIKdsdmsUeLHlLy/view?usp=sharing" TargetMode="External"/><Relationship Id="rId1" Type="http://schemas.openxmlformats.org/officeDocument/2006/relationships/hyperlink" Target="https://www.aarong.com/falgun-24?gclid=CjwKCAiA_OetBhAtEiwAPTeQZyyhjEeIJdGvWjNRJZEIDVh7BQANYi8MAtadwxoYEk3XY9OvN3RxxhoC2roQAvD_BwE" TargetMode="External"/><Relationship Id="rId6" Type="http://schemas.openxmlformats.org/officeDocument/2006/relationships/hyperlink" Target="https://drive.google.com/file/d/1aCvqaMZKcScDdTvvSJfrt_FtjmQT-0-8/view?usp=sharing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https://drive.google.com/file/d/1vTVe7jNK4grU4zLJQPS8A-0PJm-d1ZMM/view?usp=shari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about:blank" TargetMode="External"/><Relationship Id="rId4" Type="http://schemas.openxmlformats.org/officeDocument/2006/relationships/hyperlink" Target="https://drive.google.com/file/d/1fdO1kSgou4QR3lRpGg1dqdBhfc7-Gju2/view?usp=sharing" TargetMode="External"/><Relationship Id="rId9" Type="http://schemas.openxmlformats.org/officeDocument/2006/relationships/hyperlink" Target="mailto:tamannasana44@gmail.com" TargetMode="External"/><Relationship Id="rId14" Type="http://schemas.openxmlformats.org/officeDocument/2006/relationships/hyperlink" Target="mailto:fgcfh@nndj.comhdjui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9"/>
  <sheetViews>
    <sheetView tabSelected="1" zoomScale="77" zoomScaleNormal="77" workbookViewId="0">
      <selection activeCell="E4" sqref="E4"/>
    </sheetView>
  </sheetViews>
  <sheetFormatPr defaultColWidth="14.3984375" defaultRowHeight="13" x14ac:dyDescent="0.3"/>
  <cols>
    <col min="1" max="1" width="4.3984375" style="155" customWidth="1"/>
    <col min="2" max="2" width="16.69921875" style="155" customWidth="1"/>
    <col min="3" max="3" width="20" style="155" customWidth="1"/>
    <col min="4" max="4" width="14.8984375" style="155" customWidth="1"/>
    <col min="5" max="5" width="55.69921875" style="155" customWidth="1"/>
    <col min="6" max="6" width="38.8984375" style="155" customWidth="1"/>
    <col min="7" max="7" width="31.09765625" style="155" customWidth="1"/>
    <col min="8" max="8" width="16.8984375" style="155" customWidth="1"/>
    <col min="9" max="9" width="18.09765625" style="155" customWidth="1"/>
    <col min="10" max="10" width="15" style="155" customWidth="1"/>
    <col min="11" max="11" width="15.69921875" style="155" customWidth="1"/>
    <col min="12" max="12" width="19.09765625" style="155" customWidth="1"/>
    <col min="13" max="13" width="95.69921875" style="155" customWidth="1"/>
    <col min="14" max="14" width="67.69921875" style="155" customWidth="1"/>
    <col min="15" max="29" width="12.69921875" style="155" customWidth="1"/>
    <col min="30" max="16384" width="14.3984375" style="155"/>
  </cols>
  <sheetData>
    <row r="1" spans="1:29" ht="29.25" customHeight="1" thickBot="1" x14ac:dyDescent="0.35">
      <c r="A1" s="264" t="s">
        <v>0</v>
      </c>
      <c r="B1" s="261"/>
      <c r="C1" s="160" t="s">
        <v>160</v>
      </c>
      <c r="D1" s="1" t="s">
        <v>1</v>
      </c>
      <c r="E1" s="161" t="s">
        <v>2</v>
      </c>
      <c r="F1" s="2" t="s">
        <v>3</v>
      </c>
      <c r="G1" s="162" t="s">
        <v>161</v>
      </c>
      <c r="H1" s="3"/>
      <c r="I1" s="3"/>
      <c r="J1" s="3"/>
      <c r="K1" s="4"/>
      <c r="L1" s="265" t="s">
        <v>4</v>
      </c>
      <c r="M1" s="26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32.25" customHeight="1" thickBot="1" x14ac:dyDescent="0.35">
      <c r="A2" s="264" t="s">
        <v>5</v>
      </c>
      <c r="B2" s="261"/>
      <c r="C2" s="163" t="s">
        <v>6</v>
      </c>
      <c r="D2" s="6" t="s">
        <v>7</v>
      </c>
      <c r="E2" s="163" t="s">
        <v>8</v>
      </c>
      <c r="F2" s="7" t="s">
        <v>9</v>
      </c>
      <c r="G2" s="164">
        <v>45293</v>
      </c>
      <c r="H2" s="3"/>
      <c r="I2" s="3"/>
      <c r="J2" s="3"/>
      <c r="K2" s="4"/>
      <c r="L2" s="8" t="s">
        <v>10</v>
      </c>
      <c r="M2" s="9">
        <f>COUNTIF(L8:L61, "Passed")</f>
        <v>37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33" customHeight="1" thickBot="1" x14ac:dyDescent="0.35">
      <c r="A3" s="264" t="s">
        <v>11</v>
      </c>
      <c r="B3" s="261"/>
      <c r="C3" s="163"/>
      <c r="D3" s="6" t="s">
        <v>12</v>
      </c>
      <c r="E3" s="165" t="s">
        <v>220</v>
      </c>
      <c r="F3" s="166" t="s">
        <v>13</v>
      </c>
      <c r="G3" s="163" t="s">
        <v>14</v>
      </c>
      <c r="H3" s="3"/>
      <c r="I3" s="3"/>
      <c r="J3" s="3"/>
      <c r="K3" s="4"/>
      <c r="L3" s="10" t="s">
        <v>15</v>
      </c>
      <c r="M3" s="9">
        <f>COUNTIF(L8:L488, "Failed")</f>
        <v>13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34.5" customHeight="1" thickBot="1" x14ac:dyDescent="0.35">
      <c r="A4" s="264" t="s">
        <v>16</v>
      </c>
      <c r="B4" s="261"/>
      <c r="C4" s="163"/>
      <c r="D4" s="6" t="s">
        <v>17</v>
      </c>
      <c r="E4" s="163"/>
      <c r="F4" s="166" t="s">
        <v>18</v>
      </c>
      <c r="G4" s="163" t="s">
        <v>14</v>
      </c>
      <c r="H4" s="3"/>
      <c r="I4" s="3"/>
      <c r="J4" s="3"/>
      <c r="K4" s="4"/>
      <c r="L4" s="11" t="s">
        <v>19</v>
      </c>
      <c r="M4" s="9">
        <f>COUNTIF(L7:L488, "Not Executed")</f>
        <v>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31.5" customHeight="1" thickBot="1" x14ac:dyDescent="0.35">
      <c r="A5" s="260" t="s">
        <v>20</v>
      </c>
      <c r="B5" s="261"/>
      <c r="C5" s="262"/>
      <c r="D5" s="263"/>
      <c r="E5" s="263"/>
      <c r="F5" s="263"/>
      <c r="G5" s="261"/>
      <c r="H5" s="12"/>
      <c r="I5" s="12"/>
      <c r="J5" s="12"/>
      <c r="K5" s="13"/>
      <c r="L5" s="14" t="s">
        <v>21</v>
      </c>
      <c r="M5" s="15">
        <f>COUNTIF(L7:L488, "Out of Scope")</f>
        <v>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ht="15" customHeight="1" x14ac:dyDescent="0.3">
      <c r="A6" s="3"/>
      <c r="B6" s="17"/>
      <c r="C6" s="17"/>
      <c r="D6" s="17"/>
      <c r="E6" s="3"/>
      <c r="F6" s="3"/>
      <c r="G6" s="3"/>
      <c r="H6" s="3"/>
      <c r="I6" s="3"/>
      <c r="J6" s="3"/>
      <c r="K6" s="4"/>
      <c r="L6" s="18" t="s">
        <v>22</v>
      </c>
      <c r="M6" s="19">
        <f>SUM(M2:M5)</f>
        <v>50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33" customHeight="1" thickBot="1" x14ac:dyDescent="0.4">
      <c r="A7" s="167" t="s">
        <v>23</v>
      </c>
      <c r="B7" s="168" t="s">
        <v>24</v>
      </c>
      <c r="C7" s="168" t="s">
        <v>25</v>
      </c>
      <c r="D7" s="168" t="s">
        <v>26</v>
      </c>
      <c r="E7" s="169" t="s">
        <v>27</v>
      </c>
      <c r="F7" s="169" t="s">
        <v>28</v>
      </c>
      <c r="G7" s="169" t="s">
        <v>29</v>
      </c>
      <c r="H7" s="169" t="s">
        <v>30</v>
      </c>
      <c r="I7" s="169" t="s">
        <v>31</v>
      </c>
      <c r="J7" s="169" t="s">
        <v>32</v>
      </c>
      <c r="K7" s="169" t="s">
        <v>33</v>
      </c>
      <c r="L7" s="168" t="s">
        <v>34</v>
      </c>
      <c r="M7" s="170" t="s">
        <v>35</v>
      </c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</row>
    <row r="8" spans="1:29" ht="30" customHeight="1" thickBot="1" x14ac:dyDescent="0.35">
      <c r="A8" s="20">
        <v>1</v>
      </c>
      <c r="B8" s="21"/>
      <c r="C8" s="22" t="s">
        <v>36</v>
      </c>
      <c r="D8" s="20"/>
      <c r="E8" s="23" t="s">
        <v>37</v>
      </c>
      <c r="F8" s="172" t="s">
        <v>162</v>
      </c>
      <c r="G8" s="23" t="s">
        <v>38</v>
      </c>
      <c r="H8" s="24" t="s">
        <v>39</v>
      </c>
      <c r="I8" s="24" t="s">
        <v>40</v>
      </c>
      <c r="J8" s="25"/>
      <c r="K8" s="25"/>
      <c r="L8" s="26" t="s">
        <v>41</v>
      </c>
      <c r="M8" s="2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 ht="15" customHeight="1" thickBot="1" x14ac:dyDescent="0.35">
      <c r="A9" s="29"/>
      <c r="B9" s="30"/>
      <c r="C9" s="31"/>
      <c r="D9" s="32"/>
      <c r="E9" s="33"/>
      <c r="F9" s="33"/>
      <c r="G9" s="33"/>
      <c r="H9" s="33"/>
      <c r="I9" s="33"/>
      <c r="J9" s="33"/>
      <c r="K9" s="33"/>
      <c r="L9" s="32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ht="30" customHeight="1" thickBot="1" x14ac:dyDescent="0.35">
      <c r="A10" s="36">
        <v>2</v>
      </c>
      <c r="B10" s="234" t="s">
        <v>42</v>
      </c>
      <c r="C10" s="237" t="s">
        <v>43</v>
      </c>
      <c r="D10" s="234" t="s">
        <v>44</v>
      </c>
      <c r="E10" s="172" t="s">
        <v>163</v>
      </c>
      <c r="F10" s="172" t="s">
        <v>164</v>
      </c>
      <c r="G10" s="23" t="s">
        <v>38</v>
      </c>
      <c r="H10" s="23" t="s">
        <v>45</v>
      </c>
      <c r="I10" s="211" t="s">
        <v>174</v>
      </c>
      <c r="J10" s="37"/>
      <c r="K10" s="37"/>
      <c r="L10" s="38" t="s">
        <v>41</v>
      </c>
      <c r="M10" s="39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</row>
    <row r="11" spans="1:29" ht="30" customHeight="1" thickBot="1" x14ac:dyDescent="0.35">
      <c r="A11" s="36">
        <v>3</v>
      </c>
      <c r="B11" s="235"/>
      <c r="C11" s="238"/>
      <c r="D11" s="235"/>
      <c r="E11" s="23" t="s">
        <v>46</v>
      </c>
      <c r="F11" s="23" t="s">
        <v>46</v>
      </c>
      <c r="G11" s="172" t="s">
        <v>165</v>
      </c>
      <c r="H11" s="23" t="s">
        <v>45</v>
      </c>
      <c r="I11" s="211" t="s">
        <v>175</v>
      </c>
      <c r="J11" s="37"/>
      <c r="K11" s="37"/>
      <c r="L11" s="38" t="s">
        <v>41</v>
      </c>
      <c r="M11" s="39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</row>
    <row r="12" spans="1:29" ht="30" customHeight="1" thickBot="1" x14ac:dyDescent="0.35">
      <c r="A12" s="36">
        <v>4</v>
      </c>
      <c r="B12" s="235"/>
      <c r="C12" s="238"/>
      <c r="D12" s="235"/>
      <c r="E12" s="159" t="s">
        <v>48</v>
      </c>
      <c r="F12" s="23" t="s">
        <v>49</v>
      </c>
      <c r="G12" s="23" t="s">
        <v>38</v>
      </c>
      <c r="H12" s="23" t="s">
        <v>45</v>
      </c>
      <c r="I12" s="24" t="s">
        <v>176</v>
      </c>
      <c r="J12" s="41"/>
      <c r="K12" s="41"/>
      <c r="L12" s="38" t="s">
        <v>41</v>
      </c>
      <c r="M12" s="42"/>
      <c r="N12" s="42"/>
      <c r="O12" s="42"/>
      <c r="P12" s="42"/>
      <c r="Q12" s="42"/>
      <c r="R12" s="42"/>
      <c r="S12" s="42"/>
      <c r="T12" s="42"/>
      <c r="U12" s="40"/>
      <c r="V12" s="40"/>
      <c r="W12" s="40"/>
      <c r="X12" s="40"/>
      <c r="Y12" s="40"/>
      <c r="Z12" s="40"/>
      <c r="AA12" s="40"/>
      <c r="AB12" s="40"/>
      <c r="AC12" s="40"/>
    </row>
    <row r="13" spans="1:29" ht="30" customHeight="1" thickBot="1" x14ac:dyDescent="0.35">
      <c r="A13" s="36">
        <v>5</v>
      </c>
      <c r="B13" s="235"/>
      <c r="C13" s="238"/>
      <c r="D13" s="235"/>
      <c r="E13" s="23" t="s">
        <v>50</v>
      </c>
      <c r="F13" s="23" t="s">
        <v>51</v>
      </c>
      <c r="G13" s="23" t="s">
        <v>38</v>
      </c>
      <c r="H13" s="23" t="s">
        <v>45</v>
      </c>
      <c r="I13" s="24" t="s">
        <v>177</v>
      </c>
      <c r="J13" s="41"/>
      <c r="K13" s="41"/>
      <c r="L13" s="38" t="s">
        <v>41</v>
      </c>
      <c r="M13" s="42"/>
      <c r="N13" s="42"/>
      <c r="O13" s="42"/>
      <c r="P13" s="42"/>
      <c r="Q13" s="42"/>
      <c r="R13" s="42"/>
      <c r="S13" s="42"/>
      <c r="T13" s="42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ht="30" customHeight="1" thickBot="1" x14ac:dyDescent="0.35">
      <c r="A14" s="36">
        <v>6</v>
      </c>
      <c r="B14" s="235"/>
      <c r="C14" s="238"/>
      <c r="D14" s="235"/>
      <c r="E14" s="23" t="s">
        <v>52</v>
      </c>
      <c r="F14" s="23" t="s">
        <v>53</v>
      </c>
      <c r="G14" s="23" t="s">
        <v>38</v>
      </c>
      <c r="H14" s="23" t="s">
        <v>45</v>
      </c>
      <c r="I14" s="24" t="s">
        <v>178</v>
      </c>
      <c r="J14" s="41"/>
      <c r="K14" s="41"/>
      <c r="L14" s="38" t="s">
        <v>41</v>
      </c>
      <c r="M14" s="42"/>
      <c r="N14" s="42"/>
      <c r="O14" s="42"/>
      <c r="P14" s="42"/>
      <c r="Q14" s="42"/>
      <c r="R14" s="42"/>
      <c r="S14" s="42"/>
      <c r="T14" s="42"/>
      <c r="U14" s="40"/>
      <c r="V14" s="40"/>
      <c r="W14" s="40"/>
      <c r="X14" s="40"/>
      <c r="Y14" s="40"/>
      <c r="Z14" s="40"/>
      <c r="AA14" s="40"/>
      <c r="AB14" s="40"/>
      <c r="AC14" s="40"/>
    </row>
    <row r="15" spans="1:29" s="157" customFormat="1" ht="16.5" customHeight="1" thickBot="1" x14ac:dyDescent="0.35">
      <c r="A15" s="29"/>
      <c r="B15" s="235"/>
      <c r="C15" s="43"/>
      <c r="D15" s="235"/>
      <c r="E15" s="44"/>
      <c r="F15" s="44"/>
      <c r="G15" s="44"/>
      <c r="H15" s="44"/>
      <c r="I15" s="45"/>
      <c r="J15" s="46"/>
      <c r="K15" s="46"/>
      <c r="L15" s="47"/>
      <c r="M15" s="48"/>
      <c r="N15" s="48"/>
      <c r="O15" s="48"/>
      <c r="P15" s="48"/>
      <c r="Q15" s="48"/>
      <c r="R15" s="48"/>
      <c r="S15" s="48"/>
      <c r="T15" s="48"/>
      <c r="U15" s="49"/>
      <c r="V15" s="49"/>
      <c r="W15" s="49"/>
      <c r="X15" s="49"/>
      <c r="Y15" s="49"/>
      <c r="Z15" s="49"/>
      <c r="AA15" s="49"/>
      <c r="AB15" s="49"/>
      <c r="AC15" s="49"/>
    </row>
    <row r="16" spans="1:29" s="157" customFormat="1" ht="32.25" customHeight="1" thickBot="1" x14ac:dyDescent="0.4">
      <c r="A16" s="50">
        <v>10</v>
      </c>
      <c r="B16" s="235"/>
      <c r="C16" s="234" t="s">
        <v>56</v>
      </c>
      <c r="D16" s="235"/>
      <c r="E16" s="51" t="s">
        <v>57</v>
      </c>
      <c r="F16" s="59" t="s">
        <v>47</v>
      </c>
      <c r="G16" s="59" t="s">
        <v>58</v>
      </c>
      <c r="H16" s="59" t="s">
        <v>45</v>
      </c>
      <c r="I16" s="212" t="s">
        <v>179</v>
      </c>
      <c r="J16" s="53"/>
      <c r="K16" s="53"/>
      <c r="L16" s="26" t="s">
        <v>41</v>
      </c>
      <c r="M16" s="59"/>
      <c r="N16" s="54"/>
      <c r="O16" s="54"/>
      <c r="P16" s="54"/>
      <c r="Q16" s="54"/>
      <c r="R16" s="54"/>
      <c r="S16" s="54"/>
      <c r="T16" s="54"/>
      <c r="U16" s="55"/>
      <c r="V16" s="55"/>
      <c r="W16" s="55"/>
      <c r="X16" s="55"/>
      <c r="Y16" s="55"/>
      <c r="Z16" s="55"/>
      <c r="AA16" s="55"/>
      <c r="AB16" s="55"/>
      <c r="AC16" s="55"/>
    </row>
    <row r="17" spans="1:29" s="157" customFormat="1" ht="28.5" customHeight="1" thickBot="1" x14ac:dyDescent="0.4">
      <c r="A17" s="50">
        <v>11</v>
      </c>
      <c r="B17" s="235"/>
      <c r="C17" s="235"/>
      <c r="D17" s="235"/>
      <c r="E17" s="51" t="s">
        <v>59</v>
      </c>
      <c r="F17" s="23" t="s">
        <v>60</v>
      </c>
      <c r="G17" s="59" t="s">
        <v>38</v>
      </c>
      <c r="H17" s="59" t="s">
        <v>61</v>
      </c>
      <c r="I17" s="59" t="s">
        <v>180</v>
      </c>
      <c r="J17" s="59"/>
      <c r="K17" s="53"/>
      <c r="L17" s="26" t="s">
        <v>41</v>
      </c>
      <c r="M17" s="56"/>
      <c r="N17" s="54"/>
      <c r="O17" s="54"/>
      <c r="P17" s="54"/>
      <c r="Q17" s="54"/>
      <c r="R17" s="54"/>
      <c r="S17" s="54"/>
      <c r="T17" s="54"/>
      <c r="U17" s="55"/>
      <c r="V17" s="55"/>
      <c r="W17" s="55"/>
      <c r="X17" s="55"/>
      <c r="Y17" s="55"/>
      <c r="Z17" s="55"/>
      <c r="AA17" s="55"/>
      <c r="AB17" s="55"/>
      <c r="AC17" s="55"/>
    </row>
    <row r="18" spans="1:29" s="157" customFormat="1" ht="28.5" customHeight="1" thickBot="1" x14ac:dyDescent="0.4">
      <c r="A18" s="50">
        <v>12</v>
      </c>
      <c r="B18" s="235"/>
      <c r="C18" s="235"/>
      <c r="D18" s="235"/>
      <c r="E18" s="57" t="s">
        <v>64</v>
      </c>
      <c r="F18" s="23" t="s">
        <v>62</v>
      </c>
      <c r="G18" s="59" t="s">
        <v>54</v>
      </c>
      <c r="H18" s="59" t="s">
        <v>65</v>
      </c>
      <c r="I18" s="59" t="s">
        <v>181</v>
      </c>
      <c r="J18" s="173" t="s">
        <v>63</v>
      </c>
      <c r="K18" s="53"/>
      <c r="L18" s="26" t="s">
        <v>55</v>
      </c>
      <c r="M18" s="56"/>
      <c r="N18" s="54"/>
      <c r="O18" s="54"/>
      <c r="P18" s="54"/>
      <c r="Q18" s="54"/>
      <c r="R18" s="54"/>
      <c r="S18" s="54"/>
      <c r="T18" s="54"/>
      <c r="U18" s="55"/>
      <c r="V18" s="55"/>
      <c r="W18" s="55"/>
      <c r="X18" s="55"/>
      <c r="Y18" s="55"/>
      <c r="Z18" s="55"/>
      <c r="AA18" s="55"/>
      <c r="AB18" s="55"/>
      <c r="AC18" s="55"/>
    </row>
    <row r="19" spans="1:29" s="157" customFormat="1" ht="28.5" customHeight="1" thickBot="1" x14ac:dyDescent="0.4">
      <c r="A19" s="50">
        <v>13</v>
      </c>
      <c r="B19" s="235"/>
      <c r="C19" s="235"/>
      <c r="D19" s="235"/>
      <c r="E19" s="57" t="s">
        <v>67</v>
      </c>
      <c r="F19" s="23" t="s">
        <v>68</v>
      </c>
      <c r="G19" s="59" t="s">
        <v>38</v>
      </c>
      <c r="H19" s="59" t="s">
        <v>45</v>
      </c>
      <c r="I19" s="59" t="s">
        <v>182</v>
      </c>
      <c r="J19" s="173" t="s">
        <v>66</v>
      </c>
      <c r="K19" s="58"/>
      <c r="L19" s="26" t="s">
        <v>41</v>
      </c>
      <c r="M19" s="56"/>
      <c r="N19" s="54"/>
      <c r="O19" s="54"/>
      <c r="P19" s="54"/>
      <c r="Q19" s="54"/>
      <c r="R19" s="54"/>
      <c r="S19" s="54"/>
      <c r="T19" s="54"/>
      <c r="U19" s="55"/>
      <c r="V19" s="55"/>
      <c r="W19" s="55"/>
      <c r="X19" s="55"/>
      <c r="Y19" s="55"/>
      <c r="Z19" s="55"/>
      <c r="AA19" s="55"/>
      <c r="AB19" s="55"/>
      <c r="AC19" s="55"/>
    </row>
    <row r="20" spans="1:29" s="157" customFormat="1" ht="28.5" customHeight="1" thickBot="1" x14ac:dyDescent="0.4">
      <c r="A20" s="50">
        <v>14</v>
      </c>
      <c r="B20" s="235"/>
      <c r="C20" s="235"/>
      <c r="D20" s="235"/>
      <c r="E20" s="51" t="s">
        <v>69</v>
      </c>
      <c r="F20" s="23" t="s">
        <v>62</v>
      </c>
      <c r="G20" s="59" t="s">
        <v>54</v>
      </c>
      <c r="H20" s="59" t="s">
        <v>70</v>
      </c>
      <c r="I20" s="59" t="s">
        <v>183</v>
      </c>
      <c r="J20" s="59"/>
      <c r="K20" s="53"/>
      <c r="L20" s="26" t="s">
        <v>55</v>
      </c>
      <c r="M20" s="56"/>
      <c r="N20" s="54"/>
      <c r="O20" s="54"/>
      <c r="P20" s="54"/>
      <c r="Q20" s="54"/>
      <c r="R20" s="54"/>
      <c r="S20" s="54"/>
      <c r="T20" s="54"/>
      <c r="U20" s="55"/>
      <c r="V20" s="55"/>
      <c r="W20" s="55"/>
      <c r="X20" s="55"/>
      <c r="Y20" s="55"/>
      <c r="Z20" s="55"/>
      <c r="AA20" s="55"/>
      <c r="AB20" s="55"/>
      <c r="AC20" s="55"/>
    </row>
    <row r="21" spans="1:29" s="157" customFormat="1" ht="28.5" customHeight="1" thickBot="1" x14ac:dyDescent="0.4">
      <c r="A21" s="50">
        <v>15</v>
      </c>
      <c r="B21" s="235"/>
      <c r="C21" s="235"/>
      <c r="D21" s="235"/>
      <c r="E21" s="51" t="s">
        <v>72</v>
      </c>
      <c r="F21" s="23" t="s">
        <v>62</v>
      </c>
      <c r="G21" s="59" t="s">
        <v>54</v>
      </c>
      <c r="H21" s="59" t="s">
        <v>73</v>
      </c>
      <c r="I21" s="59" t="s">
        <v>184</v>
      </c>
      <c r="J21" s="173" t="s">
        <v>71</v>
      </c>
      <c r="K21" s="53"/>
      <c r="L21" s="26" t="s">
        <v>55</v>
      </c>
      <c r="M21" s="56"/>
      <c r="N21" s="54"/>
      <c r="O21" s="54"/>
      <c r="P21" s="54"/>
      <c r="Q21" s="54"/>
      <c r="R21" s="54"/>
      <c r="S21" s="54"/>
      <c r="T21" s="54"/>
      <c r="U21" s="55"/>
      <c r="V21" s="55"/>
      <c r="W21" s="55"/>
      <c r="X21" s="55"/>
      <c r="Y21" s="55"/>
      <c r="Z21" s="55"/>
      <c r="AA21" s="55"/>
      <c r="AB21" s="55"/>
      <c r="AC21" s="55"/>
    </row>
    <row r="22" spans="1:29" s="157" customFormat="1" ht="28.5" customHeight="1" thickBot="1" x14ac:dyDescent="0.4">
      <c r="A22" s="50">
        <v>16</v>
      </c>
      <c r="B22" s="235"/>
      <c r="C22" s="235"/>
      <c r="D22" s="235"/>
      <c r="E22" s="51" t="s">
        <v>75</v>
      </c>
      <c r="F22" s="23" t="s">
        <v>62</v>
      </c>
      <c r="G22" s="59" t="s">
        <v>54</v>
      </c>
      <c r="H22" s="59" t="s">
        <v>76</v>
      </c>
      <c r="I22" s="59" t="s">
        <v>185</v>
      </c>
      <c r="J22" s="173" t="s">
        <v>74</v>
      </c>
      <c r="K22" s="53"/>
      <c r="L22" s="26" t="s">
        <v>55</v>
      </c>
      <c r="M22" s="56"/>
      <c r="N22" s="54"/>
      <c r="O22" s="54"/>
      <c r="P22" s="54"/>
      <c r="Q22" s="54"/>
      <c r="R22" s="54"/>
      <c r="S22" s="54"/>
      <c r="T22" s="54"/>
      <c r="U22" s="55"/>
      <c r="V22" s="55"/>
      <c r="W22" s="55"/>
      <c r="X22" s="55"/>
      <c r="Y22" s="55"/>
      <c r="Z22" s="55"/>
      <c r="AA22" s="55"/>
      <c r="AB22" s="55"/>
      <c r="AC22" s="55"/>
    </row>
    <row r="23" spans="1:29" s="157" customFormat="1" ht="28.5" customHeight="1" thickBot="1" x14ac:dyDescent="0.4">
      <c r="A23" s="50">
        <v>17</v>
      </c>
      <c r="B23" s="235"/>
      <c r="C23" s="235"/>
      <c r="D23" s="235"/>
      <c r="E23" s="51" t="s">
        <v>78</v>
      </c>
      <c r="F23" s="23" t="s">
        <v>60</v>
      </c>
      <c r="G23" s="59" t="s">
        <v>38</v>
      </c>
      <c r="H23" s="59" t="s">
        <v>79</v>
      </c>
      <c r="I23" s="59" t="s">
        <v>186</v>
      </c>
      <c r="J23" s="173" t="s">
        <v>77</v>
      </c>
      <c r="K23" s="53"/>
      <c r="L23" s="26" t="s">
        <v>41</v>
      </c>
      <c r="M23" s="56"/>
      <c r="N23" s="54"/>
      <c r="O23" s="54"/>
      <c r="P23" s="54"/>
      <c r="Q23" s="54"/>
      <c r="R23" s="54"/>
      <c r="S23" s="54"/>
      <c r="T23" s="54"/>
      <c r="U23" s="55"/>
      <c r="V23" s="55"/>
      <c r="W23" s="55"/>
      <c r="X23" s="55"/>
      <c r="Y23" s="55"/>
      <c r="Z23" s="55"/>
      <c r="AA23" s="55"/>
      <c r="AB23" s="55"/>
      <c r="AC23" s="55"/>
    </row>
    <row r="24" spans="1:29" s="157" customFormat="1" ht="28.5" customHeight="1" thickBot="1" x14ac:dyDescent="0.4">
      <c r="A24" s="50">
        <v>18</v>
      </c>
      <c r="B24" s="235"/>
      <c r="C24" s="235"/>
      <c r="D24" s="235"/>
      <c r="E24" s="51" t="s">
        <v>80</v>
      </c>
      <c r="F24" s="23" t="s">
        <v>60</v>
      </c>
      <c r="G24" s="59" t="s">
        <v>38</v>
      </c>
      <c r="H24" s="59" t="s">
        <v>81</v>
      </c>
      <c r="I24" s="59" t="s">
        <v>187</v>
      </c>
      <c r="J24" s="59"/>
      <c r="K24" s="53"/>
      <c r="L24" s="26" t="s">
        <v>41</v>
      </c>
      <c r="M24" s="56"/>
      <c r="N24" s="54"/>
      <c r="O24" s="54"/>
      <c r="P24" s="54"/>
      <c r="Q24" s="54"/>
      <c r="R24" s="54"/>
      <c r="S24" s="54"/>
      <c r="T24" s="54"/>
      <c r="U24" s="55"/>
      <c r="V24" s="55"/>
      <c r="W24" s="55"/>
      <c r="X24" s="55"/>
      <c r="Y24" s="55"/>
      <c r="Z24" s="55"/>
      <c r="AA24" s="55"/>
      <c r="AB24" s="55"/>
      <c r="AC24" s="55"/>
    </row>
    <row r="25" spans="1:29" s="157" customFormat="1" ht="28.5" customHeight="1" thickBot="1" x14ac:dyDescent="0.4">
      <c r="A25" s="50">
        <v>19</v>
      </c>
      <c r="B25" s="235"/>
      <c r="C25" s="235"/>
      <c r="D25" s="235"/>
      <c r="E25" s="51" t="s">
        <v>82</v>
      </c>
      <c r="F25" s="23" t="s">
        <v>62</v>
      </c>
      <c r="G25" s="59" t="s">
        <v>165</v>
      </c>
      <c r="H25" s="59" t="s">
        <v>83</v>
      </c>
      <c r="I25" s="59" t="s">
        <v>188</v>
      </c>
      <c r="J25" s="59"/>
      <c r="K25" s="53"/>
      <c r="L25" s="26" t="s">
        <v>55</v>
      </c>
      <c r="M25" s="56"/>
      <c r="N25" s="54"/>
      <c r="O25" s="54"/>
      <c r="P25" s="54"/>
      <c r="Q25" s="54"/>
      <c r="R25" s="54"/>
      <c r="S25" s="54"/>
      <c r="T25" s="54"/>
      <c r="U25" s="55"/>
      <c r="V25" s="55"/>
      <c r="W25" s="55"/>
      <c r="X25" s="55"/>
      <c r="Y25" s="55"/>
      <c r="Z25" s="55"/>
      <c r="AA25" s="55"/>
      <c r="AB25" s="55"/>
      <c r="AC25" s="55"/>
    </row>
    <row r="26" spans="1:29" s="157" customFormat="1" ht="28.5" customHeight="1" thickBot="1" x14ac:dyDescent="0.4">
      <c r="A26" s="50">
        <v>20</v>
      </c>
      <c r="B26" s="235"/>
      <c r="C26" s="235"/>
      <c r="D26" s="235"/>
      <c r="E26" s="51" t="s">
        <v>85</v>
      </c>
      <c r="F26" s="23" t="s">
        <v>60</v>
      </c>
      <c r="G26" s="59" t="s">
        <v>38</v>
      </c>
      <c r="H26" s="59" t="s">
        <v>86</v>
      </c>
      <c r="I26" s="59" t="s">
        <v>189</v>
      </c>
      <c r="J26" s="173" t="s">
        <v>84</v>
      </c>
      <c r="K26" s="53"/>
      <c r="L26" s="26" t="s">
        <v>41</v>
      </c>
      <c r="M26" s="56"/>
      <c r="N26" s="54"/>
      <c r="O26" s="54"/>
      <c r="P26" s="54"/>
      <c r="Q26" s="54"/>
      <c r="R26" s="54"/>
      <c r="S26" s="54"/>
      <c r="T26" s="54"/>
      <c r="U26" s="55"/>
      <c r="V26" s="55"/>
      <c r="W26" s="55"/>
      <c r="X26" s="55"/>
      <c r="Y26" s="55"/>
      <c r="Z26" s="55"/>
      <c r="AA26" s="55"/>
      <c r="AB26" s="55"/>
      <c r="AC26" s="55"/>
    </row>
    <row r="27" spans="1:29" s="157" customFormat="1" ht="28.5" customHeight="1" thickBot="1" x14ac:dyDescent="0.4">
      <c r="A27" s="50">
        <v>22</v>
      </c>
      <c r="B27" s="235"/>
      <c r="C27" s="235"/>
      <c r="D27" s="235"/>
      <c r="E27" s="51" t="s">
        <v>87</v>
      </c>
      <c r="F27" s="23" t="s">
        <v>88</v>
      </c>
      <c r="G27" s="59" t="s">
        <v>38</v>
      </c>
      <c r="H27" s="59" t="s">
        <v>45</v>
      </c>
      <c r="I27" s="59" t="s">
        <v>190</v>
      </c>
      <c r="J27" s="59"/>
      <c r="K27" s="53"/>
      <c r="L27" s="26" t="s">
        <v>41</v>
      </c>
      <c r="M27" s="56"/>
      <c r="N27" s="54"/>
      <c r="O27" s="54"/>
      <c r="P27" s="54"/>
      <c r="Q27" s="54"/>
      <c r="R27" s="54"/>
      <c r="S27" s="54"/>
      <c r="T27" s="54"/>
      <c r="U27" s="55"/>
      <c r="V27" s="55"/>
      <c r="W27" s="55"/>
      <c r="X27" s="55"/>
      <c r="Y27" s="55"/>
      <c r="Z27" s="55"/>
      <c r="AA27" s="55"/>
      <c r="AB27" s="55"/>
      <c r="AC27" s="55"/>
    </row>
    <row r="28" spans="1:29" s="157" customFormat="1" ht="33" customHeight="1" thickBot="1" x14ac:dyDescent="0.4">
      <c r="A28" s="50">
        <v>23</v>
      </c>
      <c r="B28" s="235"/>
      <c r="C28" s="235"/>
      <c r="D28" s="235"/>
      <c r="E28" s="51" t="s">
        <v>89</v>
      </c>
      <c r="F28" s="24" t="s">
        <v>90</v>
      </c>
      <c r="G28" s="59" t="s">
        <v>91</v>
      </c>
      <c r="H28" s="60" t="s">
        <v>92</v>
      </c>
      <c r="I28" s="52" t="s">
        <v>191</v>
      </c>
      <c r="J28" s="59"/>
      <c r="K28" s="59"/>
      <c r="L28" s="26" t="s">
        <v>41</v>
      </c>
      <c r="M28" s="56"/>
      <c r="N28" s="54"/>
      <c r="O28" s="54"/>
      <c r="P28" s="54"/>
      <c r="Q28" s="54"/>
      <c r="R28" s="54"/>
      <c r="S28" s="54"/>
      <c r="T28" s="54"/>
      <c r="U28" s="55"/>
      <c r="V28" s="55"/>
      <c r="W28" s="55"/>
      <c r="X28" s="55"/>
      <c r="Y28" s="55"/>
      <c r="Z28" s="55"/>
      <c r="AA28" s="55"/>
      <c r="AB28" s="55"/>
      <c r="AC28" s="55"/>
    </row>
    <row r="29" spans="1:29" s="157" customFormat="1" ht="30" customHeight="1" thickBot="1" x14ac:dyDescent="0.4">
      <c r="A29" s="50">
        <v>24</v>
      </c>
      <c r="B29" s="235"/>
      <c r="C29" s="235"/>
      <c r="D29" s="235"/>
      <c r="E29" s="57" t="s">
        <v>96</v>
      </c>
      <c r="F29" s="59" t="s">
        <v>60</v>
      </c>
      <c r="G29" s="59" t="s">
        <v>38</v>
      </c>
      <c r="H29" s="60" t="s">
        <v>92</v>
      </c>
      <c r="I29" s="52" t="s">
        <v>192</v>
      </c>
      <c r="J29" s="59"/>
      <c r="K29" s="59"/>
      <c r="L29" s="26" t="s">
        <v>41</v>
      </c>
      <c r="M29" s="56"/>
      <c r="N29" s="54"/>
      <c r="O29" s="54"/>
      <c r="P29" s="54"/>
      <c r="Q29" s="54"/>
      <c r="R29" s="54"/>
      <c r="S29" s="54"/>
      <c r="T29" s="54"/>
      <c r="U29" s="55"/>
      <c r="V29" s="55"/>
      <c r="W29" s="55"/>
      <c r="X29" s="55"/>
      <c r="Y29" s="55"/>
      <c r="Z29" s="55"/>
      <c r="AA29" s="55"/>
      <c r="AB29" s="55"/>
      <c r="AC29" s="55"/>
    </row>
    <row r="30" spans="1:29" s="157" customFormat="1" ht="30" customHeight="1" thickBot="1" x14ac:dyDescent="0.4">
      <c r="A30" s="50">
        <v>25</v>
      </c>
      <c r="B30" s="235"/>
      <c r="C30" s="235"/>
      <c r="D30" s="235"/>
      <c r="E30" s="57" t="s">
        <v>93</v>
      </c>
      <c r="F30" s="59" t="s">
        <v>94</v>
      </c>
      <c r="G30" s="59" t="s">
        <v>91</v>
      </c>
      <c r="H30" s="60" t="s">
        <v>95</v>
      </c>
      <c r="I30" s="52" t="s">
        <v>193</v>
      </c>
      <c r="J30" s="59"/>
      <c r="K30" s="59"/>
      <c r="L30" s="26" t="s">
        <v>41</v>
      </c>
      <c r="M30" s="56"/>
      <c r="N30" s="54"/>
      <c r="O30" s="54"/>
      <c r="P30" s="54"/>
      <c r="Q30" s="54"/>
      <c r="R30" s="54"/>
      <c r="S30" s="54"/>
      <c r="T30" s="54"/>
      <c r="U30" s="55"/>
      <c r="V30" s="55"/>
      <c r="W30" s="55"/>
      <c r="X30" s="55"/>
      <c r="Y30" s="55"/>
      <c r="Z30" s="55"/>
      <c r="AA30" s="55"/>
      <c r="AB30" s="55"/>
      <c r="AC30" s="55"/>
    </row>
    <row r="31" spans="1:29" s="157" customFormat="1" ht="29.25" customHeight="1" thickBot="1" x14ac:dyDescent="0.4">
      <c r="A31" s="50">
        <v>26</v>
      </c>
      <c r="B31" s="235"/>
      <c r="C31" s="235"/>
      <c r="D31" s="235"/>
      <c r="E31" s="23" t="s">
        <v>97</v>
      </c>
      <c r="F31" s="23" t="s">
        <v>98</v>
      </c>
      <c r="G31" s="59" t="s">
        <v>38</v>
      </c>
      <c r="H31" s="59" t="s">
        <v>99</v>
      </c>
      <c r="I31" s="52" t="s">
        <v>194</v>
      </c>
      <c r="J31" s="59"/>
      <c r="K31" s="59"/>
      <c r="L31" s="26" t="s">
        <v>41</v>
      </c>
      <c r="M31" s="26"/>
      <c r="N31" s="54"/>
      <c r="O31" s="54"/>
      <c r="P31" s="54"/>
      <c r="Q31" s="54"/>
      <c r="R31" s="54"/>
      <c r="S31" s="54"/>
      <c r="T31" s="54"/>
      <c r="U31" s="55"/>
      <c r="V31" s="55"/>
      <c r="W31" s="55"/>
      <c r="X31" s="55"/>
      <c r="Y31" s="55"/>
      <c r="Z31" s="55"/>
      <c r="AA31" s="55"/>
      <c r="AB31" s="55"/>
      <c r="AC31" s="55"/>
    </row>
    <row r="32" spans="1:29" s="157" customFormat="1" ht="33.75" customHeight="1" thickBot="1" x14ac:dyDescent="0.4">
      <c r="A32" s="50">
        <v>27</v>
      </c>
      <c r="B32" s="235"/>
      <c r="C32" s="235"/>
      <c r="D32" s="235"/>
      <c r="E32" s="23" t="s">
        <v>100</v>
      </c>
      <c r="F32" s="23" t="s">
        <v>101</v>
      </c>
      <c r="G32" s="59" t="s">
        <v>38</v>
      </c>
      <c r="H32" s="59" t="s">
        <v>99</v>
      </c>
      <c r="I32" s="52" t="s">
        <v>195</v>
      </c>
      <c r="J32" s="59"/>
      <c r="K32" s="59"/>
      <c r="L32" s="26" t="s">
        <v>41</v>
      </c>
      <c r="M32" s="26"/>
      <c r="N32" s="54"/>
      <c r="O32" s="54"/>
      <c r="P32" s="54"/>
      <c r="Q32" s="54"/>
      <c r="R32" s="54"/>
      <c r="S32" s="54"/>
      <c r="T32" s="54"/>
      <c r="U32" s="55"/>
      <c r="V32" s="55"/>
      <c r="W32" s="55"/>
      <c r="X32" s="55"/>
      <c r="Y32" s="55"/>
      <c r="Z32" s="55"/>
      <c r="AA32" s="55"/>
      <c r="AB32" s="55"/>
      <c r="AC32" s="55"/>
    </row>
    <row r="33" spans="1:29" s="157" customFormat="1" ht="29.25" customHeight="1" thickBot="1" x14ac:dyDescent="0.4">
      <c r="A33" s="50">
        <v>28</v>
      </c>
      <c r="B33" s="235"/>
      <c r="C33" s="235"/>
      <c r="D33" s="235"/>
      <c r="E33" s="23" t="s">
        <v>102</v>
      </c>
      <c r="F33" s="23" t="s">
        <v>103</v>
      </c>
      <c r="G33" s="59" t="s">
        <v>38</v>
      </c>
      <c r="H33" s="59" t="s">
        <v>104</v>
      </c>
      <c r="I33" s="212" t="s">
        <v>196</v>
      </c>
      <c r="J33" s="59"/>
      <c r="K33" s="59"/>
      <c r="L33" s="26" t="s">
        <v>41</v>
      </c>
      <c r="M33" s="26"/>
      <c r="N33" s="54"/>
      <c r="O33" s="54"/>
      <c r="P33" s="54"/>
      <c r="Q33" s="54"/>
      <c r="R33" s="54"/>
      <c r="S33" s="54"/>
      <c r="T33" s="54"/>
      <c r="U33" s="55"/>
      <c r="V33" s="55"/>
      <c r="W33" s="55"/>
      <c r="X33" s="55"/>
      <c r="Y33" s="55"/>
      <c r="Z33" s="55"/>
      <c r="AA33" s="55"/>
      <c r="AB33" s="55"/>
      <c r="AC33" s="55"/>
    </row>
    <row r="34" spans="1:29" s="157" customFormat="1" ht="29.25" customHeight="1" thickBot="1" x14ac:dyDescent="0.4">
      <c r="A34" s="50">
        <v>29</v>
      </c>
      <c r="B34" s="235"/>
      <c r="C34" s="235"/>
      <c r="D34" s="235"/>
      <c r="E34" s="23" t="s">
        <v>105</v>
      </c>
      <c r="F34" s="23" t="s">
        <v>103</v>
      </c>
      <c r="G34" s="59" t="s">
        <v>38</v>
      </c>
      <c r="H34" s="60" t="s">
        <v>106</v>
      </c>
      <c r="I34" s="52" t="s">
        <v>197</v>
      </c>
      <c r="J34" s="59"/>
      <c r="K34" s="59"/>
      <c r="L34" s="26" t="s">
        <v>41</v>
      </c>
      <c r="M34" s="26"/>
      <c r="N34" s="54"/>
      <c r="O34" s="54"/>
      <c r="P34" s="54"/>
      <c r="Q34" s="54"/>
      <c r="R34" s="54"/>
      <c r="S34" s="54"/>
      <c r="T34" s="54"/>
      <c r="U34" s="55"/>
      <c r="V34" s="55"/>
      <c r="W34" s="55"/>
      <c r="X34" s="55"/>
      <c r="Y34" s="55"/>
      <c r="Z34" s="55"/>
      <c r="AA34" s="55"/>
      <c r="AB34" s="55"/>
      <c r="AC34" s="55"/>
    </row>
    <row r="35" spans="1:29" s="157" customFormat="1" ht="29.25" customHeight="1" thickBot="1" x14ac:dyDescent="0.4">
      <c r="A35" s="50">
        <v>30</v>
      </c>
      <c r="B35" s="235"/>
      <c r="C35" s="235"/>
      <c r="D35" s="235"/>
      <c r="E35" s="23" t="s">
        <v>107</v>
      </c>
      <c r="F35" s="23" t="s">
        <v>103</v>
      </c>
      <c r="G35" s="59" t="s">
        <v>38</v>
      </c>
      <c r="H35" s="59" t="s">
        <v>108</v>
      </c>
      <c r="I35" s="52" t="s">
        <v>198</v>
      </c>
      <c r="J35" s="59"/>
      <c r="K35" s="59"/>
      <c r="L35" s="26" t="s">
        <v>41</v>
      </c>
      <c r="M35" s="26"/>
      <c r="N35" s="54"/>
      <c r="O35" s="54"/>
      <c r="P35" s="54"/>
      <c r="Q35" s="54"/>
      <c r="R35" s="54"/>
      <c r="S35" s="54"/>
      <c r="T35" s="54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s="157" customFormat="1" ht="30.75" customHeight="1" thickBot="1" x14ac:dyDescent="0.4">
      <c r="A36" s="50">
        <v>31</v>
      </c>
      <c r="B36" s="235"/>
      <c r="C36" s="235"/>
      <c r="D36" s="235"/>
      <c r="E36" s="23" t="s">
        <v>109</v>
      </c>
      <c r="F36" s="23" t="s">
        <v>101</v>
      </c>
      <c r="G36" s="59" t="s">
        <v>38</v>
      </c>
      <c r="H36" s="52" t="s">
        <v>110</v>
      </c>
      <c r="I36" s="52" t="s">
        <v>199</v>
      </c>
      <c r="J36" s="59"/>
      <c r="K36" s="59"/>
      <c r="L36" s="26" t="s">
        <v>41</v>
      </c>
      <c r="M36" s="26"/>
      <c r="N36" s="54"/>
      <c r="O36" s="54"/>
      <c r="P36" s="54"/>
      <c r="Q36" s="54"/>
      <c r="R36" s="54"/>
      <c r="S36" s="54"/>
      <c r="T36" s="54"/>
      <c r="U36" s="55"/>
      <c r="V36" s="55"/>
      <c r="W36" s="55"/>
      <c r="X36" s="55"/>
      <c r="Y36" s="55"/>
      <c r="Z36" s="55"/>
      <c r="AA36" s="55"/>
      <c r="AB36" s="55"/>
      <c r="AC36" s="55"/>
    </row>
    <row r="37" spans="1:29" s="157" customFormat="1" ht="30.75" customHeight="1" thickBot="1" x14ac:dyDescent="0.4">
      <c r="A37" s="50">
        <v>32</v>
      </c>
      <c r="B37" s="235"/>
      <c r="C37" s="235"/>
      <c r="D37" s="235"/>
      <c r="E37" s="23" t="s">
        <v>111</v>
      </c>
      <c r="F37" s="23" t="s">
        <v>103</v>
      </c>
      <c r="G37" s="59" t="s">
        <v>38</v>
      </c>
      <c r="H37" s="60" t="s">
        <v>112</v>
      </c>
      <c r="I37" s="52" t="s">
        <v>200</v>
      </c>
      <c r="J37" s="59"/>
      <c r="K37" s="59"/>
      <c r="L37" s="26" t="s">
        <v>41</v>
      </c>
      <c r="M37" s="26"/>
      <c r="N37" s="54"/>
      <c r="O37" s="54"/>
      <c r="P37" s="54"/>
      <c r="Q37" s="54"/>
      <c r="R37" s="54"/>
      <c r="S37" s="54"/>
      <c r="T37" s="54"/>
      <c r="U37" s="55"/>
      <c r="V37" s="55"/>
      <c r="W37" s="55"/>
      <c r="X37" s="55"/>
      <c r="Y37" s="55"/>
      <c r="Z37" s="55"/>
      <c r="AA37" s="55"/>
      <c r="AB37" s="55"/>
      <c r="AC37" s="55"/>
    </row>
    <row r="38" spans="1:29" s="157" customFormat="1" ht="30.75" customHeight="1" thickBot="1" x14ac:dyDescent="0.4">
      <c r="A38" s="50">
        <v>33</v>
      </c>
      <c r="B38" s="235"/>
      <c r="C38" s="235"/>
      <c r="D38" s="235"/>
      <c r="E38" s="23" t="s">
        <v>113</v>
      </c>
      <c r="F38" s="23" t="s">
        <v>114</v>
      </c>
      <c r="G38" s="59" t="s">
        <v>54</v>
      </c>
      <c r="H38" s="52" t="s">
        <v>115</v>
      </c>
      <c r="I38" s="52" t="s">
        <v>201</v>
      </c>
      <c r="J38" s="59"/>
      <c r="K38" s="59"/>
      <c r="L38" s="26" t="s">
        <v>41</v>
      </c>
      <c r="M38" s="26"/>
      <c r="N38" s="54"/>
      <c r="O38" s="54"/>
      <c r="P38" s="54"/>
      <c r="Q38" s="54"/>
      <c r="R38" s="54"/>
      <c r="S38" s="54"/>
      <c r="T38" s="54"/>
      <c r="U38" s="55"/>
      <c r="V38" s="55"/>
      <c r="W38" s="55"/>
      <c r="X38" s="55"/>
      <c r="Y38" s="55"/>
      <c r="Z38" s="55"/>
      <c r="AA38" s="55"/>
      <c r="AB38" s="55"/>
      <c r="AC38" s="55"/>
    </row>
    <row r="39" spans="1:29" s="157" customFormat="1" ht="30.75" customHeight="1" thickBot="1" x14ac:dyDescent="0.4">
      <c r="A39" s="50">
        <v>34</v>
      </c>
      <c r="B39" s="235"/>
      <c r="C39" s="235"/>
      <c r="D39" s="235"/>
      <c r="E39" s="59" t="s">
        <v>116</v>
      </c>
      <c r="F39" s="59" t="s">
        <v>103</v>
      </c>
      <c r="G39" s="59" t="s">
        <v>38</v>
      </c>
      <c r="H39" s="52" t="s">
        <v>117</v>
      </c>
      <c r="I39" s="52" t="s">
        <v>202</v>
      </c>
      <c r="J39" s="59"/>
      <c r="K39" s="59"/>
      <c r="L39" s="26" t="s">
        <v>41</v>
      </c>
      <c r="M39" s="26"/>
      <c r="N39" s="54"/>
      <c r="O39" s="54"/>
      <c r="P39" s="54"/>
      <c r="Q39" s="54"/>
      <c r="R39" s="54"/>
      <c r="S39" s="54"/>
      <c r="T39" s="54"/>
      <c r="U39" s="55"/>
      <c r="V39" s="55"/>
      <c r="W39" s="55"/>
      <c r="X39" s="55"/>
      <c r="Y39" s="55"/>
      <c r="Z39" s="55"/>
      <c r="AA39" s="55"/>
      <c r="AB39" s="55"/>
      <c r="AC39" s="55"/>
    </row>
    <row r="40" spans="1:29" s="157" customFormat="1" ht="30.75" customHeight="1" thickBot="1" x14ac:dyDescent="0.4">
      <c r="A40" s="50">
        <v>35</v>
      </c>
      <c r="B40" s="235"/>
      <c r="C40" s="235"/>
      <c r="D40" s="235"/>
      <c r="E40" s="59" t="s">
        <v>118</v>
      </c>
      <c r="F40" s="59" t="s">
        <v>119</v>
      </c>
      <c r="G40" s="59" t="s">
        <v>38</v>
      </c>
      <c r="H40" s="52" t="s">
        <v>117</v>
      </c>
      <c r="I40" s="52" t="s">
        <v>203</v>
      </c>
      <c r="J40" s="59"/>
      <c r="K40" s="59"/>
      <c r="L40" s="26" t="s">
        <v>41</v>
      </c>
      <c r="M40" s="26"/>
      <c r="N40" s="54"/>
      <c r="O40" s="54"/>
      <c r="P40" s="54"/>
      <c r="Q40" s="54"/>
      <c r="R40" s="54"/>
      <c r="S40" s="54"/>
      <c r="T40" s="54"/>
      <c r="U40" s="55"/>
      <c r="V40" s="55"/>
      <c r="W40" s="55"/>
      <c r="X40" s="55"/>
      <c r="Y40" s="55"/>
      <c r="Z40" s="55"/>
      <c r="AA40" s="55"/>
      <c r="AB40" s="55"/>
      <c r="AC40" s="55"/>
    </row>
    <row r="41" spans="1:29" s="157" customFormat="1" ht="30" customHeight="1" thickBot="1" x14ac:dyDescent="0.4">
      <c r="A41" s="50">
        <v>36</v>
      </c>
      <c r="B41" s="235"/>
      <c r="C41" s="235"/>
      <c r="D41" s="235"/>
      <c r="E41" s="57" t="s">
        <v>120</v>
      </c>
      <c r="F41" s="59" t="s">
        <v>103</v>
      </c>
      <c r="G41" s="205" t="s">
        <v>165</v>
      </c>
      <c r="H41" s="59" t="s">
        <v>121</v>
      </c>
      <c r="I41" s="212" t="s">
        <v>204</v>
      </c>
      <c r="J41" s="59"/>
      <c r="K41" s="59"/>
      <c r="L41" s="206" t="s">
        <v>55</v>
      </c>
      <c r="M41" s="26"/>
      <c r="N41" s="54"/>
      <c r="O41" s="54"/>
      <c r="P41" s="54"/>
      <c r="Q41" s="54"/>
      <c r="R41" s="54"/>
      <c r="S41" s="54"/>
      <c r="T41" s="54"/>
      <c r="U41" s="55"/>
      <c r="V41" s="55"/>
      <c r="W41" s="55"/>
      <c r="X41" s="55"/>
      <c r="Y41" s="55"/>
      <c r="Z41" s="55"/>
      <c r="AA41" s="55"/>
      <c r="AB41" s="55"/>
      <c r="AC41" s="55"/>
    </row>
    <row r="42" spans="1:29" s="157" customFormat="1" ht="30" customHeight="1" thickBot="1" x14ac:dyDescent="0.4">
      <c r="A42" s="50">
        <v>37</v>
      </c>
      <c r="B42" s="235"/>
      <c r="C42" s="236"/>
      <c r="D42" s="235"/>
      <c r="E42" s="57" t="s">
        <v>122</v>
      </c>
      <c r="F42" s="59" t="s">
        <v>103</v>
      </c>
      <c r="G42" s="205" t="s">
        <v>165</v>
      </c>
      <c r="H42" s="59" t="s">
        <v>123</v>
      </c>
      <c r="I42" s="52" t="s">
        <v>205</v>
      </c>
      <c r="J42" s="59"/>
      <c r="K42" s="59"/>
      <c r="L42" s="206" t="s">
        <v>55</v>
      </c>
      <c r="M42" s="26"/>
      <c r="N42" s="54"/>
      <c r="O42" s="54"/>
      <c r="P42" s="54"/>
      <c r="Q42" s="54"/>
      <c r="R42" s="54"/>
      <c r="S42" s="54"/>
      <c r="T42" s="54"/>
      <c r="U42" s="55"/>
      <c r="V42" s="55"/>
      <c r="W42" s="55"/>
      <c r="X42" s="55"/>
      <c r="Y42" s="55"/>
      <c r="Z42" s="55"/>
      <c r="AA42" s="55"/>
      <c r="AB42" s="55"/>
      <c r="AC42" s="55"/>
    </row>
    <row r="43" spans="1:29" s="157" customFormat="1" ht="15.75" customHeight="1" thickBot="1" x14ac:dyDescent="0.4">
      <c r="A43" s="61"/>
      <c r="B43" s="235"/>
      <c r="C43" s="62"/>
      <c r="D43" s="235"/>
      <c r="E43" s="63"/>
      <c r="F43" s="44"/>
      <c r="G43" s="44"/>
      <c r="H43" s="44"/>
      <c r="I43" s="44"/>
      <c r="J43" s="44"/>
      <c r="K43" s="44"/>
      <c r="L43" s="64"/>
      <c r="M43" s="64"/>
      <c r="N43" s="29"/>
      <c r="O43" s="29"/>
      <c r="P43" s="29"/>
      <c r="Q43" s="29"/>
      <c r="R43" s="29"/>
      <c r="S43" s="29"/>
      <c r="T43" s="29"/>
      <c r="U43" s="35"/>
      <c r="V43" s="35"/>
      <c r="W43" s="35"/>
      <c r="X43" s="35"/>
      <c r="Y43" s="35"/>
      <c r="Z43" s="35"/>
      <c r="AA43" s="35"/>
      <c r="AB43" s="35"/>
      <c r="AC43" s="35"/>
    </row>
    <row r="44" spans="1:29" s="157" customFormat="1" ht="28.5" customHeight="1" thickBot="1" x14ac:dyDescent="0.4">
      <c r="A44" s="50">
        <v>48</v>
      </c>
      <c r="B44" s="235"/>
      <c r="C44" s="234" t="s">
        <v>124</v>
      </c>
      <c r="D44" s="235"/>
      <c r="E44" s="57" t="s">
        <v>125</v>
      </c>
      <c r="F44" s="59" t="s">
        <v>126</v>
      </c>
      <c r="G44" s="59" t="s">
        <v>127</v>
      </c>
      <c r="H44" s="60" t="s">
        <v>128</v>
      </c>
      <c r="I44" s="59" t="s">
        <v>206</v>
      </c>
      <c r="J44" s="59"/>
      <c r="K44" s="59"/>
      <c r="L44" s="26" t="s">
        <v>41</v>
      </c>
      <c r="M44" s="26"/>
      <c r="N44" s="54"/>
      <c r="O44" s="54"/>
      <c r="P44" s="54"/>
      <c r="Q44" s="54"/>
      <c r="R44" s="54"/>
      <c r="S44" s="54"/>
      <c r="T44" s="54"/>
      <c r="U44" s="55"/>
      <c r="V44" s="55"/>
      <c r="W44" s="55"/>
      <c r="X44" s="55"/>
      <c r="Y44" s="55"/>
      <c r="Z44" s="55"/>
      <c r="AA44" s="55"/>
      <c r="AB44" s="55"/>
      <c r="AC44" s="55"/>
    </row>
    <row r="45" spans="1:29" s="157" customFormat="1" ht="28.5" customHeight="1" thickBot="1" x14ac:dyDescent="0.4">
      <c r="A45" s="50">
        <v>49</v>
      </c>
      <c r="B45" s="235"/>
      <c r="C45" s="235"/>
      <c r="D45" s="235"/>
      <c r="E45" s="65" t="s">
        <v>129</v>
      </c>
      <c r="F45" s="59" t="s">
        <v>130</v>
      </c>
      <c r="G45" s="59" t="s">
        <v>127</v>
      </c>
      <c r="H45" s="59" t="s">
        <v>131</v>
      </c>
      <c r="I45" s="59" t="s">
        <v>207</v>
      </c>
      <c r="J45" s="59"/>
      <c r="K45" s="59"/>
      <c r="L45" s="26" t="s">
        <v>41</v>
      </c>
      <c r="M45" s="26"/>
      <c r="N45" s="54"/>
      <c r="O45" s="54"/>
      <c r="P45" s="54"/>
      <c r="Q45" s="54"/>
      <c r="R45" s="54"/>
      <c r="S45" s="54"/>
      <c r="T45" s="54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 s="157" customFormat="1" ht="28.5" customHeight="1" thickBot="1" x14ac:dyDescent="0.4">
      <c r="A46" s="50">
        <v>50</v>
      </c>
      <c r="B46" s="235"/>
      <c r="C46" s="236"/>
      <c r="D46" s="236"/>
      <c r="E46" s="65" t="s">
        <v>132</v>
      </c>
      <c r="F46" s="59" t="s">
        <v>133</v>
      </c>
      <c r="G46" s="59" t="s">
        <v>166</v>
      </c>
      <c r="H46" s="59" t="s">
        <v>134</v>
      </c>
      <c r="I46" s="59" t="s">
        <v>208</v>
      </c>
      <c r="J46" s="59"/>
      <c r="K46" s="59"/>
      <c r="L46" s="26" t="s">
        <v>55</v>
      </c>
      <c r="M46" s="26"/>
      <c r="N46" s="54"/>
      <c r="O46" s="54"/>
      <c r="P46" s="54"/>
      <c r="Q46" s="54"/>
      <c r="R46" s="54"/>
      <c r="S46" s="54"/>
      <c r="T46" s="54"/>
      <c r="U46" s="55"/>
      <c r="V46" s="55"/>
      <c r="W46" s="55"/>
      <c r="X46" s="55"/>
      <c r="Y46" s="55"/>
      <c r="Z46" s="55"/>
      <c r="AA46" s="55"/>
      <c r="AB46" s="55"/>
      <c r="AC46" s="55"/>
    </row>
    <row r="47" spans="1:29" s="157" customFormat="1" ht="15.75" customHeight="1" thickBot="1" x14ac:dyDescent="0.4">
      <c r="A47" s="50"/>
      <c r="B47" s="235"/>
      <c r="C47" s="208"/>
      <c r="D47" s="208"/>
      <c r="E47" s="208"/>
      <c r="F47" s="208"/>
      <c r="G47" s="208"/>
      <c r="H47" s="208"/>
      <c r="I47" s="208"/>
      <c r="J47" s="208"/>
      <c r="K47" s="208"/>
      <c r="L47" s="208"/>
      <c r="M47" s="66"/>
      <c r="N47" s="54"/>
      <c r="O47" s="54"/>
      <c r="P47" s="54"/>
      <c r="Q47" s="54"/>
      <c r="R47" s="54"/>
      <c r="S47" s="54"/>
      <c r="T47" s="54"/>
      <c r="U47" s="55"/>
      <c r="V47" s="55"/>
      <c r="W47" s="55"/>
      <c r="X47" s="55"/>
      <c r="Y47" s="55"/>
      <c r="Z47" s="55"/>
      <c r="AA47" s="55"/>
      <c r="AB47" s="55"/>
      <c r="AC47" s="55"/>
    </row>
    <row r="48" spans="1:29" s="157" customFormat="1" ht="30" customHeight="1" thickBot="1" x14ac:dyDescent="0.4">
      <c r="A48" s="50">
        <v>51</v>
      </c>
      <c r="B48" s="235"/>
      <c r="C48" s="239" t="s">
        <v>135</v>
      </c>
      <c r="D48" s="239" t="s">
        <v>136</v>
      </c>
      <c r="E48" s="59" t="s">
        <v>167</v>
      </c>
      <c r="F48" s="59" t="s">
        <v>137</v>
      </c>
      <c r="G48" s="59" t="s">
        <v>38</v>
      </c>
      <c r="H48" s="59" t="s">
        <v>45</v>
      </c>
      <c r="I48" s="212" t="s">
        <v>209</v>
      </c>
      <c r="J48" s="59"/>
      <c r="K48" s="59"/>
      <c r="L48" s="26" t="s">
        <v>41</v>
      </c>
      <c r="M48" s="26"/>
      <c r="N48" s="54"/>
      <c r="O48" s="54"/>
      <c r="P48" s="54"/>
      <c r="Q48" s="54"/>
      <c r="R48" s="54"/>
      <c r="S48" s="54"/>
      <c r="T48" s="54"/>
      <c r="U48" s="55"/>
      <c r="V48" s="55"/>
      <c r="W48" s="55"/>
      <c r="X48" s="55"/>
      <c r="Y48" s="55"/>
      <c r="Z48" s="55"/>
      <c r="AA48" s="55"/>
      <c r="AB48" s="55"/>
      <c r="AC48" s="55"/>
    </row>
    <row r="49" spans="1:29" s="157" customFormat="1" ht="30.75" customHeight="1" thickBot="1" x14ac:dyDescent="0.4">
      <c r="A49" s="50">
        <v>53</v>
      </c>
      <c r="B49" s="235"/>
      <c r="C49" s="240"/>
      <c r="D49" s="240"/>
      <c r="E49" s="57" t="s">
        <v>168</v>
      </c>
      <c r="F49" s="59" t="s">
        <v>137</v>
      </c>
      <c r="G49" s="59" t="s">
        <v>38</v>
      </c>
      <c r="H49" s="60" t="s">
        <v>138</v>
      </c>
      <c r="I49" s="52" t="s">
        <v>210</v>
      </c>
      <c r="J49" s="59"/>
      <c r="K49" s="59"/>
      <c r="L49" s="26" t="s">
        <v>41</v>
      </c>
      <c r="M49" s="56"/>
      <c r="N49" s="54"/>
      <c r="O49" s="54"/>
      <c r="P49" s="54"/>
      <c r="Q49" s="54"/>
      <c r="R49" s="54"/>
      <c r="S49" s="54"/>
      <c r="T49" s="54"/>
      <c r="U49" s="67"/>
      <c r="V49" s="67"/>
      <c r="W49" s="67"/>
      <c r="X49" s="67"/>
      <c r="Y49" s="67"/>
      <c r="Z49" s="67"/>
      <c r="AA49" s="67"/>
      <c r="AB49" s="67"/>
      <c r="AC49" s="67"/>
    </row>
    <row r="50" spans="1:29" s="157" customFormat="1" ht="30" customHeight="1" thickBot="1" x14ac:dyDescent="0.4">
      <c r="A50" s="50">
        <v>54</v>
      </c>
      <c r="B50" s="235"/>
      <c r="C50" s="240"/>
      <c r="D50" s="240"/>
      <c r="E50" s="57" t="s">
        <v>169</v>
      </c>
      <c r="F50" s="59" t="s">
        <v>103</v>
      </c>
      <c r="G50" s="59" t="s">
        <v>38</v>
      </c>
      <c r="H50" s="52" t="s">
        <v>139</v>
      </c>
      <c r="I50" s="52" t="s">
        <v>211</v>
      </c>
      <c r="J50" s="59"/>
      <c r="K50" s="59"/>
      <c r="L50" s="26" t="s">
        <v>41</v>
      </c>
      <c r="M50" s="56"/>
      <c r="N50" s="54"/>
      <c r="O50" s="54"/>
      <c r="P50" s="54"/>
      <c r="Q50" s="54"/>
      <c r="R50" s="54"/>
      <c r="S50" s="54"/>
      <c r="T50" s="54"/>
      <c r="U50" s="55"/>
      <c r="V50" s="55"/>
      <c r="W50" s="55"/>
      <c r="X50" s="55"/>
      <c r="Y50" s="55"/>
      <c r="Z50" s="55"/>
      <c r="AA50" s="55"/>
      <c r="AB50" s="55"/>
      <c r="AC50" s="55"/>
    </row>
    <row r="51" spans="1:29" s="157" customFormat="1" ht="31.5" customHeight="1" thickBot="1" x14ac:dyDescent="0.4">
      <c r="A51" s="50">
        <v>55</v>
      </c>
      <c r="B51" s="235"/>
      <c r="C51" s="240"/>
      <c r="D51" s="240"/>
      <c r="E51" s="59" t="s">
        <v>170</v>
      </c>
      <c r="F51" s="59" t="s">
        <v>137</v>
      </c>
      <c r="G51" s="59" t="s">
        <v>38</v>
      </c>
      <c r="H51" s="59" t="s">
        <v>45</v>
      </c>
      <c r="I51" s="52" t="s">
        <v>212</v>
      </c>
      <c r="J51" s="59"/>
      <c r="K51" s="59"/>
      <c r="L51" s="26" t="s">
        <v>41</v>
      </c>
      <c r="M51" s="56"/>
      <c r="N51" s="54"/>
      <c r="O51" s="54"/>
      <c r="P51" s="54"/>
      <c r="Q51" s="54"/>
      <c r="R51" s="54"/>
      <c r="S51" s="54"/>
      <c r="T51" s="54"/>
      <c r="U51" s="55"/>
      <c r="V51" s="55"/>
      <c r="W51" s="55"/>
      <c r="X51" s="55"/>
      <c r="Y51" s="55"/>
      <c r="Z51" s="55"/>
      <c r="AA51" s="55"/>
      <c r="AB51" s="55"/>
      <c r="AC51" s="55"/>
    </row>
    <row r="52" spans="1:29" s="157" customFormat="1" ht="27.75" customHeight="1" thickBot="1" x14ac:dyDescent="0.4">
      <c r="A52" s="50">
        <v>56</v>
      </c>
      <c r="B52" s="235"/>
      <c r="C52" s="240"/>
      <c r="D52" s="240"/>
      <c r="E52" s="57" t="s">
        <v>171</v>
      </c>
      <c r="F52" s="59" t="s">
        <v>137</v>
      </c>
      <c r="G52" s="59" t="s">
        <v>38</v>
      </c>
      <c r="H52" s="202" t="s">
        <v>45</v>
      </c>
      <c r="I52" s="52" t="s">
        <v>213</v>
      </c>
      <c r="J52" s="68"/>
      <c r="K52" s="68"/>
      <c r="L52" s="26" t="s">
        <v>41</v>
      </c>
      <c r="M52" s="69"/>
      <c r="N52" s="54"/>
      <c r="O52" s="54"/>
      <c r="P52" s="54"/>
      <c r="Q52" s="54"/>
      <c r="R52" s="54"/>
      <c r="S52" s="54"/>
      <c r="T52" s="54"/>
      <c r="U52" s="55"/>
      <c r="V52" s="55"/>
      <c r="W52" s="55"/>
      <c r="X52" s="55"/>
      <c r="Y52" s="55"/>
      <c r="Z52" s="55"/>
      <c r="AA52" s="55"/>
      <c r="AB52" s="55"/>
      <c r="AC52" s="55"/>
    </row>
    <row r="53" spans="1:29" s="157" customFormat="1" ht="30" customHeight="1" thickBot="1" x14ac:dyDescent="0.4">
      <c r="A53" s="50">
        <v>57</v>
      </c>
      <c r="B53" s="235"/>
      <c r="C53" s="240"/>
      <c r="D53" s="240"/>
      <c r="E53" s="57" t="s">
        <v>172</v>
      </c>
      <c r="F53" s="59" t="s">
        <v>103</v>
      </c>
      <c r="G53" s="59" t="s">
        <v>38</v>
      </c>
      <c r="H53" s="52" t="s">
        <v>173</v>
      </c>
      <c r="I53" s="52" t="s">
        <v>214</v>
      </c>
      <c r="J53" s="59"/>
      <c r="K53" s="59"/>
      <c r="L53" s="26" t="s">
        <v>41</v>
      </c>
      <c r="M53" s="56"/>
      <c r="N53" s="54"/>
      <c r="O53" s="54"/>
      <c r="P53" s="54"/>
      <c r="Q53" s="54"/>
      <c r="R53" s="54"/>
      <c r="S53" s="54"/>
      <c r="T53" s="54"/>
      <c r="U53" s="55"/>
      <c r="V53" s="55"/>
      <c r="W53" s="55"/>
      <c r="X53" s="55"/>
      <c r="Y53" s="55"/>
      <c r="Z53" s="55"/>
      <c r="AA53" s="55"/>
      <c r="AB53" s="55"/>
      <c r="AC53" s="55"/>
    </row>
    <row r="54" spans="1:29" s="157" customFormat="1" ht="30" customHeight="1" thickBot="1" x14ac:dyDescent="0.4">
      <c r="A54" s="50">
        <v>58</v>
      </c>
      <c r="B54" s="235"/>
      <c r="C54" s="240"/>
      <c r="D54" s="240"/>
      <c r="E54" s="57" t="s">
        <v>140</v>
      </c>
      <c r="F54" s="59" t="s">
        <v>141</v>
      </c>
      <c r="G54" s="59" t="s">
        <v>38</v>
      </c>
      <c r="H54" s="59" t="s">
        <v>45</v>
      </c>
      <c r="I54" s="52" t="s">
        <v>215</v>
      </c>
      <c r="J54" s="59"/>
      <c r="K54" s="59"/>
      <c r="L54" s="26" t="s">
        <v>41</v>
      </c>
      <c r="M54" s="56"/>
      <c r="N54" s="54"/>
      <c r="O54" s="54"/>
      <c r="P54" s="54"/>
      <c r="Q54" s="54"/>
      <c r="R54" s="54"/>
      <c r="S54" s="54"/>
      <c r="T54" s="54"/>
      <c r="U54" s="55"/>
      <c r="V54" s="55"/>
      <c r="W54" s="55"/>
      <c r="X54" s="55"/>
      <c r="Y54" s="55"/>
      <c r="Z54" s="55"/>
      <c r="AA54" s="55"/>
      <c r="AB54" s="55"/>
      <c r="AC54" s="55"/>
    </row>
    <row r="55" spans="1:29" s="157" customFormat="1" ht="30" customHeight="1" thickBot="1" x14ac:dyDescent="0.4">
      <c r="A55" s="50">
        <v>59</v>
      </c>
      <c r="B55" s="235"/>
      <c r="C55" s="240"/>
      <c r="D55" s="240"/>
      <c r="E55" s="203" t="s">
        <v>142</v>
      </c>
      <c r="F55" s="52" t="s">
        <v>143</v>
      </c>
      <c r="G55" s="59" t="s">
        <v>144</v>
      </c>
      <c r="H55" s="59" t="s">
        <v>45</v>
      </c>
      <c r="I55" s="52" t="s">
        <v>216</v>
      </c>
      <c r="J55" s="59"/>
      <c r="K55" s="59"/>
      <c r="L55" s="26" t="s">
        <v>41</v>
      </c>
      <c r="M55" s="56"/>
      <c r="N55" s="54"/>
      <c r="O55" s="54"/>
      <c r="P55" s="54"/>
      <c r="Q55" s="54"/>
      <c r="R55" s="54"/>
      <c r="S55" s="54"/>
      <c r="T55" s="54"/>
      <c r="U55" s="55"/>
      <c r="V55" s="55"/>
      <c r="W55" s="55"/>
      <c r="X55" s="55"/>
      <c r="Y55" s="55"/>
      <c r="Z55" s="55"/>
      <c r="AA55" s="55"/>
      <c r="AB55" s="55"/>
      <c r="AC55" s="55"/>
    </row>
    <row r="56" spans="1:29" s="157" customFormat="1" ht="30" customHeight="1" thickBot="1" x14ac:dyDescent="0.4">
      <c r="A56" s="50">
        <v>60</v>
      </c>
      <c r="B56" s="235"/>
      <c r="C56" s="240"/>
      <c r="D56" s="240"/>
      <c r="E56" s="57" t="s">
        <v>145</v>
      </c>
      <c r="F56" s="59" t="s">
        <v>146</v>
      </c>
      <c r="G56" s="59" t="s">
        <v>38</v>
      </c>
      <c r="H56" s="52" t="s">
        <v>139</v>
      </c>
      <c r="I56" s="52" t="s">
        <v>217</v>
      </c>
      <c r="J56" s="59"/>
      <c r="K56" s="59"/>
      <c r="L56" s="26" t="s">
        <v>41</v>
      </c>
      <c r="M56" s="56"/>
      <c r="N56" s="54"/>
      <c r="O56" s="54"/>
      <c r="P56" s="54"/>
      <c r="Q56" s="54"/>
      <c r="R56" s="54"/>
      <c r="S56" s="54"/>
      <c r="T56" s="54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 s="157" customFormat="1" ht="30.75" customHeight="1" thickBot="1" x14ac:dyDescent="0.4">
      <c r="A57" s="50">
        <v>61</v>
      </c>
      <c r="B57" s="235"/>
      <c r="C57" s="240"/>
      <c r="D57" s="240"/>
      <c r="E57" s="57" t="s">
        <v>147</v>
      </c>
      <c r="F57" s="59" t="s">
        <v>148</v>
      </c>
      <c r="G57" s="59" t="s">
        <v>38</v>
      </c>
      <c r="H57" s="52" t="s">
        <v>151</v>
      </c>
      <c r="I57" s="52" t="s">
        <v>218</v>
      </c>
      <c r="J57" s="59"/>
      <c r="K57" s="59"/>
      <c r="L57" s="26" t="s">
        <v>55</v>
      </c>
      <c r="M57" s="56"/>
      <c r="N57" s="54"/>
      <c r="O57" s="54"/>
      <c r="P57" s="54"/>
      <c r="Q57" s="54"/>
      <c r="R57" s="54"/>
      <c r="S57" s="54"/>
      <c r="T57" s="54"/>
      <c r="U57" s="55"/>
      <c r="V57" s="55"/>
      <c r="W57" s="55"/>
      <c r="X57" s="55"/>
      <c r="Y57" s="55"/>
      <c r="Z57" s="55"/>
      <c r="AA57" s="55"/>
      <c r="AB57" s="55"/>
      <c r="AC57" s="55"/>
    </row>
    <row r="58" spans="1:29" s="157" customFormat="1" ht="30.75" customHeight="1" thickBot="1" x14ac:dyDescent="0.4">
      <c r="A58" s="50">
        <v>62</v>
      </c>
      <c r="B58" s="235"/>
      <c r="C58" s="241"/>
      <c r="D58" s="241"/>
      <c r="E58" s="204" t="s">
        <v>149</v>
      </c>
      <c r="F58" s="59" t="s">
        <v>150</v>
      </c>
      <c r="G58" s="59" t="s">
        <v>38</v>
      </c>
      <c r="H58" s="52" t="s">
        <v>151</v>
      </c>
      <c r="I58" s="52" t="s">
        <v>219</v>
      </c>
      <c r="J58" s="59"/>
      <c r="K58" s="59"/>
      <c r="L58" s="206" t="s">
        <v>55</v>
      </c>
      <c r="M58" s="56"/>
      <c r="N58" s="54"/>
      <c r="O58" s="54"/>
      <c r="P58" s="54"/>
      <c r="Q58" s="54"/>
      <c r="R58" s="54"/>
      <c r="S58" s="54"/>
      <c r="T58" s="54"/>
      <c r="U58" s="55"/>
      <c r="V58" s="55"/>
      <c r="W58" s="55"/>
      <c r="X58" s="55"/>
      <c r="Y58" s="55"/>
      <c r="Z58" s="55"/>
      <c r="AA58" s="55"/>
      <c r="AB58" s="55"/>
      <c r="AC58" s="55"/>
    </row>
    <row r="59" spans="1:29" s="157" customFormat="1" ht="30" customHeight="1" thickBot="1" x14ac:dyDescent="0.4">
      <c r="A59" s="50">
        <v>60</v>
      </c>
      <c r="B59" s="235"/>
      <c r="C59" s="158"/>
      <c r="D59" s="158"/>
      <c r="E59" s="57" t="s">
        <v>152</v>
      </c>
      <c r="F59" s="59" t="s">
        <v>153</v>
      </c>
      <c r="G59" s="59" t="s">
        <v>91</v>
      </c>
      <c r="H59" s="52" t="s">
        <v>139</v>
      </c>
      <c r="I59" s="52" t="s">
        <v>217</v>
      </c>
      <c r="J59" s="59"/>
      <c r="K59" s="59"/>
      <c r="L59" s="206" t="s">
        <v>55</v>
      </c>
      <c r="M59" s="56"/>
      <c r="N59" s="54"/>
      <c r="O59" s="54"/>
      <c r="P59" s="54"/>
      <c r="Q59" s="54"/>
      <c r="R59" s="54"/>
      <c r="S59" s="54"/>
      <c r="T59" s="54"/>
      <c r="U59" s="55"/>
      <c r="V59" s="55"/>
      <c r="W59" s="55"/>
      <c r="X59" s="55"/>
      <c r="Y59" s="55"/>
      <c r="Z59" s="55"/>
      <c r="AA59" s="55"/>
      <c r="AB59" s="55"/>
      <c r="AC59" s="55"/>
    </row>
    <row r="60" spans="1:29" s="157" customFormat="1" ht="30.75" customHeight="1" thickBot="1" x14ac:dyDescent="0.4">
      <c r="A60" s="50">
        <v>61</v>
      </c>
      <c r="B60" s="235"/>
      <c r="C60" s="158"/>
      <c r="D60" s="158"/>
      <c r="E60" s="51" t="s">
        <v>154</v>
      </c>
      <c r="F60" s="59" t="s">
        <v>155</v>
      </c>
      <c r="G60" s="59" t="s">
        <v>38</v>
      </c>
      <c r="H60" s="52" t="s">
        <v>151</v>
      </c>
      <c r="I60" s="52" t="s">
        <v>218</v>
      </c>
      <c r="J60" s="59"/>
      <c r="K60" s="59"/>
      <c r="L60" s="206" t="s">
        <v>55</v>
      </c>
      <c r="M60" s="56"/>
      <c r="N60" s="54"/>
      <c r="O60" s="54"/>
      <c r="P60" s="54"/>
      <c r="Q60" s="54"/>
      <c r="R60" s="54"/>
      <c r="S60" s="54"/>
      <c r="T60" s="54"/>
      <c r="U60" s="55"/>
      <c r="V60" s="55"/>
      <c r="W60" s="55"/>
      <c r="X60" s="55"/>
      <c r="Y60" s="55"/>
      <c r="Z60" s="55"/>
      <c r="AA60" s="55"/>
      <c r="AB60" s="55"/>
      <c r="AC60" s="55"/>
    </row>
    <row r="61" spans="1:29" s="157" customFormat="1" ht="30.75" customHeight="1" thickBot="1" x14ac:dyDescent="0.4">
      <c r="A61" s="50">
        <v>62</v>
      </c>
      <c r="B61" s="235"/>
      <c r="C61" s="209"/>
      <c r="D61" s="210"/>
      <c r="E61" s="57" t="s">
        <v>156</v>
      </c>
      <c r="F61" s="59" t="s">
        <v>157</v>
      </c>
      <c r="G61" s="59" t="s">
        <v>38</v>
      </c>
      <c r="H61" s="59" t="s">
        <v>45</v>
      </c>
      <c r="I61" s="212" t="s">
        <v>219</v>
      </c>
      <c r="J61" s="59"/>
      <c r="K61" s="59"/>
      <c r="L61" s="206" t="s">
        <v>55</v>
      </c>
      <c r="M61" s="56"/>
      <c r="N61" s="54"/>
      <c r="O61" s="54"/>
      <c r="P61" s="54"/>
      <c r="Q61" s="54"/>
      <c r="R61" s="54"/>
      <c r="S61" s="54"/>
      <c r="T61" s="54"/>
      <c r="U61" s="55"/>
      <c r="V61" s="55"/>
      <c r="W61" s="55"/>
      <c r="X61" s="55"/>
      <c r="Y61" s="55"/>
      <c r="Z61" s="55"/>
      <c r="AA61" s="55"/>
      <c r="AB61" s="55"/>
      <c r="AC61" s="55"/>
    </row>
    <row r="62" spans="1:29" s="157" customFormat="1" ht="30.75" customHeight="1" thickBot="1" x14ac:dyDescent="0.4">
      <c r="A62" s="50"/>
      <c r="B62" s="235"/>
      <c r="C62" s="207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54"/>
      <c r="O62" s="54"/>
      <c r="P62" s="54"/>
      <c r="Q62" s="54"/>
      <c r="R62" s="54"/>
      <c r="S62" s="54"/>
      <c r="T62" s="54"/>
      <c r="U62" s="55"/>
      <c r="V62" s="55"/>
      <c r="W62" s="55"/>
      <c r="X62" s="55"/>
      <c r="Y62" s="55"/>
      <c r="Z62" s="55"/>
      <c r="AA62" s="55"/>
      <c r="AB62" s="55"/>
      <c r="AC62" s="55"/>
    </row>
    <row r="63" spans="1:29" s="157" customFormat="1" ht="30" customHeight="1" thickBot="1" x14ac:dyDescent="0.4">
      <c r="A63" s="50"/>
      <c r="B63" s="235"/>
      <c r="C63" s="242"/>
      <c r="D63" s="245" t="s">
        <v>158</v>
      </c>
      <c r="E63" s="57"/>
      <c r="F63" s="59"/>
      <c r="G63" s="59"/>
      <c r="H63" s="59"/>
      <c r="I63" s="59"/>
      <c r="J63" s="59"/>
      <c r="K63" s="59"/>
      <c r="L63" s="26"/>
      <c r="M63" s="56"/>
      <c r="N63" s="54"/>
      <c r="O63" s="54"/>
      <c r="P63" s="54"/>
      <c r="Q63" s="54"/>
      <c r="R63" s="54"/>
      <c r="S63" s="54"/>
      <c r="T63" s="54"/>
      <c r="U63" s="55"/>
      <c r="V63" s="55"/>
      <c r="W63" s="55"/>
      <c r="X63" s="55"/>
      <c r="Y63" s="55"/>
      <c r="Z63" s="55"/>
      <c r="AA63" s="55"/>
      <c r="AB63" s="55"/>
      <c r="AC63" s="55"/>
    </row>
    <row r="64" spans="1:29" s="157" customFormat="1" ht="28.5" customHeight="1" thickBot="1" x14ac:dyDescent="0.4">
      <c r="A64" s="50"/>
      <c r="B64" s="235"/>
      <c r="C64" s="243"/>
      <c r="D64" s="246"/>
      <c r="E64" s="57"/>
      <c r="F64" s="59"/>
      <c r="G64" s="59"/>
      <c r="H64" s="59"/>
      <c r="I64" s="59"/>
      <c r="J64" s="59"/>
      <c r="K64" s="59"/>
      <c r="L64" s="26"/>
      <c r="M64" s="56"/>
      <c r="N64" s="54"/>
      <c r="O64" s="54"/>
      <c r="P64" s="54"/>
      <c r="Q64" s="54"/>
      <c r="R64" s="54"/>
      <c r="S64" s="54"/>
      <c r="T64" s="54"/>
      <c r="U64" s="55"/>
      <c r="V64" s="55"/>
      <c r="W64" s="55"/>
      <c r="X64" s="55"/>
      <c r="Y64" s="55"/>
      <c r="Z64" s="55"/>
      <c r="AA64" s="55"/>
      <c r="AB64" s="55"/>
      <c r="AC64" s="55"/>
    </row>
    <row r="65" spans="1:29" s="157" customFormat="1" ht="26.25" customHeight="1" thickBot="1" x14ac:dyDescent="0.4">
      <c r="A65" s="50"/>
      <c r="B65" s="235"/>
      <c r="C65" s="243"/>
      <c r="D65" s="246"/>
      <c r="E65" s="59"/>
      <c r="F65" s="36"/>
      <c r="G65" s="59"/>
      <c r="H65" s="59"/>
      <c r="I65" s="59"/>
      <c r="J65" s="59"/>
      <c r="K65" s="53"/>
      <c r="L65" s="26"/>
      <c r="M65" s="26"/>
      <c r="N65" s="54"/>
      <c r="O65" s="54"/>
      <c r="P65" s="54"/>
      <c r="Q65" s="54"/>
      <c r="R65" s="54"/>
      <c r="S65" s="54"/>
      <c r="T65" s="54"/>
      <c r="U65" s="55"/>
      <c r="V65" s="55"/>
      <c r="W65" s="55"/>
      <c r="X65" s="55"/>
      <c r="Y65" s="55"/>
      <c r="Z65" s="55"/>
      <c r="AA65" s="55"/>
      <c r="AB65" s="55"/>
      <c r="AC65" s="55"/>
    </row>
    <row r="66" spans="1:29" s="157" customFormat="1" ht="30" customHeight="1" thickBot="1" x14ac:dyDescent="0.4">
      <c r="A66" s="50"/>
      <c r="B66" s="235"/>
      <c r="C66" s="243"/>
      <c r="D66" s="247"/>
      <c r="E66" s="59"/>
      <c r="F66" s="59"/>
      <c r="G66" s="59"/>
      <c r="H66" s="59"/>
      <c r="I66" s="59"/>
      <c r="J66" s="59"/>
      <c r="K66" s="53"/>
      <c r="L66" s="26"/>
      <c r="M66" s="26"/>
      <c r="N66" s="54"/>
      <c r="O66" s="54"/>
      <c r="P66" s="54"/>
      <c r="Q66" s="54"/>
      <c r="R66" s="54"/>
      <c r="S66" s="54"/>
      <c r="T66" s="54"/>
      <c r="U66" s="55"/>
      <c r="V66" s="55"/>
      <c r="W66" s="55"/>
      <c r="X66" s="55"/>
      <c r="Y66" s="55"/>
      <c r="Z66" s="55"/>
      <c r="AA66" s="55"/>
      <c r="AB66" s="55"/>
      <c r="AC66" s="55"/>
    </row>
    <row r="67" spans="1:29" s="157" customFormat="1" ht="15.75" customHeight="1" thickBot="1" x14ac:dyDescent="0.4">
      <c r="A67" s="50"/>
      <c r="B67" s="235"/>
      <c r="C67" s="244"/>
      <c r="D67" s="70"/>
      <c r="E67" s="71"/>
      <c r="F67" s="59"/>
      <c r="G67" s="59"/>
      <c r="H67" s="59"/>
      <c r="I67" s="59"/>
      <c r="J67" s="59"/>
      <c r="K67" s="53"/>
      <c r="L67" s="26"/>
      <c r="M67" s="26"/>
      <c r="N67" s="54"/>
      <c r="O67" s="54"/>
      <c r="P67" s="54"/>
      <c r="Q67" s="54"/>
      <c r="R67" s="54"/>
      <c r="S67" s="54"/>
      <c r="T67" s="54"/>
      <c r="U67" s="55"/>
      <c r="V67" s="55"/>
      <c r="W67" s="55"/>
      <c r="X67" s="55"/>
      <c r="Y67" s="55"/>
      <c r="Z67" s="55"/>
      <c r="AA67" s="55"/>
      <c r="AB67" s="55"/>
      <c r="AC67" s="55"/>
    </row>
    <row r="68" spans="1:29" s="157" customFormat="1" ht="15.75" customHeight="1" thickBot="1" x14ac:dyDescent="0.35">
      <c r="A68" s="72"/>
      <c r="B68" s="235"/>
      <c r="C68" s="73"/>
      <c r="D68" s="70"/>
      <c r="E68" s="71"/>
      <c r="F68" s="36"/>
      <c r="G68" s="59"/>
      <c r="H68" s="59"/>
      <c r="I68" s="59"/>
      <c r="J68" s="59"/>
      <c r="K68" s="59"/>
      <c r="L68" s="26"/>
      <c r="M68" s="26"/>
      <c r="N68" s="54"/>
      <c r="O68" s="54"/>
      <c r="P68" s="54"/>
      <c r="Q68" s="54"/>
      <c r="R68" s="54"/>
      <c r="S68" s="54"/>
      <c r="T68" s="54"/>
      <c r="U68" s="55"/>
      <c r="V68" s="55"/>
      <c r="W68" s="55"/>
      <c r="X68" s="55"/>
      <c r="Y68" s="55"/>
      <c r="Z68" s="55"/>
      <c r="AA68" s="55"/>
      <c r="AB68" s="55"/>
      <c r="AC68" s="55"/>
    </row>
    <row r="69" spans="1:29" s="157" customFormat="1" ht="15.75" customHeight="1" thickBot="1" x14ac:dyDescent="0.35">
      <c r="A69" s="72"/>
      <c r="B69" s="235"/>
      <c r="C69" s="73"/>
      <c r="D69" s="70"/>
      <c r="E69" s="74"/>
      <c r="F69" s="59"/>
      <c r="G69" s="59"/>
      <c r="H69" s="59"/>
      <c r="I69" s="59"/>
      <c r="J69" s="59"/>
      <c r="K69" s="53"/>
      <c r="L69" s="26"/>
      <c r="M69" s="56"/>
      <c r="N69" s="54"/>
      <c r="O69" s="54"/>
      <c r="P69" s="54"/>
      <c r="Q69" s="54"/>
      <c r="R69" s="54"/>
      <c r="S69" s="54"/>
      <c r="T69" s="54"/>
      <c r="U69" s="55"/>
      <c r="V69" s="55"/>
      <c r="W69" s="55"/>
      <c r="X69" s="55"/>
      <c r="Y69" s="55"/>
      <c r="Z69" s="55"/>
      <c r="AA69" s="55"/>
      <c r="AB69" s="55"/>
      <c r="AC69" s="55"/>
    </row>
    <row r="70" spans="1:29" s="157" customFormat="1" ht="15.75" customHeight="1" thickBot="1" x14ac:dyDescent="0.35">
      <c r="A70" s="72"/>
      <c r="B70" s="235"/>
      <c r="C70" s="73"/>
      <c r="D70" s="70"/>
      <c r="E70" s="74"/>
      <c r="F70" s="36"/>
      <c r="G70" s="59"/>
      <c r="H70" s="59"/>
      <c r="I70" s="59"/>
      <c r="J70" s="59"/>
      <c r="K70" s="59"/>
      <c r="L70" s="26"/>
      <c r="M70" s="56"/>
      <c r="N70" s="54"/>
      <c r="O70" s="54"/>
      <c r="P70" s="54"/>
      <c r="Q70" s="54"/>
      <c r="R70" s="54"/>
      <c r="S70" s="54"/>
      <c r="T70" s="54"/>
      <c r="U70" s="55"/>
      <c r="V70" s="55"/>
      <c r="W70" s="55"/>
      <c r="X70" s="55"/>
      <c r="Y70" s="55"/>
      <c r="Z70" s="55"/>
      <c r="AA70" s="55"/>
      <c r="AB70" s="55"/>
      <c r="AC70" s="55"/>
    </row>
    <row r="71" spans="1:29" s="157" customFormat="1" ht="15.75" customHeight="1" thickBot="1" x14ac:dyDescent="0.35">
      <c r="A71" s="72"/>
      <c r="B71" s="235"/>
      <c r="C71" s="73"/>
      <c r="D71" s="70"/>
      <c r="E71" s="74"/>
      <c r="F71" s="59"/>
      <c r="G71" s="59"/>
      <c r="H71" s="59"/>
      <c r="I71" s="59"/>
      <c r="J71" s="59"/>
      <c r="K71" s="59"/>
      <c r="L71" s="26"/>
      <c r="M71" s="56"/>
      <c r="N71" s="54"/>
      <c r="O71" s="54"/>
      <c r="P71" s="54"/>
      <c r="Q71" s="54"/>
      <c r="R71" s="54"/>
      <c r="S71" s="54"/>
      <c r="T71" s="54"/>
      <c r="U71" s="55"/>
      <c r="V71" s="55"/>
      <c r="W71" s="55"/>
      <c r="X71" s="55"/>
      <c r="Y71" s="55"/>
      <c r="Z71" s="55"/>
      <c r="AA71" s="55"/>
      <c r="AB71" s="55"/>
      <c r="AC71" s="55"/>
    </row>
    <row r="72" spans="1:29" s="157" customFormat="1" ht="15.75" customHeight="1" thickBot="1" x14ac:dyDescent="0.35">
      <c r="A72" s="72"/>
      <c r="B72" s="235"/>
      <c r="C72" s="73"/>
      <c r="D72" s="70"/>
      <c r="E72" s="74"/>
      <c r="F72" s="59"/>
      <c r="G72" s="59"/>
      <c r="H72" s="59"/>
      <c r="I72" s="59"/>
      <c r="J72" s="59"/>
      <c r="K72" s="59"/>
      <c r="L72" s="26"/>
      <c r="M72" s="56"/>
      <c r="N72" s="54"/>
      <c r="O72" s="54"/>
      <c r="P72" s="54"/>
      <c r="Q72" s="54"/>
      <c r="R72" s="54"/>
      <c r="S72" s="54"/>
      <c r="T72" s="54"/>
      <c r="U72" s="55"/>
      <c r="V72" s="55"/>
      <c r="W72" s="55"/>
      <c r="X72" s="55"/>
      <c r="Y72" s="55"/>
      <c r="Z72" s="55"/>
      <c r="AA72" s="55"/>
      <c r="AB72" s="55"/>
      <c r="AC72" s="55"/>
    </row>
    <row r="73" spans="1:29" s="157" customFormat="1" ht="15.75" customHeight="1" thickBot="1" x14ac:dyDescent="0.35">
      <c r="A73" s="72"/>
      <c r="B73" s="235"/>
      <c r="C73" s="73"/>
      <c r="D73" s="75"/>
      <c r="E73" s="74"/>
      <c r="F73" s="59"/>
      <c r="G73" s="59"/>
      <c r="H73" s="59"/>
      <c r="I73" s="59"/>
      <c r="J73" s="59"/>
      <c r="K73" s="59"/>
      <c r="L73" s="26"/>
      <c r="M73" s="56"/>
      <c r="N73" s="54"/>
      <c r="O73" s="54"/>
      <c r="P73" s="54"/>
      <c r="Q73" s="54"/>
      <c r="R73" s="54"/>
      <c r="S73" s="54"/>
      <c r="T73" s="54"/>
      <c r="U73" s="55"/>
      <c r="V73" s="55"/>
      <c r="W73" s="55"/>
      <c r="X73" s="55"/>
      <c r="Y73" s="55"/>
      <c r="Z73" s="55"/>
      <c r="AA73" s="55"/>
      <c r="AB73" s="55"/>
      <c r="AC73" s="55"/>
    </row>
    <row r="74" spans="1:29" s="157" customFormat="1" ht="15.75" customHeight="1" thickBot="1" x14ac:dyDescent="0.35">
      <c r="A74" s="72"/>
      <c r="B74" s="235"/>
      <c r="C74" s="73"/>
      <c r="D74" s="248"/>
      <c r="E74" s="74"/>
      <c r="F74" s="36"/>
      <c r="G74" s="59"/>
      <c r="H74" s="59"/>
      <c r="I74" s="59"/>
      <c r="J74" s="59"/>
      <c r="K74" s="59"/>
      <c r="L74" s="26"/>
      <c r="M74" s="56"/>
      <c r="N74" s="54"/>
      <c r="O74" s="54"/>
      <c r="P74" s="54"/>
      <c r="Q74" s="54"/>
      <c r="R74" s="54"/>
      <c r="S74" s="54"/>
      <c r="T74" s="54"/>
      <c r="U74" s="55"/>
      <c r="V74" s="55"/>
      <c r="W74" s="55"/>
      <c r="X74" s="55"/>
      <c r="Y74" s="55"/>
      <c r="Z74" s="55"/>
      <c r="AA74" s="55"/>
      <c r="AB74" s="55"/>
      <c r="AC74" s="55"/>
    </row>
    <row r="75" spans="1:29" s="157" customFormat="1" ht="15.75" customHeight="1" thickBot="1" x14ac:dyDescent="0.35">
      <c r="A75" s="72"/>
      <c r="B75" s="235"/>
      <c r="C75" s="73"/>
      <c r="D75" s="249"/>
      <c r="E75" s="74"/>
      <c r="F75" s="59"/>
      <c r="G75" s="59"/>
      <c r="H75" s="59"/>
      <c r="I75" s="59"/>
      <c r="J75" s="59"/>
      <c r="K75" s="59"/>
      <c r="L75" s="26"/>
      <c r="M75" s="56"/>
      <c r="N75" s="54"/>
      <c r="O75" s="54"/>
      <c r="P75" s="54"/>
      <c r="Q75" s="54"/>
      <c r="R75" s="54"/>
      <c r="S75" s="54"/>
      <c r="T75" s="54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s="157" customFormat="1" ht="15.75" customHeight="1" thickBot="1" x14ac:dyDescent="0.35">
      <c r="A76" s="72"/>
      <c r="B76" s="235"/>
      <c r="C76" s="73"/>
      <c r="D76" s="249"/>
      <c r="E76" s="76"/>
      <c r="F76" s="23"/>
      <c r="G76" s="59"/>
      <c r="H76" s="59"/>
      <c r="I76" s="59"/>
      <c r="J76" s="59"/>
      <c r="K76" s="59"/>
      <c r="L76" s="26"/>
      <c r="M76" s="26"/>
      <c r="N76" s="54"/>
      <c r="O76" s="54"/>
      <c r="P76" s="54"/>
      <c r="Q76" s="54"/>
      <c r="R76" s="54"/>
      <c r="S76" s="54"/>
      <c r="T76" s="54"/>
      <c r="U76" s="55"/>
      <c r="V76" s="55"/>
      <c r="W76" s="55"/>
      <c r="X76" s="55"/>
      <c r="Y76" s="55"/>
      <c r="Z76" s="55"/>
      <c r="AA76" s="55"/>
      <c r="AB76" s="55"/>
      <c r="AC76" s="55"/>
    </row>
    <row r="77" spans="1:29" s="157" customFormat="1" ht="15.75" customHeight="1" thickBot="1" x14ac:dyDescent="0.35">
      <c r="A77" s="72"/>
      <c r="B77" s="235"/>
      <c r="C77" s="73"/>
      <c r="D77" s="249"/>
      <c r="E77" s="76"/>
      <c r="F77" s="23"/>
      <c r="G77" s="59"/>
      <c r="H77" s="59"/>
      <c r="I77" s="59"/>
      <c r="J77" s="59"/>
      <c r="K77" s="59"/>
      <c r="L77" s="26"/>
      <c r="M77" s="26"/>
      <c r="N77" s="54"/>
      <c r="O77" s="54"/>
      <c r="P77" s="54"/>
      <c r="Q77" s="54"/>
      <c r="R77" s="54"/>
      <c r="S77" s="54"/>
      <c r="T77" s="54"/>
      <c r="U77" s="55"/>
      <c r="V77" s="55"/>
      <c r="W77" s="55"/>
      <c r="X77" s="55"/>
      <c r="Y77" s="55"/>
      <c r="Z77" s="55"/>
      <c r="AA77" s="55"/>
      <c r="AB77" s="55"/>
      <c r="AC77" s="55"/>
    </row>
    <row r="78" spans="1:29" s="157" customFormat="1" ht="15.75" customHeight="1" thickBot="1" x14ac:dyDescent="0.35">
      <c r="A78" s="72"/>
      <c r="B78" s="235"/>
      <c r="C78" s="73"/>
      <c r="D78" s="250"/>
      <c r="E78" s="76"/>
      <c r="F78" s="23"/>
      <c r="G78" s="59"/>
      <c r="H78" s="59"/>
      <c r="I78" s="59"/>
      <c r="J78" s="59"/>
      <c r="K78" s="59"/>
      <c r="L78" s="26"/>
      <c r="M78" s="26"/>
      <c r="N78" s="54"/>
      <c r="O78" s="54"/>
      <c r="P78" s="54"/>
      <c r="Q78" s="54"/>
      <c r="R78" s="54"/>
      <c r="S78" s="54"/>
      <c r="T78" s="54"/>
      <c r="U78" s="55"/>
      <c r="V78" s="55"/>
      <c r="W78" s="55"/>
      <c r="X78" s="55"/>
      <c r="Y78" s="55"/>
      <c r="Z78" s="55"/>
      <c r="AA78" s="55"/>
      <c r="AB78" s="55"/>
      <c r="AC78" s="55"/>
    </row>
    <row r="79" spans="1:29" s="157" customFormat="1" ht="15.75" customHeight="1" thickBot="1" x14ac:dyDescent="0.35">
      <c r="A79" s="72"/>
      <c r="B79" s="235"/>
      <c r="C79" s="73"/>
      <c r="D79" s="77"/>
      <c r="E79" s="78"/>
      <c r="F79" s="56"/>
      <c r="G79" s="56"/>
      <c r="H79" s="56"/>
      <c r="I79" s="56"/>
      <c r="J79" s="56"/>
      <c r="K79" s="56"/>
      <c r="L79" s="26"/>
      <c r="M79" s="26"/>
      <c r="N79" s="54"/>
      <c r="O79" s="54"/>
      <c r="P79" s="54"/>
      <c r="Q79" s="54"/>
      <c r="R79" s="54"/>
      <c r="S79" s="54"/>
      <c r="T79" s="54"/>
      <c r="U79" s="55"/>
      <c r="V79" s="55"/>
      <c r="W79" s="55"/>
      <c r="X79" s="55"/>
      <c r="Y79" s="55"/>
      <c r="Z79" s="55"/>
      <c r="AA79" s="55"/>
      <c r="AB79" s="55"/>
      <c r="AC79" s="55"/>
    </row>
    <row r="80" spans="1:29" s="157" customFormat="1" ht="15.75" customHeight="1" thickBot="1" x14ac:dyDescent="0.35">
      <c r="A80" s="72"/>
      <c r="B80" s="235"/>
      <c r="C80" s="73"/>
      <c r="D80" s="248"/>
      <c r="E80" s="71"/>
      <c r="F80" s="59"/>
      <c r="G80" s="59"/>
      <c r="H80" s="59"/>
      <c r="I80" s="59"/>
      <c r="J80" s="59"/>
      <c r="K80" s="53"/>
      <c r="L80" s="26"/>
      <c r="M80" s="26"/>
      <c r="N80" s="54"/>
      <c r="O80" s="54"/>
      <c r="P80" s="54"/>
      <c r="Q80" s="54"/>
      <c r="R80" s="54"/>
      <c r="S80" s="54"/>
      <c r="T80" s="54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s="157" customFormat="1" ht="15.75" customHeight="1" thickBot="1" x14ac:dyDescent="0.35">
      <c r="A81" s="72"/>
      <c r="B81" s="235"/>
      <c r="C81" s="73"/>
      <c r="D81" s="250"/>
      <c r="E81" s="71"/>
      <c r="F81" s="59"/>
      <c r="G81" s="59"/>
      <c r="H81" s="59"/>
      <c r="I81" s="59"/>
      <c r="J81" s="59"/>
      <c r="K81" s="59"/>
      <c r="L81" s="26"/>
      <c r="M81" s="26"/>
      <c r="N81" s="54"/>
      <c r="O81" s="54"/>
      <c r="P81" s="54"/>
      <c r="Q81" s="54"/>
      <c r="R81" s="54"/>
      <c r="S81" s="54"/>
      <c r="T81" s="54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s="157" customFormat="1" ht="15.75" customHeight="1" thickBot="1" x14ac:dyDescent="0.35">
      <c r="A82" s="72"/>
      <c r="B82" s="235"/>
      <c r="C82" s="73"/>
      <c r="D82" s="79"/>
      <c r="E82" s="74"/>
      <c r="F82" s="59"/>
      <c r="G82" s="59"/>
      <c r="H82" s="59"/>
      <c r="I82" s="59"/>
      <c r="J82" s="59"/>
      <c r="K82" s="53"/>
      <c r="L82" s="53"/>
      <c r="M82" s="56"/>
      <c r="N82" s="54"/>
      <c r="O82" s="54"/>
      <c r="P82" s="54"/>
      <c r="Q82" s="54"/>
      <c r="R82" s="54"/>
      <c r="S82" s="54"/>
      <c r="T82" s="54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s="157" customFormat="1" ht="15.75" customHeight="1" thickBot="1" x14ac:dyDescent="0.35">
      <c r="A83" s="72"/>
      <c r="B83" s="235"/>
      <c r="C83" s="73"/>
      <c r="D83" s="251"/>
      <c r="E83" s="74"/>
      <c r="F83" s="59"/>
      <c r="G83" s="59"/>
      <c r="H83" s="59"/>
      <c r="I83" s="59"/>
      <c r="J83" s="59"/>
      <c r="K83" s="59"/>
      <c r="L83" s="26"/>
      <c r="M83" s="56"/>
      <c r="N83" s="54"/>
      <c r="O83" s="54"/>
      <c r="P83" s="54"/>
      <c r="Q83" s="54"/>
      <c r="R83" s="54"/>
      <c r="S83" s="54"/>
      <c r="T83" s="54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s="157" customFormat="1" ht="15.75" customHeight="1" thickBot="1" x14ac:dyDescent="0.35">
      <c r="A84" s="72"/>
      <c r="B84" s="235"/>
      <c r="C84" s="73"/>
      <c r="D84" s="252"/>
      <c r="E84" s="74"/>
      <c r="F84" s="59"/>
      <c r="G84" s="59"/>
      <c r="H84" s="59"/>
      <c r="I84" s="59"/>
      <c r="J84" s="59"/>
      <c r="K84" s="59"/>
      <c r="L84" s="26"/>
      <c r="M84" s="56"/>
      <c r="N84" s="54"/>
      <c r="O84" s="54"/>
      <c r="P84" s="54"/>
      <c r="Q84" s="54"/>
      <c r="R84" s="54"/>
      <c r="S84" s="54"/>
      <c r="T84" s="54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s="157" customFormat="1" ht="15.75" customHeight="1" thickBot="1" x14ac:dyDescent="0.35">
      <c r="A85" s="72"/>
      <c r="B85" s="235"/>
      <c r="C85" s="73"/>
      <c r="D85" s="252"/>
      <c r="E85" s="76"/>
      <c r="F85" s="23"/>
      <c r="G85" s="59"/>
      <c r="H85" s="59"/>
      <c r="I85" s="59"/>
      <c r="J85" s="59"/>
      <c r="K85" s="59"/>
      <c r="L85" s="26"/>
      <c r="M85" s="26"/>
      <c r="N85" s="54"/>
      <c r="O85" s="54"/>
      <c r="P85" s="54"/>
      <c r="Q85" s="54"/>
      <c r="R85" s="54"/>
      <c r="S85" s="54"/>
      <c r="T85" s="54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s="157" customFormat="1" ht="15.75" customHeight="1" thickBot="1" x14ac:dyDescent="0.35">
      <c r="A86" s="72"/>
      <c r="B86" s="235"/>
      <c r="C86" s="73"/>
      <c r="D86" s="252"/>
      <c r="E86" s="71"/>
      <c r="F86" s="59"/>
      <c r="G86" s="59"/>
      <c r="H86" s="59"/>
      <c r="I86" s="59"/>
      <c r="J86" s="59"/>
      <c r="K86" s="53"/>
      <c r="L86" s="26"/>
      <c r="M86" s="26"/>
      <c r="N86" s="54"/>
      <c r="O86" s="54"/>
      <c r="P86" s="54"/>
      <c r="Q86" s="54"/>
      <c r="R86" s="54"/>
      <c r="S86" s="54"/>
      <c r="T86" s="54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s="157" customFormat="1" ht="15.75" customHeight="1" thickBot="1" x14ac:dyDescent="0.35">
      <c r="A87" s="72"/>
      <c r="B87" s="235"/>
      <c r="C87" s="73"/>
      <c r="D87" s="252"/>
      <c r="E87" s="71"/>
      <c r="F87" s="59"/>
      <c r="G87" s="59"/>
      <c r="H87" s="59"/>
      <c r="I87" s="59"/>
      <c r="J87" s="59"/>
      <c r="K87" s="59"/>
      <c r="L87" s="26"/>
      <c r="M87" s="26"/>
      <c r="N87" s="54"/>
      <c r="O87" s="54"/>
      <c r="P87" s="54"/>
      <c r="Q87" s="54"/>
      <c r="R87" s="54"/>
      <c r="S87" s="54"/>
      <c r="T87" s="54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s="157" customFormat="1" ht="15.75" customHeight="1" thickBot="1" x14ac:dyDescent="0.35">
      <c r="A88" s="72"/>
      <c r="B88" s="235"/>
      <c r="C88" s="73"/>
      <c r="D88" s="252"/>
      <c r="E88" s="74"/>
      <c r="F88" s="59"/>
      <c r="G88" s="59"/>
      <c r="H88" s="59"/>
      <c r="I88" s="59"/>
      <c r="J88" s="59"/>
      <c r="K88" s="53"/>
      <c r="L88" s="26"/>
      <c r="M88" s="56"/>
      <c r="N88" s="54"/>
      <c r="O88" s="54"/>
      <c r="P88" s="54"/>
      <c r="Q88" s="54"/>
      <c r="R88" s="54"/>
      <c r="S88" s="54"/>
      <c r="T88" s="54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s="157" customFormat="1" ht="15.75" customHeight="1" thickBot="1" x14ac:dyDescent="0.35">
      <c r="A89" s="72"/>
      <c r="B89" s="235"/>
      <c r="C89" s="73"/>
      <c r="D89" s="252"/>
      <c r="E89" s="74"/>
      <c r="F89" s="59"/>
      <c r="G89" s="59"/>
      <c r="H89" s="59"/>
      <c r="I89" s="59"/>
      <c r="J89" s="59"/>
      <c r="K89" s="59"/>
      <c r="L89" s="26"/>
      <c r="M89" s="56"/>
      <c r="N89" s="54"/>
      <c r="O89" s="54"/>
      <c r="P89" s="54"/>
      <c r="Q89" s="54"/>
      <c r="R89" s="54"/>
      <c r="S89" s="54"/>
      <c r="T89" s="54"/>
      <c r="U89" s="55"/>
      <c r="V89" s="55"/>
      <c r="W89" s="55"/>
      <c r="X89" s="55"/>
      <c r="Y89" s="55"/>
      <c r="Z89" s="55"/>
      <c r="AA89" s="55"/>
      <c r="AB89" s="55"/>
      <c r="AC89" s="55"/>
    </row>
    <row r="90" spans="1:29" s="157" customFormat="1" ht="15.75" customHeight="1" thickBot="1" x14ac:dyDescent="0.35">
      <c r="A90" s="72"/>
      <c r="B90" s="235"/>
      <c r="C90" s="73"/>
      <c r="D90" s="252"/>
      <c r="E90" s="74"/>
      <c r="F90" s="59"/>
      <c r="G90" s="59"/>
      <c r="H90" s="59"/>
      <c r="I90" s="59"/>
      <c r="J90" s="59"/>
      <c r="K90" s="59"/>
      <c r="L90" s="26"/>
      <c r="M90" s="56"/>
      <c r="N90" s="54"/>
      <c r="O90" s="54"/>
      <c r="P90" s="54"/>
      <c r="Q90" s="54"/>
      <c r="R90" s="54"/>
      <c r="S90" s="54"/>
      <c r="T90" s="54"/>
      <c r="U90" s="55"/>
      <c r="V90" s="55"/>
      <c r="W90" s="55"/>
      <c r="X90" s="55"/>
      <c r="Y90" s="55"/>
      <c r="Z90" s="55"/>
      <c r="AA90" s="55"/>
      <c r="AB90" s="55"/>
      <c r="AC90" s="55"/>
    </row>
    <row r="91" spans="1:29" s="157" customFormat="1" ht="15.75" customHeight="1" thickBot="1" x14ac:dyDescent="0.35">
      <c r="A91" s="72"/>
      <c r="B91" s="235"/>
      <c r="C91" s="73"/>
      <c r="D91" s="252"/>
      <c r="E91" s="76"/>
      <c r="F91" s="23"/>
      <c r="G91" s="59"/>
      <c r="H91" s="59"/>
      <c r="I91" s="59"/>
      <c r="J91" s="59"/>
      <c r="K91" s="59"/>
      <c r="L91" s="26"/>
      <c r="M91" s="26"/>
      <c r="N91" s="54"/>
      <c r="O91" s="54"/>
      <c r="P91" s="54"/>
      <c r="Q91" s="54"/>
      <c r="R91" s="54"/>
      <c r="S91" s="54"/>
      <c r="T91" s="54"/>
      <c r="U91" s="55"/>
      <c r="V91" s="55"/>
      <c r="W91" s="55"/>
      <c r="X91" s="55"/>
      <c r="Y91" s="55"/>
      <c r="Z91" s="55"/>
      <c r="AA91" s="55"/>
      <c r="AB91" s="55"/>
      <c r="AC91" s="55"/>
    </row>
    <row r="92" spans="1:29" s="157" customFormat="1" ht="15.75" customHeight="1" thickBot="1" x14ac:dyDescent="0.35">
      <c r="A92" s="72"/>
      <c r="B92" s="235"/>
      <c r="C92" s="73"/>
      <c r="D92" s="252"/>
      <c r="E92" s="78"/>
      <c r="F92" s="56"/>
      <c r="G92" s="56"/>
      <c r="H92" s="56"/>
      <c r="I92" s="56"/>
      <c r="J92" s="56"/>
      <c r="K92" s="56"/>
      <c r="L92" s="26"/>
      <c r="M92" s="26"/>
      <c r="N92" s="54"/>
      <c r="O92" s="54"/>
      <c r="P92" s="54"/>
      <c r="Q92" s="54"/>
      <c r="R92" s="54"/>
      <c r="S92" s="54"/>
      <c r="T92" s="54"/>
      <c r="U92" s="55"/>
      <c r="V92" s="55"/>
      <c r="W92" s="55"/>
      <c r="X92" s="55"/>
      <c r="Y92" s="55"/>
      <c r="Z92" s="55"/>
      <c r="AA92" s="55"/>
      <c r="AB92" s="55"/>
      <c r="AC92" s="55"/>
    </row>
    <row r="93" spans="1:29" s="157" customFormat="1" ht="15.75" customHeight="1" thickBot="1" x14ac:dyDescent="0.35">
      <c r="A93" s="72"/>
      <c r="B93" s="235"/>
      <c r="C93" s="73"/>
      <c r="D93" s="253"/>
      <c r="E93" s="71"/>
      <c r="F93" s="59"/>
      <c r="G93" s="59"/>
      <c r="H93" s="59"/>
      <c r="I93" s="59"/>
      <c r="J93" s="59"/>
      <c r="K93" s="53"/>
      <c r="L93" s="26"/>
      <c r="M93" s="26"/>
      <c r="N93" s="54"/>
      <c r="O93" s="54"/>
      <c r="P93" s="54"/>
      <c r="Q93" s="54"/>
      <c r="R93" s="54"/>
      <c r="S93" s="54"/>
      <c r="T93" s="54"/>
      <c r="U93" s="55"/>
      <c r="V93" s="55"/>
      <c r="W93" s="55"/>
      <c r="X93" s="55"/>
      <c r="Y93" s="55"/>
      <c r="Z93" s="55"/>
      <c r="AA93" s="55"/>
      <c r="AB93" s="55"/>
      <c r="AC93" s="55"/>
    </row>
    <row r="94" spans="1:29" s="157" customFormat="1" ht="15.75" customHeight="1" thickBot="1" x14ac:dyDescent="0.35">
      <c r="A94" s="72"/>
      <c r="B94" s="235"/>
      <c r="C94" s="73"/>
      <c r="D94" s="79"/>
      <c r="E94" s="71"/>
      <c r="F94" s="59"/>
      <c r="G94" s="59"/>
      <c r="H94" s="59"/>
      <c r="I94" s="59"/>
      <c r="J94" s="59"/>
      <c r="K94" s="59"/>
      <c r="L94" s="59"/>
      <c r="M94" s="26"/>
      <c r="N94" s="54"/>
      <c r="O94" s="54"/>
      <c r="P94" s="54"/>
      <c r="Q94" s="54"/>
      <c r="R94" s="54"/>
      <c r="S94" s="54"/>
      <c r="T94" s="54"/>
      <c r="U94" s="55"/>
      <c r="V94" s="55"/>
      <c r="W94" s="55"/>
      <c r="X94" s="55"/>
      <c r="Y94" s="55"/>
      <c r="Z94" s="55"/>
      <c r="AA94" s="55"/>
      <c r="AB94" s="55"/>
      <c r="AC94" s="55"/>
    </row>
    <row r="95" spans="1:29" s="157" customFormat="1" ht="15.75" customHeight="1" thickBot="1" x14ac:dyDescent="0.35">
      <c r="A95" s="72"/>
      <c r="B95" s="235"/>
      <c r="C95" s="73"/>
      <c r="D95" s="254"/>
      <c r="E95" s="74"/>
      <c r="F95" s="59"/>
      <c r="G95" s="59"/>
      <c r="H95" s="59"/>
      <c r="I95" s="59"/>
      <c r="J95" s="59"/>
      <c r="K95" s="53"/>
      <c r="L95" s="26"/>
      <c r="M95" s="56"/>
      <c r="N95" s="54"/>
      <c r="O95" s="54"/>
      <c r="P95" s="54"/>
      <c r="Q95" s="54"/>
      <c r="R95" s="54"/>
      <c r="S95" s="54"/>
      <c r="T95" s="54"/>
      <c r="U95" s="55"/>
      <c r="V95" s="55"/>
      <c r="W95" s="55"/>
      <c r="X95" s="55"/>
      <c r="Y95" s="55"/>
      <c r="Z95" s="55"/>
      <c r="AA95" s="55"/>
      <c r="AB95" s="55"/>
      <c r="AC95" s="55"/>
    </row>
    <row r="96" spans="1:29" s="157" customFormat="1" ht="15.75" customHeight="1" thickBot="1" x14ac:dyDescent="0.35">
      <c r="A96" s="72"/>
      <c r="B96" s="235"/>
      <c r="C96" s="73"/>
      <c r="D96" s="255"/>
      <c r="E96" s="74"/>
      <c r="F96" s="59"/>
      <c r="G96" s="59"/>
      <c r="H96" s="59"/>
      <c r="I96" s="59"/>
      <c r="J96" s="59"/>
      <c r="K96" s="59"/>
      <c r="L96" s="26"/>
      <c r="M96" s="56"/>
      <c r="N96" s="54"/>
      <c r="O96" s="54"/>
      <c r="P96" s="54"/>
      <c r="Q96" s="54"/>
      <c r="R96" s="54"/>
      <c r="S96" s="54"/>
      <c r="T96" s="54"/>
      <c r="U96" s="55"/>
      <c r="V96" s="55"/>
      <c r="W96" s="55"/>
      <c r="X96" s="55"/>
      <c r="Y96" s="55"/>
      <c r="Z96" s="55"/>
      <c r="AA96" s="55"/>
      <c r="AB96" s="55"/>
      <c r="AC96" s="55"/>
    </row>
    <row r="97" spans="1:29" s="157" customFormat="1" ht="15.75" customHeight="1" thickBot="1" x14ac:dyDescent="0.35">
      <c r="A97" s="72"/>
      <c r="B97" s="235"/>
      <c r="C97" s="73"/>
      <c r="D97" s="255"/>
      <c r="E97" s="74"/>
      <c r="F97" s="59"/>
      <c r="G97" s="59"/>
      <c r="H97" s="59"/>
      <c r="I97" s="59"/>
      <c r="J97" s="59"/>
      <c r="K97" s="59"/>
      <c r="L97" s="26"/>
      <c r="M97" s="56"/>
      <c r="N97" s="54"/>
      <c r="O97" s="54"/>
      <c r="P97" s="54"/>
      <c r="Q97" s="54"/>
      <c r="R97" s="54"/>
      <c r="S97" s="54"/>
      <c r="T97" s="54"/>
      <c r="U97" s="55"/>
      <c r="V97" s="55"/>
      <c r="W97" s="55"/>
      <c r="X97" s="55"/>
      <c r="Y97" s="55"/>
      <c r="Z97" s="55"/>
      <c r="AA97" s="55"/>
      <c r="AB97" s="55"/>
      <c r="AC97" s="55"/>
    </row>
    <row r="98" spans="1:29" s="157" customFormat="1" ht="15.75" customHeight="1" thickBot="1" x14ac:dyDescent="0.35">
      <c r="A98" s="72"/>
      <c r="B98" s="235"/>
      <c r="C98" s="73"/>
      <c r="D98" s="255"/>
      <c r="E98" s="76"/>
      <c r="F98" s="23"/>
      <c r="G98" s="59"/>
      <c r="H98" s="59"/>
      <c r="I98" s="59"/>
      <c r="J98" s="59"/>
      <c r="K98" s="59"/>
      <c r="L98" s="26"/>
      <c r="M98" s="26"/>
      <c r="N98" s="80"/>
      <c r="O98" s="54"/>
      <c r="P98" s="54"/>
      <c r="Q98" s="54"/>
      <c r="R98" s="54"/>
      <c r="S98" s="54"/>
      <c r="T98" s="54"/>
      <c r="U98" s="55"/>
      <c r="V98" s="55"/>
      <c r="W98" s="55"/>
      <c r="X98" s="55"/>
      <c r="Y98" s="55"/>
      <c r="Z98" s="55"/>
      <c r="AA98" s="55"/>
      <c r="AB98" s="55"/>
      <c r="AC98" s="55"/>
    </row>
    <row r="99" spans="1:29" s="157" customFormat="1" ht="15.75" customHeight="1" x14ac:dyDescent="0.3">
      <c r="A99" s="81"/>
      <c r="B99" s="235"/>
      <c r="C99" s="82"/>
      <c r="D99" s="255"/>
      <c r="E99" s="83"/>
      <c r="F99" s="84"/>
      <c r="G99" s="84"/>
      <c r="H99" s="84"/>
      <c r="I99" s="84"/>
      <c r="J99" s="84"/>
      <c r="K99" s="84"/>
      <c r="L99" s="84"/>
      <c r="M99" s="174"/>
      <c r="N99" s="85"/>
      <c r="O99" s="85"/>
      <c r="P99" s="85"/>
      <c r="Q99" s="85"/>
      <c r="R99" s="85"/>
      <c r="S99" s="85"/>
      <c r="T99" s="85"/>
      <c r="U99" s="5"/>
      <c r="V99" s="5"/>
      <c r="W99" s="5"/>
      <c r="X99" s="5"/>
      <c r="Y99" s="5"/>
      <c r="Z99" s="5"/>
      <c r="AA99" s="5"/>
      <c r="AB99" s="5"/>
      <c r="AC99" s="5"/>
    </row>
    <row r="100" spans="1:29" s="157" customFormat="1" ht="15.75" customHeight="1" x14ac:dyDescent="0.3">
      <c r="A100" s="175"/>
      <c r="B100" s="235"/>
      <c r="C100" s="82"/>
      <c r="D100" s="255"/>
      <c r="E100" s="86"/>
      <c r="F100" s="87"/>
      <c r="G100" s="88"/>
      <c r="H100" s="88"/>
      <c r="I100" s="88"/>
      <c r="J100" s="84"/>
      <c r="K100" s="176"/>
      <c r="L100" s="89"/>
      <c r="M100" s="90"/>
      <c r="N100" s="85"/>
      <c r="O100" s="85"/>
      <c r="P100" s="85"/>
      <c r="Q100" s="85"/>
      <c r="R100" s="85"/>
      <c r="S100" s="85"/>
      <c r="T100" s="8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s="157" customFormat="1" ht="15.75" customHeight="1" x14ac:dyDescent="0.3">
      <c r="A101" s="175"/>
      <c r="B101" s="235"/>
      <c r="C101" s="82"/>
      <c r="D101" s="255"/>
      <c r="E101" s="91"/>
      <c r="F101" s="92"/>
      <c r="G101" s="92"/>
      <c r="H101" s="92"/>
      <c r="I101" s="92"/>
      <c r="J101" s="92"/>
      <c r="K101" s="177"/>
      <c r="L101" s="90"/>
      <c r="M101" s="90"/>
      <c r="N101" s="85"/>
      <c r="O101" s="85"/>
      <c r="P101" s="85"/>
      <c r="Q101" s="85"/>
      <c r="R101" s="85"/>
      <c r="S101" s="85"/>
      <c r="T101" s="8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s="157" customFormat="1" ht="15.75" customHeight="1" x14ac:dyDescent="0.3">
      <c r="A102" s="175"/>
      <c r="B102" s="235"/>
      <c r="C102" s="82"/>
      <c r="D102" s="255"/>
      <c r="E102" s="91"/>
      <c r="F102" s="92"/>
      <c r="G102" s="92"/>
      <c r="H102" s="92"/>
      <c r="I102" s="92"/>
      <c r="J102" s="92"/>
      <c r="K102" s="178"/>
      <c r="L102" s="90"/>
      <c r="M102" s="90"/>
      <c r="N102" s="85"/>
      <c r="O102" s="85"/>
      <c r="P102" s="85"/>
      <c r="Q102" s="85"/>
      <c r="R102" s="85"/>
      <c r="S102" s="85"/>
      <c r="T102" s="8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s="157" customFormat="1" ht="15.75" customHeight="1" x14ac:dyDescent="0.3">
      <c r="A103" s="175"/>
      <c r="B103" s="235"/>
      <c r="C103" s="82"/>
      <c r="D103" s="255"/>
      <c r="E103" s="93"/>
      <c r="F103" s="92"/>
      <c r="G103" s="92"/>
      <c r="H103" s="92"/>
      <c r="I103" s="92"/>
      <c r="J103" s="92"/>
      <c r="K103" s="178"/>
      <c r="L103" s="90"/>
      <c r="M103" s="90"/>
      <c r="N103" s="85"/>
      <c r="O103" s="85"/>
      <c r="P103" s="85"/>
      <c r="Q103" s="85"/>
      <c r="R103" s="85"/>
      <c r="S103" s="85"/>
      <c r="T103" s="8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s="157" customFormat="1" ht="15.75" customHeight="1" x14ac:dyDescent="0.3">
      <c r="A104" s="175"/>
      <c r="B104" s="235"/>
      <c r="C104" s="82"/>
      <c r="D104" s="255"/>
      <c r="E104" s="94"/>
      <c r="F104" s="87"/>
      <c r="G104" s="88"/>
      <c r="H104" s="88"/>
      <c r="I104" s="88"/>
      <c r="J104" s="92"/>
      <c r="K104" s="178"/>
      <c r="L104" s="90"/>
      <c r="M104" s="90"/>
      <c r="N104" s="85"/>
      <c r="O104" s="85"/>
      <c r="P104" s="85"/>
      <c r="Q104" s="85"/>
      <c r="R104" s="85"/>
      <c r="S104" s="85"/>
      <c r="T104" s="8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s="157" customFormat="1" ht="15.75" customHeight="1" x14ac:dyDescent="0.3">
      <c r="A105" s="175"/>
      <c r="B105" s="235"/>
      <c r="C105" s="82"/>
      <c r="D105" s="95"/>
      <c r="E105" s="86"/>
      <c r="F105" s="92"/>
      <c r="G105" s="92"/>
      <c r="H105" s="92"/>
      <c r="I105" s="92"/>
      <c r="J105" s="92"/>
      <c r="K105" s="178"/>
      <c r="L105" s="178"/>
      <c r="M105" s="90"/>
      <c r="N105" s="85"/>
      <c r="O105" s="85"/>
      <c r="P105" s="85"/>
      <c r="Q105" s="85"/>
      <c r="R105" s="85"/>
      <c r="S105" s="85"/>
      <c r="T105" s="8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s="157" customFormat="1" ht="15.75" customHeight="1" x14ac:dyDescent="0.3">
      <c r="A106" s="175"/>
      <c r="B106" s="235"/>
      <c r="C106" s="82"/>
      <c r="D106" s="229"/>
      <c r="E106" s="96"/>
      <c r="F106" s="87"/>
      <c r="G106" s="88"/>
      <c r="H106" s="88"/>
      <c r="I106" s="88"/>
      <c r="J106" s="92"/>
      <c r="K106" s="177"/>
      <c r="L106" s="90"/>
      <c r="M106" s="97"/>
      <c r="N106" s="85"/>
      <c r="O106" s="85"/>
      <c r="P106" s="85"/>
      <c r="Q106" s="85"/>
      <c r="R106" s="85"/>
      <c r="S106" s="85"/>
      <c r="T106" s="8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s="157" customFormat="1" ht="15.75" customHeight="1" x14ac:dyDescent="0.3">
      <c r="A107" s="175"/>
      <c r="B107" s="235"/>
      <c r="C107" s="82"/>
      <c r="D107" s="256"/>
      <c r="E107" s="98"/>
      <c r="F107" s="92"/>
      <c r="G107" s="92"/>
      <c r="H107" s="92"/>
      <c r="I107" s="92"/>
      <c r="J107" s="92"/>
      <c r="K107" s="177"/>
      <c r="L107" s="90"/>
      <c r="M107" s="97"/>
      <c r="N107" s="85"/>
      <c r="O107" s="85"/>
      <c r="P107" s="85"/>
      <c r="Q107" s="85"/>
      <c r="R107" s="85"/>
      <c r="S107" s="85"/>
      <c r="T107" s="8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s="157" customFormat="1" ht="15.75" customHeight="1" x14ac:dyDescent="0.3">
      <c r="A108" s="175"/>
      <c r="B108" s="235"/>
      <c r="C108" s="82"/>
      <c r="D108" s="99"/>
      <c r="E108" s="179"/>
      <c r="F108" s="87"/>
      <c r="G108" s="88"/>
      <c r="H108" s="88"/>
      <c r="I108" s="88"/>
      <c r="J108" s="92"/>
      <c r="K108" s="178"/>
      <c r="L108" s="85"/>
      <c r="M108" s="97"/>
      <c r="N108" s="85"/>
      <c r="O108" s="85"/>
      <c r="P108" s="85"/>
      <c r="Q108" s="85"/>
      <c r="R108" s="85"/>
      <c r="S108" s="85"/>
      <c r="T108" s="8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s="157" customFormat="1" ht="15.75" customHeight="1" x14ac:dyDescent="0.3">
      <c r="A109" s="175"/>
      <c r="B109" s="235"/>
      <c r="C109" s="82"/>
      <c r="D109" s="257"/>
      <c r="E109" s="98"/>
      <c r="F109" s="92"/>
      <c r="G109" s="92"/>
      <c r="H109" s="92"/>
      <c r="I109" s="92"/>
      <c r="J109" s="92"/>
      <c r="K109" s="178"/>
      <c r="L109" s="90"/>
      <c r="M109" s="97"/>
      <c r="N109" s="85"/>
      <c r="O109" s="85"/>
      <c r="P109" s="85"/>
      <c r="Q109" s="85"/>
      <c r="R109" s="85"/>
      <c r="S109" s="85"/>
      <c r="T109" s="8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s="157" customFormat="1" ht="15.75" customHeight="1" x14ac:dyDescent="0.3">
      <c r="A110" s="175"/>
      <c r="B110" s="235"/>
      <c r="C110" s="82"/>
      <c r="D110" s="258"/>
      <c r="E110" s="96"/>
      <c r="F110" s="92"/>
      <c r="G110" s="92"/>
      <c r="H110" s="92"/>
      <c r="I110" s="92"/>
      <c r="J110" s="92"/>
      <c r="K110" s="178"/>
      <c r="L110" s="90"/>
      <c r="M110" s="97"/>
      <c r="N110" s="85"/>
      <c r="O110" s="85"/>
      <c r="P110" s="85"/>
      <c r="Q110" s="85"/>
      <c r="R110" s="85"/>
      <c r="S110" s="85"/>
      <c r="T110" s="8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s="157" customFormat="1" ht="15.75" customHeight="1" x14ac:dyDescent="0.3">
      <c r="A111" s="175"/>
      <c r="B111" s="235"/>
      <c r="C111" s="82"/>
      <c r="D111" s="258"/>
      <c r="E111" s="98"/>
      <c r="F111" s="92"/>
      <c r="G111" s="92"/>
      <c r="H111" s="92"/>
      <c r="I111" s="92"/>
      <c r="J111" s="92"/>
      <c r="K111" s="178"/>
      <c r="L111" s="90"/>
      <c r="M111" s="97"/>
      <c r="N111" s="85"/>
      <c r="O111" s="85"/>
      <c r="P111" s="85"/>
      <c r="Q111" s="85"/>
      <c r="R111" s="85"/>
      <c r="S111" s="85"/>
      <c r="T111" s="8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s="157" customFormat="1" ht="15.75" customHeight="1" x14ac:dyDescent="0.3">
      <c r="A112" s="175"/>
      <c r="B112" s="235"/>
      <c r="C112" s="82"/>
      <c r="D112" s="258"/>
      <c r="E112" s="96"/>
      <c r="F112" s="87"/>
      <c r="G112" s="88"/>
      <c r="H112" s="88"/>
      <c r="I112" s="88"/>
      <c r="J112" s="92"/>
      <c r="K112" s="178"/>
      <c r="L112" s="90"/>
      <c r="M112" s="90"/>
      <c r="N112" s="85"/>
      <c r="O112" s="85"/>
      <c r="P112" s="85"/>
      <c r="Q112" s="85"/>
      <c r="R112" s="85"/>
      <c r="S112" s="85"/>
      <c r="T112" s="8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s="157" customFormat="1" ht="15.75" customHeight="1" x14ac:dyDescent="0.3">
      <c r="A113" s="175"/>
      <c r="B113" s="235"/>
      <c r="C113" s="82"/>
      <c r="D113" s="258"/>
      <c r="E113" s="100"/>
      <c r="F113" s="101"/>
      <c r="G113" s="178"/>
      <c r="H113" s="178"/>
      <c r="I113" s="178"/>
      <c r="J113" s="92"/>
      <c r="K113" s="178"/>
      <c r="L113" s="90"/>
      <c r="M113" s="90"/>
      <c r="N113" s="85"/>
      <c r="O113" s="85"/>
      <c r="P113" s="85"/>
      <c r="Q113" s="85"/>
      <c r="R113" s="85"/>
      <c r="S113" s="85"/>
      <c r="T113" s="8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s="157" customFormat="1" ht="15.75" customHeight="1" x14ac:dyDescent="0.3">
      <c r="A114" s="175"/>
      <c r="B114" s="235"/>
      <c r="C114" s="82"/>
      <c r="D114" s="258"/>
      <c r="E114" s="96"/>
      <c r="F114" s="102"/>
      <c r="G114" s="88"/>
      <c r="H114" s="88"/>
      <c r="I114" s="88"/>
      <c r="J114" s="92"/>
      <c r="K114" s="178"/>
      <c r="L114" s="90"/>
      <c r="M114" s="90"/>
      <c r="N114" s="85"/>
      <c r="O114" s="85"/>
      <c r="P114" s="85"/>
      <c r="Q114" s="85"/>
      <c r="R114" s="85"/>
      <c r="S114" s="85"/>
      <c r="T114" s="8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s="157" customFormat="1" ht="15.75" customHeight="1" x14ac:dyDescent="0.3">
      <c r="A115" s="175"/>
      <c r="B115" s="235"/>
      <c r="C115" s="82"/>
      <c r="D115" s="259"/>
      <c r="E115" s="100"/>
      <c r="F115" s="103"/>
      <c r="G115" s="178"/>
      <c r="H115" s="178"/>
      <c r="I115" s="178"/>
      <c r="J115" s="92"/>
      <c r="K115" s="178"/>
      <c r="L115" s="90"/>
      <c r="M115" s="90"/>
      <c r="N115" s="85"/>
      <c r="O115" s="85"/>
      <c r="P115" s="85"/>
      <c r="Q115" s="85"/>
      <c r="R115" s="85"/>
      <c r="S115" s="85"/>
      <c r="T115" s="8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s="157" customFormat="1" ht="15.75" customHeight="1" x14ac:dyDescent="0.3">
      <c r="A116" s="175"/>
      <c r="B116" s="235"/>
      <c r="C116" s="82"/>
      <c r="D116" s="180"/>
      <c r="E116" s="100"/>
      <c r="F116" s="87"/>
      <c r="G116" s="88"/>
      <c r="H116" s="88"/>
      <c r="I116" s="88"/>
      <c r="J116" s="92"/>
      <c r="K116" s="178"/>
      <c r="L116" s="178"/>
      <c r="M116" s="90"/>
      <c r="N116" s="85"/>
      <c r="O116" s="85"/>
      <c r="P116" s="85"/>
      <c r="Q116" s="85"/>
      <c r="R116" s="85"/>
      <c r="S116" s="85"/>
      <c r="T116" s="8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s="157" customFormat="1" ht="15.75" customHeight="1" x14ac:dyDescent="0.3">
      <c r="A117" s="175"/>
      <c r="B117" s="235"/>
      <c r="C117" s="82"/>
      <c r="D117" s="231"/>
      <c r="E117" s="104"/>
      <c r="F117" s="105"/>
      <c r="G117" s="178"/>
      <c r="H117" s="178"/>
      <c r="I117" s="178"/>
      <c r="J117" s="92"/>
      <c r="K117" s="178"/>
      <c r="L117" s="90"/>
      <c r="M117" s="90"/>
      <c r="N117" s="85"/>
      <c r="O117" s="85"/>
      <c r="P117" s="85"/>
      <c r="Q117" s="85"/>
      <c r="R117" s="85"/>
      <c r="S117" s="85"/>
      <c r="T117" s="8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s="157" customFormat="1" ht="15.75" customHeight="1" x14ac:dyDescent="0.3">
      <c r="A118" s="175"/>
      <c r="B118" s="235"/>
      <c r="C118" s="82"/>
      <c r="D118" s="232"/>
      <c r="E118" s="100"/>
      <c r="F118" s="105"/>
      <c r="G118" s="178"/>
      <c r="H118" s="178"/>
      <c r="I118" s="178"/>
      <c r="J118" s="92"/>
      <c r="K118" s="178"/>
      <c r="L118" s="90"/>
      <c r="M118" s="90"/>
      <c r="N118" s="85"/>
      <c r="O118" s="85"/>
      <c r="P118" s="85"/>
      <c r="Q118" s="85"/>
      <c r="R118" s="85"/>
      <c r="S118" s="85"/>
      <c r="T118" s="8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s="157" customFormat="1" ht="15.75" customHeight="1" x14ac:dyDescent="0.3">
      <c r="A119" s="175"/>
      <c r="B119" s="235"/>
      <c r="C119" s="82"/>
      <c r="D119" s="232"/>
      <c r="E119" s="106"/>
      <c r="F119" s="97"/>
      <c r="G119" s="97"/>
      <c r="H119" s="97"/>
      <c r="I119" s="97"/>
      <c r="J119" s="97"/>
      <c r="K119" s="97"/>
      <c r="L119" s="90"/>
      <c r="M119" s="90"/>
      <c r="N119" s="85"/>
      <c r="O119" s="85"/>
      <c r="P119" s="85"/>
      <c r="Q119" s="85"/>
      <c r="R119" s="85"/>
      <c r="S119" s="85"/>
      <c r="T119" s="8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s="157" customFormat="1" ht="15.75" customHeight="1" x14ac:dyDescent="0.3">
      <c r="A120" s="175"/>
      <c r="B120" s="235"/>
      <c r="C120" s="82"/>
      <c r="D120" s="232"/>
      <c r="E120" s="106"/>
      <c r="F120" s="97"/>
      <c r="G120" s="97"/>
      <c r="H120" s="97"/>
      <c r="I120" s="97"/>
      <c r="J120" s="97"/>
      <c r="K120" s="97"/>
      <c r="L120" s="90"/>
      <c r="M120" s="90"/>
      <c r="N120" s="85"/>
      <c r="O120" s="85"/>
      <c r="P120" s="85"/>
      <c r="Q120" s="85"/>
      <c r="R120" s="85"/>
      <c r="S120" s="85"/>
      <c r="T120" s="8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s="157" customFormat="1" ht="15.75" customHeight="1" x14ac:dyDescent="0.3">
      <c r="A121" s="175"/>
      <c r="B121" s="235"/>
      <c r="C121" s="82"/>
      <c r="D121" s="232"/>
      <c r="E121" s="106"/>
      <c r="F121" s="97"/>
      <c r="G121" s="97"/>
      <c r="H121" s="97"/>
      <c r="I121" s="97"/>
      <c r="J121" s="97"/>
      <c r="K121" s="97"/>
      <c r="L121" s="90"/>
      <c r="M121" s="90"/>
      <c r="N121" s="85"/>
      <c r="O121" s="85"/>
      <c r="P121" s="85"/>
      <c r="Q121" s="85"/>
      <c r="R121" s="85"/>
      <c r="S121" s="85"/>
      <c r="T121" s="8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s="157" customFormat="1" ht="15.75" customHeight="1" x14ac:dyDescent="0.3">
      <c r="A122" s="175"/>
      <c r="B122" s="235"/>
      <c r="C122" s="82"/>
      <c r="D122" s="232"/>
      <c r="E122" s="106"/>
      <c r="F122" s="97"/>
      <c r="G122" s="97"/>
      <c r="H122" s="97"/>
      <c r="I122" s="97"/>
      <c r="J122" s="97"/>
      <c r="K122" s="97"/>
      <c r="L122" s="90"/>
      <c r="M122" s="97"/>
      <c r="N122" s="85"/>
      <c r="O122" s="85"/>
      <c r="P122" s="85"/>
      <c r="Q122" s="85"/>
      <c r="R122" s="85"/>
      <c r="S122" s="85"/>
      <c r="T122" s="8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s="157" customFormat="1" ht="15.75" customHeight="1" x14ac:dyDescent="0.3">
      <c r="A123" s="175"/>
      <c r="B123" s="235"/>
      <c r="C123" s="82"/>
      <c r="D123" s="232"/>
      <c r="E123" s="106"/>
      <c r="F123" s="97"/>
      <c r="G123" s="97"/>
      <c r="H123" s="97"/>
      <c r="I123" s="97"/>
      <c r="J123" s="97"/>
      <c r="K123" s="97"/>
      <c r="L123" s="90"/>
      <c r="M123" s="90"/>
      <c r="N123" s="85"/>
      <c r="O123" s="85"/>
      <c r="P123" s="85"/>
      <c r="Q123" s="85"/>
      <c r="R123" s="85"/>
      <c r="S123" s="85"/>
      <c r="T123" s="8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s="157" customFormat="1" ht="15.75" customHeight="1" x14ac:dyDescent="0.3">
      <c r="A124" s="175"/>
      <c r="B124" s="235"/>
      <c r="C124" s="82"/>
      <c r="D124" s="232"/>
      <c r="E124" s="106"/>
      <c r="F124" s="97"/>
      <c r="G124" s="97"/>
      <c r="H124" s="97"/>
      <c r="I124" s="97"/>
      <c r="J124" s="97"/>
      <c r="K124" s="97"/>
      <c r="L124" s="90"/>
      <c r="M124" s="90"/>
      <c r="N124" s="85"/>
      <c r="O124" s="85"/>
      <c r="P124" s="85"/>
      <c r="Q124" s="85"/>
      <c r="R124" s="85"/>
      <c r="S124" s="85"/>
      <c r="T124" s="8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s="157" customFormat="1" ht="15.75" customHeight="1" x14ac:dyDescent="0.3">
      <c r="A125" s="175"/>
      <c r="B125" s="235"/>
      <c r="C125" s="82"/>
      <c r="D125" s="233"/>
      <c r="E125" s="106"/>
      <c r="F125" s="97"/>
      <c r="G125" s="97"/>
      <c r="H125" s="97"/>
      <c r="I125" s="97"/>
      <c r="J125" s="97"/>
      <c r="K125" s="97"/>
      <c r="L125" s="90"/>
      <c r="M125" s="90"/>
      <c r="N125" s="85"/>
      <c r="O125" s="85"/>
      <c r="P125" s="85"/>
      <c r="Q125" s="85"/>
      <c r="R125" s="85"/>
      <c r="S125" s="85"/>
      <c r="T125" s="8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s="157" customFormat="1" ht="15.75" customHeight="1" x14ac:dyDescent="0.3">
      <c r="A126" s="175"/>
      <c r="B126" s="235"/>
      <c r="C126" s="181"/>
      <c r="D126" s="107"/>
      <c r="E126" s="106"/>
      <c r="F126" s="97"/>
      <c r="G126" s="97"/>
      <c r="H126" s="97"/>
      <c r="I126" s="97"/>
      <c r="J126" s="97"/>
      <c r="K126" s="97"/>
      <c r="L126" s="90"/>
      <c r="M126" s="90"/>
      <c r="N126" s="85"/>
      <c r="O126" s="85"/>
      <c r="P126" s="85"/>
      <c r="Q126" s="85"/>
      <c r="R126" s="85"/>
      <c r="S126" s="85"/>
      <c r="T126" s="8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s="157" customFormat="1" ht="15.75" customHeight="1" x14ac:dyDescent="0.3">
      <c r="A127" s="175"/>
      <c r="B127" s="235"/>
      <c r="C127" s="182"/>
      <c r="D127" s="107"/>
      <c r="E127" s="106"/>
      <c r="F127" s="97"/>
      <c r="G127" s="97"/>
      <c r="H127" s="97"/>
      <c r="I127" s="97"/>
      <c r="J127" s="97"/>
      <c r="K127" s="97"/>
      <c r="L127" s="90"/>
      <c r="M127" s="90"/>
      <c r="N127" s="85"/>
      <c r="O127" s="85"/>
      <c r="P127" s="85"/>
      <c r="Q127" s="85"/>
      <c r="R127" s="85"/>
      <c r="S127" s="85"/>
      <c r="T127" s="8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s="157" customFormat="1" ht="15.75" customHeight="1" x14ac:dyDescent="0.3">
      <c r="A128" s="175"/>
      <c r="B128" s="235"/>
      <c r="C128" s="182"/>
      <c r="D128" s="183"/>
      <c r="E128" s="106"/>
      <c r="F128" s="97"/>
      <c r="G128" s="97"/>
      <c r="H128" s="97"/>
      <c r="I128" s="97"/>
      <c r="J128" s="97"/>
      <c r="K128" s="97"/>
      <c r="L128" s="90"/>
      <c r="M128" s="90"/>
      <c r="N128" s="85"/>
      <c r="O128" s="85"/>
      <c r="P128" s="85"/>
      <c r="Q128" s="85"/>
      <c r="R128" s="85"/>
      <c r="S128" s="85"/>
      <c r="T128" s="8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s="157" customFormat="1" ht="15.75" customHeight="1" x14ac:dyDescent="0.3">
      <c r="A129" s="175"/>
      <c r="B129" s="235"/>
      <c r="C129" s="182"/>
      <c r="D129" s="220"/>
      <c r="E129" s="184"/>
      <c r="F129" s="97"/>
      <c r="G129" s="97"/>
      <c r="H129" s="97"/>
      <c r="I129" s="97"/>
      <c r="J129" s="97"/>
      <c r="K129" s="97"/>
      <c r="L129" s="90"/>
      <c r="M129" s="90"/>
      <c r="N129" s="85"/>
      <c r="O129" s="85"/>
      <c r="P129" s="85"/>
      <c r="Q129" s="85"/>
      <c r="R129" s="85"/>
      <c r="S129" s="85"/>
      <c r="T129" s="8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s="157" customFormat="1" ht="15.75" customHeight="1" x14ac:dyDescent="0.3">
      <c r="A130" s="175"/>
      <c r="B130" s="235"/>
      <c r="C130" s="182"/>
      <c r="D130" s="221"/>
      <c r="E130" s="184"/>
      <c r="F130" s="97"/>
      <c r="G130" s="97"/>
      <c r="H130" s="97"/>
      <c r="I130" s="97"/>
      <c r="J130" s="97"/>
      <c r="K130" s="97"/>
      <c r="L130" s="90"/>
      <c r="M130" s="90"/>
      <c r="N130" s="85"/>
      <c r="O130" s="85"/>
      <c r="P130" s="85"/>
      <c r="Q130" s="85"/>
      <c r="R130" s="85"/>
      <c r="S130" s="85"/>
      <c r="T130" s="8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s="157" customFormat="1" ht="15.75" customHeight="1" x14ac:dyDescent="0.3">
      <c r="A131" s="175"/>
      <c r="B131" s="235"/>
      <c r="C131" s="182"/>
      <c r="D131" s="108"/>
      <c r="E131" s="106"/>
      <c r="F131" s="97"/>
      <c r="G131" s="97"/>
      <c r="H131" s="97"/>
      <c r="I131" s="97"/>
      <c r="J131" s="97"/>
      <c r="K131" s="97"/>
      <c r="L131" s="90"/>
      <c r="M131" s="90"/>
      <c r="N131" s="85"/>
      <c r="O131" s="85"/>
      <c r="P131" s="85"/>
      <c r="Q131" s="85"/>
      <c r="R131" s="85"/>
      <c r="S131" s="85"/>
      <c r="T131" s="8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s="157" customFormat="1" ht="15.75" customHeight="1" x14ac:dyDescent="0.3">
      <c r="A132" s="175"/>
      <c r="B132" s="235"/>
      <c r="C132" s="182"/>
      <c r="D132" s="109"/>
      <c r="E132" s="106"/>
      <c r="F132" s="97"/>
      <c r="G132" s="97"/>
      <c r="H132" s="97"/>
      <c r="I132" s="97"/>
      <c r="J132" s="97"/>
      <c r="K132" s="97"/>
      <c r="L132" s="90"/>
      <c r="M132" s="90"/>
      <c r="N132" s="85"/>
      <c r="O132" s="85"/>
      <c r="P132" s="85"/>
      <c r="Q132" s="85"/>
      <c r="R132" s="85"/>
      <c r="S132" s="85"/>
      <c r="T132" s="8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s="157" customFormat="1" ht="15.75" customHeight="1" x14ac:dyDescent="0.3">
      <c r="A133" s="175"/>
      <c r="B133" s="235"/>
      <c r="C133" s="182"/>
      <c r="D133" s="109"/>
      <c r="E133" s="110"/>
      <c r="F133" s="97"/>
      <c r="G133" s="97"/>
      <c r="H133" s="97"/>
      <c r="I133" s="97"/>
      <c r="J133" s="97"/>
      <c r="K133" s="97"/>
      <c r="L133" s="90"/>
      <c r="M133" s="90"/>
      <c r="N133" s="85"/>
      <c r="O133" s="85"/>
      <c r="P133" s="85"/>
      <c r="Q133" s="85"/>
      <c r="R133" s="85"/>
      <c r="S133" s="85"/>
      <c r="T133" s="8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s="157" customFormat="1" ht="15.75" customHeight="1" x14ac:dyDescent="0.3">
      <c r="A134" s="175"/>
      <c r="B134" s="235"/>
      <c r="C134" s="182"/>
      <c r="D134" s="109"/>
      <c r="E134" s="106"/>
      <c r="F134" s="97"/>
      <c r="G134" s="97"/>
      <c r="H134" s="97"/>
      <c r="I134" s="97"/>
      <c r="J134" s="97"/>
      <c r="K134" s="97"/>
      <c r="L134" s="90"/>
      <c r="M134" s="90"/>
      <c r="N134" s="111"/>
      <c r="O134" s="85"/>
      <c r="P134" s="85"/>
      <c r="Q134" s="85"/>
      <c r="R134" s="85"/>
      <c r="S134" s="85"/>
      <c r="T134" s="8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s="157" customFormat="1" ht="15.75" customHeight="1" x14ac:dyDescent="0.3">
      <c r="A135" s="175"/>
      <c r="B135" s="235"/>
      <c r="C135" s="182"/>
      <c r="D135" s="109"/>
      <c r="E135" s="106"/>
      <c r="F135" s="97"/>
      <c r="G135" s="97"/>
      <c r="H135" s="97"/>
      <c r="I135" s="97"/>
      <c r="J135" s="97"/>
      <c r="K135" s="97"/>
      <c r="L135" s="90"/>
      <c r="M135" s="90"/>
      <c r="N135" s="85"/>
      <c r="O135" s="85"/>
      <c r="P135" s="85"/>
      <c r="Q135" s="85"/>
      <c r="R135" s="85"/>
      <c r="S135" s="85"/>
      <c r="T135" s="8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s="157" customFormat="1" ht="15.75" customHeight="1" x14ac:dyDescent="0.3">
      <c r="A136" s="175"/>
      <c r="B136" s="235"/>
      <c r="C136" s="182"/>
      <c r="D136" s="109"/>
      <c r="E136" s="106"/>
      <c r="F136" s="97"/>
      <c r="G136" s="97"/>
      <c r="H136" s="97"/>
      <c r="I136" s="97"/>
      <c r="J136" s="97"/>
      <c r="K136" s="97"/>
      <c r="L136" s="90"/>
      <c r="M136" s="90"/>
      <c r="N136" s="85"/>
      <c r="O136" s="85"/>
      <c r="P136" s="85"/>
      <c r="Q136" s="85"/>
      <c r="R136" s="85"/>
      <c r="S136" s="85"/>
      <c r="T136" s="8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s="157" customFormat="1" ht="15.75" customHeight="1" x14ac:dyDescent="0.3">
      <c r="A137" s="175"/>
      <c r="B137" s="235"/>
      <c r="C137" s="182"/>
      <c r="D137" s="109"/>
      <c r="E137" s="106"/>
      <c r="F137" s="97"/>
      <c r="G137" s="97"/>
      <c r="H137" s="97"/>
      <c r="I137" s="97"/>
      <c r="J137" s="97"/>
      <c r="K137" s="97"/>
      <c r="L137" s="90"/>
      <c r="M137" s="112"/>
      <c r="N137" s="85"/>
      <c r="O137" s="85"/>
      <c r="P137" s="85"/>
      <c r="Q137" s="85"/>
      <c r="R137" s="85"/>
      <c r="S137" s="85"/>
      <c r="T137" s="8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s="157" customFormat="1" ht="15.75" customHeight="1" x14ac:dyDescent="0.3">
      <c r="A138" s="175"/>
      <c r="B138" s="235"/>
      <c r="C138" s="182"/>
      <c r="D138" s="109"/>
      <c r="E138" s="110"/>
      <c r="F138" s="97"/>
      <c r="G138" s="97"/>
      <c r="H138" s="97"/>
      <c r="I138" s="97"/>
      <c r="J138" s="97"/>
      <c r="K138" s="97"/>
      <c r="L138" s="90"/>
      <c r="M138" s="90"/>
      <c r="N138" s="85"/>
      <c r="O138" s="85"/>
      <c r="P138" s="85"/>
      <c r="Q138" s="85"/>
      <c r="R138" s="85"/>
      <c r="S138" s="85"/>
      <c r="T138" s="8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s="157" customFormat="1" ht="15.75" customHeight="1" x14ac:dyDescent="0.3">
      <c r="A139" s="175"/>
      <c r="B139" s="235"/>
      <c r="C139" s="182"/>
      <c r="D139" s="109"/>
      <c r="E139" s="110"/>
      <c r="F139" s="97"/>
      <c r="G139" s="97"/>
      <c r="H139" s="97"/>
      <c r="I139" s="97"/>
      <c r="J139" s="97"/>
      <c r="K139" s="97"/>
      <c r="L139" s="90"/>
      <c r="M139" s="90"/>
      <c r="N139" s="85"/>
      <c r="O139" s="85"/>
      <c r="P139" s="85"/>
      <c r="Q139" s="85"/>
      <c r="R139" s="85"/>
      <c r="S139" s="85"/>
      <c r="T139" s="8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s="157" customFormat="1" ht="15.75" customHeight="1" x14ac:dyDescent="0.3">
      <c r="A140" s="175"/>
      <c r="B140" s="235"/>
      <c r="C140" s="182"/>
      <c r="D140" s="109"/>
      <c r="E140" s="110"/>
      <c r="F140" s="97"/>
      <c r="G140" s="113"/>
      <c r="H140" s="113"/>
      <c r="I140" s="113"/>
      <c r="J140" s="113"/>
      <c r="K140" s="97"/>
      <c r="L140" s="90"/>
      <c r="M140" s="90"/>
      <c r="N140" s="85"/>
      <c r="O140" s="85"/>
      <c r="P140" s="85"/>
      <c r="Q140" s="85"/>
      <c r="R140" s="85"/>
      <c r="S140" s="85"/>
      <c r="T140" s="8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s="157" customFormat="1" ht="15.75" customHeight="1" x14ac:dyDescent="0.3">
      <c r="A141" s="175"/>
      <c r="B141" s="235"/>
      <c r="C141" s="182"/>
      <c r="D141" s="109"/>
      <c r="E141" s="106"/>
      <c r="F141" s="97"/>
      <c r="G141" s="97"/>
      <c r="H141" s="97"/>
      <c r="I141" s="97"/>
      <c r="J141" s="97"/>
      <c r="K141" s="97"/>
      <c r="L141" s="90"/>
      <c r="M141" s="87"/>
      <c r="N141" s="85"/>
      <c r="O141" s="85"/>
      <c r="P141" s="85"/>
      <c r="Q141" s="85"/>
      <c r="R141" s="85"/>
      <c r="S141" s="85"/>
      <c r="T141" s="8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s="157" customFormat="1" ht="15.75" customHeight="1" x14ac:dyDescent="0.3">
      <c r="A142" s="175"/>
      <c r="B142" s="235"/>
      <c r="C142" s="182"/>
      <c r="D142" s="109"/>
      <c r="E142" s="106"/>
      <c r="F142" s="97"/>
      <c r="G142" s="97"/>
      <c r="H142" s="97"/>
      <c r="I142" s="97"/>
      <c r="J142" s="97"/>
      <c r="K142" s="97"/>
      <c r="L142" s="90"/>
      <c r="M142" s="90"/>
      <c r="N142" s="85"/>
      <c r="O142" s="85"/>
      <c r="P142" s="85"/>
      <c r="Q142" s="85"/>
      <c r="R142" s="85"/>
      <c r="S142" s="85"/>
      <c r="T142" s="8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s="157" customFormat="1" ht="15.75" customHeight="1" x14ac:dyDescent="0.3">
      <c r="A143" s="175"/>
      <c r="B143" s="235"/>
      <c r="C143" s="182"/>
      <c r="D143" s="109"/>
      <c r="E143" s="106"/>
      <c r="F143" s="97"/>
      <c r="G143" s="97"/>
      <c r="H143" s="97"/>
      <c r="I143" s="97"/>
      <c r="J143" s="97"/>
      <c r="K143" s="97"/>
      <c r="L143" s="90"/>
      <c r="M143" s="90"/>
      <c r="N143" s="85"/>
      <c r="O143" s="85"/>
      <c r="P143" s="85"/>
      <c r="Q143" s="85"/>
      <c r="R143" s="85"/>
      <c r="S143" s="85"/>
      <c r="T143" s="8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s="157" customFormat="1" ht="15.75" customHeight="1" x14ac:dyDescent="0.3">
      <c r="A144" s="175"/>
      <c r="B144" s="235"/>
      <c r="C144" s="182"/>
      <c r="D144" s="109"/>
      <c r="E144" s="106"/>
      <c r="F144" s="97"/>
      <c r="G144" s="185"/>
      <c r="H144" s="185"/>
      <c r="I144" s="185"/>
      <c r="J144" s="185"/>
      <c r="K144" s="97"/>
      <c r="L144" s="90"/>
      <c r="M144" s="90"/>
      <c r="N144" s="85"/>
      <c r="O144" s="85"/>
      <c r="P144" s="85"/>
      <c r="Q144" s="85"/>
      <c r="R144" s="85"/>
      <c r="S144" s="85"/>
      <c r="T144" s="8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s="157" customFormat="1" ht="15.75" customHeight="1" x14ac:dyDescent="0.3">
      <c r="A145" s="175"/>
      <c r="B145" s="235"/>
      <c r="C145" s="182"/>
      <c r="D145" s="109"/>
      <c r="E145" s="106"/>
      <c r="F145" s="97"/>
      <c r="G145" s="185"/>
      <c r="H145" s="185"/>
      <c r="I145" s="185"/>
      <c r="J145" s="185"/>
      <c r="K145" s="97"/>
      <c r="L145" s="90"/>
      <c r="M145" s="90"/>
      <c r="N145" s="85"/>
      <c r="O145" s="85"/>
      <c r="P145" s="85"/>
      <c r="Q145" s="85"/>
      <c r="R145" s="85"/>
      <c r="S145" s="85"/>
      <c r="T145" s="8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s="157" customFormat="1" ht="15.75" customHeight="1" x14ac:dyDescent="0.3">
      <c r="A146" s="175"/>
      <c r="B146" s="235"/>
      <c r="C146" s="182"/>
      <c r="D146" s="109"/>
      <c r="E146" s="106"/>
      <c r="F146" s="97"/>
      <c r="G146" s="185"/>
      <c r="H146" s="185"/>
      <c r="I146" s="185"/>
      <c r="J146" s="185"/>
      <c r="K146" s="97"/>
      <c r="L146" s="90"/>
      <c r="M146" s="111"/>
      <c r="N146" s="85"/>
      <c r="O146" s="85"/>
      <c r="P146" s="85"/>
      <c r="Q146" s="85"/>
      <c r="R146" s="85"/>
      <c r="S146" s="85"/>
      <c r="T146" s="8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s="157" customFormat="1" ht="15.75" customHeight="1" x14ac:dyDescent="0.3">
      <c r="A147" s="186"/>
      <c r="B147" s="235"/>
      <c r="C147" s="182"/>
      <c r="D147" s="114"/>
      <c r="E147" s="115"/>
      <c r="F147" s="97"/>
      <c r="G147" s="97"/>
      <c r="H147" s="97"/>
      <c r="I147" s="97"/>
      <c r="J147" s="97"/>
      <c r="K147" s="97"/>
      <c r="L147" s="90"/>
      <c r="M147" s="90"/>
      <c r="N147" s="85"/>
      <c r="O147" s="85"/>
      <c r="P147" s="85"/>
      <c r="Q147" s="85"/>
      <c r="R147" s="85"/>
      <c r="S147" s="85"/>
      <c r="T147" s="8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s="157" customFormat="1" ht="15.75" customHeight="1" x14ac:dyDescent="0.3">
      <c r="A148" s="186"/>
      <c r="B148" s="235"/>
      <c r="C148" s="182"/>
      <c r="D148" s="116"/>
      <c r="E148" s="106"/>
      <c r="F148" s="97"/>
      <c r="G148" s="97"/>
      <c r="H148" s="97"/>
      <c r="I148" s="97"/>
      <c r="J148" s="97"/>
      <c r="K148" s="97"/>
      <c r="L148" s="90"/>
      <c r="M148" s="90"/>
      <c r="N148" s="85"/>
      <c r="O148" s="85"/>
      <c r="P148" s="85"/>
      <c r="Q148" s="85"/>
      <c r="R148" s="85"/>
      <c r="S148" s="85"/>
      <c r="T148" s="8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s="157" customFormat="1" ht="15.75" customHeight="1" x14ac:dyDescent="0.3">
      <c r="A149" s="186"/>
      <c r="B149" s="235"/>
      <c r="C149" s="182"/>
      <c r="D149" s="116"/>
      <c r="E149" s="106"/>
      <c r="F149" s="97"/>
      <c r="G149" s="97"/>
      <c r="H149" s="97"/>
      <c r="I149" s="97"/>
      <c r="J149" s="97"/>
      <c r="K149" s="97"/>
      <c r="L149" s="90"/>
      <c r="M149" s="90"/>
      <c r="N149" s="85"/>
      <c r="O149" s="85"/>
      <c r="P149" s="85"/>
      <c r="Q149" s="85"/>
      <c r="R149" s="85"/>
      <c r="S149" s="85"/>
      <c r="T149" s="8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s="157" customFormat="1" ht="15.75" customHeight="1" x14ac:dyDescent="0.3">
      <c r="A150" s="186"/>
      <c r="B150" s="235"/>
      <c r="C150" s="182"/>
      <c r="D150" s="116"/>
      <c r="E150" s="117"/>
      <c r="F150" s="97"/>
      <c r="G150" s="97"/>
      <c r="H150" s="97"/>
      <c r="I150" s="97"/>
      <c r="J150" s="97"/>
      <c r="K150" s="97"/>
      <c r="L150" s="90"/>
      <c r="M150" s="90"/>
      <c r="N150" s="85"/>
      <c r="O150" s="85"/>
      <c r="P150" s="85"/>
      <c r="Q150" s="85"/>
      <c r="R150" s="85"/>
      <c r="S150" s="85"/>
      <c r="T150" s="8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s="157" customFormat="1" ht="15.75" customHeight="1" x14ac:dyDescent="0.3">
      <c r="A151" s="186"/>
      <c r="B151" s="235"/>
      <c r="C151" s="182"/>
      <c r="D151" s="116"/>
      <c r="E151" s="118"/>
      <c r="F151" s="97"/>
      <c r="G151" s="97"/>
      <c r="H151" s="97"/>
      <c r="I151" s="97"/>
      <c r="J151" s="97"/>
      <c r="K151" s="97"/>
      <c r="L151" s="90"/>
      <c r="M151" s="90"/>
      <c r="N151" s="85"/>
      <c r="O151" s="85"/>
      <c r="P151" s="85"/>
      <c r="Q151" s="85"/>
      <c r="R151" s="85"/>
      <c r="S151" s="85"/>
      <c r="T151" s="8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s="157" customFormat="1" ht="15.75" customHeight="1" x14ac:dyDescent="0.3">
      <c r="A152" s="186"/>
      <c r="B152" s="235"/>
      <c r="C152" s="182"/>
      <c r="D152" s="116"/>
      <c r="E152" s="118"/>
      <c r="F152" s="97"/>
      <c r="G152" s="97"/>
      <c r="H152" s="97"/>
      <c r="I152" s="97"/>
      <c r="J152" s="97"/>
      <c r="K152" s="97"/>
      <c r="L152" s="90"/>
      <c r="M152" s="90"/>
      <c r="N152" s="85"/>
      <c r="O152" s="85"/>
      <c r="P152" s="85"/>
      <c r="Q152" s="85"/>
      <c r="R152" s="85"/>
      <c r="S152" s="85"/>
      <c r="T152" s="8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s="157" customFormat="1" ht="15.75" customHeight="1" x14ac:dyDescent="0.3">
      <c r="A153" s="186"/>
      <c r="B153" s="235"/>
      <c r="C153" s="182"/>
      <c r="D153" s="116"/>
      <c r="E153" s="118"/>
      <c r="F153" s="97"/>
      <c r="G153" s="97"/>
      <c r="H153" s="97"/>
      <c r="I153" s="97"/>
      <c r="J153" s="97"/>
      <c r="K153" s="97"/>
      <c r="L153" s="90"/>
      <c r="M153" s="90"/>
      <c r="N153" s="85"/>
      <c r="O153" s="85"/>
      <c r="P153" s="85"/>
      <c r="Q153" s="85"/>
      <c r="R153" s="85"/>
      <c r="S153" s="85"/>
      <c r="T153" s="8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s="157" customFormat="1" ht="15.75" customHeight="1" x14ac:dyDescent="0.3">
      <c r="A154" s="186"/>
      <c r="B154" s="235"/>
      <c r="C154" s="182"/>
      <c r="D154" s="116"/>
      <c r="E154" s="118"/>
      <c r="F154" s="97"/>
      <c r="G154" s="97"/>
      <c r="H154" s="97"/>
      <c r="I154" s="97"/>
      <c r="J154" s="97"/>
      <c r="K154" s="97"/>
      <c r="L154" s="90"/>
      <c r="M154" s="90"/>
      <c r="N154" s="85"/>
      <c r="O154" s="85"/>
      <c r="P154" s="85"/>
      <c r="Q154" s="85"/>
      <c r="R154" s="85"/>
      <c r="S154" s="85"/>
      <c r="T154" s="8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s="157" customFormat="1" ht="15.75" customHeight="1" x14ac:dyDescent="0.3">
      <c r="A155" s="186"/>
      <c r="B155" s="235"/>
      <c r="C155" s="182"/>
      <c r="D155" s="116"/>
      <c r="E155" s="106"/>
      <c r="F155" s="97"/>
      <c r="G155" s="97"/>
      <c r="H155" s="97"/>
      <c r="I155" s="97"/>
      <c r="J155" s="97"/>
      <c r="K155" s="97"/>
      <c r="L155" s="90"/>
      <c r="M155" s="90"/>
      <c r="N155" s="85"/>
      <c r="O155" s="85"/>
      <c r="P155" s="85"/>
      <c r="Q155" s="85"/>
      <c r="R155" s="85"/>
      <c r="S155" s="85"/>
      <c r="T155" s="8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s="157" customFormat="1" ht="15.75" customHeight="1" x14ac:dyDescent="0.3">
      <c r="A156" s="186"/>
      <c r="B156" s="235"/>
      <c r="C156" s="182"/>
      <c r="D156" s="116"/>
      <c r="E156" s="106"/>
      <c r="F156" s="97"/>
      <c r="G156" s="97"/>
      <c r="H156" s="97"/>
      <c r="I156" s="97"/>
      <c r="J156" s="97"/>
      <c r="K156" s="97"/>
      <c r="L156" s="90"/>
      <c r="M156" s="90"/>
      <c r="N156" s="85"/>
      <c r="O156" s="85"/>
      <c r="P156" s="85"/>
      <c r="Q156" s="85"/>
      <c r="R156" s="85"/>
      <c r="S156" s="85"/>
      <c r="T156" s="8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s="157" customFormat="1" ht="15.75" customHeight="1" x14ac:dyDescent="0.3">
      <c r="A157" s="186"/>
      <c r="B157" s="235"/>
      <c r="C157" s="182"/>
      <c r="D157" s="116"/>
      <c r="E157" s="106"/>
      <c r="F157" s="97"/>
      <c r="G157" s="97"/>
      <c r="H157" s="97"/>
      <c r="I157" s="97"/>
      <c r="J157" s="97"/>
      <c r="K157" s="97"/>
      <c r="L157" s="90"/>
      <c r="M157" s="90"/>
      <c r="N157" s="85"/>
      <c r="O157" s="85"/>
      <c r="P157" s="85"/>
      <c r="Q157" s="85"/>
      <c r="R157" s="85"/>
      <c r="S157" s="85"/>
      <c r="T157" s="8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s="157" customFormat="1" ht="15.75" customHeight="1" x14ac:dyDescent="0.3">
      <c r="A158" s="186"/>
      <c r="B158" s="235"/>
      <c r="C158" s="182"/>
      <c r="D158" s="116"/>
      <c r="E158" s="106"/>
      <c r="F158" s="97"/>
      <c r="G158" s="97"/>
      <c r="H158" s="97"/>
      <c r="I158" s="97"/>
      <c r="J158" s="97"/>
      <c r="K158" s="97"/>
      <c r="L158" s="90"/>
      <c r="M158" s="90"/>
      <c r="N158" s="85"/>
      <c r="O158" s="85"/>
      <c r="P158" s="85"/>
      <c r="Q158" s="85"/>
      <c r="R158" s="85"/>
      <c r="S158" s="85"/>
      <c r="T158" s="8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s="157" customFormat="1" ht="15.75" customHeight="1" x14ac:dyDescent="0.3">
      <c r="A159" s="186"/>
      <c r="B159" s="235"/>
      <c r="C159" s="182"/>
      <c r="D159" s="116"/>
      <c r="E159" s="115"/>
      <c r="F159" s="97"/>
      <c r="G159" s="97"/>
      <c r="H159" s="97"/>
      <c r="I159" s="97"/>
      <c r="J159" s="97"/>
      <c r="K159" s="97"/>
      <c r="L159" s="90"/>
      <c r="M159" s="90"/>
      <c r="N159" s="85"/>
      <c r="O159" s="85"/>
      <c r="P159" s="85"/>
      <c r="Q159" s="85"/>
      <c r="R159" s="85"/>
      <c r="S159" s="85"/>
      <c r="T159" s="8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s="157" customFormat="1" ht="15.75" customHeight="1" x14ac:dyDescent="0.3">
      <c r="A160" s="186"/>
      <c r="B160" s="235"/>
      <c r="C160" s="182"/>
      <c r="D160" s="119"/>
      <c r="E160" s="120"/>
      <c r="F160" s="97"/>
      <c r="G160" s="97"/>
      <c r="H160" s="97"/>
      <c r="I160" s="97"/>
      <c r="J160" s="97"/>
      <c r="K160" s="97"/>
      <c r="L160" s="90"/>
      <c r="M160" s="90"/>
      <c r="N160" s="85"/>
      <c r="O160" s="85"/>
      <c r="P160" s="85"/>
      <c r="Q160" s="85"/>
      <c r="R160" s="85"/>
      <c r="S160" s="85"/>
      <c r="T160" s="8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s="157" customFormat="1" ht="15.75" customHeight="1" x14ac:dyDescent="0.3">
      <c r="A161" s="186"/>
      <c r="B161" s="235"/>
      <c r="C161" s="182"/>
      <c r="D161" s="121"/>
      <c r="E161" s="115"/>
      <c r="F161" s="97"/>
      <c r="G161" s="97"/>
      <c r="H161" s="97"/>
      <c r="I161" s="97"/>
      <c r="J161" s="97"/>
      <c r="K161" s="97"/>
      <c r="L161" s="90"/>
      <c r="M161" s="90"/>
      <c r="N161" s="85"/>
      <c r="O161" s="85"/>
      <c r="P161" s="85"/>
      <c r="Q161" s="85"/>
      <c r="R161" s="85"/>
      <c r="S161" s="85"/>
      <c r="T161" s="8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s="157" customFormat="1" ht="15.75" customHeight="1" x14ac:dyDescent="0.3">
      <c r="A162" s="186"/>
      <c r="B162" s="235"/>
      <c r="C162" s="182"/>
      <c r="D162" s="222"/>
      <c r="E162" s="106"/>
      <c r="F162" s="97"/>
      <c r="G162" s="97"/>
      <c r="H162" s="97"/>
      <c r="I162" s="97"/>
      <c r="J162" s="97"/>
      <c r="K162" s="97"/>
      <c r="L162" s="90"/>
      <c r="M162" s="225"/>
      <c r="N162" s="85"/>
      <c r="O162" s="85"/>
      <c r="P162" s="85"/>
      <c r="Q162" s="85"/>
      <c r="R162" s="85"/>
      <c r="S162" s="85"/>
      <c r="T162" s="8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s="157" customFormat="1" ht="15.75" customHeight="1" x14ac:dyDescent="0.3">
      <c r="A163" s="175"/>
      <c r="B163" s="235"/>
      <c r="C163" s="182"/>
      <c r="D163" s="223"/>
      <c r="E163" s="106"/>
      <c r="F163" s="97"/>
      <c r="G163" s="97"/>
      <c r="H163" s="97"/>
      <c r="I163" s="97"/>
      <c r="J163" s="97"/>
      <c r="K163" s="97"/>
      <c r="L163" s="90"/>
      <c r="M163" s="226"/>
      <c r="N163" s="85"/>
      <c r="O163" s="85"/>
      <c r="P163" s="85"/>
      <c r="Q163" s="85"/>
      <c r="R163" s="85"/>
      <c r="S163" s="85"/>
      <c r="T163" s="8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s="157" customFormat="1" ht="15.75" customHeight="1" x14ac:dyDescent="0.3">
      <c r="A164" s="175"/>
      <c r="B164" s="235"/>
      <c r="C164" s="182"/>
      <c r="D164" s="223"/>
      <c r="E164" s="117"/>
      <c r="F164" s="97"/>
      <c r="G164" s="97"/>
      <c r="H164" s="97"/>
      <c r="I164" s="97"/>
      <c r="J164" s="97"/>
      <c r="K164" s="97"/>
      <c r="L164" s="90"/>
      <c r="M164" s="226"/>
      <c r="N164" s="85"/>
      <c r="O164" s="85"/>
      <c r="P164" s="85"/>
      <c r="Q164" s="85"/>
      <c r="R164" s="85"/>
      <c r="S164" s="85"/>
      <c r="T164" s="8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s="157" customFormat="1" ht="15.75" customHeight="1" x14ac:dyDescent="0.3">
      <c r="A165" s="175"/>
      <c r="B165" s="235"/>
      <c r="C165" s="182"/>
      <c r="D165" s="223"/>
      <c r="E165" s="118"/>
      <c r="F165" s="97"/>
      <c r="G165" s="97"/>
      <c r="H165" s="97"/>
      <c r="I165" s="97"/>
      <c r="J165" s="97"/>
      <c r="K165" s="97"/>
      <c r="L165" s="90"/>
      <c r="M165" s="226"/>
      <c r="N165" s="85"/>
      <c r="O165" s="85"/>
      <c r="P165" s="85"/>
      <c r="Q165" s="85"/>
      <c r="R165" s="85"/>
      <c r="S165" s="85"/>
      <c r="T165" s="8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s="157" customFormat="1" ht="15.75" customHeight="1" x14ac:dyDescent="0.3">
      <c r="A166" s="175"/>
      <c r="B166" s="235"/>
      <c r="C166" s="182"/>
      <c r="D166" s="223"/>
      <c r="E166" s="118"/>
      <c r="F166" s="97"/>
      <c r="G166" s="97"/>
      <c r="H166" s="97"/>
      <c r="I166" s="97"/>
      <c r="J166" s="97"/>
      <c r="K166" s="97"/>
      <c r="L166" s="90"/>
      <c r="M166" s="226"/>
      <c r="N166" s="85"/>
      <c r="O166" s="85"/>
      <c r="P166" s="85"/>
      <c r="Q166" s="85"/>
      <c r="R166" s="85"/>
      <c r="S166" s="85"/>
      <c r="T166" s="8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s="157" customFormat="1" ht="15.75" customHeight="1" x14ac:dyDescent="0.3">
      <c r="A167" s="175"/>
      <c r="B167" s="235"/>
      <c r="C167" s="182"/>
      <c r="D167" s="223"/>
      <c r="E167" s="118"/>
      <c r="F167" s="97"/>
      <c r="G167" s="97"/>
      <c r="H167" s="97"/>
      <c r="I167" s="97"/>
      <c r="J167" s="97"/>
      <c r="K167" s="97"/>
      <c r="L167" s="90"/>
      <c r="M167" s="226"/>
      <c r="N167" s="85"/>
      <c r="O167" s="85"/>
      <c r="P167" s="85"/>
      <c r="Q167" s="85"/>
      <c r="R167" s="85"/>
      <c r="S167" s="85"/>
      <c r="T167" s="8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s="157" customFormat="1" ht="15.75" customHeight="1" x14ac:dyDescent="0.3">
      <c r="A168" s="175"/>
      <c r="B168" s="235"/>
      <c r="C168" s="182"/>
      <c r="D168" s="223"/>
      <c r="E168" s="118"/>
      <c r="F168" s="97"/>
      <c r="G168" s="97"/>
      <c r="H168" s="97"/>
      <c r="I168" s="97"/>
      <c r="J168" s="97"/>
      <c r="K168" s="97"/>
      <c r="L168" s="90"/>
      <c r="M168" s="226"/>
      <c r="N168" s="85"/>
      <c r="O168" s="85"/>
      <c r="P168" s="85"/>
      <c r="Q168" s="85"/>
      <c r="R168" s="85"/>
      <c r="S168" s="85"/>
      <c r="T168" s="8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s="157" customFormat="1" ht="15.75" customHeight="1" x14ac:dyDescent="0.3">
      <c r="A169" s="175"/>
      <c r="B169" s="235"/>
      <c r="C169" s="182"/>
      <c r="D169" s="223"/>
      <c r="E169" s="106"/>
      <c r="F169" s="97"/>
      <c r="G169" s="97"/>
      <c r="H169" s="97"/>
      <c r="I169" s="97"/>
      <c r="J169" s="97"/>
      <c r="K169" s="97"/>
      <c r="L169" s="90"/>
      <c r="M169" s="227"/>
      <c r="N169" s="85"/>
      <c r="O169" s="85"/>
      <c r="P169" s="85"/>
      <c r="Q169" s="85"/>
      <c r="R169" s="85"/>
      <c r="S169" s="85"/>
      <c r="T169" s="8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s="157" customFormat="1" ht="15.75" customHeight="1" x14ac:dyDescent="0.3">
      <c r="A170" s="175"/>
      <c r="B170" s="235"/>
      <c r="C170" s="182"/>
      <c r="D170" s="223"/>
      <c r="E170" s="106"/>
      <c r="F170" s="97"/>
      <c r="G170" s="97"/>
      <c r="H170" s="97"/>
      <c r="I170" s="97"/>
      <c r="J170" s="97"/>
      <c r="K170" s="97"/>
      <c r="L170" s="90"/>
      <c r="M170" s="90"/>
      <c r="N170" s="85"/>
      <c r="O170" s="85"/>
      <c r="P170" s="85"/>
      <c r="Q170" s="85"/>
      <c r="R170" s="85"/>
      <c r="S170" s="85"/>
      <c r="T170" s="8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s="157" customFormat="1" ht="15.75" customHeight="1" x14ac:dyDescent="0.3">
      <c r="A171" s="175"/>
      <c r="B171" s="235"/>
      <c r="C171" s="182"/>
      <c r="D171" s="223"/>
      <c r="E171" s="106"/>
      <c r="F171" s="97"/>
      <c r="G171" s="97"/>
      <c r="H171" s="97"/>
      <c r="I171" s="97"/>
      <c r="J171" s="97"/>
      <c r="K171" s="97"/>
      <c r="L171" s="90"/>
      <c r="M171" s="90"/>
      <c r="N171" s="85"/>
      <c r="O171" s="85"/>
      <c r="P171" s="85"/>
      <c r="Q171" s="85"/>
      <c r="R171" s="85"/>
      <c r="S171" s="85"/>
      <c r="T171" s="8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s="157" customFormat="1" ht="15.75" customHeight="1" thickBot="1" x14ac:dyDescent="0.35">
      <c r="A172" s="175"/>
      <c r="B172" s="236"/>
      <c r="C172" s="182"/>
      <c r="D172" s="224"/>
      <c r="E172" s="106"/>
      <c r="F172" s="97"/>
      <c r="G172" s="97"/>
      <c r="H172" s="97"/>
      <c r="I172" s="97"/>
      <c r="J172" s="97"/>
      <c r="K172" s="97"/>
      <c r="L172" s="90"/>
      <c r="M172" s="90"/>
      <c r="N172" s="85"/>
      <c r="O172" s="85"/>
      <c r="P172" s="85"/>
      <c r="Q172" s="85"/>
      <c r="R172" s="85"/>
      <c r="S172" s="85"/>
      <c r="T172" s="8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5.75" customHeight="1" x14ac:dyDescent="0.3">
      <c r="A173" s="122"/>
      <c r="B173" s="123"/>
      <c r="C173" s="124"/>
      <c r="D173" s="116"/>
      <c r="E173" s="115"/>
      <c r="F173" s="97"/>
      <c r="G173" s="97"/>
      <c r="H173" s="97"/>
      <c r="I173" s="97"/>
      <c r="J173" s="97"/>
      <c r="K173" s="97"/>
      <c r="L173" s="90"/>
      <c r="M173" s="90"/>
      <c r="N173" s="85"/>
      <c r="O173" s="85"/>
      <c r="P173" s="85"/>
      <c r="Q173" s="85"/>
      <c r="R173" s="85"/>
      <c r="S173" s="85"/>
      <c r="T173" s="8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5.75" customHeight="1" x14ac:dyDescent="0.3">
      <c r="A174" s="122"/>
      <c r="B174" s="125"/>
      <c r="C174" s="124" t="s">
        <v>159</v>
      </c>
      <c r="D174" s="228"/>
      <c r="E174" s="106"/>
      <c r="F174" s="97"/>
      <c r="G174" s="185"/>
      <c r="H174" s="185"/>
      <c r="I174" s="185"/>
      <c r="J174" s="185"/>
      <c r="K174" s="97"/>
      <c r="L174" s="90"/>
      <c r="M174" s="90"/>
      <c r="N174" s="85"/>
      <c r="O174" s="85"/>
      <c r="P174" s="85"/>
      <c r="Q174" s="85"/>
      <c r="R174" s="85"/>
      <c r="S174" s="85"/>
      <c r="T174" s="8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5.75" customHeight="1" x14ac:dyDescent="0.3">
      <c r="A175" s="122"/>
      <c r="B175" s="121"/>
      <c r="C175" s="126"/>
      <c r="D175" s="214"/>
      <c r="E175" s="106"/>
      <c r="F175" s="97"/>
      <c r="G175" s="185"/>
      <c r="H175" s="185"/>
      <c r="I175" s="185"/>
      <c r="J175" s="185"/>
      <c r="K175" s="97"/>
      <c r="L175" s="90"/>
      <c r="M175" s="90"/>
      <c r="N175" s="85"/>
      <c r="O175" s="85"/>
      <c r="P175" s="85"/>
      <c r="Q175" s="85"/>
      <c r="R175" s="85"/>
      <c r="S175" s="85"/>
      <c r="T175" s="8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5.75" customHeight="1" x14ac:dyDescent="0.3">
      <c r="A176" s="122"/>
      <c r="B176" s="121"/>
      <c r="C176" s="126"/>
      <c r="D176" s="214"/>
      <c r="E176" s="106"/>
      <c r="F176" s="97"/>
      <c r="G176" s="185"/>
      <c r="H176" s="185"/>
      <c r="I176" s="185"/>
      <c r="J176" s="185"/>
      <c r="K176" s="97"/>
      <c r="L176" s="90"/>
      <c r="M176" s="90"/>
      <c r="N176" s="85"/>
      <c r="O176" s="85"/>
      <c r="P176" s="85"/>
      <c r="Q176" s="85"/>
      <c r="R176" s="85"/>
      <c r="S176" s="85"/>
      <c r="T176" s="8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customHeight="1" x14ac:dyDescent="0.3">
      <c r="A177" s="122"/>
      <c r="B177" s="121"/>
      <c r="C177" s="121"/>
      <c r="D177" s="214"/>
      <c r="E177" s="110"/>
      <c r="F177" s="97"/>
      <c r="G177" s="185"/>
      <c r="H177" s="185"/>
      <c r="I177" s="185"/>
      <c r="J177" s="185"/>
      <c r="K177" s="97"/>
      <c r="L177" s="90"/>
      <c r="M177" s="90"/>
      <c r="N177" s="85"/>
      <c r="O177" s="85"/>
      <c r="P177" s="85"/>
      <c r="Q177" s="85"/>
      <c r="R177" s="85"/>
      <c r="S177" s="85"/>
      <c r="T177" s="8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customHeight="1" x14ac:dyDescent="0.3">
      <c r="A178" s="122"/>
      <c r="B178" s="125"/>
      <c r="C178" s="121"/>
      <c r="D178" s="214"/>
      <c r="E178" s="110"/>
      <c r="F178" s="97"/>
      <c r="G178" s="185"/>
      <c r="H178" s="185"/>
      <c r="I178" s="185"/>
      <c r="J178" s="185"/>
      <c r="K178" s="97"/>
      <c r="L178" s="90"/>
      <c r="M178" s="90"/>
      <c r="N178" s="85"/>
      <c r="O178" s="85"/>
      <c r="P178" s="85"/>
      <c r="Q178" s="85"/>
      <c r="R178" s="85"/>
      <c r="S178" s="85"/>
      <c r="T178" s="8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5.75" customHeight="1" x14ac:dyDescent="0.3">
      <c r="A179" s="122"/>
      <c r="B179" s="125"/>
      <c r="C179" s="121"/>
      <c r="D179" s="214"/>
      <c r="E179" s="110"/>
      <c r="F179" s="97"/>
      <c r="G179" s="185"/>
      <c r="H179" s="185"/>
      <c r="I179" s="185"/>
      <c r="J179" s="185"/>
      <c r="K179" s="97"/>
      <c r="L179" s="90"/>
      <c r="M179" s="90"/>
      <c r="N179" s="85"/>
      <c r="O179" s="85"/>
      <c r="P179" s="85"/>
      <c r="Q179" s="85"/>
      <c r="R179" s="85"/>
      <c r="S179" s="85"/>
      <c r="T179" s="8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5.75" customHeight="1" x14ac:dyDescent="0.3">
      <c r="A180" s="122"/>
      <c r="B180" s="125"/>
      <c r="C180" s="121"/>
      <c r="D180" s="214"/>
      <c r="E180" s="106"/>
      <c r="F180" s="97"/>
      <c r="G180" s="185"/>
      <c r="H180" s="185"/>
      <c r="I180" s="185"/>
      <c r="J180" s="185"/>
      <c r="K180" s="97"/>
      <c r="L180" s="90"/>
      <c r="M180" s="90"/>
      <c r="N180" s="85"/>
      <c r="O180" s="85"/>
      <c r="P180" s="85"/>
      <c r="Q180" s="85"/>
      <c r="R180" s="85"/>
      <c r="S180" s="85"/>
      <c r="T180" s="8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5.75" customHeight="1" x14ac:dyDescent="0.3">
      <c r="A181" s="122"/>
      <c r="B181" s="125"/>
      <c r="C181" s="121"/>
      <c r="D181" s="214"/>
      <c r="E181" s="106"/>
      <c r="F181" s="97"/>
      <c r="G181" s="185"/>
      <c r="H181" s="185"/>
      <c r="I181" s="185"/>
      <c r="J181" s="185"/>
      <c r="K181" s="97"/>
      <c r="L181" s="90"/>
      <c r="M181" s="90"/>
      <c r="N181" s="85"/>
      <c r="O181" s="85"/>
      <c r="P181" s="85"/>
      <c r="Q181" s="85"/>
      <c r="R181" s="85"/>
      <c r="S181" s="85"/>
      <c r="T181" s="8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5.75" customHeight="1" x14ac:dyDescent="0.3">
      <c r="A182" s="122"/>
      <c r="B182" s="125"/>
      <c r="C182" s="125"/>
      <c r="D182" s="215"/>
      <c r="E182" s="106"/>
      <c r="F182" s="97"/>
      <c r="G182" s="185"/>
      <c r="H182" s="185"/>
      <c r="I182" s="185"/>
      <c r="J182" s="185"/>
      <c r="K182" s="97"/>
      <c r="L182" s="90"/>
      <c r="M182" s="90"/>
      <c r="N182" s="85"/>
      <c r="O182" s="85"/>
      <c r="P182" s="85"/>
      <c r="Q182" s="85"/>
      <c r="R182" s="85"/>
      <c r="S182" s="85"/>
      <c r="T182" s="8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5.75" customHeight="1" x14ac:dyDescent="0.3">
      <c r="A183" s="122"/>
      <c r="B183" s="125"/>
      <c r="C183" s="125"/>
      <c r="D183" s="127"/>
      <c r="E183" s="106"/>
      <c r="F183" s="97"/>
      <c r="G183" s="185"/>
      <c r="H183" s="185"/>
      <c r="I183" s="185"/>
      <c r="J183" s="185"/>
      <c r="K183" s="97"/>
      <c r="L183" s="90"/>
      <c r="M183" s="97"/>
      <c r="N183" s="85"/>
      <c r="O183" s="85"/>
      <c r="P183" s="85"/>
      <c r="Q183" s="85"/>
      <c r="R183" s="85"/>
      <c r="S183" s="85"/>
      <c r="T183" s="8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5.75" customHeight="1" x14ac:dyDescent="0.3">
      <c r="A184" s="122"/>
      <c r="B184" s="125"/>
      <c r="C184" s="125"/>
      <c r="D184" s="127"/>
      <c r="E184" s="106"/>
      <c r="F184" s="97"/>
      <c r="G184" s="185"/>
      <c r="H184" s="185"/>
      <c r="I184" s="185"/>
      <c r="J184" s="185"/>
      <c r="K184" s="97"/>
      <c r="L184" s="90"/>
      <c r="M184" s="90"/>
      <c r="N184" s="85"/>
      <c r="O184" s="85"/>
      <c r="P184" s="85"/>
      <c r="Q184" s="85"/>
      <c r="R184" s="85"/>
      <c r="S184" s="85"/>
      <c r="T184" s="8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5.75" customHeight="1" x14ac:dyDescent="0.3">
      <c r="A185" s="122"/>
      <c r="B185" s="125"/>
      <c r="C185" s="125"/>
      <c r="D185" s="127"/>
      <c r="E185" s="106"/>
      <c r="F185" s="97"/>
      <c r="G185" s="185"/>
      <c r="H185" s="185"/>
      <c r="I185" s="185"/>
      <c r="J185" s="185"/>
      <c r="K185" s="97"/>
      <c r="L185" s="90"/>
      <c r="M185" s="90"/>
      <c r="N185" s="85"/>
      <c r="O185" s="85"/>
      <c r="P185" s="85"/>
      <c r="Q185" s="85"/>
      <c r="R185" s="85"/>
      <c r="S185" s="85"/>
      <c r="T185" s="8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5.75" customHeight="1" x14ac:dyDescent="0.3">
      <c r="A186" s="122"/>
      <c r="B186" s="125"/>
      <c r="C186" s="125"/>
      <c r="D186" s="127"/>
      <c r="E186" s="122"/>
      <c r="F186" s="97"/>
      <c r="G186" s="185"/>
      <c r="H186" s="185"/>
      <c r="I186" s="185"/>
      <c r="J186" s="185"/>
      <c r="K186" s="97"/>
      <c r="L186" s="90"/>
      <c r="M186" s="90"/>
      <c r="N186" s="85"/>
      <c r="O186" s="85"/>
      <c r="P186" s="85"/>
      <c r="Q186" s="85"/>
      <c r="R186" s="85"/>
      <c r="S186" s="85"/>
      <c r="T186" s="8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5.75" customHeight="1" x14ac:dyDescent="0.3">
      <c r="A187" s="122"/>
      <c r="B187" s="125"/>
      <c r="C187" s="125"/>
      <c r="D187" s="127"/>
      <c r="E187" s="128"/>
      <c r="F187" s="97"/>
      <c r="G187" s="185"/>
      <c r="H187" s="185"/>
      <c r="I187" s="185"/>
      <c r="J187" s="185"/>
      <c r="K187" s="97"/>
      <c r="L187" s="90"/>
      <c r="M187" s="90"/>
      <c r="N187" s="85"/>
      <c r="O187" s="85"/>
      <c r="P187" s="85"/>
      <c r="Q187" s="85"/>
      <c r="R187" s="85"/>
      <c r="S187" s="85"/>
      <c r="T187" s="8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5.75" customHeight="1" x14ac:dyDescent="0.3">
      <c r="A188" s="122"/>
      <c r="B188" s="125"/>
      <c r="C188" s="125"/>
      <c r="D188" s="127"/>
      <c r="E188" s="128"/>
      <c r="F188" s="97"/>
      <c r="G188" s="185"/>
      <c r="H188" s="185"/>
      <c r="I188" s="185"/>
      <c r="J188" s="185"/>
      <c r="K188" s="97"/>
      <c r="L188" s="90"/>
      <c r="M188" s="90"/>
      <c r="N188" s="85"/>
      <c r="O188" s="85"/>
      <c r="P188" s="85"/>
      <c r="Q188" s="85"/>
      <c r="R188" s="85"/>
      <c r="S188" s="85"/>
      <c r="T188" s="8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5.75" customHeight="1" x14ac:dyDescent="0.3">
      <c r="A189" s="122"/>
      <c r="B189" s="125"/>
      <c r="C189" s="125"/>
      <c r="D189" s="127"/>
      <c r="E189" s="128"/>
      <c r="F189" s="97"/>
      <c r="G189" s="185"/>
      <c r="H189" s="185"/>
      <c r="I189" s="185"/>
      <c r="J189" s="185"/>
      <c r="K189" s="97"/>
      <c r="L189" s="90"/>
      <c r="M189" s="97"/>
      <c r="N189" s="85"/>
      <c r="O189" s="85"/>
      <c r="P189" s="85"/>
      <c r="Q189" s="85"/>
      <c r="R189" s="85"/>
      <c r="S189" s="85"/>
      <c r="T189" s="8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5.75" customHeight="1" x14ac:dyDescent="0.3">
      <c r="A190" s="122"/>
      <c r="B190" s="125"/>
      <c r="C190" s="125"/>
      <c r="D190" s="127"/>
      <c r="E190" s="128"/>
      <c r="F190" s="97"/>
      <c r="G190" s="185"/>
      <c r="H190" s="185"/>
      <c r="I190" s="185"/>
      <c r="J190" s="185"/>
      <c r="K190" s="97"/>
      <c r="L190" s="90"/>
      <c r="M190" s="97"/>
      <c r="N190" s="85"/>
      <c r="O190" s="85"/>
      <c r="P190" s="85"/>
      <c r="Q190" s="85"/>
      <c r="R190" s="85"/>
      <c r="S190" s="85"/>
      <c r="T190" s="8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5.75" customHeight="1" x14ac:dyDescent="0.3">
      <c r="A191" s="122"/>
      <c r="B191" s="125"/>
      <c r="C191" s="125"/>
      <c r="D191" s="127"/>
      <c r="E191" s="129"/>
      <c r="F191" s="97"/>
      <c r="G191" s="185"/>
      <c r="H191" s="185"/>
      <c r="I191" s="185"/>
      <c r="J191" s="185"/>
      <c r="K191" s="97"/>
      <c r="L191" s="90"/>
      <c r="M191" s="97"/>
      <c r="N191" s="85"/>
      <c r="O191" s="85"/>
      <c r="P191" s="85"/>
      <c r="Q191" s="85"/>
      <c r="R191" s="85"/>
      <c r="S191" s="85"/>
      <c r="T191" s="8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5.75" customHeight="1" x14ac:dyDescent="0.3">
      <c r="A192" s="122"/>
      <c r="B192" s="125"/>
      <c r="C192" s="125"/>
      <c r="D192" s="127"/>
      <c r="E192" s="129"/>
      <c r="F192" s="97"/>
      <c r="G192" s="185"/>
      <c r="H192" s="185"/>
      <c r="I192" s="185"/>
      <c r="J192" s="185"/>
      <c r="K192" s="97"/>
      <c r="L192" s="90"/>
      <c r="M192" s="97"/>
      <c r="N192" s="85"/>
      <c r="O192" s="85"/>
      <c r="P192" s="85"/>
      <c r="Q192" s="85"/>
      <c r="R192" s="85"/>
      <c r="S192" s="85"/>
      <c r="T192" s="8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5.75" customHeight="1" x14ac:dyDescent="0.3">
      <c r="A193" s="122"/>
      <c r="B193" s="125"/>
      <c r="C193" s="125"/>
      <c r="D193" s="127"/>
      <c r="E193" s="129"/>
      <c r="F193" s="97"/>
      <c r="G193" s="185"/>
      <c r="H193" s="185"/>
      <c r="I193" s="185"/>
      <c r="J193" s="185"/>
      <c r="K193" s="97"/>
      <c r="L193" s="90"/>
      <c r="M193" s="97"/>
      <c r="N193" s="85"/>
      <c r="O193" s="85"/>
      <c r="P193" s="85"/>
      <c r="Q193" s="85"/>
      <c r="R193" s="85"/>
      <c r="S193" s="85"/>
      <c r="T193" s="8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5.75" customHeight="1" x14ac:dyDescent="0.3">
      <c r="A194" s="122"/>
      <c r="B194" s="125"/>
      <c r="C194" s="125"/>
      <c r="D194" s="127"/>
      <c r="E194" s="128"/>
      <c r="F194" s="97"/>
      <c r="G194" s="185"/>
      <c r="H194" s="185"/>
      <c r="I194" s="185"/>
      <c r="J194" s="185"/>
      <c r="K194" s="97"/>
      <c r="L194" s="90"/>
      <c r="M194" s="90"/>
      <c r="N194" s="85"/>
      <c r="O194" s="85"/>
      <c r="P194" s="85"/>
      <c r="Q194" s="85"/>
      <c r="R194" s="85"/>
      <c r="S194" s="85"/>
      <c r="T194" s="8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5.75" customHeight="1" x14ac:dyDescent="0.3">
      <c r="A195" s="122"/>
      <c r="B195" s="125"/>
      <c r="C195" s="125"/>
      <c r="D195" s="127"/>
      <c r="E195" s="128"/>
      <c r="F195" s="97"/>
      <c r="G195" s="185"/>
      <c r="H195" s="185"/>
      <c r="I195" s="185"/>
      <c r="J195" s="185"/>
      <c r="K195" s="97"/>
      <c r="L195" s="90"/>
      <c r="M195" s="90"/>
      <c r="N195" s="85"/>
      <c r="O195" s="85"/>
      <c r="P195" s="85"/>
      <c r="Q195" s="85"/>
      <c r="R195" s="85"/>
      <c r="S195" s="85"/>
      <c r="T195" s="8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5.75" customHeight="1" x14ac:dyDescent="0.3">
      <c r="A196" s="122"/>
      <c r="B196" s="125"/>
      <c r="C196" s="125"/>
      <c r="D196" s="127"/>
      <c r="E196" s="128"/>
      <c r="F196" s="97"/>
      <c r="G196" s="185"/>
      <c r="H196" s="185"/>
      <c r="I196" s="185"/>
      <c r="J196" s="185"/>
      <c r="K196" s="97"/>
      <c r="L196" s="90"/>
      <c r="M196" s="90"/>
      <c r="N196" s="85"/>
      <c r="O196" s="85"/>
      <c r="P196" s="85"/>
      <c r="Q196" s="85"/>
      <c r="R196" s="85"/>
      <c r="S196" s="85"/>
      <c r="T196" s="8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5.75" customHeight="1" x14ac:dyDescent="0.3">
      <c r="A197" s="122"/>
      <c r="B197" s="125"/>
      <c r="C197" s="125"/>
      <c r="D197" s="127"/>
      <c r="E197" s="128"/>
      <c r="F197" s="97"/>
      <c r="G197" s="185"/>
      <c r="H197" s="185"/>
      <c r="I197" s="185"/>
      <c r="J197" s="185"/>
      <c r="K197" s="97"/>
      <c r="L197" s="90"/>
      <c r="M197" s="97"/>
      <c r="N197" s="85"/>
      <c r="O197" s="85"/>
      <c r="P197" s="85"/>
      <c r="Q197" s="85"/>
      <c r="R197" s="85"/>
      <c r="S197" s="85"/>
      <c r="T197" s="8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5.75" customHeight="1" x14ac:dyDescent="0.3">
      <c r="A198" s="122"/>
      <c r="B198" s="130"/>
      <c r="C198" s="153"/>
      <c r="D198" s="187"/>
      <c r="E198" s="129"/>
      <c r="F198" s="97"/>
      <c r="G198" s="185"/>
      <c r="H198" s="185"/>
      <c r="I198" s="185"/>
      <c r="J198" s="185"/>
      <c r="K198" s="97"/>
      <c r="L198" s="90"/>
      <c r="M198" s="97"/>
      <c r="N198" s="85"/>
      <c r="O198" s="85"/>
      <c r="P198" s="85"/>
      <c r="Q198" s="85"/>
      <c r="R198" s="85"/>
      <c r="S198" s="85"/>
      <c r="T198" s="8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5.75" customHeight="1" x14ac:dyDescent="0.3">
      <c r="A199" s="122"/>
      <c r="B199" s="125"/>
      <c r="C199" s="131"/>
      <c r="D199" s="110"/>
      <c r="E199" s="132"/>
      <c r="F199" s="97"/>
      <c r="G199" s="185"/>
      <c r="H199" s="185"/>
      <c r="I199" s="185"/>
      <c r="J199" s="185"/>
      <c r="K199" s="97"/>
      <c r="L199" s="90"/>
      <c r="M199" s="90"/>
      <c r="N199" s="85"/>
      <c r="O199" s="85"/>
      <c r="P199" s="85"/>
      <c r="Q199" s="85"/>
      <c r="R199" s="85"/>
      <c r="S199" s="85"/>
      <c r="T199" s="8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5.75" customHeight="1" x14ac:dyDescent="0.3">
      <c r="A200" s="122"/>
      <c r="B200" s="125"/>
      <c r="C200" s="131"/>
      <c r="D200" s="110"/>
      <c r="E200" s="120"/>
      <c r="F200" s="97"/>
      <c r="G200" s="185"/>
      <c r="H200" s="185"/>
      <c r="I200" s="185"/>
      <c r="J200" s="185"/>
      <c r="K200" s="97"/>
      <c r="L200" s="90"/>
      <c r="M200" s="90"/>
      <c r="N200" s="85"/>
      <c r="O200" s="85"/>
      <c r="P200" s="85"/>
      <c r="Q200" s="85"/>
      <c r="R200" s="85"/>
      <c r="S200" s="85"/>
      <c r="T200" s="8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5.75" customHeight="1" x14ac:dyDescent="0.3">
      <c r="A201" s="122"/>
      <c r="B201" s="125"/>
      <c r="C201" s="131"/>
      <c r="D201" s="110"/>
      <c r="E201" s="106"/>
      <c r="F201" s="97"/>
      <c r="G201" s="185"/>
      <c r="H201" s="185"/>
      <c r="I201" s="185"/>
      <c r="J201" s="185"/>
      <c r="K201" s="97"/>
      <c r="L201" s="90"/>
      <c r="M201" s="90"/>
      <c r="N201" s="85"/>
      <c r="O201" s="85"/>
      <c r="P201" s="85"/>
      <c r="Q201" s="85"/>
      <c r="R201" s="85"/>
      <c r="S201" s="85"/>
      <c r="T201" s="8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5.75" customHeight="1" x14ac:dyDescent="0.3">
      <c r="A202" s="122"/>
      <c r="B202" s="125"/>
      <c r="C202" s="110"/>
      <c r="D202" s="110"/>
      <c r="E202" s="120"/>
      <c r="F202" s="97"/>
      <c r="G202" s="185"/>
      <c r="H202" s="185"/>
      <c r="I202" s="185"/>
      <c r="J202" s="185"/>
      <c r="K202" s="185"/>
      <c r="L202" s="90"/>
      <c r="M202" s="90"/>
      <c r="N202" s="85"/>
      <c r="O202" s="85"/>
      <c r="P202" s="85"/>
      <c r="Q202" s="85"/>
      <c r="R202" s="85"/>
      <c r="S202" s="85"/>
      <c r="T202" s="8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5.75" customHeight="1" x14ac:dyDescent="0.3">
      <c r="A203" s="122"/>
      <c r="B203" s="125"/>
      <c r="C203" s="131"/>
      <c r="D203" s="156"/>
      <c r="E203" s="106"/>
      <c r="F203" s="97"/>
      <c r="G203" s="185"/>
      <c r="H203" s="185"/>
      <c r="I203" s="185"/>
      <c r="J203" s="185"/>
      <c r="K203" s="185"/>
      <c r="L203" s="90"/>
      <c r="M203" s="90"/>
      <c r="N203" s="85"/>
      <c r="O203" s="85"/>
      <c r="P203" s="85"/>
      <c r="Q203" s="85"/>
      <c r="R203" s="85"/>
      <c r="S203" s="85"/>
      <c r="T203" s="8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5.75" customHeight="1" x14ac:dyDescent="0.3">
      <c r="A204" s="122"/>
      <c r="B204" s="125"/>
      <c r="C204" s="131"/>
      <c r="D204" s="188"/>
      <c r="E204" s="132"/>
      <c r="F204" s="97"/>
      <c r="G204" s="185"/>
      <c r="H204" s="185"/>
      <c r="I204" s="185"/>
      <c r="J204" s="185"/>
      <c r="K204" s="185"/>
      <c r="L204" s="90"/>
      <c r="M204" s="90"/>
      <c r="N204" s="85"/>
      <c r="O204" s="85"/>
      <c r="P204" s="85"/>
      <c r="Q204" s="85"/>
      <c r="R204" s="85"/>
      <c r="S204" s="85"/>
      <c r="T204" s="8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5.75" customHeight="1" x14ac:dyDescent="0.3">
      <c r="A205" s="122"/>
      <c r="B205" s="125"/>
      <c r="C205" s="131"/>
      <c r="D205" s="188"/>
      <c r="E205" s="106"/>
      <c r="F205" s="97"/>
      <c r="G205" s="185"/>
      <c r="H205" s="185"/>
      <c r="I205" s="185"/>
      <c r="J205" s="185"/>
      <c r="K205" s="185"/>
      <c r="L205" s="90"/>
      <c r="M205" s="90"/>
      <c r="N205" s="85"/>
      <c r="O205" s="85"/>
      <c r="P205" s="85"/>
      <c r="Q205" s="85"/>
      <c r="R205" s="85"/>
      <c r="S205" s="85"/>
      <c r="T205" s="8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9.5" customHeight="1" x14ac:dyDescent="0.3">
      <c r="A206" s="122"/>
      <c r="B206" s="125"/>
      <c r="C206" s="131"/>
      <c r="D206" s="133"/>
      <c r="E206" s="106"/>
      <c r="F206" s="97"/>
      <c r="G206" s="185"/>
      <c r="H206" s="185"/>
      <c r="I206" s="185"/>
      <c r="J206" s="185"/>
      <c r="K206" s="185"/>
      <c r="L206" s="90"/>
      <c r="M206" s="90"/>
      <c r="N206" s="85"/>
      <c r="O206" s="85"/>
      <c r="P206" s="85"/>
      <c r="Q206" s="85"/>
      <c r="R206" s="85"/>
      <c r="S206" s="85"/>
      <c r="T206" s="8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5.75" customHeight="1" x14ac:dyDescent="0.3">
      <c r="A207" s="122"/>
      <c r="B207" s="125"/>
      <c r="C207" s="110"/>
      <c r="D207" s="110"/>
      <c r="E207" s="106"/>
      <c r="F207" s="97"/>
      <c r="G207" s="185"/>
      <c r="H207" s="185"/>
      <c r="I207" s="185"/>
      <c r="J207" s="185"/>
      <c r="K207" s="185"/>
      <c r="L207" s="90"/>
      <c r="M207" s="90"/>
      <c r="N207" s="85"/>
      <c r="O207" s="85"/>
      <c r="P207" s="85"/>
      <c r="Q207" s="85"/>
      <c r="R207" s="85"/>
      <c r="S207" s="85"/>
      <c r="T207" s="8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5.75" customHeight="1" x14ac:dyDescent="0.3">
      <c r="A208" s="122"/>
      <c r="B208" s="125"/>
      <c r="C208" s="125"/>
      <c r="D208" s="121"/>
      <c r="E208" s="134"/>
      <c r="F208" s="97"/>
      <c r="G208" s="97"/>
      <c r="H208" s="97"/>
      <c r="I208" s="97"/>
      <c r="J208" s="97"/>
      <c r="K208" s="97"/>
      <c r="L208" s="90"/>
      <c r="M208" s="90"/>
      <c r="N208" s="85"/>
      <c r="O208" s="85"/>
      <c r="P208" s="85"/>
      <c r="Q208" s="85"/>
      <c r="R208" s="85"/>
      <c r="S208" s="85"/>
      <c r="T208" s="8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5.75" customHeight="1" x14ac:dyDescent="0.3">
      <c r="A209" s="122"/>
      <c r="B209" s="125"/>
      <c r="C209" s="125"/>
      <c r="D209" s="121"/>
      <c r="E209" s="189"/>
      <c r="F209" s="154"/>
      <c r="G209" s="154"/>
      <c r="H209" s="154"/>
      <c r="I209" s="154"/>
      <c r="J209" s="154"/>
      <c r="K209" s="97"/>
      <c r="L209" s="90"/>
      <c r="M209" s="90"/>
      <c r="N209" s="85"/>
      <c r="O209" s="85"/>
      <c r="P209" s="85"/>
      <c r="Q209" s="85"/>
      <c r="R209" s="85"/>
      <c r="S209" s="85"/>
      <c r="T209" s="8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5.75" customHeight="1" x14ac:dyDescent="0.3">
      <c r="A210" s="122"/>
      <c r="B210" s="125"/>
      <c r="C210" s="125"/>
      <c r="D210" s="121"/>
      <c r="E210" s="189"/>
      <c r="F210" s="154"/>
      <c r="G210" s="154"/>
      <c r="H210" s="154"/>
      <c r="I210" s="154"/>
      <c r="J210" s="154"/>
      <c r="K210" s="97"/>
      <c r="L210" s="90"/>
      <c r="M210" s="190"/>
      <c r="N210" s="85"/>
      <c r="O210" s="85"/>
      <c r="P210" s="85"/>
      <c r="Q210" s="85"/>
      <c r="R210" s="85"/>
      <c r="S210" s="85"/>
      <c r="T210" s="8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5.75" customHeight="1" x14ac:dyDescent="0.3">
      <c r="A211" s="122"/>
      <c r="B211" s="125"/>
      <c r="C211" s="125"/>
      <c r="D211" s="121"/>
      <c r="E211" s="189"/>
      <c r="F211" s="154"/>
      <c r="G211" s="154"/>
      <c r="H211" s="154"/>
      <c r="I211" s="154"/>
      <c r="J211" s="154"/>
      <c r="K211" s="97"/>
      <c r="L211" s="90"/>
      <c r="M211" s="190"/>
      <c r="N211" s="85"/>
      <c r="O211" s="85"/>
      <c r="P211" s="85"/>
      <c r="Q211" s="85"/>
      <c r="R211" s="85"/>
      <c r="S211" s="85"/>
      <c r="T211" s="8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5.75" customHeight="1" x14ac:dyDescent="0.3">
      <c r="A212" s="122"/>
      <c r="B212" s="125"/>
      <c r="C212" s="125"/>
      <c r="D212" s="121"/>
      <c r="E212" s="189"/>
      <c r="F212" s="154"/>
      <c r="G212" s="154"/>
      <c r="H212" s="154"/>
      <c r="I212" s="154"/>
      <c r="J212" s="154"/>
      <c r="K212" s="97"/>
      <c r="L212" s="90"/>
      <c r="M212" s="190"/>
      <c r="N212" s="85"/>
      <c r="O212" s="85"/>
      <c r="P212" s="85"/>
      <c r="Q212" s="85"/>
      <c r="R212" s="85"/>
      <c r="S212" s="85"/>
      <c r="T212" s="8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5.75" customHeight="1" x14ac:dyDescent="0.3">
      <c r="A213" s="122"/>
      <c r="B213" s="125"/>
      <c r="C213" s="125"/>
      <c r="D213" s="121"/>
      <c r="E213" s="189"/>
      <c r="F213" s="154"/>
      <c r="G213" s="154"/>
      <c r="H213" s="154"/>
      <c r="I213" s="154"/>
      <c r="J213" s="154"/>
      <c r="K213" s="97"/>
      <c r="L213" s="90"/>
      <c r="M213" s="190"/>
      <c r="N213" s="85"/>
      <c r="O213" s="85"/>
      <c r="P213" s="85"/>
      <c r="Q213" s="85"/>
      <c r="R213" s="85"/>
      <c r="S213" s="85"/>
      <c r="T213" s="8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5.75" customHeight="1" x14ac:dyDescent="0.3">
      <c r="A214" s="122"/>
      <c r="B214" s="125"/>
      <c r="C214" s="125"/>
      <c r="D214" s="121"/>
      <c r="E214" s="189"/>
      <c r="F214" s="154"/>
      <c r="G214" s="135"/>
      <c r="H214" s="135"/>
      <c r="I214" s="135"/>
      <c r="J214" s="135"/>
      <c r="K214" s="136"/>
      <c r="L214" s="90"/>
      <c r="M214" s="190"/>
      <c r="N214" s="85"/>
      <c r="O214" s="85"/>
      <c r="P214" s="85"/>
      <c r="Q214" s="85"/>
      <c r="R214" s="85"/>
      <c r="S214" s="85"/>
      <c r="T214" s="8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5.75" customHeight="1" x14ac:dyDescent="0.3">
      <c r="A215" s="122"/>
      <c r="B215" s="125"/>
      <c r="C215" s="125"/>
      <c r="D215" s="121"/>
      <c r="E215" s="189"/>
      <c r="F215" s="137"/>
      <c r="G215" s="137"/>
      <c r="H215" s="137"/>
      <c r="I215" s="137"/>
      <c r="J215" s="137"/>
      <c r="K215" s="97"/>
      <c r="L215" s="90"/>
      <c r="M215" s="190"/>
      <c r="N215" s="85"/>
      <c r="O215" s="85"/>
      <c r="P215" s="85"/>
      <c r="Q215" s="85"/>
      <c r="R215" s="85"/>
      <c r="S215" s="85"/>
      <c r="T215" s="8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5.75" customHeight="1" x14ac:dyDescent="0.3">
      <c r="A216" s="122"/>
      <c r="B216" s="125"/>
      <c r="C216" s="121"/>
      <c r="D216" s="152"/>
      <c r="E216" s="189"/>
      <c r="F216" s="137"/>
      <c r="G216" s="137"/>
      <c r="H216" s="137"/>
      <c r="I216" s="137"/>
      <c r="J216" s="137"/>
      <c r="K216" s="97"/>
      <c r="L216" s="90"/>
      <c r="M216" s="190"/>
      <c r="N216" s="85"/>
      <c r="O216" s="85"/>
      <c r="P216" s="85"/>
      <c r="Q216" s="85"/>
      <c r="R216" s="85"/>
      <c r="S216" s="85"/>
      <c r="T216" s="8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5" customHeight="1" x14ac:dyDescent="0.3">
      <c r="A217" s="122"/>
      <c r="B217" s="131"/>
      <c r="C217" s="125"/>
      <c r="D217" s="152"/>
      <c r="E217" s="98"/>
      <c r="F217" s="137"/>
      <c r="G217" s="137"/>
      <c r="H217" s="137"/>
      <c r="I217" s="137"/>
      <c r="J217" s="137"/>
      <c r="K217" s="97"/>
      <c r="L217" s="90"/>
      <c r="M217" s="190"/>
      <c r="N217" s="85"/>
      <c r="O217" s="85"/>
      <c r="P217" s="85"/>
      <c r="Q217" s="85"/>
      <c r="R217" s="85"/>
      <c r="S217" s="85"/>
      <c r="T217" s="8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5.75" customHeight="1" x14ac:dyDescent="0.3">
      <c r="A218" s="122"/>
      <c r="B218" s="131"/>
      <c r="C218" s="125"/>
      <c r="D218" s="121"/>
      <c r="E218" s="98"/>
      <c r="F218" s="92"/>
      <c r="G218" s="92"/>
      <c r="H218" s="92"/>
      <c r="I218" s="92"/>
      <c r="J218" s="92"/>
      <c r="K218" s="97"/>
      <c r="L218" s="90"/>
      <c r="M218" s="190"/>
      <c r="N218" s="85"/>
      <c r="O218" s="85"/>
      <c r="P218" s="85"/>
      <c r="Q218" s="85"/>
      <c r="R218" s="85"/>
      <c r="S218" s="85"/>
      <c r="T218" s="8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5.75" customHeight="1" x14ac:dyDescent="0.3">
      <c r="A219" s="122"/>
      <c r="B219" s="131"/>
      <c r="C219" s="125"/>
      <c r="D219" s="121"/>
      <c r="E219" s="98"/>
      <c r="F219" s="92"/>
      <c r="G219" s="92"/>
      <c r="H219" s="92"/>
      <c r="I219" s="92"/>
      <c r="J219" s="92"/>
      <c r="K219" s="97"/>
      <c r="L219" s="90"/>
      <c r="M219" s="190"/>
      <c r="N219" s="85"/>
      <c r="O219" s="85"/>
      <c r="P219" s="85"/>
      <c r="Q219" s="85"/>
      <c r="R219" s="85"/>
      <c r="S219" s="85"/>
      <c r="T219" s="8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.75" customHeight="1" x14ac:dyDescent="0.3">
      <c r="A220" s="122"/>
      <c r="B220" s="131"/>
      <c r="C220" s="125"/>
      <c r="D220" s="121"/>
      <c r="E220" s="98"/>
      <c r="F220" s="92"/>
      <c r="G220" s="92"/>
      <c r="H220" s="92"/>
      <c r="I220" s="92"/>
      <c r="J220" s="92"/>
      <c r="K220" s="97"/>
      <c r="L220" s="90"/>
      <c r="M220" s="190"/>
      <c r="N220" s="85"/>
      <c r="O220" s="85"/>
      <c r="P220" s="85"/>
      <c r="Q220" s="85"/>
      <c r="R220" s="85"/>
      <c r="S220" s="85"/>
      <c r="T220" s="8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5.75" customHeight="1" x14ac:dyDescent="0.3">
      <c r="A221" s="122"/>
      <c r="B221" s="131"/>
      <c r="C221" s="125"/>
      <c r="D221" s="121"/>
      <c r="E221" s="98"/>
      <c r="F221" s="137"/>
      <c r="G221" s="137"/>
      <c r="H221" s="137"/>
      <c r="I221" s="137"/>
      <c r="J221" s="137"/>
      <c r="K221" s="113"/>
      <c r="L221" s="90"/>
      <c r="M221" s="190"/>
      <c r="N221" s="85"/>
      <c r="O221" s="85"/>
      <c r="P221" s="85"/>
      <c r="Q221" s="85"/>
      <c r="R221" s="85"/>
      <c r="S221" s="85"/>
      <c r="T221" s="8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5.75" customHeight="1" x14ac:dyDescent="0.3">
      <c r="A222" s="122"/>
      <c r="B222" s="131"/>
      <c r="C222" s="125"/>
      <c r="D222" s="121"/>
      <c r="E222" s="98"/>
      <c r="F222" s="137"/>
      <c r="G222" s="137"/>
      <c r="H222" s="137"/>
      <c r="I222" s="137"/>
      <c r="J222" s="137"/>
      <c r="K222" s="113"/>
      <c r="L222" s="90"/>
      <c r="M222" s="190"/>
      <c r="N222" s="85"/>
      <c r="O222" s="85"/>
      <c r="P222" s="85"/>
      <c r="Q222" s="85"/>
      <c r="R222" s="85"/>
      <c r="S222" s="85"/>
      <c r="T222" s="8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5.75" customHeight="1" x14ac:dyDescent="0.3">
      <c r="A223" s="122"/>
      <c r="B223" s="131"/>
      <c r="C223" s="125"/>
      <c r="D223" s="121"/>
      <c r="E223" s="98"/>
      <c r="F223" s="137"/>
      <c r="G223" s="137"/>
      <c r="H223" s="137"/>
      <c r="I223" s="137"/>
      <c r="J223" s="137"/>
      <c r="K223" s="113"/>
      <c r="L223" s="90"/>
      <c r="M223" s="190"/>
      <c r="N223" s="85"/>
      <c r="O223" s="85"/>
      <c r="P223" s="85"/>
      <c r="Q223" s="85"/>
      <c r="R223" s="85"/>
      <c r="S223" s="85"/>
      <c r="T223" s="8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5.75" customHeight="1" x14ac:dyDescent="0.3">
      <c r="A224" s="122"/>
      <c r="B224" s="131"/>
      <c r="C224" s="125"/>
      <c r="D224" s="121"/>
      <c r="E224" s="98"/>
      <c r="F224" s="137"/>
      <c r="G224" s="137"/>
      <c r="H224" s="137"/>
      <c r="I224" s="137"/>
      <c r="J224" s="137"/>
      <c r="K224" s="113"/>
      <c r="L224" s="90"/>
      <c r="M224" s="190"/>
      <c r="N224" s="85"/>
      <c r="O224" s="85"/>
      <c r="P224" s="85"/>
      <c r="Q224" s="85"/>
      <c r="R224" s="85"/>
      <c r="S224" s="85"/>
      <c r="T224" s="8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5.75" customHeight="1" x14ac:dyDescent="0.3">
      <c r="A225" s="122"/>
      <c r="B225" s="131"/>
      <c r="C225" s="125"/>
      <c r="D225" s="121"/>
      <c r="E225" s="98"/>
      <c r="F225" s="92"/>
      <c r="G225" s="138"/>
      <c r="H225" s="138"/>
      <c r="I225" s="138"/>
      <c r="J225" s="138"/>
      <c r="K225" s="219"/>
      <c r="L225" s="225"/>
      <c r="M225" s="190"/>
      <c r="N225" s="85"/>
      <c r="O225" s="85"/>
      <c r="P225" s="85"/>
      <c r="Q225" s="85"/>
      <c r="R225" s="85"/>
      <c r="S225" s="85"/>
      <c r="T225" s="8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5.75" customHeight="1" x14ac:dyDescent="0.3">
      <c r="A226" s="122"/>
      <c r="B226" s="131"/>
      <c r="C226" s="125"/>
      <c r="D226" s="121"/>
      <c r="E226" s="98"/>
      <c r="F226" s="92"/>
      <c r="G226" s="191"/>
      <c r="H226" s="191"/>
      <c r="I226" s="191"/>
      <c r="J226" s="191"/>
      <c r="K226" s="214"/>
      <c r="L226" s="214"/>
      <c r="M226" s="190"/>
      <c r="N226" s="85"/>
      <c r="O226" s="85"/>
      <c r="P226" s="85"/>
      <c r="Q226" s="85"/>
      <c r="R226" s="85"/>
      <c r="S226" s="85"/>
      <c r="T226" s="8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5.75" customHeight="1" x14ac:dyDescent="0.3">
      <c r="A227" s="122"/>
      <c r="B227" s="131"/>
      <c r="C227" s="125"/>
      <c r="D227" s="121"/>
      <c r="E227" s="98"/>
      <c r="F227" s="92"/>
      <c r="G227" s="84"/>
      <c r="H227" s="84"/>
      <c r="I227" s="84"/>
      <c r="J227" s="84"/>
      <c r="K227" s="215"/>
      <c r="L227" s="215"/>
      <c r="M227" s="190"/>
      <c r="N227" s="85"/>
      <c r="O227" s="85"/>
      <c r="P227" s="85"/>
      <c r="Q227" s="85"/>
      <c r="R227" s="85"/>
      <c r="S227" s="85"/>
      <c r="T227" s="8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5.75" customHeight="1" x14ac:dyDescent="0.3">
      <c r="A228" s="122"/>
      <c r="B228" s="131"/>
      <c r="C228" s="192"/>
      <c r="D228" s="192"/>
      <c r="E228" s="98"/>
      <c r="F228" s="139"/>
      <c r="G228" s="139"/>
      <c r="H228" s="139"/>
      <c r="I228" s="139"/>
      <c r="J228" s="139"/>
      <c r="K228" s="154"/>
      <c r="L228" s="150"/>
      <c r="M228" s="190"/>
      <c r="N228" s="85"/>
      <c r="O228" s="85"/>
      <c r="P228" s="85"/>
      <c r="Q228" s="85"/>
      <c r="R228" s="85"/>
      <c r="S228" s="85"/>
      <c r="T228" s="8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5.75" customHeight="1" x14ac:dyDescent="0.3">
      <c r="A229" s="122"/>
      <c r="B229" s="131"/>
      <c r="C229" s="192"/>
      <c r="D229" s="192"/>
      <c r="E229" s="98"/>
      <c r="F229" s="84"/>
      <c r="G229" s="84"/>
      <c r="H229" s="84"/>
      <c r="I229" s="84"/>
      <c r="J229" s="84"/>
      <c r="K229" s="140"/>
      <c r="L229" s="89"/>
      <c r="M229" s="190"/>
      <c r="N229" s="85"/>
      <c r="O229" s="85"/>
      <c r="P229" s="85"/>
      <c r="Q229" s="85"/>
      <c r="R229" s="85"/>
      <c r="S229" s="85"/>
      <c r="T229" s="8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5.75" customHeight="1" x14ac:dyDescent="0.3">
      <c r="A230" s="122"/>
      <c r="B230" s="131"/>
      <c r="C230" s="192"/>
      <c r="D230" s="192"/>
      <c r="E230" s="98"/>
      <c r="F230" s="84"/>
      <c r="G230" s="84"/>
      <c r="H230" s="84"/>
      <c r="I230" s="84"/>
      <c r="J230" s="84"/>
      <c r="K230" s="140"/>
      <c r="L230" s="89"/>
      <c r="M230" s="190"/>
      <c r="N230" s="85"/>
      <c r="O230" s="85"/>
      <c r="P230" s="85"/>
      <c r="Q230" s="85"/>
      <c r="R230" s="85"/>
      <c r="S230" s="85"/>
      <c r="T230" s="8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5.75" customHeight="1" x14ac:dyDescent="0.3">
      <c r="A231" s="122"/>
      <c r="B231" s="131"/>
      <c r="C231" s="192"/>
      <c r="D231" s="192"/>
      <c r="E231" s="98"/>
      <c r="F231" s="92"/>
      <c r="G231" s="92"/>
      <c r="H231" s="92"/>
      <c r="I231" s="92"/>
      <c r="J231" s="92"/>
      <c r="K231" s="97"/>
      <c r="L231" s="90"/>
      <c r="M231" s="190"/>
      <c r="N231" s="85"/>
      <c r="O231" s="85"/>
      <c r="P231" s="85"/>
      <c r="Q231" s="85"/>
      <c r="R231" s="85"/>
      <c r="S231" s="85"/>
      <c r="T231" s="8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5.75" customHeight="1" x14ac:dyDescent="0.3">
      <c r="A232" s="122"/>
      <c r="B232" s="131"/>
      <c r="C232" s="192"/>
      <c r="D232" s="192"/>
      <c r="E232" s="98"/>
      <c r="F232" s="92"/>
      <c r="G232" s="92"/>
      <c r="H232" s="92"/>
      <c r="I232" s="92"/>
      <c r="J232" s="92"/>
      <c r="K232" s="97"/>
      <c r="L232" s="90"/>
      <c r="M232" s="190"/>
      <c r="N232" s="85"/>
      <c r="O232" s="85"/>
      <c r="P232" s="85"/>
      <c r="Q232" s="85"/>
      <c r="R232" s="85"/>
      <c r="S232" s="85"/>
      <c r="T232" s="8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5.75" customHeight="1" x14ac:dyDescent="0.3">
      <c r="A233" s="122"/>
      <c r="B233" s="131"/>
      <c r="C233" s="192"/>
      <c r="D233" s="192"/>
      <c r="E233" s="98"/>
      <c r="F233" s="92"/>
      <c r="G233" s="92"/>
      <c r="H233" s="92"/>
      <c r="I233" s="92"/>
      <c r="J233" s="92"/>
      <c r="K233" s="97"/>
      <c r="L233" s="90"/>
      <c r="M233" s="190"/>
      <c r="N233" s="85"/>
      <c r="O233" s="85"/>
      <c r="P233" s="85"/>
      <c r="Q233" s="85"/>
      <c r="R233" s="85"/>
      <c r="S233" s="85"/>
      <c r="T233" s="8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5.75" customHeight="1" x14ac:dyDescent="0.3">
      <c r="A234" s="122"/>
      <c r="B234" s="131"/>
      <c r="C234" s="213"/>
      <c r="D234" s="121"/>
      <c r="E234" s="229"/>
      <c r="F234" s="92"/>
      <c r="G234" s="92"/>
      <c r="H234" s="92"/>
      <c r="I234" s="92"/>
      <c r="J234" s="92"/>
      <c r="K234" s="97"/>
      <c r="L234" s="90"/>
      <c r="M234" s="190"/>
      <c r="N234" s="85"/>
      <c r="O234" s="85"/>
      <c r="P234" s="85"/>
      <c r="Q234" s="85"/>
      <c r="R234" s="85"/>
      <c r="S234" s="85"/>
      <c r="T234" s="8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5.75" customHeight="1" x14ac:dyDescent="0.3">
      <c r="A235" s="122"/>
      <c r="B235" s="131"/>
      <c r="C235" s="214"/>
      <c r="D235" s="121"/>
      <c r="E235" s="214"/>
      <c r="F235" s="92"/>
      <c r="G235" s="92"/>
      <c r="H235" s="92"/>
      <c r="I235" s="92"/>
      <c r="J235" s="92"/>
      <c r="K235" s="97"/>
      <c r="L235" s="90"/>
      <c r="M235" s="190"/>
      <c r="N235" s="85"/>
      <c r="O235" s="85"/>
      <c r="P235" s="85"/>
      <c r="Q235" s="85"/>
      <c r="R235" s="85"/>
      <c r="S235" s="85"/>
      <c r="T235" s="8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5.75" customHeight="1" x14ac:dyDescent="0.3">
      <c r="A236" s="122"/>
      <c r="B236" s="131"/>
      <c r="C236" s="214"/>
      <c r="D236" s="121"/>
      <c r="E236" s="215"/>
      <c r="F236" s="92"/>
      <c r="G236" s="92"/>
      <c r="H236" s="92"/>
      <c r="I236" s="92"/>
      <c r="J236" s="92"/>
      <c r="K236" s="97"/>
      <c r="L236" s="90"/>
      <c r="M236" s="190"/>
      <c r="N236" s="85"/>
      <c r="O236" s="85"/>
      <c r="P236" s="85"/>
      <c r="Q236" s="85"/>
      <c r="R236" s="85"/>
      <c r="S236" s="85"/>
      <c r="T236" s="8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5.75" customHeight="1" x14ac:dyDescent="0.3">
      <c r="A237" s="122"/>
      <c r="B237" s="131"/>
      <c r="C237" s="214"/>
      <c r="D237" s="121"/>
      <c r="E237" s="98"/>
      <c r="F237" s="92"/>
      <c r="G237" s="92"/>
      <c r="H237" s="92"/>
      <c r="I237" s="92"/>
      <c r="J237" s="92"/>
      <c r="K237" s="97"/>
      <c r="L237" s="90"/>
      <c r="M237" s="190"/>
      <c r="N237" s="85"/>
      <c r="O237" s="85"/>
      <c r="P237" s="85"/>
      <c r="Q237" s="85"/>
      <c r="R237" s="85"/>
      <c r="S237" s="85"/>
      <c r="T237" s="8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5.75" customHeight="1" x14ac:dyDescent="0.3">
      <c r="A238" s="122"/>
      <c r="B238" s="131"/>
      <c r="C238" s="214"/>
      <c r="D238" s="121"/>
      <c r="E238" s="98"/>
      <c r="F238" s="92"/>
      <c r="G238" s="92"/>
      <c r="H238" s="92"/>
      <c r="I238" s="92"/>
      <c r="J238" s="92"/>
      <c r="K238" s="97"/>
      <c r="L238" s="90"/>
      <c r="M238" s="190"/>
      <c r="N238" s="85"/>
      <c r="O238" s="85"/>
      <c r="P238" s="85"/>
      <c r="Q238" s="85"/>
      <c r="R238" s="85"/>
      <c r="S238" s="85"/>
      <c r="T238" s="8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.75" customHeight="1" x14ac:dyDescent="0.3">
      <c r="A239" s="122"/>
      <c r="B239" s="131"/>
      <c r="C239" s="214"/>
      <c r="D239" s="121"/>
      <c r="E239" s="98"/>
      <c r="F239" s="137"/>
      <c r="G239" s="137"/>
      <c r="H239" s="137"/>
      <c r="I239" s="137"/>
      <c r="J239" s="137"/>
      <c r="K239" s="113"/>
      <c r="L239" s="90"/>
      <c r="M239" s="190"/>
      <c r="N239" s="85"/>
      <c r="O239" s="85"/>
      <c r="P239" s="85"/>
      <c r="Q239" s="85"/>
      <c r="R239" s="85"/>
      <c r="S239" s="85"/>
      <c r="T239" s="8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5.75" customHeight="1" x14ac:dyDescent="0.3">
      <c r="A240" s="122"/>
      <c r="B240" s="131"/>
      <c r="C240" s="215"/>
      <c r="D240" s="121"/>
      <c r="E240" s="98"/>
      <c r="F240" s="92"/>
      <c r="G240" s="92"/>
      <c r="H240" s="92"/>
      <c r="I240" s="92"/>
      <c r="J240" s="92"/>
      <c r="K240" s="97"/>
      <c r="L240" s="90"/>
      <c r="M240" s="190"/>
      <c r="N240" s="85"/>
      <c r="O240" s="85"/>
      <c r="P240" s="85"/>
      <c r="Q240" s="85"/>
      <c r="R240" s="85"/>
      <c r="S240" s="85"/>
      <c r="T240" s="8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5.75" customHeight="1" x14ac:dyDescent="0.3">
      <c r="A241" s="122"/>
      <c r="B241" s="131"/>
      <c r="C241" s="216"/>
      <c r="D241" s="153"/>
      <c r="E241" s="98"/>
      <c r="F241" s="137"/>
      <c r="G241" s="137"/>
      <c r="H241" s="137"/>
      <c r="I241" s="137"/>
      <c r="J241" s="137"/>
      <c r="K241" s="113"/>
      <c r="L241" s="90"/>
      <c r="M241" s="190"/>
      <c r="N241" s="85"/>
      <c r="O241" s="85"/>
      <c r="P241" s="85"/>
      <c r="Q241" s="85"/>
      <c r="R241" s="85"/>
      <c r="S241" s="85"/>
      <c r="T241" s="8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5.75" customHeight="1" x14ac:dyDescent="0.3">
      <c r="A242" s="122"/>
      <c r="B242" s="131"/>
      <c r="C242" s="215"/>
      <c r="D242" s="141"/>
      <c r="E242" s="98"/>
      <c r="F242" s="137"/>
      <c r="G242" s="137"/>
      <c r="H242" s="137"/>
      <c r="I242" s="137"/>
      <c r="J242" s="137"/>
      <c r="K242" s="113"/>
      <c r="L242" s="90"/>
      <c r="M242" s="190"/>
      <c r="N242" s="85"/>
      <c r="O242" s="85"/>
      <c r="P242" s="85"/>
      <c r="Q242" s="85"/>
      <c r="R242" s="85"/>
      <c r="S242" s="85"/>
      <c r="T242" s="8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5.75" customHeight="1" x14ac:dyDescent="0.3">
      <c r="A243" s="122"/>
      <c r="B243" s="131"/>
      <c r="C243" s="121"/>
      <c r="D243" s="121"/>
      <c r="E243" s="98"/>
      <c r="F243" s="142"/>
      <c r="G243" s="142"/>
      <c r="H243" s="142"/>
      <c r="I243" s="142"/>
      <c r="J243" s="142"/>
      <c r="K243" s="140"/>
      <c r="L243" s="89"/>
      <c r="M243" s="112"/>
      <c r="N243" s="85"/>
      <c r="O243" s="85"/>
      <c r="P243" s="85"/>
      <c r="Q243" s="85"/>
      <c r="R243" s="85"/>
      <c r="S243" s="85"/>
      <c r="T243" s="8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30" customHeight="1" x14ac:dyDescent="0.3">
      <c r="A244" s="122"/>
      <c r="B244" s="131"/>
      <c r="C244" s="216"/>
      <c r="D244" s="153"/>
      <c r="E244" s="98"/>
      <c r="F244" s="92"/>
      <c r="G244" s="92"/>
      <c r="H244" s="92"/>
      <c r="I244" s="92"/>
      <c r="J244" s="92"/>
      <c r="K244" s="97"/>
      <c r="L244" s="90"/>
      <c r="M244" s="112"/>
      <c r="N244" s="85"/>
      <c r="O244" s="85"/>
      <c r="P244" s="85"/>
      <c r="Q244" s="85"/>
      <c r="R244" s="85"/>
      <c r="S244" s="85"/>
      <c r="T244" s="8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5.75" customHeight="1" x14ac:dyDescent="0.3">
      <c r="A245" s="122"/>
      <c r="B245" s="131"/>
      <c r="C245" s="214"/>
      <c r="D245" s="187"/>
      <c r="E245" s="98"/>
      <c r="F245" s="92"/>
      <c r="G245" s="92"/>
      <c r="H245" s="92"/>
      <c r="I245" s="92"/>
      <c r="J245" s="92"/>
      <c r="K245" s="97"/>
      <c r="L245" s="90"/>
      <c r="M245" s="112"/>
      <c r="N245" s="85"/>
      <c r="O245" s="85"/>
      <c r="P245" s="85"/>
      <c r="Q245" s="85"/>
      <c r="R245" s="85"/>
      <c r="S245" s="85"/>
      <c r="T245" s="8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5.75" customHeight="1" x14ac:dyDescent="0.3">
      <c r="A246" s="122"/>
      <c r="B246" s="131"/>
      <c r="C246" s="214"/>
      <c r="D246" s="187"/>
      <c r="E246" s="98"/>
      <c r="F246" s="92"/>
      <c r="G246" s="92"/>
      <c r="H246" s="92"/>
      <c r="I246" s="92"/>
      <c r="J246" s="92"/>
      <c r="K246" s="97"/>
      <c r="L246" s="90"/>
      <c r="M246" s="112"/>
      <c r="N246" s="85"/>
      <c r="O246" s="85"/>
      <c r="P246" s="85"/>
      <c r="Q246" s="85"/>
      <c r="R246" s="85"/>
      <c r="S246" s="85"/>
      <c r="T246" s="8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5.75" customHeight="1" x14ac:dyDescent="0.3">
      <c r="A247" s="122"/>
      <c r="B247" s="131"/>
      <c r="C247" s="214"/>
      <c r="D247" s="187"/>
      <c r="E247" s="98"/>
      <c r="F247" s="137"/>
      <c r="G247" s="137"/>
      <c r="H247" s="137"/>
      <c r="I247" s="137"/>
      <c r="J247" s="137"/>
      <c r="K247" s="113"/>
      <c r="L247" s="90"/>
      <c r="M247" s="112"/>
      <c r="N247" s="85"/>
      <c r="O247" s="85"/>
      <c r="P247" s="85"/>
      <c r="Q247" s="85"/>
      <c r="R247" s="85"/>
      <c r="S247" s="85"/>
      <c r="T247" s="8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customHeight="1" x14ac:dyDescent="0.3">
      <c r="A248" s="122"/>
      <c r="B248" s="131"/>
      <c r="C248" s="215"/>
      <c r="D248" s="187"/>
      <c r="E248" s="143"/>
      <c r="F248" s="92"/>
      <c r="G248" s="92"/>
      <c r="H248" s="92"/>
      <c r="I248" s="92"/>
      <c r="J248" s="92"/>
      <c r="K248" s="97"/>
      <c r="L248" s="90"/>
      <c r="M248" s="112"/>
      <c r="N248" s="85"/>
      <c r="O248" s="85"/>
      <c r="P248" s="85"/>
      <c r="Q248" s="85"/>
      <c r="R248" s="85"/>
      <c r="S248" s="85"/>
      <c r="T248" s="8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.75" customHeight="1" x14ac:dyDescent="0.3">
      <c r="A249" s="122"/>
      <c r="B249" s="131"/>
      <c r="C249" s="141"/>
      <c r="D249" s="141"/>
      <c r="E249" s="98"/>
      <c r="F249" s="92"/>
      <c r="G249" s="92"/>
      <c r="H249" s="92"/>
      <c r="I249" s="92"/>
      <c r="J249" s="92"/>
      <c r="K249" s="97"/>
      <c r="L249" s="90"/>
      <c r="M249" s="112"/>
      <c r="N249" s="85"/>
      <c r="O249" s="85"/>
      <c r="P249" s="85"/>
      <c r="Q249" s="85"/>
      <c r="R249" s="85"/>
      <c r="S249" s="85"/>
      <c r="T249" s="8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5.75" customHeight="1" x14ac:dyDescent="0.3">
      <c r="A250" s="122"/>
      <c r="B250" s="131"/>
      <c r="C250" s="125"/>
      <c r="D250" s="125"/>
      <c r="E250" s="98"/>
      <c r="F250" s="92"/>
      <c r="G250" s="92"/>
      <c r="H250" s="92"/>
      <c r="I250" s="92"/>
      <c r="J250" s="92"/>
      <c r="K250" s="97"/>
      <c r="L250" s="90"/>
      <c r="M250" s="112"/>
      <c r="N250" s="85"/>
      <c r="O250" s="85"/>
      <c r="P250" s="85"/>
      <c r="Q250" s="85"/>
      <c r="R250" s="85"/>
      <c r="S250" s="85"/>
      <c r="T250" s="8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5.75" customHeight="1" x14ac:dyDescent="0.3">
      <c r="A251" s="122"/>
      <c r="B251" s="131"/>
      <c r="C251" s="125"/>
      <c r="D251" s="125"/>
      <c r="E251" s="98"/>
      <c r="F251" s="92"/>
      <c r="G251" s="92"/>
      <c r="H251" s="92"/>
      <c r="I251" s="92"/>
      <c r="J251" s="92"/>
      <c r="K251" s="97"/>
      <c r="L251" s="90"/>
      <c r="M251" s="112"/>
      <c r="N251" s="85"/>
      <c r="O251" s="85"/>
      <c r="P251" s="85"/>
      <c r="Q251" s="85"/>
      <c r="R251" s="85"/>
      <c r="S251" s="85"/>
      <c r="T251" s="8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5.75" customHeight="1" x14ac:dyDescent="0.3">
      <c r="A252" s="122"/>
      <c r="B252" s="131"/>
      <c r="C252" s="125"/>
      <c r="D252" s="125"/>
      <c r="E252" s="98"/>
      <c r="F252" s="137"/>
      <c r="G252" s="137"/>
      <c r="H252" s="137"/>
      <c r="I252" s="137"/>
      <c r="J252" s="137"/>
      <c r="K252" s="113"/>
      <c r="L252" s="90"/>
      <c r="M252" s="112"/>
      <c r="N252" s="85"/>
      <c r="O252" s="85"/>
      <c r="P252" s="85"/>
      <c r="Q252" s="85"/>
      <c r="R252" s="85"/>
      <c r="S252" s="85"/>
      <c r="T252" s="8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5.75" customHeight="1" x14ac:dyDescent="0.3">
      <c r="A253" s="122"/>
      <c r="B253" s="131"/>
      <c r="C253" s="125"/>
      <c r="D253" s="125"/>
      <c r="E253" s="98"/>
      <c r="F253" s="137"/>
      <c r="G253" s="137"/>
      <c r="H253" s="137"/>
      <c r="I253" s="137"/>
      <c r="J253" s="137"/>
      <c r="K253" s="97"/>
      <c r="L253" s="90"/>
      <c r="M253" s="112"/>
      <c r="N253" s="85"/>
      <c r="O253" s="85"/>
      <c r="P253" s="85"/>
      <c r="Q253" s="85"/>
      <c r="R253" s="85"/>
      <c r="S253" s="85"/>
      <c r="T253" s="8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customHeight="1" x14ac:dyDescent="0.3">
      <c r="A254" s="122"/>
      <c r="B254" s="131"/>
      <c r="C254" s="125"/>
      <c r="D254" s="125"/>
      <c r="E254" s="98"/>
      <c r="F254" s="137"/>
      <c r="G254" s="137"/>
      <c r="H254" s="137"/>
      <c r="I254" s="137"/>
      <c r="J254" s="137"/>
      <c r="K254" s="113"/>
      <c r="L254" s="90"/>
      <c r="M254" s="112"/>
      <c r="N254" s="85"/>
      <c r="O254" s="85"/>
      <c r="P254" s="85"/>
      <c r="Q254" s="85"/>
      <c r="R254" s="85"/>
      <c r="S254" s="85"/>
      <c r="T254" s="8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5.75" customHeight="1" x14ac:dyDescent="0.3">
      <c r="A255" s="122"/>
      <c r="B255" s="131"/>
      <c r="C255" s="125"/>
      <c r="D255" s="125"/>
      <c r="E255" s="98"/>
      <c r="F255" s="137"/>
      <c r="G255" s="137"/>
      <c r="H255" s="137"/>
      <c r="I255" s="137"/>
      <c r="J255" s="137"/>
      <c r="K255" s="113"/>
      <c r="L255" s="90"/>
      <c r="M255" s="112"/>
      <c r="N255" s="85"/>
      <c r="O255" s="85"/>
      <c r="P255" s="85"/>
      <c r="Q255" s="85"/>
      <c r="R255" s="85"/>
      <c r="S255" s="85"/>
      <c r="T255" s="8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5.75" customHeight="1" x14ac:dyDescent="0.3">
      <c r="A256" s="122"/>
      <c r="B256" s="131"/>
      <c r="C256" s="125"/>
      <c r="D256" s="125"/>
      <c r="E256" s="98"/>
      <c r="F256" s="137"/>
      <c r="G256" s="137"/>
      <c r="H256" s="137"/>
      <c r="I256" s="137"/>
      <c r="J256" s="137"/>
      <c r="K256" s="113"/>
      <c r="L256" s="90"/>
      <c r="M256" s="112"/>
      <c r="N256" s="85"/>
      <c r="O256" s="85"/>
      <c r="P256" s="85"/>
      <c r="Q256" s="85"/>
      <c r="R256" s="85"/>
      <c r="S256" s="85"/>
      <c r="T256" s="8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5.75" customHeight="1" x14ac:dyDescent="0.3">
      <c r="A257" s="122"/>
      <c r="B257" s="131"/>
      <c r="C257" s="125"/>
      <c r="D257" s="125"/>
      <c r="E257" s="98"/>
      <c r="F257" s="191"/>
      <c r="G257" s="191"/>
      <c r="H257" s="191"/>
      <c r="I257" s="191"/>
      <c r="J257" s="191"/>
      <c r="K257" s="193"/>
      <c r="L257" s="194"/>
      <c r="M257" s="112"/>
      <c r="N257" s="85"/>
      <c r="O257" s="85"/>
      <c r="P257" s="85"/>
      <c r="Q257" s="85"/>
      <c r="R257" s="85"/>
      <c r="S257" s="85"/>
      <c r="T257" s="8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customHeight="1" x14ac:dyDescent="0.3">
      <c r="A258" s="122"/>
      <c r="B258" s="131"/>
      <c r="C258" s="125"/>
      <c r="D258" s="125"/>
      <c r="E258" s="98"/>
      <c r="F258" s="84"/>
      <c r="G258" s="84"/>
      <c r="H258" s="84"/>
      <c r="I258" s="84"/>
      <c r="J258" s="84"/>
      <c r="K258" s="140"/>
      <c r="L258" s="89"/>
      <c r="M258" s="112"/>
      <c r="N258" s="85"/>
      <c r="O258" s="85"/>
      <c r="P258" s="85"/>
      <c r="Q258" s="85"/>
      <c r="R258" s="85"/>
      <c r="S258" s="85"/>
      <c r="T258" s="8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5.75" customHeight="1" x14ac:dyDescent="0.3">
      <c r="A259" s="122"/>
      <c r="B259" s="131"/>
      <c r="C259" s="125"/>
      <c r="D259" s="125"/>
      <c r="E259" s="98"/>
      <c r="F259" s="137"/>
      <c r="G259" s="137"/>
      <c r="H259" s="137"/>
      <c r="I259" s="137"/>
      <c r="J259" s="137"/>
      <c r="K259" s="113"/>
      <c r="L259" s="90"/>
      <c r="M259" s="112"/>
      <c r="N259" s="85"/>
      <c r="O259" s="85"/>
      <c r="P259" s="85"/>
      <c r="Q259" s="85"/>
      <c r="R259" s="85"/>
      <c r="S259" s="85"/>
      <c r="T259" s="8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5.75" customHeight="1" x14ac:dyDescent="0.3">
      <c r="A260" s="122"/>
      <c r="B260" s="131"/>
      <c r="C260" s="131"/>
      <c r="D260" s="131"/>
      <c r="E260" s="98"/>
      <c r="F260" s="137"/>
      <c r="G260" s="137"/>
      <c r="H260" s="137"/>
      <c r="I260" s="137"/>
      <c r="J260" s="137"/>
      <c r="K260" s="230"/>
      <c r="L260" s="90"/>
      <c r="M260" s="112"/>
      <c r="N260" s="85"/>
      <c r="O260" s="85"/>
      <c r="P260" s="85"/>
      <c r="Q260" s="85"/>
      <c r="R260" s="85"/>
      <c r="S260" s="85"/>
      <c r="T260" s="8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5.75" customHeight="1" x14ac:dyDescent="0.3">
      <c r="A261" s="122"/>
      <c r="B261" s="131"/>
      <c r="C261" s="125"/>
      <c r="D261" s="125"/>
      <c r="E261" s="98"/>
      <c r="F261" s="137"/>
      <c r="G261" s="137"/>
      <c r="H261" s="137"/>
      <c r="I261" s="137"/>
      <c r="J261" s="137"/>
      <c r="K261" s="215"/>
      <c r="L261" s="90"/>
      <c r="M261" s="112"/>
      <c r="N261" s="85"/>
      <c r="O261" s="85"/>
      <c r="P261" s="85"/>
      <c r="Q261" s="85"/>
      <c r="R261" s="85"/>
      <c r="S261" s="85"/>
      <c r="T261" s="8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5.75" customHeight="1" x14ac:dyDescent="0.3">
      <c r="A262" s="122"/>
      <c r="B262" s="131"/>
      <c r="C262" s="125"/>
      <c r="D262" s="125"/>
      <c r="E262" s="98"/>
      <c r="F262" s="137"/>
      <c r="G262" s="137"/>
      <c r="H262" s="137"/>
      <c r="I262" s="137"/>
      <c r="J262" s="137"/>
      <c r="K262" s="113"/>
      <c r="L262" s="90"/>
      <c r="M262" s="112"/>
      <c r="N262" s="85"/>
      <c r="O262" s="85"/>
      <c r="P262" s="85"/>
      <c r="Q262" s="85"/>
      <c r="R262" s="85"/>
      <c r="S262" s="85"/>
      <c r="T262" s="8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5.75" customHeight="1" x14ac:dyDescent="0.3">
      <c r="A263" s="122"/>
      <c r="B263" s="131"/>
      <c r="C263" s="125"/>
      <c r="D263" s="125"/>
      <c r="E263" s="98"/>
      <c r="F263" s="142"/>
      <c r="G263" s="142"/>
      <c r="H263" s="142"/>
      <c r="I263" s="142"/>
      <c r="J263" s="142"/>
      <c r="K263" s="140"/>
      <c r="L263" s="89"/>
      <c r="M263" s="112"/>
      <c r="N263" s="85"/>
      <c r="O263" s="85"/>
      <c r="P263" s="85"/>
      <c r="Q263" s="85"/>
      <c r="R263" s="85"/>
      <c r="S263" s="85"/>
      <c r="T263" s="8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5.75" customHeight="1" x14ac:dyDescent="0.3">
      <c r="A264" s="122"/>
      <c r="B264" s="131"/>
      <c r="C264" s="216"/>
      <c r="D264" s="153"/>
      <c r="E264" s="98"/>
      <c r="F264" s="137"/>
      <c r="G264" s="137"/>
      <c r="H264" s="137"/>
      <c r="I264" s="137"/>
      <c r="J264" s="137"/>
      <c r="K264" s="219"/>
      <c r="L264" s="90"/>
      <c r="M264" s="112"/>
      <c r="N264" s="85"/>
      <c r="O264" s="85"/>
      <c r="P264" s="85"/>
      <c r="Q264" s="85"/>
      <c r="R264" s="85"/>
      <c r="S264" s="85"/>
      <c r="T264" s="8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5.75" customHeight="1" x14ac:dyDescent="0.3">
      <c r="A265" s="122"/>
      <c r="B265" s="131"/>
      <c r="C265" s="215"/>
      <c r="D265" s="141"/>
      <c r="E265" s="98"/>
      <c r="F265" s="137"/>
      <c r="G265" s="137"/>
      <c r="H265" s="137"/>
      <c r="I265" s="137"/>
      <c r="J265" s="137"/>
      <c r="K265" s="215"/>
      <c r="L265" s="90"/>
      <c r="M265" s="112"/>
      <c r="N265" s="85"/>
      <c r="O265" s="85"/>
      <c r="P265" s="85"/>
      <c r="Q265" s="85"/>
      <c r="R265" s="85"/>
      <c r="S265" s="85"/>
      <c r="T265" s="8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5.75" customHeight="1" x14ac:dyDescent="0.3">
      <c r="A266" s="122"/>
      <c r="B266" s="131"/>
      <c r="C266" s="213"/>
      <c r="D266" s="152"/>
      <c r="E266" s="110"/>
      <c r="F266" s="97"/>
      <c r="G266" s="97"/>
      <c r="H266" s="97"/>
      <c r="I266" s="97"/>
      <c r="J266" s="97"/>
      <c r="K266" s="97"/>
      <c r="L266" s="90"/>
      <c r="M266" s="112"/>
      <c r="N266" s="85"/>
      <c r="O266" s="85"/>
      <c r="P266" s="85"/>
      <c r="Q266" s="85"/>
      <c r="R266" s="85"/>
      <c r="S266" s="85"/>
      <c r="T266" s="8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5.75" customHeight="1" x14ac:dyDescent="0.3">
      <c r="A267" s="122"/>
      <c r="B267" s="131"/>
      <c r="C267" s="215"/>
      <c r="D267" s="108"/>
      <c r="E267" s="110"/>
      <c r="F267" s="97"/>
      <c r="G267" s="97"/>
      <c r="H267" s="97"/>
      <c r="I267" s="97"/>
      <c r="J267" s="97"/>
      <c r="K267" s="97"/>
      <c r="L267" s="90"/>
      <c r="M267" s="112"/>
      <c r="N267" s="85"/>
      <c r="O267" s="85"/>
      <c r="P267" s="85"/>
      <c r="Q267" s="85"/>
      <c r="R267" s="85"/>
      <c r="S267" s="85"/>
      <c r="T267" s="8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5.75" customHeight="1" x14ac:dyDescent="0.3">
      <c r="A268" s="122"/>
      <c r="B268" s="131"/>
      <c r="C268" s="125"/>
      <c r="D268" s="125"/>
      <c r="E268" s="110"/>
      <c r="F268" s="97"/>
      <c r="G268" s="97"/>
      <c r="H268" s="97"/>
      <c r="I268" s="97"/>
      <c r="J268" s="97"/>
      <c r="K268" s="97"/>
      <c r="L268" s="90"/>
      <c r="M268" s="112"/>
      <c r="N268" s="85"/>
      <c r="O268" s="85"/>
      <c r="P268" s="85"/>
      <c r="Q268" s="85"/>
      <c r="R268" s="85"/>
      <c r="S268" s="85"/>
      <c r="T268" s="8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5.75" customHeight="1" x14ac:dyDescent="0.3">
      <c r="A269" s="122"/>
      <c r="B269" s="131"/>
      <c r="C269" s="216"/>
      <c r="D269" s="153"/>
      <c r="E269" s="110"/>
      <c r="F269" s="97"/>
      <c r="G269" s="97"/>
      <c r="H269" s="97"/>
      <c r="I269" s="97"/>
      <c r="J269" s="97"/>
      <c r="K269" s="97"/>
      <c r="L269" s="90"/>
      <c r="M269" s="112"/>
      <c r="N269" s="85"/>
      <c r="O269" s="85"/>
      <c r="P269" s="85"/>
      <c r="Q269" s="85"/>
      <c r="R269" s="85"/>
      <c r="S269" s="85"/>
      <c r="T269" s="8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5.75" customHeight="1" x14ac:dyDescent="0.3">
      <c r="A270" s="122"/>
      <c r="B270" s="131"/>
      <c r="C270" s="214"/>
      <c r="D270" s="187"/>
      <c r="E270" s="110"/>
      <c r="F270" s="97"/>
      <c r="G270" s="97"/>
      <c r="H270" s="97"/>
      <c r="I270" s="97"/>
      <c r="J270" s="97"/>
      <c r="K270" s="97"/>
      <c r="L270" s="90"/>
      <c r="M270" s="112"/>
      <c r="N270" s="85"/>
      <c r="O270" s="85"/>
      <c r="P270" s="85"/>
      <c r="Q270" s="85"/>
      <c r="R270" s="85"/>
      <c r="S270" s="85"/>
      <c r="T270" s="8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5.75" customHeight="1" x14ac:dyDescent="0.3">
      <c r="A271" s="122"/>
      <c r="B271" s="131"/>
      <c r="C271" s="215"/>
      <c r="D271" s="141"/>
      <c r="E271" s="110"/>
      <c r="F271" s="97"/>
      <c r="G271" s="97"/>
      <c r="H271" s="97"/>
      <c r="I271" s="97"/>
      <c r="J271" s="97"/>
      <c r="K271" s="97"/>
      <c r="L271" s="90"/>
      <c r="M271" s="112"/>
      <c r="N271" s="85"/>
      <c r="O271" s="85"/>
      <c r="P271" s="85"/>
      <c r="Q271" s="85"/>
      <c r="R271" s="85"/>
      <c r="S271" s="85"/>
      <c r="T271" s="8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5.75" customHeight="1" x14ac:dyDescent="0.3">
      <c r="A272" s="195"/>
      <c r="B272" s="196"/>
      <c r="C272" s="197"/>
      <c r="D272" s="197"/>
      <c r="E272" s="189"/>
      <c r="F272" s="198"/>
      <c r="G272" s="198"/>
      <c r="H272" s="198"/>
      <c r="I272" s="198"/>
      <c r="J272" s="198"/>
      <c r="K272" s="199"/>
      <c r="L272" s="200"/>
      <c r="M272" s="144"/>
      <c r="N272" s="87"/>
      <c r="O272" s="87"/>
      <c r="P272" s="87"/>
      <c r="Q272" s="87"/>
      <c r="R272" s="87"/>
      <c r="S272" s="87"/>
      <c r="T272" s="87"/>
      <c r="U272" s="96"/>
      <c r="V272" s="96"/>
      <c r="W272" s="96"/>
      <c r="X272" s="96"/>
      <c r="Y272" s="96"/>
      <c r="Z272" s="96"/>
      <c r="AA272" s="96"/>
      <c r="AB272" s="96"/>
      <c r="AC272" s="96"/>
    </row>
    <row r="273" spans="1:29" ht="15.75" customHeight="1" x14ac:dyDescent="0.3">
      <c r="A273" s="128"/>
      <c r="B273" s="192"/>
      <c r="C273" s="192"/>
      <c r="D273" s="192"/>
      <c r="E273" s="110"/>
      <c r="F273" s="97"/>
      <c r="G273" s="97"/>
      <c r="H273" s="97"/>
      <c r="I273" s="97"/>
      <c r="J273" s="97"/>
      <c r="K273" s="97"/>
      <c r="L273" s="90"/>
      <c r="M273" s="90"/>
      <c r="N273" s="90"/>
      <c r="O273" s="90"/>
      <c r="P273" s="90"/>
      <c r="Q273" s="90"/>
      <c r="R273" s="90"/>
      <c r="S273" s="90"/>
      <c r="T273" s="90"/>
      <c r="U273" s="128"/>
      <c r="V273" s="128"/>
      <c r="W273" s="128"/>
      <c r="X273" s="128"/>
      <c r="Y273" s="128"/>
      <c r="Z273" s="128"/>
      <c r="AA273" s="128"/>
      <c r="AB273" s="128"/>
      <c r="AC273" s="128"/>
    </row>
    <row r="274" spans="1:29" ht="15.75" customHeight="1" x14ac:dyDescent="0.3">
      <c r="A274" s="128"/>
      <c r="B274" s="192"/>
      <c r="C274" s="192"/>
      <c r="D274" s="192"/>
      <c r="E274" s="110"/>
      <c r="F274" s="97"/>
      <c r="G274" s="97"/>
      <c r="H274" s="97"/>
      <c r="I274" s="97"/>
      <c r="J274" s="97"/>
      <c r="K274" s="97"/>
      <c r="L274" s="90"/>
      <c r="M274" s="90"/>
      <c r="N274" s="90"/>
      <c r="O274" s="90"/>
      <c r="P274" s="90"/>
      <c r="Q274" s="90"/>
      <c r="R274" s="90"/>
      <c r="S274" s="90"/>
      <c r="T274" s="90"/>
      <c r="U274" s="128"/>
      <c r="V274" s="128"/>
      <c r="W274" s="128"/>
      <c r="X274" s="128"/>
      <c r="Y274" s="128"/>
      <c r="Z274" s="128"/>
      <c r="AA274" s="128"/>
      <c r="AB274" s="128"/>
      <c r="AC274" s="128"/>
    </row>
    <row r="275" spans="1:29" ht="15.75" customHeight="1" x14ac:dyDescent="0.3">
      <c r="A275" s="128"/>
      <c r="B275" s="192"/>
      <c r="C275" s="192"/>
      <c r="D275" s="192"/>
      <c r="E275" s="110"/>
      <c r="F275" s="97"/>
      <c r="G275" s="97"/>
      <c r="H275" s="97"/>
      <c r="I275" s="97"/>
      <c r="J275" s="97"/>
      <c r="K275" s="97"/>
      <c r="L275" s="90"/>
      <c r="M275" s="90"/>
      <c r="N275" s="90"/>
      <c r="O275" s="90"/>
      <c r="P275" s="90"/>
      <c r="Q275" s="90"/>
      <c r="R275" s="90"/>
      <c r="S275" s="90"/>
      <c r="T275" s="90"/>
      <c r="U275" s="128"/>
      <c r="V275" s="128"/>
      <c r="W275" s="128"/>
      <c r="X275" s="128"/>
      <c r="Y275" s="128"/>
      <c r="Z275" s="128"/>
      <c r="AA275" s="128"/>
      <c r="AB275" s="128"/>
      <c r="AC275" s="128"/>
    </row>
    <row r="276" spans="1:29" ht="15.75" customHeight="1" x14ac:dyDescent="0.3">
      <c r="A276" s="128"/>
      <c r="B276" s="192"/>
      <c r="C276" s="192"/>
      <c r="D276" s="192"/>
      <c r="E276" s="110"/>
      <c r="F276" s="151"/>
      <c r="G276" s="151"/>
      <c r="H276" s="151"/>
      <c r="I276" s="151"/>
      <c r="J276" s="151"/>
      <c r="K276" s="151"/>
      <c r="L276" s="150"/>
      <c r="M276" s="90"/>
      <c r="N276" s="90"/>
      <c r="O276" s="90"/>
      <c r="P276" s="90"/>
      <c r="Q276" s="90"/>
      <c r="R276" s="90"/>
      <c r="S276" s="90"/>
      <c r="T276" s="90"/>
      <c r="U276" s="128"/>
      <c r="V276" s="128"/>
      <c r="W276" s="128"/>
      <c r="X276" s="128"/>
      <c r="Y276" s="128"/>
      <c r="Z276" s="128"/>
      <c r="AA276" s="128"/>
      <c r="AB276" s="128"/>
      <c r="AC276" s="128"/>
    </row>
    <row r="277" spans="1:29" ht="15.75" customHeight="1" x14ac:dyDescent="0.3">
      <c r="A277" s="128"/>
      <c r="B277" s="217"/>
      <c r="C277" s="213"/>
      <c r="D277" s="121"/>
      <c r="E277" s="213"/>
      <c r="F277" s="92"/>
      <c r="G277" s="92"/>
      <c r="H277" s="92"/>
      <c r="I277" s="92"/>
      <c r="J277" s="92"/>
      <c r="K277" s="92"/>
      <c r="L277" s="90"/>
      <c r="M277" s="190"/>
      <c r="N277" s="90"/>
      <c r="O277" s="90"/>
      <c r="P277" s="90"/>
      <c r="Q277" s="90"/>
      <c r="R277" s="90"/>
      <c r="S277" s="90"/>
      <c r="T277" s="90"/>
      <c r="U277" s="128"/>
      <c r="V277" s="128"/>
      <c r="W277" s="128"/>
      <c r="X277" s="128"/>
      <c r="Y277" s="128"/>
      <c r="Z277" s="128"/>
      <c r="AA277" s="128"/>
      <c r="AB277" s="128"/>
      <c r="AC277" s="128"/>
    </row>
    <row r="278" spans="1:29" ht="15.75" customHeight="1" x14ac:dyDescent="0.3">
      <c r="A278" s="128"/>
      <c r="B278" s="214"/>
      <c r="C278" s="214"/>
      <c r="D278" s="121"/>
      <c r="E278" s="214"/>
      <c r="F278" s="92"/>
      <c r="G278" s="92"/>
      <c r="H278" s="92"/>
      <c r="I278" s="92"/>
      <c r="J278" s="92"/>
      <c r="K278" s="92"/>
      <c r="L278" s="90"/>
      <c r="M278" s="190"/>
      <c r="N278" s="90"/>
      <c r="O278" s="90"/>
      <c r="P278" s="90"/>
      <c r="Q278" s="90"/>
      <c r="R278" s="90"/>
      <c r="S278" s="90"/>
      <c r="T278" s="90"/>
      <c r="U278" s="128"/>
      <c r="V278" s="128"/>
      <c r="W278" s="128"/>
      <c r="X278" s="128"/>
      <c r="Y278" s="128"/>
      <c r="Z278" s="128"/>
      <c r="AA278" s="128"/>
      <c r="AB278" s="128"/>
      <c r="AC278" s="128"/>
    </row>
    <row r="279" spans="1:29" ht="15.75" customHeight="1" x14ac:dyDescent="0.3">
      <c r="A279" s="128"/>
      <c r="B279" s="214"/>
      <c r="C279" s="214"/>
      <c r="D279" s="121"/>
      <c r="E279" s="214"/>
      <c r="F279" s="92"/>
      <c r="G279" s="92"/>
      <c r="H279" s="92"/>
      <c r="I279" s="92"/>
      <c r="J279" s="92"/>
      <c r="K279" s="92"/>
      <c r="L279" s="90"/>
      <c r="M279" s="190"/>
      <c r="N279" s="90"/>
      <c r="O279" s="90"/>
      <c r="P279" s="90"/>
      <c r="Q279" s="90"/>
      <c r="R279" s="90"/>
      <c r="S279" s="90"/>
      <c r="T279" s="90"/>
      <c r="U279" s="128"/>
      <c r="V279" s="128"/>
      <c r="W279" s="128"/>
      <c r="X279" s="128"/>
      <c r="Y279" s="128"/>
      <c r="Z279" s="128"/>
      <c r="AA279" s="128"/>
      <c r="AB279" s="128"/>
      <c r="AC279" s="128"/>
    </row>
    <row r="280" spans="1:29" ht="15.75" customHeight="1" x14ac:dyDescent="0.3">
      <c r="A280" s="128"/>
      <c r="B280" s="214"/>
      <c r="C280" s="214"/>
      <c r="D280" s="121"/>
      <c r="E280" s="214"/>
      <c r="F280" s="92"/>
      <c r="G280" s="92"/>
      <c r="H280" s="92"/>
      <c r="I280" s="92"/>
      <c r="J280" s="92"/>
      <c r="K280" s="92"/>
      <c r="L280" s="90"/>
      <c r="M280" s="190"/>
      <c r="N280" s="90"/>
      <c r="O280" s="90"/>
      <c r="P280" s="90"/>
      <c r="Q280" s="90"/>
      <c r="R280" s="90"/>
      <c r="S280" s="90"/>
      <c r="T280" s="90"/>
      <c r="U280" s="128"/>
      <c r="V280" s="128"/>
      <c r="W280" s="128"/>
      <c r="X280" s="128"/>
      <c r="Y280" s="128"/>
      <c r="Z280" s="128"/>
      <c r="AA280" s="128"/>
      <c r="AB280" s="128"/>
      <c r="AC280" s="128"/>
    </row>
    <row r="281" spans="1:29" ht="15.75" customHeight="1" x14ac:dyDescent="0.3">
      <c r="A281" s="128"/>
      <c r="B281" s="214"/>
      <c r="C281" s="214"/>
      <c r="D281" s="121"/>
      <c r="E281" s="214"/>
      <c r="F281" s="92"/>
      <c r="G281" s="92"/>
      <c r="H281" s="92"/>
      <c r="I281" s="92"/>
      <c r="J281" s="92"/>
      <c r="K281" s="92"/>
      <c r="L281" s="90"/>
      <c r="M281" s="190"/>
      <c r="N281" s="90"/>
      <c r="O281" s="90"/>
      <c r="P281" s="90"/>
      <c r="Q281" s="90"/>
      <c r="R281" s="90"/>
      <c r="S281" s="90"/>
      <c r="T281" s="90"/>
      <c r="U281" s="128"/>
      <c r="V281" s="128"/>
      <c r="W281" s="128"/>
      <c r="X281" s="128"/>
      <c r="Y281" s="128"/>
      <c r="Z281" s="128"/>
      <c r="AA281" s="128"/>
      <c r="AB281" s="128"/>
      <c r="AC281" s="128"/>
    </row>
    <row r="282" spans="1:29" ht="15.75" customHeight="1" x14ac:dyDescent="0.3">
      <c r="A282" s="128"/>
      <c r="B282" s="214"/>
      <c r="C282" s="214"/>
      <c r="D282" s="121"/>
      <c r="E282" s="214"/>
      <c r="F282" s="137"/>
      <c r="G282" s="137"/>
      <c r="H282" s="137"/>
      <c r="I282" s="137"/>
      <c r="J282" s="137"/>
      <c r="K282" s="92"/>
      <c r="L282" s="90"/>
      <c r="M282" s="190"/>
      <c r="N282" s="90"/>
      <c r="O282" s="90"/>
      <c r="P282" s="90"/>
      <c r="Q282" s="90"/>
      <c r="R282" s="90"/>
      <c r="S282" s="90"/>
      <c r="T282" s="90"/>
      <c r="U282" s="128"/>
      <c r="V282" s="128"/>
      <c r="W282" s="128"/>
      <c r="X282" s="128"/>
      <c r="Y282" s="128"/>
      <c r="Z282" s="128"/>
      <c r="AA282" s="128"/>
      <c r="AB282" s="128"/>
      <c r="AC282" s="128"/>
    </row>
    <row r="283" spans="1:29" ht="15.75" customHeight="1" x14ac:dyDescent="0.3">
      <c r="A283" s="128"/>
      <c r="B283" s="214"/>
      <c r="C283" s="214"/>
      <c r="D283" s="121"/>
      <c r="E283" s="214"/>
      <c r="F283" s="92"/>
      <c r="G283" s="92"/>
      <c r="H283" s="92"/>
      <c r="I283" s="92"/>
      <c r="J283" s="92"/>
      <c r="K283" s="92"/>
      <c r="L283" s="90"/>
      <c r="M283" s="190"/>
      <c r="N283" s="90"/>
      <c r="O283" s="90"/>
      <c r="P283" s="90"/>
      <c r="Q283" s="90"/>
      <c r="R283" s="90"/>
      <c r="S283" s="90"/>
      <c r="T283" s="90"/>
      <c r="U283" s="128"/>
      <c r="V283" s="128"/>
      <c r="W283" s="128"/>
      <c r="X283" s="128"/>
      <c r="Y283" s="128"/>
      <c r="Z283" s="128"/>
      <c r="AA283" s="128"/>
      <c r="AB283" s="128"/>
      <c r="AC283" s="128"/>
    </row>
    <row r="284" spans="1:29" ht="15.75" customHeight="1" x14ac:dyDescent="0.3">
      <c r="A284" s="128"/>
      <c r="B284" s="214"/>
      <c r="C284" s="214"/>
      <c r="D284" s="121"/>
      <c r="E284" s="215"/>
      <c r="F284" s="92"/>
      <c r="G284" s="92"/>
      <c r="H284" s="92"/>
      <c r="I284" s="92"/>
      <c r="J284" s="92"/>
      <c r="K284" s="92"/>
      <c r="L284" s="90"/>
      <c r="M284" s="190"/>
      <c r="N284" s="90"/>
      <c r="O284" s="90"/>
      <c r="P284" s="90"/>
      <c r="Q284" s="90"/>
      <c r="R284" s="90"/>
      <c r="S284" s="90"/>
      <c r="T284" s="90"/>
      <c r="U284" s="128"/>
      <c r="V284" s="128"/>
      <c r="W284" s="128"/>
      <c r="X284" s="128"/>
      <c r="Y284" s="128"/>
      <c r="Z284" s="128"/>
      <c r="AA284" s="128"/>
      <c r="AB284" s="128"/>
      <c r="AC284" s="128"/>
    </row>
    <row r="285" spans="1:29" ht="15.75" customHeight="1" x14ac:dyDescent="0.3">
      <c r="A285" s="128"/>
      <c r="B285" s="214"/>
      <c r="C285" s="214"/>
      <c r="D285" s="121"/>
      <c r="E285" s="125"/>
      <c r="F285" s="89"/>
      <c r="G285" s="89"/>
      <c r="H285" s="89"/>
      <c r="I285" s="89"/>
      <c r="J285" s="89"/>
      <c r="K285" s="140"/>
      <c r="L285" s="89"/>
      <c r="M285" s="90"/>
      <c r="N285" s="90"/>
      <c r="O285" s="90"/>
      <c r="P285" s="90"/>
      <c r="Q285" s="90"/>
      <c r="R285" s="90"/>
      <c r="S285" s="90"/>
      <c r="T285" s="90"/>
      <c r="U285" s="128"/>
      <c r="V285" s="128"/>
      <c r="W285" s="128"/>
      <c r="X285" s="128"/>
      <c r="Y285" s="128"/>
      <c r="Z285" s="128"/>
      <c r="AA285" s="128"/>
      <c r="AB285" s="128"/>
      <c r="AC285" s="128"/>
    </row>
    <row r="286" spans="1:29" ht="15.75" customHeight="1" x14ac:dyDescent="0.3">
      <c r="A286" s="128"/>
      <c r="B286" s="214"/>
      <c r="C286" s="214"/>
      <c r="D286" s="121"/>
      <c r="E286" s="125"/>
      <c r="F286" s="90"/>
      <c r="G286" s="90"/>
      <c r="H286" s="90"/>
      <c r="I286" s="90"/>
      <c r="J286" s="90"/>
      <c r="K286" s="97"/>
      <c r="L286" s="90"/>
      <c r="M286" s="90"/>
      <c r="N286" s="90"/>
      <c r="O286" s="90"/>
      <c r="P286" s="90"/>
      <c r="Q286" s="90"/>
      <c r="R286" s="90"/>
      <c r="S286" s="90"/>
      <c r="T286" s="90"/>
      <c r="U286" s="128"/>
      <c r="V286" s="128"/>
      <c r="W286" s="128"/>
      <c r="X286" s="128"/>
      <c r="Y286" s="128"/>
      <c r="Z286" s="128"/>
      <c r="AA286" s="128"/>
      <c r="AB286" s="128"/>
      <c r="AC286" s="128"/>
    </row>
    <row r="287" spans="1:29" ht="15.75" customHeight="1" x14ac:dyDescent="0.3">
      <c r="A287" s="128"/>
      <c r="B287" s="214"/>
      <c r="C287" s="214"/>
      <c r="D287" s="152"/>
      <c r="E287" s="213"/>
      <c r="F287" s="97"/>
      <c r="G287" s="97"/>
      <c r="H287" s="97"/>
      <c r="I287" s="97"/>
      <c r="J287" s="97"/>
      <c r="K287" s="97"/>
      <c r="L287" s="90"/>
      <c r="M287" s="90"/>
      <c r="N287" s="90"/>
      <c r="O287" s="90"/>
      <c r="P287" s="90"/>
      <c r="Q287" s="90"/>
      <c r="R287" s="90"/>
      <c r="S287" s="90"/>
      <c r="T287" s="90"/>
      <c r="U287" s="128"/>
      <c r="V287" s="128"/>
      <c r="W287" s="128"/>
      <c r="X287" s="128"/>
      <c r="Y287" s="128"/>
      <c r="Z287" s="128"/>
      <c r="AA287" s="128"/>
      <c r="AB287" s="128"/>
      <c r="AC287" s="128"/>
    </row>
    <row r="288" spans="1:29" ht="15.75" customHeight="1" x14ac:dyDescent="0.3">
      <c r="A288" s="128"/>
      <c r="B288" s="214"/>
      <c r="C288" s="214"/>
      <c r="D288" s="201"/>
      <c r="E288" s="214"/>
      <c r="F288" s="90"/>
      <c r="G288" s="90"/>
      <c r="H288" s="90"/>
      <c r="I288" s="90"/>
      <c r="J288" s="90"/>
      <c r="K288" s="97"/>
      <c r="L288" s="90"/>
      <c r="M288" s="90"/>
      <c r="N288" s="90"/>
      <c r="O288" s="90"/>
      <c r="P288" s="90"/>
      <c r="Q288" s="90"/>
      <c r="R288" s="90"/>
      <c r="S288" s="90"/>
      <c r="T288" s="90"/>
      <c r="U288" s="128"/>
      <c r="V288" s="128"/>
      <c r="W288" s="128"/>
      <c r="X288" s="128"/>
      <c r="Y288" s="128"/>
      <c r="Z288" s="128"/>
      <c r="AA288" s="128"/>
      <c r="AB288" s="128"/>
      <c r="AC288" s="128"/>
    </row>
    <row r="289" spans="1:29" ht="15.75" customHeight="1" x14ac:dyDescent="0.3">
      <c r="A289" s="128"/>
      <c r="B289" s="214"/>
      <c r="C289" s="214"/>
      <c r="D289" s="201"/>
      <c r="E289" s="214"/>
      <c r="F289" s="90"/>
      <c r="G289" s="90"/>
      <c r="H289" s="90"/>
      <c r="I289" s="90"/>
      <c r="J289" s="90"/>
      <c r="K289" s="97"/>
      <c r="L289" s="90"/>
      <c r="M289" s="90"/>
      <c r="N289" s="90"/>
      <c r="O289" s="90"/>
      <c r="P289" s="90"/>
      <c r="Q289" s="90"/>
      <c r="R289" s="90"/>
      <c r="S289" s="90"/>
      <c r="T289" s="90"/>
      <c r="U289" s="128"/>
      <c r="V289" s="128"/>
      <c r="W289" s="128"/>
      <c r="X289" s="128"/>
      <c r="Y289" s="128"/>
      <c r="Z289" s="128"/>
      <c r="AA289" s="128"/>
      <c r="AB289" s="128"/>
      <c r="AC289" s="128"/>
    </row>
    <row r="290" spans="1:29" ht="15.75" customHeight="1" x14ac:dyDescent="0.3">
      <c r="A290" s="128"/>
      <c r="B290" s="214"/>
      <c r="C290" s="215"/>
      <c r="D290" s="108"/>
      <c r="E290" s="215"/>
      <c r="F290" s="90"/>
      <c r="G290" s="90"/>
      <c r="H290" s="90"/>
      <c r="I290" s="90"/>
      <c r="J290" s="90"/>
      <c r="K290" s="97"/>
      <c r="L290" s="90"/>
      <c r="M290" s="90"/>
      <c r="N290" s="90"/>
      <c r="O290" s="90"/>
      <c r="P290" s="90"/>
      <c r="Q290" s="90"/>
      <c r="R290" s="90"/>
      <c r="S290" s="90"/>
      <c r="T290" s="90"/>
      <c r="U290" s="128"/>
      <c r="V290" s="128"/>
      <c r="W290" s="128"/>
      <c r="X290" s="128"/>
      <c r="Y290" s="128"/>
      <c r="Z290" s="128"/>
      <c r="AA290" s="128"/>
      <c r="AB290" s="128"/>
      <c r="AC290" s="128"/>
    </row>
    <row r="291" spans="1:29" ht="15.75" customHeight="1" x14ac:dyDescent="0.3">
      <c r="A291" s="128"/>
      <c r="B291" s="214"/>
      <c r="C291" s="121"/>
      <c r="D291" s="201"/>
      <c r="E291" s="201"/>
      <c r="F291" s="90"/>
      <c r="G291" s="90"/>
      <c r="H291" s="90"/>
      <c r="I291" s="90"/>
      <c r="J291" s="90"/>
      <c r="K291" s="97"/>
      <c r="L291" s="90"/>
      <c r="M291" s="90"/>
      <c r="N291" s="90"/>
      <c r="O291" s="90"/>
      <c r="P291" s="90"/>
      <c r="Q291" s="90"/>
      <c r="R291" s="90"/>
      <c r="S291" s="90"/>
      <c r="T291" s="90"/>
      <c r="U291" s="128"/>
      <c r="V291" s="128"/>
      <c r="W291" s="128"/>
      <c r="X291" s="128"/>
      <c r="Y291" s="128"/>
      <c r="Z291" s="128"/>
      <c r="AA291" s="128"/>
      <c r="AB291" s="128"/>
      <c r="AC291" s="128"/>
    </row>
    <row r="292" spans="1:29" ht="15.75" customHeight="1" x14ac:dyDescent="0.3">
      <c r="A292" s="128"/>
      <c r="B292" s="214"/>
      <c r="C292" s="213"/>
      <c r="D292" s="152"/>
      <c r="E292" s="218"/>
      <c r="F292" s="97"/>
      <c r="G292" s="97"/>
      <c r="H292" s="97"/>
      <c r="I292" s="97"/>
      <c r="J292" s="97"/>
      <c r="K292" s="97"/>
      <c r="L292" s="90"/>
      <c r="M292" s="90"/>
      <c r="N292" s="90"/>
      <c r="O292" s="90"/>
      <c r="P292" s="90"/>
      <c r="Q292" s="90"/>
      <c r="R292" s="90"/>
      <c r="S292" s="90"/>
      <c r="T292" s="90"/>
      <c r="U292" s="128"/>
      <c r="V292" s="128"/>
      <c r="W292" s="128"/>
      <c r="X292" s="128"/>
      <c r="Y292" s="128"/>
      <c r="Z292" s="128"/>
      <c r="AA292" s="128"/>
      <c r="AB292" s="128"/>
      <c r="AC292" s="128"/>
    </row>
    <row r="293" spans="1:29" ht="15.75" customHeight="1" x14ac:dyDescent="0.3">
      <c r="A293" s="128"/>
      <c r="B293" s="214"/>
      <c r="C293" s="214"/>
      <c r="D293" s="108"/>
      <c r="E293" s="215"/>
      <c r="F293" s="97"/>
      <c r="G293" s="97"/>
      <c r="H293" s="97"/>
      <c r="I293" s="97"/>
      <c r="J293" s="97"/>
      <c r="K293" s="97"/>
      <c r="L293" s="90"/>
      <c r="M293" s="90"/>
      <c r="N293" s="90"/>
      <c r="O293" s="90"/>
      <c r="P293" s="90"/>
      <c r="Q293" s="90"/>
      <c r="R293" s="90"/>
      <c r="S293" s="90"/>
      <c r="T293" s="90"/>
      <c r="U293" s="128"/>
      <c r="V293" s="128"/>
      <c r="W293" s="128"/>
      <c r="X293" s="128"/>
      <c r="Y293" s="128"/>
      <c r="Z293" s="128"/>
      <c r="AA293" s="128"/>
      <c r="AB293" s="128"/>
      <c r="AC293" s="128"/>
    </row>
    <row r="294" spans="1:29" ht="15.75" customHeight="1" x14ac:dyDescent="0.3">
      <c r="A294" s="128"/>
      <c r="B294" s="214"/>
      <c r="C294" s="214"/>
      <c r="D294" s="121"/>
      <c r="E294" s="218"/>
      <c r="F294" s="97"/>
      <c r="G294" s="97"/>
      <c r="H294" s="97"/>
      <c r="I294" s="97"/>
      <c r="J294" s="97"/>
      <c r="K294" s="97"/>
      <c r="L294" s="90"/>
      <c r="M294" s="90"/>
      <c r="N294" s="90"/>
      <c r="O294" s="90"/>
      <c r="P294" s="90"/>
      <c r="Q294" s="90"/>
      <c r="R294" s="90"/>
      <c r="S294" s="90"/>
      <c r="T294" s="90"/>
      <c r="U294" s="128"/>
      <c r="V294" s="128"/>
      <c r="W294" s="128"/>
      <c r="X294" s="128"/>
      <c r="Y294" s="128"/>
      <c r="Z294" s="128"/>
      <c r="AA294" s="128"/>
      <c r="AB294" s="128"/>
      <c r="AC294" s="128"/>
    </row>
    <row r="295" spans="1:29" ht="15.75" customHeight="1" x14ac:dyDescent="0.3">
      <c r="A295" s="128"/>
      <c r="B295" s="214"/>
      <c r="C295" s="215"/>
      <c r="D295" s="121"/>
      <c r="E295" s="215"/>
      <c r="F295" s="97"/>
      <c r="G295" s="97"/>
      <c r="H295" s="97"/>
      <c r="I295" s="97"/>
      <c r="J295" s="97"/>
      <c r="K295" s="97"/>
      <c r="L295" s="90"/>
      <c r="M295" s="90"/>
      <c r="N295" s="90"/>
      <c r="O295" s="90"/>
      <c r="P295" s="90"/>
      <c r="Q295" s="90"/>
      <c r="R295" s="90"/>
      <c r="S295" s="90"/>
      <c r="T295" s="90"/>
      <c r="U295" s="128"/>
      <c r="V295" s="128"/>
      <c r="W295" s="128"/>
      <c r="X295" s="128"/>
      <c r="Y295" s="128"/>
      <c r="Z295" s="128"/>
      <c r="AA295" s="128"/>
      <c r="AB295" s="128"/>
      <c r="AC295" s="128"/>
    </row>
    <row r="296" spans="1:29" ht="15.75" customHeight="1" x14ac:dyDescent="0.3">
      <c r="A296" s="128"/>
      <c r="B296" s="214"/>
      <c r="C296" s="125"/>
      <c r="D296" s="125"/>
      <c r="E296" s="128"/>
      <c r="F296" s="90"/>
      <c r="G296" s="90"/>
      <c r="H296" s="90"/>
      <c r="I296" s="90"/>
      <c r="J296" s="90"/>
      <c r="K296" s="97"/>
      <c r="L296" s="90"/>
      <c r="M296" s="90"/>
      <c r="N296" s="90"/>
      <c r="O296" s="90"/>
      <c r="P296" s="90"/>
      <c r="Q296" s="90"/>
      <c r="R296" s="90"/>
      <c r="S296" s="90"/>
      <c r="T296" s="90"/>
      <c r="U296" s="128"/>
      <c r="V296" s="128"/>
      <c r="W296" s="128"/>
      <c r="X296" s="128"/>
      <c r="Y296" s="128"/>
      <c r="Z296" s="128"/>
      <c r="AA296" s="128"/>
      <c r="AB296" s="128"/>
      <c r="AC296" s="128"/>
    </row>
    <row r="297" spans="1:29" ht="15.75" customHeight="1" x14ac:dyDescent="0.3">
      <c r="A297" s="128"/>
      <c r="B297" s="214"/>
      <c r="C297" s="213"/>
      <c r="D297" s="152"/>
      <c r="E297" s="213"/>
      <c r="F297" s="97"/>
      <c r="G297" s="97"/>
      <c r="H297" s="97"/>
      <c r="I297" s="97"/>
      <c r="J297" s="97"/>
      <c r="K297" s="97"/>
      <c r="L297" s="90"/>
      <c r="M297" s="90"/>
      <c r="N297" s="90"/>
      <c r="O297" s="90"/>
      <c r="P297" s="90"/>
      <c r="Q297" s="90"/>
      <c r="R297" s="90"/>
      <c r="S297" s="90"/>
      <c r="T297" s="90"/>
      <c r="U297" s="128"/>
      <c r="V297" s="128"/>
      <c r="W297" s="128"/>
      <c r="X297" s="128"/>
      <c r="Y297" s="128"/>
      <c r="Z297" s="128"/>
      <c r="AA297" s="128"/>
      <c r="AB297" s="128"/>
      <c r="AC297" s="128"/>
    </row>
    <row r="298" spans="1:29" ht="15.75" customHeight="1" x14ac:dyDescent="0.3">
      <c r="A298" s="128"/>
      <c r="B298" s="214"/>
      <c r="C298" s="214"/>
      <c r="D298" s="201"/>
      <c r="E298" s="214"/>
      <c r="F298" s="97"/>
      <c r="G298" s="97"/>
      <c r="H298" s="97"/>
      <c r="I298" s="97"/>
      <c r="J298" s="97"/>
      <c r="K298" s="97"/>
      <c r="L298" s="90"/>
      <c r="M298" s="90"/>
      <c r="N298" s="90"/>
      <c r="O298" s="90"/>
      <c r="P298" s="90"/>
      <c r="Q298" s="90"/>
      <c r="R298" s="90"/>
      <c r="S298" s="90"/>
      <c r="T298" s="90"/>
      <c r="U298" s="128"/>
      <c r="V298" s="128"/>
      <c r="W298" s="128"/>
      <c r="X298" s="128"/>
      <c r="Y298" s="128"/>
      <c r="Z298" s="128"/>
      <c r="AA298" s="128"/>
      <c r="AB298" s="128"/>
      <c r="AC298" s="128"/>
    </row>
    <row r="299" spans="1:29" ht="15.75" customHeight="1" x14ac:dyDescent="0.3">
      <c r="A299" s="128"/>
      <c r="B299" s="214"/>
      <c r="C299" s="214"/>
      <c r="D299" s="201"/>
      <c r="E299" s="214"/>
      <c r="F299" s="97"/>
      <c r="G299" s="97"/>
      <c r="H299" s="97"/>
      <c r="I299" s="97"/>
      <c r="J299" s="97"/>
      <c r="K299" s="97"/>
      <c r="L299" s="90"/>
      <c r="M299" s="90"/>
      <c r="N299" s="90"/>
      <c r="O299" s="90"/>
      <c r="P299" s="90"/>
      <c r="Q299" s="90"/>
      <c r="R299" s="90"/>
      <c r="S299" s="90"/>
      <c r="T299" s="90"/>
      <c r="U299" s="128"/>
      <c r="V299" s="128"/>
      <c r="W299" s="128"/>
      <c r="X299" s="128"/>
      <c r="Y299" s="128"/>
      <c r="Z299" s="128"/>
      <c r="AA299" s="128"/>
      <c r="AB299" s="128"/>
      <c r="AC299" s="128"/>
    </row>
    <row r="300" spans="1:29" ht="15.75" customHeight="1" x14ac:dyDescent="0.3">
      <c r="A300" s="128"/>
      <c r="B300" s="214"/>
      <c r="C300" s="214"/>
      <c r="D300" s="201"/>
      <c r="E300" s="214"/>
      <c r="F300" s="97"/>
      <c r="G300" s="97"/>
      <c r="H300" s="97"/>
      <c r="I300" s="97"/>
      <c r="J300" s="97"/>
      <c r="K300" s="97"/>
      <c r="L300" s="90"/>
      <c r="M300" s="90"/>
      <c r="N300" s="90"/>
      <c r="O300" s="90"/>
      <c r="P300" s="90"/>
      <c r="Q300" s="90"/>
      <c r="R300" s="90"/>
      <c r="S300" s="90"/>
      <c r="T300" s="90"/>
      <c r="U300" s="128"/>
      <c r="V300" s="128"/>
      <c r="W300" s="128"/>
      <c r="X300" s="128"/>
      <c r="Y300" s="128"/>
      <c r="Z300" s="128"/>
      <c r="AA300" s="128"/>
      <c r="AB300" s="128"/>
      <c r="AC300" s="128"/>
    </row>
    <row r="301" spans="1:29" ht="15.75" customHeight="1" x14ac:dyDescent="0.3">
      <c r="A301" s="128"/>
      <c r="B301" s="214"/>
      <c r="C301" s="214"/>
      <c r="D301" s="201"/>
      <c r="E301" s="214"/>
      <c r="F301" s="92"/>
      <c r="G301" s="92"/>
      <c r="H301" s="92"/>
      <c r="I301" s="92"/>
      <c r="J301" s="92"/>
      <c r="K301" s="97"/>
      <c r="L301" s="90"/>
      <c r="M301" s="90"/>
      <c r="N301" s="90"/>
      <c r="O301" s="90"/>
      <c r="P301" s="90"/>
      <c r="Q301" s="90"/>
      <c r="R301" s="90"/>
      <c r="S301" s="90"/>
      <c r="T301" s="90"/>
      <c r="U301" s="128"/>
      <c r="V301" s="128"/>
      <c r="W301" s="128"/>
      <c r="X301" s="128"/>
      <c r="Y301" s="128"/>
      <c r="Z301" s="128"/>
      <c r="AA301" s="128"/>
      <c r="AB301" s="128"/>
      <c r="AC301" s="128"/>
    </row>
    <row r="302" spans="1:29" ht="15.75" customHeight="1" x14ac:dyDescent="0.3">
      <c r="A302" s="128"/>
      <c r="B302" s="214"/>
      <c r="C302" s="214"/>
      <c r="D302" s="108"/>
      <c r="E302" s="215"/>
      <c r="F302" s="92"/>
      <c r="G302" s="92"/>
      <c r="H302" s="92"/>
      <c r="I302" s="92"/>
      <c r="J302" s="92"/>
      <c r="K302" s="97"/>
      <c r="L302" s="90"/>
      <c r="M302" s="90"/>
      <c r="N302" s="90"/>
      <c r="O302" s="90"/>
      <c r="P302" s="90"/>
      <c r="Q302" s="90"/>
      <c r="R302" s="90"/>
      <c r="S302" s="90"/>
      <c r="T302" s="90"/>
      <c r="U302" s="128"/>
      <c r="V302" s="128"/>
      <c r="W302" s="128"/>
      <c r="X302" s="128"/>
      <c r="Y302" s="128"/>
      <c r="Z302" s="128"/>
      <c r="AA302" s="128"/>
      <c r="AB302" s="128"/>
      <c r="AC302" s="128"/>
    </row>
    <row r="303" spans="1:29" ht="15.75" customHeight="1" x14ac:dyDescent="0.3">
      <c r="A303" s="128"/>
      <c r="B303" s="214"/>
      <c r="C303" s="214"/>
      <c r="D303" s="152"/>
      <c r="E303" s="213"/>
      <c r="F303" s="97"/>
      <c r="G303" s="97"/>
      <c r="H303" s="97"/>
      <c r="I303" s="97"/>
      <c r="J303" s="97"/>
      <c r="K303" s="97"/>
      <c r="L303" s="90"/>
      <c r="M303" s="90"/>
      <c r="N303" s="90"/>
      <c r="O303" s="90"/>
      <c r="P303" s="90"/>
      <c r="Q303" s="90"/>
      <c r="R303" s="90"/>
      <c r="S303" s="90"/>
      <c r="T303" s="90"/>
      <c r="U303" s="128"/>
      <c r="V303" s="128"/>
      <c r="W303" s="128"/>
      <c r="X303" s="128"/>
      <c r="Y303" s="128"/>
      <c r="Z303" s="128"/>
      <c r="AA303" s="128"/>
      <c r="AB303" s="128"/>
      <c r="AC303" s="128"/>
    </row>
    <row r="304" spans="1:29" ht="15.75" customHeight="1" x14ac:dyDescent="0.3">
      <c r="A304" s="128"/>
      <c r="B304" s="214"/>
      <c r="C304" s="214"/>
      <c r="D304" s="201"/>
      <c r="E304" s="214"/>
      <c r="F304" s="90"/>
      <c r="G304" s="90"/>
      <c r="H304" s="90"/>
      <c r="I304" s="90"/>
      <c r="J304" s="90"/>
      <c r="K304" s="97"/>
      <c r="L304" s="90"/>
      <c r="M304" s="90"/>
      <c r="N304" s="90"/>
      <c r="O304" s="90"/>
      <c r="P304" s="90"/>
      <c r="Q304" s="90"/>
      <c r="R304" s="90"/>
      <c r="S304" s="90"/>
      <c r="T304" s="90"/>
      <c r="U304" s="128"/>
      <c r="V304" s="128"/>
      <c r="W304" s="128"/>
      <c r="X304" s="128"/>
      <c r="Y304" s="128"/>
      <c r="Z304" s="128"/>
      <c r="AA304" s="128"/>
      <c r="AB304" s="128"/>
      <c r="AC304" s="128"/>
    </row>
    <row r="305" spans="1:29" ht="15.75" customHeight="1" x14ac:dyDescent="0.3">
      <c r="A305" s="128"/>
      <c r="B305" s="214"/>
      <c r="C305" s="214"/>
      <c r="D305" s="201"/>
      <c r="E305" s="214"/>
      <c r="F305" s="90"/>
      <c r="G305" s="90"/>
      <c r="H305" s="90"/>
      <c r="I305" s="90"/>
      <c r="J305" s="90"/>
      <c r="K305" s="97"/>
      <c r="L305" s="90"/>
      <c r="M305" s="90"/>
      <c r="N305" s="90"/>
      <c r="O305" s="90"/>
      <c r="P305" s="90"/>
      <c r="Q305" s="90"/>
      <c r="R305" s="90"/>
      <c r="S305" s="90"/>
      <c r="T305" s="90"/>
      <c r="U305" s="128"/>
      <c r="V305" s="128"/>
      <c r="W305" s="128"/>
      <c r="X305" s="128"/>
      <c r="Y305" s="128"/>
      <c r="Z305" s="128"/>
      <c r="AA305" s="128"/>
      <c r="AB305" s="128"/>
      <c r="AC305" s="128"/>
    </row>
    <row r="306" spans="1:29" ht="15.75" customHeight="1" x14ac:dyDescent="0.3">
      <c r="A306" s="128"/>
      <c r="B306" s="215"/>
      <c r="C306" s="215"/>
      <c r="D306" s="108"/>
      <c r="E306" s="215"/>
      <c r="F306" s="90"/>
      <c r="G306" s="90"/>
      <c r="H306" s="90"/>
      <c r="I306" s="90"/>
      <c r="J306" s="90"/>
      <c r="K306" s="97"/>
      <c r="L306" s="90"/>
      <c r="M306" s="90"/>
      <c r="N306" s="90"/>
      <c r="O306" s="90"/>
      <c r="P306" s="90"/>
      <c r="Q306" s="90"/>
      <c r="R306" s="90"/>
      <c r="S306" s="90"/>
      <c r="T306" s="90"/>
      <c r="U306" s="128"/>
      <c r="V306" s="128"/>
      <c r="W306" s="128"/>
      <c r="X306" s="128"/>
      <c r="Y306" s="128"/>
      <c r="Z306" s="128"/>
      <c r="AA306" s="128"/>
      <c r="AB306" s="128"/>
      <c r="AC306" s="128"/>
    </row>
    <row r="307" spans="1:29" ht="15.75" customHeight="1" x14ac:dyDescent="0.3">
      <c r="A307" s="128"/>
      <c r="B307" s="128"/>
      <c r="C307" s="128"/>
      <c r="D307" s="128"/>
      <c r="E307" s="128"/>
      <c r="F307" s="90"/>
      <c r="G307" s="90"/>
      <c r="H307" s="90"/>
      <c r="I307" s="90"/>
      <c r="J307" s="90"/>
      <c r="K307" s="97"/>
      <c r="L307" s="90"/>
      <c r="M307" s="90"/>
      <c r="N307" s="90"/>
      <c r="O307" s="90"/>
      <c r="P307" s="90"/>
      <c r="Q307" s="90"/>
      <c r="R307" s="90"/>
      <c r="S307" s="90"/>
      <c r="T307" s="90"/>
      <c r="U307" s="128"/>
      <c r="V307" s="128"/>
      <c r="W307" s="128"/>
      <c r="X307" s="128"/>
      <c r="Y307" s="128"/>
      <c r="Z307" s="128"/>
      <c r="AA307" s="128"/>
      <c r="AB307" s="128"/>
      <c r="AC307" s="128"/>
    </row>
    <row r="308" spans="1:29" ht="15.75" customHeight="1" x14ac:dyDescent="0.3">
      <c r="A308" s="128"/>
      <c r="B308" s="128"/>
      <c r="C308" s="128"/>
      <c r="D308" s="128"/>
      <c r="E308" s="128"/>
      <c r="F308" s="90"/>
      <c r="G308" s="90"/>
      <c r="H308" s="90"/>
      <c r="I308" s="90"/>
      <c r="J308" s="90"/>
      <c r="K308" s="97"/>
      <c r="L308" s="90"/>
      <c r="M308" s="90"/>
      <c r="N308" s="90"/>
      <c r="O308" s="90"/>
      <c r="P308" s="90"/>
      <c r="Q308" s="90"/>
      <c r="R308" s="90"/>
      <c r="S308" s="90"/>
      <c r="T308" s="90"/>
      <c r="U308" s="128"/>
      <c r="V308" s="128"/>
      <c r="W308" s="128"/>
      <c r="X308" s="128"/>
      <c r="Y308" s="128"/>
      <c r="Z308" s="128"/>
      <c r="AA308" s="128"/>
      <c r="AB308" s="128"/>
      <c r="AC308" s="128"/>
    </row>
    <row r="309" spans="1:29" ht="15.75" customHeight="1" x14ac:dyDescent="0.3">
      <c r="A309" s="128"/>
      <c r="B309" s="128"/>
      <c r="C309" s="128"/>
      <c r="D309" s="128"/>
      <c r="E309" s="128"/>
      <c r="F309" s="90"/>
      <c r="G309" s="90"/>
      <c r="H309" s="90"/>
      <c r="I309" s="90"/>
      <c r="J309" s="90"/>
      <c r="K309" s="97"/>
      <c r="L309" s="90"/>
      <c r="M309" s="90"/>
      <c r="N309" s="90"/>
      <c r="O309" s="90"/>
      <c r="P309" s="90"/>
      <c r="Q309" s="90"/>
      <c r="R309" s="90"/>
      <c r="S309" s="90"/>
      <c r="T309" s="90"/>
      <c r="U309" s="128"/>
      <c r="V309" s="128"/>
      <c r="W309" s="128"/>
      <c r="X309" s="128"/>
      <c r="Y309" s="128"/>
      <c r="Z309" s="128"/>
      <c r="AA309" s="128"/>
      <c r="AB309" s="128"/>
      <c r="AC309" s="128"/>
    </row>
    <row r="310" spans="1:29" ht="15.75" customHeight="1" x14ac:dyDescent="0.3">
      <c r="A310" s="122"/>
      <c r="B310" s="125"/>
      <c r="C310" s="110"/>
      <c r="D310" s="110"/>
      <c r="E310" s="128"/>
      <c r="F310" s="90"/>
      <c r="G310" s="90"/>
      <c r="H310" s="90"/>
      <c r="I310" s="90"/>
      <c r="J310" s="90"/>
      <c r="K310" s="97"/>
      <c r="L310" s="90"/>
      <c r="M310" s="112"/>
      <c r="N310" s="85"/>
      <c r="O310" s="85"/>
      <c r="P310" s="85"/>
      <c r="Q310" s="85"/>
      <c r="R310" s="85"/>
      <c r="S310" s="85"/>
      <c r="T310" s="8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5.75" customHeight="1" x14ac:dyDescent="0.3">
      <c r="A311" s="122"/>
      <c r="B311" s="125"/>
      <c r="C311" s="110"/>
      <c r="D311" s="110"/>
      <c r="E311" s="128"/>
      <c r="F311" s="90"/>
      <c r="G311" s="90"/>
      <c r="H311" s="90"/>
      <c r="I311" s="90"/>
      <c r="J311" s="90"/>
      <c r="K311" s="97"/>
      <c r="L311" s="90"/>
      <c r="M311" s="112"/>
      <c r="N311" s="85"/>
      <c r="O311" s="85"/>
      <c r="P311" s="85"/>
      <c r="Q311" s="85"/>
      <c r="R311" s="85"/>
      <c r="S311" s="85"/>
      <c r="T311" s="8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5.75" customHeight="1" x14ac:dyDescent="0.3">
      <c r="A312" s="122"/>
      <c r="B312" s="125"/>
      <c r="C312" s="110"/>
      <c r="D312" s="110"/>
      <c r="E312" s="128"/>
      <c r="F312" s="90"/>
      <c r="G312" s="90"/>
      <c r="H312" s="90"/>
      <c r="I312" s="90"/>
      <c r="J312" s="90"/>
      <c r="K312" s="97"/>
      <c r="L312" s="90"/>
      <c r="M312" s="112"/>
      <c r="N312" s="85"/>
      <c r="O312" s="85"/>
      <c r="P312" s="85"/>
      <c r="Q312" s="85"/>
      <c r="R312" s="85"/>
      <c r="S312" s="85"/>
      <c r="T312" s="8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5.75" customHeight="1" x14ac:dyDescent="0.3">
      <c r="A313" s="122"/>
      <c r="B313" s="125"/>
      <c r="C313" s="110"/>
      <c r="D313" s="110"/>
      <c r="E313" s="128"/>
      <c r="F313" s="90"/>
      <c r="G313" s="90"/>
      <c r="H313" s="90"/>
      <c r="I313" s="90"/>
      <c r="J313" s="90"/>
      <c r="K313" s="97"/>
      <c r="L313" s="90"/>
      <c r="M313" s="112"/>
      <c r="N313" s="85"/>
      <c r="O313" s="85"/>
      <c r="P313" s="85"/>
      <c r="Q313" s="85"/>
      <c r="R313" s="85"/>
      <c r="S313" s="85"/>
      <c r="T313" s="8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5.75" customHeight="1" x14ac:dyDescent="0.3">
      <c r="A314" s="122"/>
      <c r="B314" s="125"/>
      <c r="C314" s="125"/>
      <c r="D314" s="125"/>
      <c r="E314" s="128"/>
      <c r="F314" s="90"/>
      <c r="G314" s="90"/>
      <c r="H314" s="90"/>
      <c r="I314" s="90"/>
      <c r="J314" s="90"/>
      <c r="K314" s="97"/>
      <c r="L314" s="90"/>
      <c r="M314" s="112"/>
      <c r="N314" s="85"/>
      <c r="O314" s="85"/>
      <c r="P314" s="85"/>
      <c r="Q314" s="85"/>
      <c r="R314" s="85"/>
      <c r="S314" s="85"/>
      <c r="T314" s="8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5.75" customHeight="1" x14ac:dyDescent="0.3">
      <c r="A315" s="122"/>
      <c r="B315" s="125"/>
      <c r="C315" s="125"/>
      <c r="D315" s="125"/>
      <c r="E315" s="128"/>
      <c r="F315" s="90"/>
      <c r="G315" s="90"/>
      <c r="H315" s="90"/>
      <c r="I315" s="90"/>
      <c r="J315" s="90"/>
      <c r="K315" s="97"/>
      <c r="L315" s="90"/>
      <c r="M315" s="112"/>
      <c r="N315" s="85"/>
      <c r="O315" s="85"/>
      <c r="P315" s="85"/>
      <c r="Q315" s="85"/>
      <c r="R315" s="85"/>
      <c r="S315" s="85"/>
      <c r="T315" s="8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5.75" customHeight="1" x14ac:dyDescent="0.3">
      <c r="A316" s="122"/>
      <c r="B316" s="125"/>
      <c r="C316" s="125"/>
      <c r="D316" s="125"/>
      <c r="E316" s="128"/>
      <c r="F316" s="90"/>
      <c r="G316" s="90"/>
      <c r="H316" s="90"/>
      <c r="I316" s="90"/>
      <c r="J316" s="90"/>
      <c r="K316" s="97"/>
      <c r="L316" s="90"/>
      <c r="M316" s="112"/>
      <c r="N316" s="85"/>
      <c r="O316" s="85"/>
      <c r="P316" s="85"/>
      <c r="Q316" s="85"/>
      <c r="R316" s="85"/>
      <c r="S316" s="85"/>
      <c r="T316" s="8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5.75" customHeight="1" x14ac:dyDescent="0.3">
      <c r="A317" s="122"/>
      <c r="B317" s="125"/>
      <c r="C317" s="125"/>
      <c r="D317" s="125"/>
      <c r="E317" s="128"/>
      <c r="F317" s="90"/>
      <c r="G317" s="90"/>
      <c r="H317" s="90"/>
      <c r="I317" s="90"/>
      <c r="J317" s="90"/>
      <c r="K317" s="97"/>
      <c r="L317" s="90"/>
      <c r="M317" s="112"/>
      <c r="N317" s="85"/>
      <c r="O317" s="85"/>
      <c r="P317" s="85"/>
      <c r="Q317" s="85"/>
      <c r="R317" s="85"/>
      <c r="S317" s="85"/>
      <c r="T317" s="8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5.75" customHeight="1" x14ac:dyDescent="0.3">
      <c r="A318" s="122"/>
      <c r="B318" s="125"/>
      <c r="C318" s="125"/>
      <c r="D318" s="125"/>
      <c r="E318" s="128"/>
      <c r="F318" s="90"/>
      <c r="G318" s="90"/>
      <c r="H318" s="90"/>
      <c r="I318" s="90"/>
      <c r="J318" s="90"/>
      <c r="K318" s="97"/>
      <c r="L318" s="90"/>
      <c r="M318" s="112"/>
      <c r="N318" s="85"/>
      <c r="O318" s="85"/>
      <c r="P318" s="85"/>
      <c r="Q318" s="85"/>
      <c r="R318" s="85"/>
      <c r="S318" s="85"/>
      <c r="T318" s="8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5.75" customHeight="1" x14ac:dyDescent="0.3">
      <c r="A319" s="145"/>
      <c r="B319" s="146"/>
      <c r="C319" s="146"/>
      <c r="D319" s="146"/>
      <c r="E319" s="147"/>
      <c r="F319" s="148"/>
      <c r="G319" s="148"/>
      <c r="H319" s="148"/>
      <c r="I319" s="148"/>
      <c r="J319" s="148"/>
      <c r="K319" s="148"/>
      <c r="L319" s="112"/>
      <c r="M319" s="112"/>
      <c r="N319" s="85"/>
      <c r="O319" s="85"/>
      <c r="P319" s="85"/>
      <c r="Q319" s="85"/>
      <c r="R319" s="85"/>
      <c r="S319" s="85"/>
      <c r="T319" s="8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5.75" customHeight="1" x14ac:dyDescent="0.3">
      <c r="A320" s="145"/>
      <c r="B320" s="146"/>
      <c r="C320" s="146"/>
      <c r="D320" s="146"/>
      <c r="E320" s="147"/>
      <c r="F320" s="148"/>
      <c r="G320" s="148"/>
      <c r="H320" s="148"/>
      <c r="I320" s="148"/>
      <c r="J320" s="148"/>
      <c r="K320" s="148"/>
      <c r="L320" s="112"/>
      <c r="M320" s="112"/>
      <c r="N320" s="85"/>
      <c r="O320" s="85"/>
      <c r="P320" s="85"/>
      <c r="Q320" s="85"/>
      <c r="R320" s="85"/>
      <c r="S320" s="85"/>
      <c r="T320" s="8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5.75" customHeight="1" x14ac:dyDescent="0.3">
      <c r="A321" s="145"/>
      <c r="B321" s="146"/>
      <c r="C321" s="146"/>
      <c r="D321" s="146"/>
      <c r="E321" s="147"/>
      <c r="F321" s="148"/>
      <c r="G321" s="148"/>
      <c r="H321" s="148"/>
      <c r="I321" s="148"/>
      <c r="J321" s="148"/>
      <c r="K321" s="148"/>
      <c r="L321" s="112"/>
      <c r="M321" s="112"/>
      <c r="N321" s="85"/>
      <c r="O321" s="85"/>
      <c r="P321" s="85"/>
      <c r="Q321" s="85"/>
      <c r="R321" s="85"/>
      <c r="S321" s="85"/>
      <c r="T321" s="8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5.75" customHeight="1" x14ac:dyDescent="0.3">
      <c r="A322" s="145"/>
      <c r="B322" s="146"/>
      <c r="C322" s="146"/>
      <c r="D322" s="146"/>
      <c r="E322" s="147"/>
      <c r="F322" s="148"/>
      <c r="G322" s="148"/>
      <c r="H322" s="148"/>
      <c r="I322" s="148"/>
      <c r="J322" s="148"/>
      <c r="K322" s="148"/>
      <c r="L322" s="112"/>
      <c r="M322" s="112"/>
      <c r="N322" s="85"/>
      <c r="O322" s="85"/>
      <c r="P322" s="85"/>
      <c r="Q322" s="85"/>
      <c r="R322" s="85"/>
      <c r="S322" s="85"/>
      <c r="T322" s="8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5.75" customHeight="1" x14ac:dyDescent="0.3">
      <c r="A323" s="145"/>
      <c r="B323" s="146"/>
      <c r="C323" s="146"/>
      <c r="D323" s="146"/>
      <c r="E323" s="146"/>
      <c r="F323" s="112"/>
      <c r="G323" s="112"/>
      <c r="H323" s="112"/>
      <c r="I323" s="112"/>
      <c r="J323" s="112"/>
      <c r="K323" s="148"/>
      <c r="L323" s="112"/>
      <c r="M323" s="112"/>
      <c r="N323" s="85"/>
      <c r="O323" s="85"/>
      <c r="P323" s="85"/>
      <c r="Q323" s="85"/>
      <c r="R323" s="85"/>
      <c r="S323" s="85"/>
      <c r="T323" s="8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5.75" customHeight="1" x14ac:dyDescent="0.3">
      <c r="A324" s="145"/>
      <c r="B324" s="146"/>
      <c r="C324" s="146"/>
      <c r="D324" s="146"/>
      <c r="E324" s="146"/>
      <c r="F324" s="112"/>
      <c r="G324" s="112"/>
      <c r="H324" s="112"/>
      <c r="I324" s="112"/>
      <c r="J324" s="112"/>
      <c r="K324" s="148"/>
      <c r="L324" s="112"/>
      <c r="M324" s="112"/>
      <c r="N324" s="85"/>
      <c r="O324" s="85"/>
      <c r="P324" s="85"/>
      <c r="Q324" s="85"/>
      <c r="R324" s="85"/>
      <c r="S324" s="85"/>
      <c r="T324" s="8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5.75" customHeight="1" x14ac:dyDescent="0.3">
      <c r="A325" s="145"/>
      <c r="B325" s="146"/>
      <c r="C325" s="146"/>
      <c r="D325" s="146"/>
      <c r="E325" s="146"/>
      <c r="F325" s="112"/>
      <c r="G325" s="112"/>
      <c r="H325" s="112"/>
      <c r="I325" s="112"/>
      <c r="J325" s="112"/>
      <c r="K325" s="148"/>
      <c r="L325" s="112"/>
      <c r="M325" s="112"/>
      <c r="N325" s="85"/>
      <c r="O325" s="85"/>
      <c r="P325" s="85"/>
      <c r="Q325" s="85"/>
      <c r="R325" s="85"/>
      <c r="S325" s="85"/>
      <c r="T325" s="8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5.75" customHeight="1" x14ac:dyDescent="0.3">
      <c r="A326" s="149"/>
      <c r="B326" s="149"/>
      <c r="C326" s="149"/>
      <c r="D326" s="149"/>
      <c r="E326" s="149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49"/>
      <c r="V326" s="149"/>
      <c r="W326" s="149"/>
      <c r="X326" s="149"/>
      <c r="Y326" s="149"/>
      <c r="Z326" s="149"/>
      <c r="AA326" s="149"/>
      <c r="AB326" s="149"/>
      <c r="AC326" s="149"/>
    </row>
    <row r="327" spans="1:29" ht="15.75" customHeight="1" x14ac:dyDescent="0.3">
      <c r="A327" s="149"/>
      <c r="B327" s="149"/>
      <c r="C327" s="149"/>
      <c r="D327" s="149"/>
      <c r="E327" s="149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49"/>
      <c r="V327" s="149"/>
      <c r="W327" s="149"/>
      <c r="X327" s="149"/>
      <c r="Y327" s="149"/>
      <c r="Z327" s="149"/>
      <c r="AA327" s="149"/>
      <c r="AB327" s="149"/>
      <c r="AC327" s="149"/>
    </row>
    <row r="328" spans="1:29" ht="15.75" customHeight="1" x14ac:dyDescent="0.3">
      <c r="A328" s="149"/>
      <c r="B328" s="149"/>
      <c r="C328" s="149"/>
      <c r="D328" s="149"/>
      <c r="E328" s="149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49"/>
      <c r="V328" s="149"/>
      <c r="W328" s="149"/>
      <c r="X328" s="149"/>
      <c r="Y328" s="149"/>
      <c r="Z328" s="149"/>
      <c r="AA328" s="149"/>
      <c r="AB328" s="149"/>
      <c r="AC328" s="149"/>
    </row>
    <row r="329" spans="1:29" ht="15.75" customHeight="1" x14ac:dyDescent="0.3">
      <c r="A329" s="149"/>
      <c r="B329" s="149"/>
      <c r="C329" s="149"/>
      <c r="D329" s="149"/>
      <c r="E329" s="149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49"/>
      <c r="V329" s="149"/>
      <c r="W329" s="149"/>
      <c r="X329" s="149"/>
      <c r="Y329" s="149"/>
      <c r="Z329" s="149"/>
      <c r="AA329" s="149"/>
      <c r="AB329" s="149"/>
      <c r="AC329" s="149"/>
    </row>
    <row r="330" spans="1:29" ht="15.75" customHeight="1" x14ac:dyDescent="0.3">
      <c r="A330" s="149"/>
      <c r="B330" s="149"/>
      <c r="C330" s="149"/>
      <c r="D330" s="149"/>
      <c r="E330" s="149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49"/>
      <c r="V330" s="149"/>
      <c r="W330" s="149"/>
      <c r="X330" s="149"/>
      <c r="Y330" s="149"/>
      <c r="Z330" s="149"/>
      <c r="AA330" s="149"/>
      <c r="AB330" s="149"/>
      <c r="AC330" s="149"/>
    </row>
    <row r="331" spans="1:29" ht="15.75" customHeight="1" x14ac:dyDescent="0.3">
      <c r="A331" s="149"/>
      <c r="B331" s="149"/>
      <c r="C331" s="149"/>
      <c r="D331" s="149"/>
      <c r="E331" s="149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49"/>
      <c r="V331" s="149"/>
      <c r="W331" s="149"/>
      <c r="X331" s="149"/>
      <c r="Y331" s="149"/>
      <c r="Z331" s="149"/>
      <c r="AA331" s="149"/>
      <c r="AB331" s="149"/>
      <c r="AC331" s="149"/>
    </row>
    <row r="332" spans="1:29" ht="15.75" customHeight="1" x14ac:dyDescent="0.3">
      <c r="A332" s="149"/>
      <c r="B332" s="149"/>
      <c r="C332" s="149"/>
      <c r="D332" s="149"/>
      <c r="E332" s="149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49"/>
      <c r="V332" s="149"/>
      <c r="W332" s="149"/>
      <c r="X332" s="149"/>
      <c r="Y332" s="149"/>
      <c r="Z332" s="149"/>
      <c r="AA332" s="149"/>
      <c r="AB332" s="149"/>
      <c r="AC332" s="149"/>
    </row>
    <row r="333" spans="1:29" ht="15.75" customHeight="1" x14ac:dyDescent="0.3">
      <c r="A333" s="149"/>
      <c r="B333" s="149"/>
      <c r="C333" s="149"/>
      <c r="D333" s="149"/>
      <c r="E333" s="149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49"/>
      <c r="V333" s="149"/>
      <c r="W333" s="149"/>
      <c r="X333" s="149"/>
      <c r="Y333" s="149"/>
      <c r="Z333" s="149"/>
      <c r="AA333" s="149"/>
      <c r="AB333" s="149"/>
      <c r="AC333" s="149"/>
    </row>
    <row r="334" spans="1:29" ht="15.75" customHeight="1" x14ac:dyDescent="0.3">
      <c r="A334" s="149"/>
      <c r="B334" s="149"/>
      <c r="C334" s="149"/>
      <c r="D334" s="149"/>
      <c r="E334" s="149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49"/>
      <c r="V334" s="149"/>
      <c r="W334" s="149"/>
      <c r="X334" s="149"/>
      <c r="Y334" s="149"/>
      <c r="Z334" s="149"/>
      <c r="AA334" s="149"/>
      <c r="AB334" s="149"/>
      <c r="AC334" s="149"/>
    </row>
    <row r="335" spans="1:29" ht="15.75" customHeight="1" x14ac:dyDescent="0.3">
      <c r="A335" s="149"/>
      <c r="B335" s="149"/>
      <c r="C335" s="149"/>
      <c r="D335" s="149"/>
      <c r="E335" s="149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49"/>
      <c r="V335" s="149"/>
      <c r="W335" s="149"/>
      <c r="X335" s="149"/>
      <c r="Y335" s="149"/>
      <c r="Z335" s="149"/>
      <c r="AA335" s="149"/>
      <c r="AB335" s="149"/>
      <c r="AC335" s="149"/>
    </row>
    <row r="336" spans="1:29" ht="15.75" customHeight="1" x14ac:dyDescent="0.3">
      <c r="A336" s="149"/>
      <c r="B336" s="149"/>
      <c r="C336" s="149"/>
      <c r="D336" s="149"/>
      <c r="E336" s="149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49"/>
      <c r="V336" s="149"/>
      <c r="W336" s="149"/>
      <c r="X336" s="149"/>
      <c r="Y336" s="149"/>
      <c r="Z336" s="149"/>
      <c r="AA336" s="149"/>
      <c r="AB336" s="149"/>
      <c r="AC336" s="149"/>
    </row>
    <row r="337" spans="1:29" ht="15.75" customHeight="1" x14ac:dyDescent="0.3">
      <c r="A337" s="149"/>
      <c r="B337" s="149"/>
      <c r="C337" s="149"/>
      <c r="D337" s="149"/>
      <c r="E337" s="149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49"/>
      <c r="V337" s="149"/>
      <c r="W337" s="149"/>
      <c r="X337" s="149"/>
      <c r="Y337" s="149"/>
      <c r="Z337" s="149"/>
      <c r="AA337" s="149"/>
      <c r="AB337" s="149"/>
      <c r="AC337" s="149"/>
    </row>
    <row r="338" spans="1:29" ht="15.75" customHeight="1" x14ac:dyDescent="0.3">
      <c r="A338" s="149"/>
      <c r="B338" s="149"/>
      <c r="C338" s="149"/>
      <c r="D338" s="149"/>
      <c r="E338" s="149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49"/>
      <c r="V338" s="149"/>
      <c r="W338" s="149"/>
      <c r="X338" s="149"/>
      <c r="Y338" s="149"/>
      <c r="Z338" s="149"/>
      <c r="AA338" s="149"/>
      <c r="AB338" s="149"/>
      <c r="AC338" s="149"/>
    </row>
    <row r="339" spans="1:29" ht="15.75" customHeight="1" x14ac:dyDescent="0.3">
      <c r="A339" s="149"/>
      <c r="B339" s="149"/>
      <c r="C339" s="149"/>
      <c r="D339" s="149"/>
      <c r="E339" s="149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49"/>
      <c r="V339" s="149"/>
      <c r="W339" s="149"/>
      <c r="X339" s="149"/>
      <c r="Y339" s="149"/>
      <c r="Z339" s="149"/>
      <c r="AA339" s="149"/>
      <c r="AB339" s="149"/>
      <c r="AC339" s="149"/>
    </row>
    <row r="340" spans="1:29" ht="15.75" customHeight="1" x14ac:dyDescent="0.3">
      <c r="A340" s="149"/>
      <c r="B340" s="149"/>
      <c r="C340" s="149"/>
      <c r="D340" s="149"/>
      <c r="E340" s="149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49"/>
      <c r="V340" s="149"/>
      <c r="W340" s="149"/>
      <c r="X340" s="149"/>
      <c r="Y340" s="149"/>
      <c r="Z340" s="149"/>
      <c r="AA340" s="149"/>
      <c r="AB340" s="149"/>
      <c r="AC340" s="149"/>
    </row>
    <row r="341" spans="1:29" ht="15.75" customHeight="1" x14ac:dyDescent="0.3">
      <c r="A341" s="149"/>
      <c r="B341" s="149"/>
      <c r="C341" s="149"/>
      <c r="D341" s="149"/>
      <c r="E341" s="149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49"/>
      <c r="V341" s="149"/>
      <c r="W341" s="149"/>
      <c r="X341" s="149"/>
      <c r="Y341" s="149"/>
      <c r="Z341" s="149"/>
      <c r="AA341" s="149"/>
      <c r="AB341" s="149"/>
      <c r="AC341" s="149"/>
    </row>
    <row r="342" spans="1:29" ht="15.75" customHeight="1" x14ac:dyDescent="0.3">
      <c r="A342" s="149"/>
      <c r="B342" s="149"/>
      <c r="C342" s="149"/>
      <c r="D342" s="149"/>
      <c r="E342" s="149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49"/>
      <c r="V342" s="149"/>
      <c r="W342" s="149"/>
      <c r="X342" s="149"/>
      <c r="Y342" s="149"/>
      <c r="Z342" s="149"/>
      <c r="AA342" s="149"/>
      <c r="AB342" s="149"/>
      <c r="AC342" s="149"/>
    </row>
    <row r="343" spans="1:29" ht="15.75" customHeight="1" x14ac:dyDescent="0.3">
      <c r="A343" s="149"/>
      <c r="B343" s="149"/>
      <c r="C343" s="149"/>
      <c r="D343" s="149"/>
      <c r="E343" s="149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49"/>
      <c r="V343" s="149"/>
      <c r="W343" s="149"/>
      <c r="X343" s="149"/>
      <c r="Y343" s="149"/>
      <c r="Z343" s="149"/>
      <c r="AA343" s="149"/>
      <c r="AB343" s="149"/>
      <c r="AC343" s="149"/>
    </row>
    <row r="344" spans="1:29" ht="15.75" customHeight="1" x14ac:dyDescent="0.3">
      <c r="A344" s="149"/>
      <c r="B344" s="149"/>
      <c r="C344" s="149"/>
      <c r="D344" s="149"/>
      <c r="E344" s="149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49"/>
      <c r="V344" s="149"/>
      <c r="W344" s="149"/>
      <c r="X344" s="149"/>
      <c r="Y344" s="149"/>
      <c r="Z344" s="149"/>
      <c r="AA344" s="149"/>
      <c r="AB344" s="149"/>
      <c r="AC344" s="149"/>
    </row>
    <row r="345" spans="1:29" ht="15.75" customHeight="1" x14ac:dyDescent="0.3">
      <c r="A345" s="149"/>
      <c r="B345" s="149"/>
      <c r="C345" s="149"/>
      <c r="D345" s="149"/>
      <c r="E345" s="149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49"/>
      <c r="V345" s="149"/>
      <c r="W345" s="149"/>
      <c r="X345" s="149"/>
      <c r="Y345" s="149"/>
      <c r="Z345" s="149"/>
      <c r="AA345" s="149"/>
      <c r="AB345" s="149"/>
      <c r="AC345" s="149"/>
    </row>
    <row r="346" spans="1:29" ht="15.75" customHeight="1" x14ac:dyDescent="0.3">
      <c r="A346" s="149"/>
      <c r="B346" s="149"/>
      <c r="C346" s="149"/>
      <c r="D346" s="149"/>
      <c r="E346" s="149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49"/>
      <c r="V346" s="149"/>
      <c r="W346" s="149"/>
      <c r="X346" s="149"/>
      <c r="Y346" s="149"/>
      <c r="Z346" s="149"/>
      <c r="AA346" s="149"/>
      <c r="AB346" s="149"/>
      <c r="AC346" s="149"/>
    </row>
    <row r="347" spans="1:29" ht="15.75" customHeight="1" x14ac:dyDescent="0.3">
      <c r="A347" s="149"/>
      <c r="B347" s="149"/>
      <c r="C347" s="149"/>
      <c r="D347" s="149"/>
      <c r="E347" s="149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49"/>
      <c r="V347" s="149"/>
      <c r="W347" s="149"/>
      <c r="X347" s="149"/>
      <c r="Y347" s="149"/>
      <c r="Z347" s="149"/>
      <c r="AA347" s="149"/>
      <c r="AB347" s="149"/>
      <c r="AC347" s="149"/>
    </row>
    <row r="348" spans="1:29" ht="15.75" customHeight="1" x14ac:dyDescent="0.3">
      <c r="A348" s="149"/>
      <c r="B348" s="149"/>
      <c r="C348" s="149"/>
      <c r="D348" s="149"/>
      <c r="E348" s="149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49"/>
      <c r="V348" s="149"/>
      <c r="W348" s="149"/>
      <c r="X348" s="149"/>
      <c r="Y348" s="149"/>
      <c r="Z348" s="149"/>
      <c r="AA348" s="149"/>
      <c r="AB348" s="149"/>
      <c r="AC348" s="149"/>
    </row>
    <row r="349" spans="1:29" ht="15.75" customHeight="1" x14ac:dyDescent="0.3">
      <c r="A349" s="149"/>
      <c r="B349" s="149"/>
      <c r="C349" s="149"/>
      <c r="D349" s="149"/>
      <c r="E349" s="149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49"/>
      <c r="V349" s="149"/>
      <c r="W349" s="149"/>
      <c r="X349" s="149"/>
      <c r="Y349" s="149"/>
      <c r="Z349" s="149"/>
      <c r="AA349" s="149"/>
      <c r="AB349" s="149"/>
      <c r="AC349" s="149"/>
    </row>
    <row r="350" spans="1:29" ht="15.75" customHeight="1" x14ac:dyDescent="0.3">
      <c r="A350" s="149"/>
      <c r="B350" s="149"/>
      <c r="C350" s="149"/>
      <c r="D350" s="149"/>
      <c r="E350" s="149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49"/>
      <c r="V350" s="149"/>
      <c r="W350" s="149"/>
      <c r="X350" s="149"/>
      <c r="Y350" s="149"/>
      <c r="Z350" s="149"/>
      <c r="AA350" s="149"/>
      <c r="AB350" s="149"/>
      <c r="AC350" s="149"/>
    </row>
    <row r="351" spans="1:29" ht="15.75" customHeight="1" x14ac:dyDescent="0.3">
      <c r="A351" s="149"/>
      <c r="B351" s="149"/>
      <c r="C351" s="149"/>
      <c r="D351" s="149"/>
      <c r="E351" s="149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49"/>
      <c r="V351" s="149"/>
      <c r="W351" s="149"/>
      <c r="X351" s="149"/>
      <c r="Y351" s="149"/>
      <c r="Z351" s="149"/>
      <c r="AA351" s="149"/>
      <c r="AB351" s="149"/>
      <c r="AC351" s="149"/>
    </row>
    <row r="352" spans="1:29" ht="15.75" customHeight="1" x14ac:dyDescent="0.3">
      <c r="A352" s="149"/>
      <c r="B352" s="149"/>
      <c r="C352" s="149"/>
      <c r="D352" s="149"/>
      <c r="E352" s="149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49"/>
      <c r="V352" s="149"/>
      <c r="W352" s="149"/>
      <c r="X352" s="149"/>
      <c r="Y352" s="149"/>
      <c r="Z352" s="149"/>
      <c r="AA352" s="149"/>
      <c r="AB352" s="149"/>
      <c r="AC352" s="149"/>
    </row>
    <row r="353" spans="1:29" ht="15.75" customHeight="1" x14ac:dyDescent="0.3">
      <c r="A353" s="149"/>
      <c r="B353" s="149"/>
      <c r="C353" s="149"/>
      <c r="D353" s="149"/>
      <c r="E353" s="149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49"/>
      <c r="V353" s="149"/>
      <c r="W353" s="149"/>
      <c r="X353" s="149"/>
      <c r="Y353" s="149"/>
      <c r="Z353" s="149"/>
      <c r="AA353" s="149"/>
      <c r="AB353" s="149"/>
      <c r="AC353" s="149"/>
    </row>
    <row r="354" spans="1:29" ht="15.75" customHeight="1" x14ac:dyDescent="0.3">
      <c r="A354" s="149"/>
      <c r="B354" s="149"/>
      <c r="C354" s="149"/>
      <c r="D354" s="149"/>
      <c r="E354" s="149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49"/>
      <c r="V354" s="149"/>
      <c r="W354" s="149"/>
      <c r="X354" s="149"/>
      <c r="Y354" s="149"/>
      <c r="Z354" s="149"/>
      <c r="AA354" s="149"/>
      <c r="AB354" s="149"/>
      <c r="AC354" s="149"/>
    </row>
    <row r="355" spans="1:29" ht="15.75" customHeight="1" x14ac:dyDescent="0.3">
      <c r="A355" s="149"/>
      <c r="B355" s="149"/>
      <c r="C355" s="149"/>
      <c r="D355" s="149"/>
      <c r="E355" s="149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49"/>
      <c r="V355" s="149"/>
      <c r="W355" s="149"/>
      <c r="X355" s="149"/>
      <c r="Y355" s="149"/>
      <c r="Z355" s="149"/>
      <c r="AA355" s="149"/>
      <c r="AB355" s="149"/>
      <c r="AC355" s="149"/>
    </row>
    <row r="356" spans="1:29" ht="15.75" customHeight="1" x14ac:dyDescent="0.3">
      <c r="A356" s="149"/>
      <c r="B356" s="149"/>
      <c r="C356" s="149"/>
      <c r="D356" s="149"/>
      <c r="E356" s="149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49"/>
      <c r="V356" s="149"/>
      <c r="W356" s="149"/>
      <c r="X356" s="149"/>
      <c r="Y356" s="149"/>
      <c r="Z356" s="149"/>
      <c r="AA356" s="149"/>
      <c r="AB356" s="149"/>
      <c r="AC356" s="149"/>
    </row>
    <row r="357" spans="1:29" ht="15.75" customHeight="1" x14ac:dyDescent="0.3">
      <c r="A357" s="149"/>
      <c r="B357" s="149"/>
      <c r="C357" s="149"/>
      <c r="D357" s="149"/>
      <c r="E357" s="149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49"/>
      <c r="V357" s="149"/>
      <c r="W357" s="149"/>
      <c r="X357" s="149"/>
      <c r="Y357" s="149"/>
      <c r="Z357" s="149"/>
      <c r="AA357" s="149"/>
      <c r="AB357" s="149"/>
      <c r="AC357" s="149"/>
    </row>
    <row r="358" spans="1:29" ht="15.75" customHeight="1" x14ac:dyDescent="0.3">
      <c r="A358" s="149"/>
      <c r="B358" s="149"/>
      <c r="C358" s="149"/>
      <c r="D358" s="149"/>
      <c r="E358" s="149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49"/>
      <c r="V358" s="149"/>
      <c r="W358" s="149"/>
      <c r="X358" s="149"/>
      <c r="Y358" s="149"/>
      <c r="Z358" s="149"/>
      <c r="AA358" s="149"/>
      <c r="AB358" s="149"/>
      <c r="AC358" s="149"/>
    </row>
    <row r="359" spans="1:29" ht="15.75" customHeight="1" x14ac:dyDescent="0.3">
      <c r="A359" s="149"/>
      <c r="B359" s="149"/>
      <c r="C359" s="149"/>
      <c r="D359" s="149"/>
      <c r="E359" s="149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49"/>
      <c r="V359" s="149"/>
      <c r="W359" s="149"/>
      <c r="X359" s="149"/>
      <c r="Y359" s="149"/>
      <c r="Z359" s="149"/>
      <c r="AA359" s="149"/>
      <c r="AB359" s="149"/>
      <c r="AC359" s="149"/>
    </row>
    <row r="360" spans="1:29" ht="15.75" customHeight="1" x14ac:dyDescent="0.3">
      <c r="A360" s="149"/>
      <c r="B360" s="149"/>
      <c r="C360" s="149"/>
      <c r="D360" s="149"/>
      <c r="E360" s="149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49"/>
      <c r="V360" s="149"/>
      <c r="W360" s="149"/>
      <c r="X360" s="149"/>
      <c r="Y360" s="149"/>
      <c r="Z360" s="149"/>
      <c r="AA360" s="149"/>
      <c r="AB360" s="149"/>
      <c r="AC360" s="149"/>
    </row>
    <row r="361" spans="1:29" ht="15.75" customHeight="1" x14ac:dyDescent="0.3">
      <c r="A361" s="149"/>
      <c r="B361" s="149"/>
      <c r="C361" s="149"/>
      <c r="D361" s="149"/>
      <c r="E361" s="149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49"/>
      <c r="V361" s="149"/>
      <c r="W361" s="149"/>
      <c r="X361" s="149"/>
      <c r="Y361" s="149"/>
      <c r="Z361" s="149"/>
      <c r="AA361" s="149"/>
      <c r="AB361" s="149"/>
      <c r="AC361" s="149"/>
    </row>
    <row r="362" spans="1:29" ht="15.75" customHeight="1" x14ac:dyDescent="0.3">
      <c r="A362" s="149"/>
      <c r="B362" s="149"/>
      <c r="C362" s="149"/>
      <c r="D362" s="149"/>
      <c r="E362" s="149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49"/>
      <c r="V362" s="149"/>
      <c r="W362" s="149"/>
      <c r="X362" s="149"/>
      <c r="Y362" s="149"/>
      <c r="Z362" s="149"/>
      <c r="AA362" s="149"/>
      <c r="AB362" s="149"/>
      <c r="AC362" s="149"/>
    </row>
    <row r="363" spans="1:29" ht="15.75" customHeight="1" x14ac:dyDescent="0.3">
      <c r="A363" s="149"/>
      <c r="B363" s="149"/>
      <c r="C363" s="149"/>
      <c r="D363" s="149"/>
      <c r="E363" s="149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49"/>
      <c r="V363" s="149"/>
      <c r="W363" s="149"/>
      <c r="X363" s="149"/>
      <c r="Y363" s="149"/>
      <c r="Z363" s="149"/>
      <c r="AA363" s="149"/>
      <c r="AB363" s="149"/>
      <c r="AC363" s="149"/>
    </row>
    <row r="364" spans="1:29" ht="15.75" customHeight="1" x14ac:dyDescent="0.3">
      <c r="A364" s="149"/>
      <c r="B364" s="149"/>
      <c r="C364" s="149"/>
      <c r="D364" s="149"/>
      <c r="E364" s="149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49"/>
      <c r="V364" s="149"/>
      <c r="W364" s="149"/>
      <c r="X364" s="149"/>
      <c r="Y364" s="149"/>
      <c r="Z364" s="149"/>
      <c r="AA364" s="149"/>
      <c r="AB364" s="149"/>
      <c r="AC364" s="149"/>
    </row>
    <row r="365" spans="1:29" ht="15.75" customHeight="1" x14ac:dyDescent="0.3">
      <c r="A365" s="149"/>
      <c r="B365" s="149"/>
      <c r="C365" s="149"/>
      <c r="D365" s="149"/>
      <c r="E365" s="149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49"/>
      <c r="V365" s="149"/>
      <c r="W365" s="149"/>
      <c r="X365" s="149"/>
      <c r="Y365" s="149"/>
      <c r="Z365" s="149"/>
      <c r="AA365" s="149"/>
      <c r="AB365" s="149"/>
      <c r="AC365" s="149"/>
    </row>
    <row r="366" spans="1:29" ht="15.75" customHeight="1" x14ac:dyDescent="0.3">
      <c r="A366" s="149"/>
      <c r="B366" s="149"/>
      <c r="C366" s="149"/>
      <c r="D366" s="149"/>
      <c r="E366" s="149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49"/>
      <c r="V366" s="149"/>
      <c r="W366" s="149"/>
      <c r="X366" s="149"/>
      <c r="Y366" s="149"/>
      <c r="Z366" s="149"/>
      <c r="AA366" s="149"/>
      <c r="AB366" s="149"/>
      <c r="AC366" s="149"/>
    </row>
    <row r="367" spans="1:29" ht="15.75" customHeight="1" x14ac:dyDescent="0.3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49"/>
      <c r="N367" s="149"/>
      <c r="O367" s="149"/>
      <c r="P367" s="149"/>
      <c r="Q367" s="149"/>
      <c r="R367" s="149"/>
      <c r="S367" s="149"/>
      <c r="T367" s="149"/>
      <c r="U367" s="149"/>
      <c r="V367" s="149"/>
      <c r="W367" s="149"/>
      <c r="X367" s="149"/>
      <c r="Y367" s="149"/>
      <c r="Z367" s="149"/>
      <c r="AA367" s="149"/>
      <c r="AB367" s="149"/>
      <c r="AC367" s="149"/>
    </row>
    <row r="368" spans="1:29" ht="15.75" customHeight="1" x14ac:dyDescent="0.3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49"/>
      <c r="N368" s="149"/>
      <c r="O368" s="149"/>
      <c r="P368" s="149"/>
      <c r="Q368" s="149"/>
      <c r="R368" s="149"/>
      <c r="S368" s="149"/>
      <c r="T368" s="149"/>
      <c r="U368" s="149"/>
      <c r="V368" s="149"/>
      <c r="W368" s="149"/>
      <c r="X368" s="149"/>
      <c r="Y368" s="149"/>
      <c r="Z368" s="149"/>
      <c r="AA368" s="149"/>
      <c r="AB368" s="149"/>
      <c r="AC368" s="149"/>
    </row>
    <row r="369" spans="1:29" ht="15.75" customHeight="1" x14ac:dyDescent="0.3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49"/>
      <c r="N369" s="149"/>
      <c r="O369" s="149"/>
      <c r="P369" s="149"/>
      <c r="Q369" s="149"/>
      <c r="R369" s="149"/>
      <c r="S369" s="149"/>
      <c r="T369" s="149"/>
      <c r="U369" s="149"/>
      <c r="V369" s="149"/>
      <c r="W369" s="149"/>
      <c r="X369" s="149"/>
      <c r="Y369" s="149"/>
      <c r="Z369" s="149"/>
      <c r="AA369" s="149"/>
      <c r="AB369" s="149"/>
      <c r="AC369" s="149"/>
    </row>
    <row r="370" spans="1:29" ht="15.75" customHeight="1" x14ac:dyDescent="0.3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49"/>
      <c r="N370" s="149"/>
      <c r="O370" s="149"/>
      <c r="P370" s="149"/>
      <c r="Q370" s="149"/>
      <c r="R370" s="149"/>
      <c r="S370" s="149"/>
      <c r="T370" s="149"/>
      <c r="U370" s="149"/>
      <c r="V370" s="149"/>
      <c r="W370" s="149"/>
      <c r="X370" s="149"/>
      <c r="Y370" s="149"/>
      <c r="Z370" s="149"/>
      <c r="AA370" s="149"/>
      <c r="AB370" s="149"/>
      <c r="AC370" s="149"/>
    </row>
    <row r="371" spans="1:29" ht="15.75" customHeight="1" x14ac:dyDescent="0.3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49"/>
      <c r="N371" s="149"/>
      <c r="O371" s="149"/>
      <c r="P371" s="149"/>
      <c r="Q371" s="149"/>
      <c r="R371" s="149"/>
      <c r="S371" s="149"/>
      <c r="T371" s="149"/>
      <c r="U371" s="149"/>
      <c r="V371" s="149"/>
      <c r="W371" s="149"/>
      <c r="X371" s="149"/>
      <c r="Y371" s="149"/>
      <c r="Z371" s="149"/>
      <c r="AA371" s="149"/>
      <c r="AB371" s="149"/>
      <c r="AC371" s="149"/>
    </row>
    <row r="372" spans="1:29" ht="15.75" customHeight="1" x14ac:dyDescent="0.3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49"/>
      <c r="N372" s="149"/>
      <c r="O372" s="149"/>
      <c r="P372" s="149"/>
      <c r="Q372" s="149"/>
      <c r="R372" s="149"/>
      <c r="S372" s="149"/>
      <c r="T372" s="149"/>
      <c r="U372" s="149"/>
      <c r="V372" s="149"/>
      <c r="W372" s="149"/>
      <c r="X372" s="149"/>
      <c r="Y372" s="149"/>
      <c r="Z372" s="149"/>
      <c r="AA372" s="149"/>
      <c r="AB372" s="149"/>
      <c r="AC372" s="149"/>
    </row>
    <row r="373" spans="1:29" ht="15.75" customHeight="1" x14ac:dyDescent="0.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49"/>
      <c r="N373" s="149"/>
      <c r="O373" s="149"/>
      <c r="P373" s="149"/>
      <c r="Q373" s="149"/>
      <c r="R373" s="149"/>
      <c r="S373" s="149"/>
      <c r="T373" s="149"/>
      <c r="U373" s="149"/>
      <c r="V373" s="149"/>
      <c r="W373" s="149"/>
      <c r="X373" s="149"/>
      <c r="Y373" s="149"/>
      <c r="Z373" s="149"/>
      <c r="AA373" s="149"/>
      <c r="AB373" s="149"/>
      <c r="AC373" s="149"/>
    </row>
    <row r="374" spans="1:29" ht="15.75" customHeight="1" x14ac:dyDescent="0.3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49"/>
      <c r="N374" s="149"/>
      <c r="O374" s="149"/>
      <c r="P374" s="149"/>
      <c r="Q374" s="149"/>
      <c r="R374" s="149"/>
      <c r="S374" s="149"/>
      <c r="T374" s="149"/>
      <c r="U374" s="149"/>
      <c r="V374" s="149"/>
      <c r="W374" s="149"/>
      <c r="X374" s="149"/>
      <c r="Y374" s="149"/>
      <c r="Z374" s="149"/>
      <c r="AA374" s="149"/>
      <c r="AB374" s="149"/>
      <c r="AC374" s="149"/>
    </row>
    <row r="375" spans="1:29" ht="15.75" customHeight="1" x14ac:dyDescent="0.3"/>
    <row r="376" spans="1:29" ht="15.75" customHeight="1" x14ac:dyDescent="0.3"/>
    <row r="377" spans="1:29" ht="15.75" customHeight="1" x14ac:dyDescent="0.3"/>
    <row r="378" spans="1:29" ht="15.75" customHeight="1" x14ac:dyDescent="0.3"/>
    <row r="379" spans="1:29" ht="15.75" customHeight="1" x14ac:dyDescent="0.3"/>
    <row r="380" spans="1:29" ht="15.75" customHeight="1" x14ac:dyDescent="0.3"/>
    <row r="381" spans="1:29" ht="15.75" customHeight="1" x14ac:dyDescent="0.3"/>
    <row r="382" spans="1:29" ht="15.75" customHeight="1" x14ac:dyDescent="0.3"/>
    <row r="383" spans="1:29" ht="15.75" customHeight="1" x14ac:dyDescent="0.3"/>
    <row r="384" spans="1:29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" customHeight="1" x14ac:dyDescent="0.3"/>
  </sheetData>
  <mergeCells count="48">
    <mergeCell ref="A5:B5"/>
    <mergeCell ref="C5:G5"/>
    <mergeCell ref="A1:B1"/>
    <mergeCell ref="L1:M1"/>
    <mergeCell ref="A2:B2"/>
    <mergeCell ref="A3:B3"/>
    <mergeCell ref="A4:B4"/>
    <mergeCell ref="D117:D125"/>
    <mergeCell ref="B10:B172"/>
    <mergeCell ref="C10:C14"/>
    <mergeCell ref="D10:D46"/>
    <mergeCell ref="C16:C42"/>
    <mergeCell ref="C44:C46"/>
    <mergeCell ref="C48:C58"/>
    <mergeCell ref="D48:D58"/>
    <mergeCell ref="C63:C67"/>
    <mergeCell ref="D63:D66"/>
    <mergeCell ref="D74:D78"/>
    <mergeCell ref="D80:D81"/>
    <mergeCell ref="D83:D93"/>
    <mergeCell ref="D95:D104"/>
    <mergeCell ref="D106:D107"/>
    <mergeCell ref="D109:D115"/>
    <mergeCell ref="C264:C265"/>
    <mergeCell ref="K264:K265"/>
    <mergeCell ref="D129:D130"/>
    <mergeCell ref="D162:D172"/>
    <mergeCell ref="M162:M169"/>
    <mergeCell ref="D174:D182"/>
    <mergeCell ref="K225:K227"/>
    <mergeCell ref="L225:L227"/>
    <mergeCell ref="C234:C240"/>
    <mergeCell ref="E234:E236"/>
    <mergeCell ref="C241:C242"/>
    <mergeCell ref="C244:C248"/>
    <mergeCell ref="K260:K261"/>
    <mergeCell ref="E297:E302"/>
    <mergeCell ref="E303:E306"/>
    <mergeCell ref="C266:C267"/>
    <mergeCell ref="C269:C271"/>
    <mergeCell ref="B277:B306"/>
    <mergeCell ref="C277:C290"/>
    <mergeCell ref="E277:E284"/>
    <mergeCell ref="E287:E290"/>
    <mergeCell ref="C292:C295"/>
    <mergeCell ref="E292:E293"/>
    <mergeCell ref="E294:E295"/>
    <mergeCell ref="C297:C306"/>
  </mergeCells>
  <conditionalFormatting sqref="K208:K213 K215:K216 K253 K267:K276 L83:L93 L95:L98 L100:L104 L106:L107 L109:L113 L115 L117:L374 L16:L46 L48:L51 L63:L81 L57:L58">
    <cfRule type="cellIs" dxfId="67" priority="21" operator="equal">
      <formula>"Passed"</formula>
    </cfRule>
  </conditionalFormatting>
  <conditionalFormatting sqref="K208:K213 K215:K216 K253 K267:K276 L83:L93 L95:L98 L100:L104 L106:L107 L109:L113 L115 L117:L374 L16:L46 L48:L51 L63:L81 L57:L58">
    <cfRule type="cellIs" dxfId="66" priority="22" operator="equal">
      <formula>"Failed"</formula>
    </cfRule>
  </conditionalFormatting>
  <conditionalFormatting sqref="K208:K213 K215:K216 K253 K267:K276 L83:L93 L95:L98 L100:L104 L106:L107 L109:L113 L115 L117:L374 L16:L46 L48:L51 L63:L81 L57:L58">
    <cfRule type="cellIs" dxfId="65" priority="23" operator="equal">
      <formula>"Not Executed"</formula>
    </cfRule>
  </conditionalFormatting>
  <conditionalFormatting sqref="K208:K213 K215:K216 K253 K267:K276 L83:L93 L95:L98 L100:L104 L106:L107 L109:L113 L115 L117:L374 L16:L46 L48:L51 L63:L81 L57:L58">
    <cfRule type="cellIs" dxfId="64" priority="24" operator="equal">
      <formula>"Out of Scope"</formula>
    </cfRule>
  </conditionalFormatting>
  <conditionalFormatting sqref="L114">
    <cfRule type="cellIs" dxfId="63" priority="25" operator="equal">
      <formula>"Passed"</formula>
    </cfRule>
  </conditionalFormatting>
  <conditionalFormatting sqref="L114">
    <cfRule type="cellIs" dxfId="62" priority="26" operator="equal">
      <formula>"Failed"</formula>
    </cfRule>
  </conditionalFormatting>
  <conditionalFormatting sqref="L114">
    <cfRule type="cellIs" dxfId="61" priority="27" operator="equal">
      <formula>"Not Executed"</formula>
    </cfRule>
  </conditionalFormatting>
  <conditionalFormatting sqref="L114">
    <cfRule type="cellIs" dxfId="60" priority="28" operator="equal">
      <formula>"Out of Scope"</formula>
    </cfRule>
  </conditionalFormatting>
  <conditionalFormatting sqref="L8">
    <cfRule type="cellIs" dxfId="59" priority="29" operator="equal">
      <formula>"Passed"</formula>
    </cfRule>
  </conditionalFormatting>
  <conditionalFormatting sqref="L8">
    <cfRule type="cellIs" dxfId="58" priority="30" operator="equal">
      <formula>"Failed"</formula>
    </cfRule>
  </conditionalFormatting>
  <conditionalFormatting sqref="L8">
    <cfRule type="cellIs" dxfId="57" priority="31" operator="equal">
      <formula>"Not Executed"</formula>
    </cfRule>
  </conditionalFormatting>
  <conditionalFormatting sqref="L8">
    <cfRule type="cellIs" dxfId="56" priority="32" operator="equal">
      <formula>"Out of Scope"</formula>
    </cfRule>
  </conditionalFormatting>
  <conditionalFormatting sqref="L10">
    <cfRule type="cellIs" dxfId="55" priority="33" operator="equal">
      <formula>"Passed"</formula>
    </cfRule>
  </conditionalFormatting>
  <conditionalFormatting sqref="L10">
    <cfRule type="cellIs" dxfId="54" priority="34" operator="equal">
      <formula>"Failed"</formula>
    </cfRule>
  </conditionalFormatting>
  <conditionalFormatting sqref="L10">
    <cfRule type="cellIs" dxfId="53" priority="35" operator="equal">
      <formula>"Not Executed"</formula>
    </cfRule>
  </conditionalFormatting>
  <conditionalFormatting sqref="L10">
    <cfRule type="cellIs" dxfId="52" priority="36" operator="equal">
      <formula>"Out of Scope"</formula>
    </cfRule>
  </conditionalFormatting>
  <conditionalFormatting sqref="L11">
    <cfRule type="cellIs" dxfId="51" priority="37" operator="equal">
      <formula>"Passed"</formula>
    </cfRule>
  </conditionalFormatting>
  <conditionalFormatting sqref="L11">
    <cfRule type="cellIs" dxfId="50" priority="38" operator="equal">
      <formula>"Failed"</formula>
    </cfRule>
  </conditionalFormatting>
  <conditionalFormatting sqref="L11">
    <cfRule type="cellIs" dxfId="49" priority="39" operator="equal">
      <formula>"Not Executed"</formula>
    </cfRule>
  </conditionalFormatting>
  <conditionalFormatting sqref="L11">
    <cfRule type="cellIs" dxfId="48" priority="40" operator="equal">
      <formula>"Out of Scope"</formula>
    </cfRule>
  </conditionalFormatting>
  <conditionalFormatting sqref="L12">
    <cfRule type="cellIs" dxfId="47" priority="41" operator="equal">
      <formula>"Passed"</formula>
    </cfRule>
  </conditionalFormatting>
  <conditionalFormatting sqref="L12">
    <cfRule type="cellIs" dxfId="46" priority="42" operator="equal">
      <formula>"Failed"</formula>
    </cfRule>
  </conditionalFormatting>
  <conditionalFormatting sqref="L12">
    <cfRule type="cellIs" dxfId="45" priority="43" operator="equal">
      <formula>"Not Executed"</formula>
    </cfRule>
  </conditionalFormatting>
  <conditionalFormatting sqref="L12">
    <cfRule type="cellIs" dxfId="44" priority="44" operator="equal">
      <formula>"Out of Scope"</formula>
    </cfRule>
  </conditionalFormatting>
  <conditionalFormatting sqref="L14">
    <cfRule type="cellIs" dxfId="43" priority="45" operator="equal">
      <formula>"Passed"</formula>
    </cfRule>
  </conditionalFormatting>
  <conditionalFormatting sqref="L14">
    <cfRule type="cellIs" dxfId="42" priority="46" operator="equal">
      <formula>"Failed"</formula>
    </cfRule>
  </conditionalFormatting>
  <conditionalFormatting sqref="L14">
    <cfRule type="cellIs" dxfId="41" priority="47" operator="equal">
      <formula>"Not Executed"</formula>
    </cfRule>
  </conditionalFormatting>
  <conditionalFormatting sqref="L14">
    <cfRule type="cellIs" dxfId="40" priority="48" operator="equal">
      <formula>"Out of Scope"</formula>
    </cfRule>
  </conditionalFormatting>
  <conditionalFormatting sqref="L15">
    <cfRule type="cellIs" dxfId="39" priority="49" operator="equal">
      <formula>"Passed"</formula>
    </cfRule>
  </conditionalFormatting>
  <conditionalFormatting sqref="L15">
    <cfRule type="cellIs" dxfId="38" priority="50" operator="equal">
      <formula>"Failed"</formula>
    </cfRule>
  </conditionalFormatting>
  <conditionalFormatting sqref="L15">
    <cfRule type="cellIs" dxfId="37" priority="51" operator="equal">
      <formula>"Not Executed"</formula>
    </cfRule>
  </conditionalFormatting>
  <conditionalFormatting sqref="L15">
    <cfRule type="cellIs" dxfId="36" priority="52" operator="equal">
      <formula>"Out of Scope"</formula>
    </cfRule>
  </conditionalFormatting>
  <conditionalFormatting sqref="L53">
    <cfRule type="cellIs" dxfId="35" priority="53" operator="equal">
      <formula>"Passed"</formula>
    </cfRule>
  </conditionalFormatting>
  <conditionalFormatting sqref="L53">
    <cfRule type="cellIs" dxfId="34" priority="54" operator="equal">
      <formula>"Failed"</formula>
    </cfRule>
  </conditionalFormatting>
  <conditionalFormatting sqref="L53">
    <cfRule type="cellIs" dxfId="33" priority="55" operator="equal">
      <formula>"Not Executed"</formula>
    </cfRule>
  </conditionalFormatting>
  <conditionalFormatting sqref="L53">
    <cfRule type="cellIs" dxfId="32" priority="56" operator="equal">
      <formula>"Out of Scope"</formula>
    </cfRule>
  </conditionalFormatting>
  <conditionalFormatting sqref="L55">
    <cfRule type="cellIs" dxfId="31" priority="57" operator="equal">
      <formula>"Passed"</formula>
    </cfRule>
  </conditionalFormatting>
  <conditionalFormatting sqref="L54">
    <cfRule type="cellIs" dxfId="30" priority="58" operator="equal">
      <formula>"Passed"</formula>
    </cfRule>
  </conditionalFormatting>
  <conditionalFormatting sqref="L54">
    <cfRule type="cellIs" dxfId="29" priority="59" operator="equal">
      <formula>"Failed"</formula>
    </cfRule>
  </conditionalFormatting>
  <conditionalFormatting sqref="L54">
    <cfRule type="cellIs" dxfId="28" priority="60" operator="equal">
      <formula>"Not Executed"</formula>
    </cfRule>
  </conditionalFormatting>
  <conditionalFormatting sqref="L54">
    <cfRule type="cellIs" dxfId="27" priority="61" operator="equal">
      <formula>"Out of Scope"</formula>
    </cfRule>
  </conditionalFormatting>
  <conditionalFormatting sqref="L56">
    <cfRule type="cellIs" dxfId="26" priority="62" operator="equal">
      <formula>"Passed"</formula>
    </cfRule>
  </conditionalFormatting>
  <conditionalFormatting sqref="L55">
    <cfRule type="cellIs" dxfId="25" priority="63" operator="equal">
      <formula>"Failed"</formula>
    </cfRule>
  </conditionalFormatting>
  <conditionalFormatting sqref="L55">
    <cfRule type="cellIs" dxfId="24" priority="64" operator="equal">
      <formula>"Not Executed"</formula>
    </cfRule>
  </conditionalFormatting>
  <conditionalFormatting sqref="L55">
    <cfRule type="cellIs" dxfId="23" priority="65" operator="equal">
      <formula>"Out of Scope"</formula>
    </cfRule>
  </conditionalFormatting>
  <conditionalFormatting sqref="L56">
    <cfRule type="cellIs" dxfId="22" priority="66" operator="equal">
      <formula>"Failed"</formula>
    </cfRule>
  </conditionalFormatting>
  <conditionalFormatting sqref="L56">
    <cfRule type="cellIs" dxfId="21" priority="67" operator="equal">
      <formula>"Not Executed"</formula>
    </cfRule>
  </conditionalFormatting>
  <conditionalFormatting sqref="L56">
    <cfRule type="cellIs" dxfId="20" priority="68" operator="equal">
      <formula>"Out of Scope"</formula>
    </cfRule>
  </conditionalFormatting>
  <conditionalFormatting sqref="L52">
    <cfRule type="cellIs" dxfId="19" priority="69" operator="equal">
      <formula>"Passed"</formula>
    </cfRule>
  </conditionalFormatting>
  <conditionalFormatting sqref="L52">
    <cfRule type="cellIs" dxfId="18" priority="70" operator="equal">
      <formula>"Failed"</formula>
    </cfRule>
  </conditionalFormatting>
  <conditionalFormatting sqref="L52">
    <cfRule type="cellIs" dxfId="17" priority="71" operator="equal">
      <formula>"Not Executed"</formula>
    </cfRule>
  </conditionalFormatting>
  <conditionalFormatting sqref="L52">
    <cfRule type="cellIs" dxfId="16" priority="72" operator="equal">
      <formula>"Out of Scope"</formula>
    </cfRule>
  </conditionalFormatting>
  <conditionalFormatting sqref="L13">
    <cfRule type="cellIs" dxfId="15" priority="73" operator="equal">
      <formula>"Passed"</formula>
    </cfRule>
  </conditionalFormatting>
  <conditionalFormatting sqref="L13">
    <cfRule type="cellIs" dxfId="14" priority="74" operator="equal">
      <formula>"Failed"</formula>
    </cfRule>
  </conditionalFormatting>
  <conditionalFormatting sqref="L13">
    <cfRule type="cellIs" dxfId="13" priority="75" operator="equal">
      <formula>"Not Executed"</formula>
    </cfRule>
  </conditionalFormatting>
  <conditionalFormatting sqref="L13">
    <cfRule type="cellIs" dxfId="12" priority="76" operator="equal">
      <formula>"Out of Scope"</formula>
    </cfRule>
  </conditionalFormatting>
  <conditionalFormatting sqref="L59">
    <cfRule type="cellIs" dxfId="11" priority="9" operator="equal">
      <formula>"Passed"</formula>
    </cfRule>
  </conditionalFormatting>
  <conditionalFormatting sqref="L59">
    <cfRule type="cellIs" dxfId="10" priority="10" operator="equal">
      <formula>"Failed"</formula>
    </cfRule>
  </conditionalFormatting>
  <conditionalFormatting sqref="L59">
    <cfRule type="cellIs" dxfId="9" priority="11" operator="equal">
      <formula>"Not Executed"</formula>
    </cfRule>
  </conditionalFormatting>
  <conditionalFormatting sqref="L59">
    <cfRule type="cellIs" dxfId="8" priority="12" operator="equal">
      <formula>"Out of Scope"</formula>
    </cfRule>
  </conditionalFormatting>
  <conditionalFormatting sqref="L60">
    <cfRule type="cellIs" dxfId="7" priority="5" operator="equal">
      <formula>"Passed"</formula>
    </cfRule>
  </conditionalFormatting>
  <conditionalFormatting sqref="L60">
    <cfRule type="cellIs" dxfId="6" priority="6" operator="equal">
      <formula>"Failed"</formula>
    </cfRule>
  </conditionalFormatting>
  <conditionalFormatting sqref="L60">
    <cfRule type="cellIs" dxfId="5" priority="7" operator="equal">
      <formula>"Not Executed"</formula>
    </cfRule>
  </conditionalFormatting>
  <conditionalFormatting sqref="L60">
    <cfRule type="cellIs" dxfId="4" priority="8" operator="equal">
      <formula>"Out of Scope"</formula>
    </cfRule>
  </conditionalFormatting>
  <conditionalFormatting sqref="L61">
    <cfRule type="cellIs" dxfId="3" priority="1" operator="equal">
      <formula>"Passed"</formula>
    </cfRule>
  </conditionalFormatting>
  <conditionalFormatting sqref="L61">
    <cfRule type="cellIs" dxfId="2" priority="2" operator="equal">
      <formula>"Failed"</formula>
    </cfRule>
  </conditionalFormatting>
  <conditionalFormatting sqref="L61">
    <cfRule type="cellIs" dxfId="1" priority="3" operator="equal">
      <formula>"Not Executed"</formula>
    </cfRule>
  </conditionalFormatting>
  <conditionalFormatting sqref="L61">
    <cfRule type="cellIs" dxfId="0" priority="4" operator="equal">
      <formula>"Out of Scope"</formula>
    </cfRule>
  </conditionalFormatting>
  <dataValidations count="1">
    <dataValidation type="list" allowBlank="1" sqref="L8 L83:L93 L95:L98 L100:L104 L106:L107 L109:L115 L117:L207 K208:L213 L214 K215:L216 L217:L221 L224:L225 L228 L231:L242 L244:L252 K253:L253 L254:L256 L259:L260 L262 L264:L266 K267:L276 L277:L306 L319:L322 L342:L374 L63:L81 L48:L61 L10:L46" xr:uid="{00000000-0002-0000-0000-000000000000}">
      <formula1>"Passed,Failed,Not Executed,Out of Scope"</formula1>
    </dataValidation>
  </dataValidations>
  <hyperlinks>
    <hyperlink ref="C1" r:id="rId1" xr:uid="{00000000-0004-0000-0000-000000000000}"/>
    <hyperlink ref="J18" r:id="rId2" xr:uid="{00000000-0004-0000-0000-000001000000}"/>
    <hyperlink ref="J19" r:id="rId3" xr:uid="{00000000-0004-0000-0000-000002000000}"/>
    <hyperlink ref="J21" r:id="rId4" xr:uid="{00000000-0004-0000-0000-000003000000}"/>
    <hyperlink ref="J22" r:id="rId5" xr:uid="{00000000-0004-0000-0000-000004000000}"/>
    <hyperlink ref="J23" r:id="rId6" xr:uid="{00000000-0004-0000-0000-000005000000}"/>
    <hyperlink ref="J26" r:id="rId7" xr:uid="{00000000-0004-0000-0000-000006000000}"/>
    <hyperlink ref="H28" r:id="rId8" xr:uid="{00000000-0004-0000-0000-000007000000}"/>
    <hyperlink ref="H29" r:id="rId9" xr:uid="{00000000-0004-0000-0000-000008000000}"/>
    <hyperlink ref="H30" r:id="rId10" xr:uid="{00000000-0004-0000-0000-000009000000}"/>
    <hyperlink ref="H34" r:id="rId11" xr:uid="{00000000-0004-0000-0000-00000A000000}"/>
    <hyperlink ref="H37" r:id="rId12" xr:uid="{00000000-0004-0000-0000-00000B000000}"/>
    <hyperlink ref="H44" r:id="rId13" xr:uid="{00000000-0004-0000-0000-00000C000000}"/>
    <hyperlink ref="H49" r:id="rId14" xr:uid="{00000000-0004-0000-00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Emon Arefin Santo</cp:lastModifiedBy>
  <dcterms:created xsi:type="dcterms:W3CDTF">2022-05-29T18:57:31Z</dcterms:created>
  <dcterms:modified xsi:type="dcterms:W3CDTF">2024-02-04T11:28:55Z</dcterms:modified>
</cp:coreProperties>
</file>