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326"/>
  <workbookPr showInkAnnotation="0" autoCompressPictures="0"/>
  <mc:AlternateContent xmlns:mc="http://schemas.openxmlformats.org/markup-compatibility/2006">
    <mc:Choice Requires="x15">
      <x15ac:absPath xmlns:x15ac="http://schemas.microsoft.com/office/spreadsheetml/2010/11/ac" url="C:\Users\moshe\OneDrive\Active\Papers\ECON\econ_git\Econ\Data\"/>
    </mc:Choice>
  </mc:AlternateContent>
  <bookViews>
    <workbookView xWindow="0" yWindow="0" windowWidth="30690" windowHeight="14400" tabRatio="500" activeTab="2" xr2:uid="{00000000-000D-0000-FFFF-FFFF00000000}"/>
  </bookViews>
  <sheets>
    <sheet name="Sheet1" sheetId="1" r:id="rId1"/>
    <sheet name="for testing" sheetId="2" r:id="rId2"/>
    <sheet name="Data" sheetId="3" r:id="rId3"/>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L318" i="3" l="1"/>
  <c r="K318" i="3"/>
  <c r="L317" i="3"/>
  <c r="K317" i="3"/>
  <c r="L316" i="3"/>
  <c r="K316" i="3"/>
  <c r="L315" i="3"/>
  <c r="K315" i="3"/>
  <c r="L314" i="3"/>
  <c r="K314" i="3"/>
  <c r="L313" i="3"/>
  <c r="K313" i="3"/>
  <c r="L312" i="3"/>
  <c r="K312" i="3"/>
  <c r="L311" i="3"/>
  <c r="K311" i="3"/>
  <c r="L310" i="3"/>
  <c r="K310" i="3"/>
  <c r="L309" i="3"/>
  <c r="K309" i="3"/>
  <c r="L308" i="3"/>
  <c r="K308" i="3"/>
  <c r="L307" i="3"/>
  <c r="K307" i="3"/>
  <c r="L306" i="3"/>
  <c r="K306" i="3"/>
  <c r="L305" i="3"/>
  <c r="K305" i="3"/>
  <c r="L304" i="3"/>
  <c r="K304" i="3"/>
  <c r="L303" i="3"/>
  <c r="K303" i="3"/>
  <c r="L302" i="3"/>
  <c r="K302" i="3"/>
  <c r="L301" i="3"/>
  <c r="K301" i="3"/>
  <c r="L300" i="3"/>
  <c r="K300" i="3"/>
  <c r="L299" i="3"/>
  <c r="K299" i="3"/>
  <c r="L298" i="3"/>
  <c r="K298" i="3"/>
  <c r="L297" i="3"/>
  <c r="K297" i="3"/>
  <c r="L296" i="3"/>
  <c r="K296" i="3"/>
  <c r="L295" i="3"/>
  <c r="K295" i="3"/>
  <c r="L294" i="3"/>
  <c r="K294" i="3"/>
  <c r="L293" i="3"/>
  <c r="K293" i="3"/>
  <c r="L292" i="3"/>
  <c r="K292" i="3"/>
  <c r="L291" i="3"/>
  <c r="K291" i="3"/>
  <c r="L290" i="3"/>
  <c r="K290" i="3"/>
  <c r="L289" i="3"/>
  <c r="K289" i="3"/>
  <c r="L288" i="3"/>
  <c r="K288" i="3"/>
  <c r="L287" i="3"/>
  <c r="K287" i="3"/>
  <c r="L286" i="3"/>
  <c r="K286" i="3"/>
  <c r="L285" i="3"/>
  <c r="K285" i="3"/>
  <c r="L284" i="3"/>
  <c r="K284" i="3"/>
  <c r="L283" i="3"/>
  <c r="K283" i="3"/>
  <c r="L282" i="3"/>
  <c r="K282" i="3"/>
  <c r="L281" i="3"/>
  <c r="K281" i="3"/>
  <c r="L280" i="3"/>
  <c r="K280" i="3"/>
  <c r="L279" i="3"/>
  <c r="K279" i="3"/>
  <c r="L278" i="3"/>
  <c r="K278" i="3"/>
  <c r="L277" i="3"/>
  <c r="K277" i="3"/>
  <c r="L276" i="3"/>
  <c r="K276" i="3"/>
  <c r="L275" i="3"/>
  <c r="K275" i="3"/>
  <c r="L274" i="3"/>
  <c r="K274" i="3"/>
  <c r="L273" i="3"/>
  <c r="K273" i="3"/>
  <c r="L272" i="3"/>
  <c r="K272" i="3"/>
  <c r="L271" i="3"/>
  <c r="K271" i="3"/>
  <c r="L270" i="3"/>
  <c r="K270" i="3"/>
  <c r="L269" i="3"/>
  <c r="K269" i="3"/>
  <c r="L268" i="3"/>
  <c r="K268" i="3"/>
  <c r="L267" i="3"/>
  <c r="K267" i="3"/>
  <c r="L266" i="3"/>
  <c r="K266" i="3"/>
  <c r="L265" i="3"/>
  <c r="K265" i="3"/>
  <c r="L264" i="3"/>
  <c r="K264" i="3"/>
  <c r="L263" i="3"/>
  <c r="K263" i="3"/>
  <c r="L262" i="3"/>
  <c r="K262" i="3"/>
  <c r="L261" i="3"/>
  <c r="K261" i="3"/>
  <c r="L260" i="3"/>
  <c r="K260" i="3"/>
  <c r="L259" i="3"/>
  <c r="K259" i="3"/>
  <c r="L258" i="3"/>
  <c r="K258" i="3"/>
  <c r="L257" i="3"/>
  <c r="K257" i="3"/>
  <c r="L256" i="3"/>
  <c r="K256" i="3"/>
  <c r="L255" i="3"/>
  <c r="K255" i="3"/>
  <c r="L254" i="3"/>
  <c r="K254" i="3"/>
  <c r="L253" i="3"/>
  <c r="K253"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319"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 Bolt</author>
  </authors>
  <commentList>
    <comment ref="C3" authorId="0" shapeId="0" xr:uid="{00000000-0006-0000-0000-000001000000}">
      <text>
        <r>
          <rPr>
            <b/>
            <sz val="8"/>
            <color indexed="81"/>
            <rFont val="Tahoma"/>
            <family val="2"/>
          </rPr>
          <t xml:space="preserve">year 1700: England 1578 
ratio England / Great Britain = 1.0430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 Bolt</author>
  </authors>
  <commentList>
    <comment ref="C3" authorId="0" shapeId="0" xr:uid="{53076BEC-57C9-4568-9317-CCD0C22AC8E3}">
      <text>
        <r>
          <rPr>
            <b/>
            <sz val="8"/>
            <color indexed="81"/>
            <rFont val="Tahoma"/>
            <family val="2"/>
          </rPr>
          <t xml:space="preserve">year 1700: England 1578 
ratio England / Great Britain = 1.0430
</t>
        </r>
      </text>
    </comment>
  </commentList>
</comments>
</file>

<file path=xl/sharedStrings.xml><?xml version="1.0" encoding="utf-8"?>
<sst xmlns="http://schemas.openxmlformats.org/spreadsheetml/2006/main" count="56" uniqueCount="35">
  <si>
    <t>Year</t>
  </si>
  <si>
    <t>UK (Consistent Series--in 2010 POUNDS)</t>
  </si>
  <si>
    <t>UK (Consistent Series--in 2010 USD)</t>
  </si>
  <si>
    <t>UK (Historic Series--in 2010 POUNDS)</t>
  </si>
  <si>
    <t>UK (Historic Series--in 2010 USD)</t>
  </si>
  <si>
    <t>Data Source (Consistent Series)</t>
  </si>
  <si>
    <t>Data Source (Historic Series)</t>
  </si>
  <si>
    <t>Real GDP/Capita</t>
  </si>
  <si>
    <t xml:space="preserve">Real GDP </t>
  </si>
  <si>
    <t>US (millions of 2010 USD)</t>
  </si>
  <si>
    <t>UK (Consistent Series--in millions of 2010 POUNDS)</t>
  </si>
  <si>
    <t>UK (Consistent Series--in millions of 2010 USD)</t>
  </si>
  <si>
    <t>UK (Historic Series--in millions of 2010 POUNDS)</t>
  </si>
  <si>
    <t>UK (Historic Series--in millions of 2010 USD)</t>
  </si>
  <si>
    <t>US (2010 USD)</t>
  </si>
  <si>
    <t>https://measuringworth.com/ukgdpir/result.php</t>
  </si>
  <si>
    <t>https://measuringworth.com/ukgdp/result.php</t>
  </si>
  <si>
    <r>
      <t>The </t>
    </r>
    <r>
      <rPr>
        <b/>
        <sz val="10"/>
        <color rgb="FF333300"/>
        <rFont val="Arial"/>
      </rPr>
      <t>consistent series</t>
    </r>
    <r>
      <rPr>
        <sz val="10"/>
        <color rgb="FF333300"/>
        <rFont val="Arial"/>
      </rPr>
      <t> is from 1700 to the present that is consistent in terms of the geographical area it is measuring. That is, it is for England, Wales, Scotland and Northern Ireland. It is call the </t>
    </r>
    <r>
      <rPr>
        <b/>
        <i/>
        <sz val="10"/>
        <color rgb="FF333300"/>
        <rFont val="Arial"/>
      </rPr>
      <t>Consistent Series</t>
    </r>
    <r>
      <rPr>
        <sz val="10"/>
        <color rgb="FF333300"/>
        <rFont val="Arial"/>
      </rPr>
      <t>. Prior to 1801 Northern Ireland is assumed to be a constant share of UK GDP given a lack of available data.</t>
    </r>
  </si>
  <si>
    <r>
      <t>The </t>
    </r>
    <r>
      <rPr>
        <b/>
        <sz val="10"/>
        <color rgb="FF333300"/>
        <rFont val="Arial"/>
      </rPr>
      <t>historic series</t>
    </r>
    <r>
      <rPr>
        <sz val="10"/>
        <color rgb="FF333300"/>
        <rFont val="Arial"/>
      </rPr>
      <t> is from 1801 to the present and is consistent in terms of political units that are measured. This measures what was called the UK at any point in time, that is England, Wales, Scotland and all of Ireland up to 1920 and then only Northern Ireland. It is called the </t>
    </r>
    <r>
      <rPr>
        <b/>
        <i/>
        <sz val="10"/>
        <color rgb="FF333300"/>
        <rFont val="Arial"/>
      </rPr>
      <t>Historic Series</t>
    </r>
    <r>
      <rPr>
        <sz val="10"/>
        <color rgb="FF333300"/>
        <rFont val="Arial"/>
      </rPr>
      <t>. Note that the two series are the same for data from 1921 to the present. Because this series contains a break in 1920, it is not suitable for time series analysis. It is useful,however, as a measure of the overall size of the UK economy at a particular point in history. For example it is an estimate of the income or tax base available at any one time to fund public spending or to service the national debt.</t>
    </r>
  </si>
  <si>
    <t>Real GDP - all data in millions of stated units</t>
  </si>
  <si>
    <t>UK (Consistent Series--2010 USD)</t>
  </si>
  <si>
    <t>UK (Historic Series--2010 GBP)</t>
  </si>
  <si>
    <t>UK (Consistent Series--2010 GBP)</t>
  </si>
  <si>
    <t>UK (Historic Series--2010 USD)</t>
  </si>
  <si>
    <t>2010GBP:2010USD, D:C</t>
  </si>
  <si>
    <t>2010GBP:2010USD, F:E</t>
  </si>
  <si>
    <t>Historic:Consistent</t>
  </si>
  <si>
    <t>US</t>
  </si>
  <si>
    <t>UK</t>
  </si>
  <si>
    <r>
      <t>The UK </t>
    </r>
    <r>
      <rPr>
        <b/>
        <sz val="10"/>
        <color rgb="FF333300"/>
        <rFont val="Arial"/>
      </rPr>
      <t>consistent series</t>
    </r>
    <r>
      <rPr>
        <sz val="10"/>
        <color rgb="FF333300"/>
        <rFont val="Arial"/>
      </rPr>
      <t> is from 1700 to the present that is consistent in terms of the geographical area it is measuring. That is, it is for England, Wales, Scotland and Northern Ireland. It is call the </t>
    </r>
    <r>
      <rPr>
        <b/>
        <i/>
        <sz val="10"/>
        <color rgb="FF333300"/>
        <rFont val="Arial"/>
      </rPr>
      <t>Consistent Series</t>
    </r>
    <r>
      <rPr>
        <sz val="10"/>
        <color rgb="FF333300"/>
        <rFont val="Arial"/>
      </rPr>
      <t>. Prior to 1801 Northern Ireland is assumed to be a constant share of UK GDP given a lack of available data.</t>
    </r>
  </si>
  <si>
    <t>UK CS (2010 USD)</t>
  </si>
  <si>
    <t>Population</t>
  </si>
  <si>
    <t>Population, UN in thousands</t>
  </si>
  <si>
    <t>Real GDP in million 2010 USD</t>
  </si>
  <si>
    <t>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</si>
</sst>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 ###\ ###\ ##0;\-#\ ###\ ###\ ##0;0"/>
    <numFmt numFmtId="167" formatCode="0.0000%"/>
  </numFmts>
  <fonts count="16" x14ac:knownFonts="1">
    <font>
      <sz val="12"/>
      <color theme="1"/>
      <name val="Calibri"/>
      <family val="2"/>
      <scheme val="minor"/>
    </font>
    <font>
      <sz val="10"/>
      <color theme="1"/>
      <name val="Arial"/>
    </font>
    <font>
      <sz val="10"/>
      <name val="Arial"/>
      <family val="2"/>
    </font>
    <font>
      <sz val="10"/>
      <color rgb="FF000000"/>
      <name val="Arial"/>
    </font>
    <font>
      <u/>
      <sz val="12"/>
      <color theme="10"/>
      <name val="Calibri"/>
      <family val="2"/>
      <scheme val="minor"/>
    </font>
    <font>
      <b/>
      <sz val="8"/>
      <color indexed="81"/>
      <name val="Tahoma"/>
      <family val="2"/>
    </font>
    <font>
      <u/>
      <sz val="12"/>
      <color theme="11"/>
      <name val="Calibri"/>
      <family val="2"/>
      <scheme val="minor"/>
    </font>
    <font>
      <b/>
      <sz val="18"/>
      <color theme="1"/>
      <name val="Arial"/>
    </font>
    <font>
      <sz val="18"/>
      <color theme="1"/>
      <name val="Calibri"/>
      <family val="2"/>
      <scheme val="minor"/>
    </font>
    <font>
      <sz val="10"/>
      <color rgb="FF333300"/>
      <name val="Arial"/>
    </font>
    <font>
      <b/>
      <sz val="10"/>
      <color rgb="FF333300"/>
      <name val="Arial"/>
    </font>
    <font>
      <b/>
      <i/>
      <sz val="10"/>
      <color rgb="FF333300"/>
      <name val="Arial"/>
    </font>
    <font>
      <sz val="10"/>
      <color theme="1"/>
      <name val="Arial"/>
      <family val="2"/>
    </font>
    <font>
      <sz val="10"/>
      <color rgb="FF333300"/>
      <name val="Arial"/>
      <family val="2"/>
    </font>
    <font>
      <b/>
      <sz val="18"/>
      <color theme="1"/>
      <name val="Arial"/>
      <family val="2"/>
    </font>
    <font>
      <sz val="9"/>
      <color theme="1"/>
      <name val="Arial"/>
      <family val="2"/>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6">
    <xf numFmtId="0" fontId="0" fillId="0" borderId="0"/>
    <xf numFmtId="0" fontId="4"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5">
    <xf numFmtId="0" fontId="0" fillId="0" borderId="0" xfId="0"/>
    <xf numFmtId="0" fontId="1" fillId="0" borderId="0" xfId="0" applyFont="1"/>
    <xf numFmtId="0" fontId="1" fillId="0" borderId="0" xfId="0" applyFont="1" applyFill="1"/>
    <xf numFmtId="0" fontId="3" fillId="0" borderId="0" xfId="0" applyFont="1" applyFill="1"/>
    <xf numFmtId="0" fontId="8" fillId="0" borderId="0" xfId="0" applyFont="1" applyAlignment="1">
      <alignment horizontal="center" vertical="center"/>
    </xf>
    <xf numFmtId="1" fontId="7" fillId="0" borderId="1" xfId="0" applyNumberFormat="1" applyFont="1" applyBorder="1" applyAlignment="1">
      <alignment horizontal="center" vertical="center"/>
    </xf>
    <xf numFmtId="1" fontId="1" fillId="0" borderId="1" xfId="0" applyNumberFormat="1" applyFont="1" applyBorder="1"/>
    <xf numFmtId="1" fontId="2" fillId="0" borderId="0" xfId="0" applyNumberFormat="1" applyFont="1" applyFill="1"/>
    <xf numFmtId="1" fontId="1" fillId="0" borderId="0" xfId="0" applyNumberFormat="1" applyFont="1"/>
    <xf numFmtId="1" fontId="3" fillId="0" borderId="0" xfId="0" applyNumberFormat="1" applyFont="1"/>
    <xf numFmtId="1" fontId="1" fillId="0" borderId="0" xfId="0" applyNumberFormat="1" applyFont="1" applyFill="1"/>
    <xf numFmtId="0" fontId="9" fillId="0" borderId="0" xfId="0" applyFont="1" applyAlignment="1">
      <alignment wrapText="1"/>
    </xf>
    <xf numFmtId="0" fontId="4" fillId="0" borderId="0" xfId="1" applyFill="1"/>
    <xf numFmtId="1" fontId="7" fillId="0" borderId="0" xfId="0" applyNumberFormat="1" applyFont="1" applyBorder="1" applyAlignment="1">
      <alignment horizontal="center" vertical="center"/>
    </xf>
    <xf numFmtId="1" fontId="7" fillId="0" borderId="0" xfId="0" applyNumberFormat="1" applyFont="1" applyBorder="1" applyAlignment="1">
      <alignment horizontal="center" vertical="center"/>
    </xf>
    <xf numFmtId="1" fontId="12" fillId="0" borderId="1" xfId="0" applyNumberFormat="1" applyFont="1" applyBorder="1"/>
    <xf numFmtId="164" fontId="2" fillId="0" borderId="0" xfId="0" applyNumberFormat="1" applyFont="1" applyFill="1"/>
    <xf numFmtId="1" fontId="12" fillId="0" borderId="0" xfId="0" applyNumberFormat="1" applyFont="1" applyFill="1"/>
    <xf numFmtId="0" fontId="13" fillId="0" borderId="0" xfId="0" applyFont="1" applyAlignment="1">
      <alignment wrapText="1"/>
    </xf>
    <xf numFmtId="1" fontId="7" fillId="0" borderId="4" xfId="0" applyNumberFormat="1" applyFont="1" applyBorder="1" applyAlignment="1">
      <alignment horizontal="center" vertical="center"/>
    </xf>
    <xf numFmtId="1" fontId="7" fillId="0" borderId="0" xfId="0" applyNumberFormat="1" applyFont="1" applyBorder="1" applyAlignment="1">
      <alignment horizontal="center" vertical="center"/>
    </xf>
    <xf numFmtId="1" fontId="7" fillId="0" borderId="2" xfId="0" applyNumberFormat="1" applyFont="1" applyBorder="1" applyAlignment="1">
      <alignment horizontal="center" vertical="center"/>
    </xf>
    <xf numFmtId="1" fontId="7" fillId="0" borderId="5" xfId="0" applyNumberFormat="1" applyFont="1" applyBorder="1" applyAlignment="1">
      <alignment horizontal="center" vertical="center"/>
    </xf>
    <xf numFmtId="1" fontId="7" fillId="0" borderId="3" xfId="0" applyNumberFormat="1" applyFont="1" applyBorder="1" applyAlignment="1">
      <alignment horizontal="center" vertical="center"/>
    </xf>
    <xf numFmtId="1" fontId="7" fillId="0" borderId="6" xfId="0" applyNumberFormat="1" applyFont="1" applyBorder="1" applyAlignment="1">
      <alignment horizontal="center" vertical="center"/>
    </xf>
    <xf numFmtId="1" fontId="7" fillId="0" borderId="7" xfId="0" applyNumberFormat="1" applyFont="1" applyBorder="1" applyAlignment="1">
      <alignment horizontal="center" vertical="center"/>
    </xf>
    <xf numFmtId="1" fontId="1" fillId="0" borderId="0" xfId="0" applyNumberFormat="1" applyFont="1" applyBorder="1"/>
    <xf numFmtId="3" fontId="1" fillId="0" borderId="0" xfId="0" applyNumberFormat="1" applyFont="1"/>
    <xf numFmtId="1" fontId="14" fillId="0" borderId="6" xfId="0" applyNumberFormat="1" applyFont="1" applyBorder="1" applyAlignment="1">
      <alignment horizontal="center" vertical="center"/>
    </xf>
    <xf numFmtId="165" fontId="15" fillId="0" borderId="0" xfId="0" applyNumberFormat="1" applyFont="1" applyAlignment="1">
      <alignment horizontal="right"/>
    </xf>
    <xf numFmtId="1" fontId="14" fillId="0" borderId="6" xfId="0" applyNumberFormat="1" applyFont="1" applyBorder="1" applyAlignment="1">
      <alignment horizontal="center" vertical="center" wrapText="1"/>
    </xf>
    <xf numFmtId="1" fontId="7" fillId="0" borderId="7" xfId="0" applyNumberFormat="1" applyFont="1" applyBorder="1" applyAlignment="1">
      <alignment horizontal="center" vertical="center" wrapText="1"/>
    </xf>
    <xf numFmtId="1" fontId="7" fillId="0" borderId="8" xfId="0" applyNumberFormat="1" applyFont="1" applyBorder="1" applyAlignment="1">
      <alignment horizontal="center" vertical="center" wrapText="1"/>
    </xf>
    <xf numFmtId="1" fontId="12" fillId="0" borderId="0" xfId="0" applyNumberFormat="1" applyFont="1" applyBorder="1"/>
    <xf numFmtId="167" fontId="15" fillId="0" borderId="0" xfId="0" applyNumberFormat="1" applyFont="1" applyAlignment="1">
      <alignment horizontal="right"/>
    </xf>
  </cellXfs>
  <cellStyles count="6">
    <cellStyle name="Followed Hyperlink" xfId="2" builtinId="9" hidden="1"/>
    <cellStyle name="Followed Hyperlink" xfId="3" builtinId="9" hidden="1"/>
    <cellStyle name="Followed Hyperlink" xfId="4" builtinId="9" hidden="1"/>
    <cellStyle name="Followed Hyperlink" xfId="5" builtinId="9" hidden="1"/>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measuringworth.com/ukgdp/result.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6"/>
  <sheetViews>
    <sheetView workbookViewId="0">
      <pane xSplit="1" topLeftCell="G1" activePane="topRight" state="frozen"/>
      <selection activeCell="A2" sqref="A2"/>
      <selection pane="topRight" activeCell="I2" sqref="I1:I1048576"/>
    </sheetView>
  </sheetViews>
  <sheetFormatPr defaultColWidth="11" defaultRowHeight="15.75" x14ac:dyDescent="0.25"/>
  <cols>
    <col min="1" max="1" width="34.375" style="1" customWidth="1"/>
    <col min="2" max="2" width="42.5" style="1" customWidth="1"/>
    <col min="3" max="3" width="48.875" style="1" customWidth="1"/>
    <col min="4" max="4" width="41.125" style="1" customWidth="1"/>
    <col min="5" max="5" width="43" style="1" customWidth="1"/>
    <col min="6" max="6" width="34.375" style="1" customWidth="1"/>
    <col min="7" max="7" width="40.625" style="1" customWidth="1"/>
    <col min="8" max="8" width="36.625" style="1" customWidth="1"/>
    <col min="9" max="12" width="40.375" customWidth="1"/>
  </cols>
  <sheetData>
    <row r="1" spans="1:12" s="4" customFormat="1" ht="63.95" customHeight="1" x14ac:dyDescent="0.25">
      <c r="A1" s="5"/>
      <c r="B1" s="21" t="s">
        <v>8</v>
      </c>
      <c r="C1" s="22"/>
      <c r="D1" s="22"/>
      <c r="E1" s="22"/>
      <c r="F1" s="23"/>
      <c r="G1" s="19" t="s">
        <v>7</v>
      </c>
      <c r="H1" s="20"/>
      <c r="I1" s="20"/>
      <c r="J1" s="20"/>
      <c r="K1" s="20"/>
      <c r="L1" s="20"/>
    </row>
    <row r="2" spans="1:12" x14ac:dyDescent="0.25">
      <c r="A2" s="6" t="s">
        <v>0</v>
      </c>
      <c r="B2" s="6" t="s">
        <v>9</v>
      </c>
      <c r="C2" s="6" t="s">
        <v>10</v>
      </c>
      <c r="D2" s="6" t="s">
        <v>11</v>
      </c>
      <c r="E2" s="6" t="s">
        <v>12</v>
      </c>
      <c r="F2" s="6" t="s">
        <v>13</v>
      </c>
      <c r="G2" s="6" t="s">
        <v>14</v>
      </c>
      <c r="H2" s="6" t="s">
        <v>1</v>
      </c>
      <c r="I2" s="6" t="s">
        <v>2</v>
      </c>
      <c r="J2" s="6" t="s">
        <v>3</v>
      </c>
      <c r="K2" s="6" t="s">
        <v>4</v>
      </c>
      <c r="L2" s="8"/>
    </row>
    <row r="3" spans="1:12" x14ac:dyDescent="0.25">
      <c r="A3" s="7">
        <v>1700</v>
      </c>
      <c r="B3" s="8"/>
      <c r="C3" s="7">
        <v>9819.8009999999995</v>
      </c>
      <c r="D3" s="7">
        <v>15171.9</v>
      </c>
      <c r="E3" s="7"/>
      <c r="F3" s="7"/>
      <c r="G3" s="8"/>
      <c r="H3" s="8">
        <v>1493.1024</v>
      </c>
      <c r="I3" s="8">
        <v>2306.8432079999998</v>
      </c>
      <c r="J3" s="8"/>
      <c r="K3" s="8"/>
      <c r="L3" s="8"/>
    </row>
    <row r="4" spans="1:12" x14ac:dyDescent="0.25">
      <c r="A4" s="7">
        <v>1701</v>
      </c>
      <c r="B4" s="8"/>
      <c r="C4" s="7">
        <v>10700.883</v>
      </c>
      <c r="D4" s="7">
        <v>16533.044999999998</v>
      </c>
      <c r="E4" s="7"/>
      <c r="F4" s="7"/>
      <c r="G4" s="8"/>
      <c r="H4" s="8">
        <v>1618.1591999999998</v>
      </c>
      <c r="I4" s="8">
        <v>2500.0559640000001</v>
      </c>
      <c r="J4" s="8"/>
      <c r="K4" s="8"/>
      <c r="L4" s="8"/>
    </row>
    <row r="5" spans="1:12" x14ac:dyDescent="0.25">
      <c r="A5" s="7">
        <v>1702</v>
      </c>
      <c r="B5" s="8"/>
      <c r="C5" s="7">
        <v>10425.1896</v>
      </c>
      <c r="D5" s="7">
        <v>16106.625</v>
      </c>
      <c r="E5" s="7"/>
      <c r="F5" s="7"/>
      <c r="G5" s="8"/>
      <c r="H5" s="8">
        <v>1566.0521999999999</v>
      </c>
      <c r="I5" s="8">
        <v>2419.5506489999998</v>
      </c>
      <c r="J5" s="8"/>
      <c r="K5" s="8"/>
      <c r="L5" s="8"/>
    </row>
    <row r="6" spans="1:12" x14ac:dyDescent="0.25">
      <c r="A6" s="7">
        <v>1703</v>
      </c>
      <c r="B6" s="8"/>
      <c r="C6" s="7">
        <v>9756.3251999999993</v>
      </c>
      <c r="D6" s="7">
        <v>15073.019999999999</v>
      </c>
      <c r="E6" s="7"/>
      <c r="F6" s="7"/>
      <c r="G6" s="8"/>
      <c r="H6" s="8">
        <v>1454.2589999999998</v>
      </c>
      <c r="I6" s="8">
        <v>2246.8301550000001</v>
      </c>
      <c r="J6" s="8"/>
      <c r="K6" s="8"/>
      <c r="L6" s="8"/>
    </row>
    <row r="7" spans="1:12" x14ac:dyDescent="0.25">
      <c r="A7" s="7">
        <v>1704</v>
      </c>
      <c r="B7" s="8"/>
      <c r="C7" s="7">
        <v>11615.123999999998</v>
      </c>
      <c r="D7" s="7">
        <v>17945.174999999999</v>
      </c>
      <c r="E7" s="7"/>
      <c r="F7" s="7"/>
      <c r="G7" s="8"/>
      <c r="H7" s="8">
        <v>1723.3205999999998</v>
      </c>
      <c r="I7" s="8">
        <v>2662.5303269999999</v>
      </c>
      <c r="J7" s="8"/>
      <c r="K7" s="8"/>
      <c r="L7" s="8"/>
    </row>
    <row r="8" spans="1:12" x14ac:dyDescent="0.25">
      <c r="A8" s="7">
        <v>1705</v>
      </c>
      <c r="B8" s="8"/>
      <c r="C8" s="7">
        <v>11024.8938</v>
      </c>
      <c r="D8" s="7">
        <v>17033.625</v>
      </c>
      <c r="E8" s="7"/>
      <c r="F8" s="7"/>
      <c r="G8" s="8"/>
      <c r="H8" s="8">
        <v>1632.3701999999998</v>
      </c>
      <c r="I8" s="8">
        <v>2522.0119589999999</v>
      </c>
      <c r="J8" s="8"/>
      <c r="K8" s="8"/>
      <c r="L8" s="8"/>
    </row>
    <row r="9" spans="1:12" x14ac:dyDescent="0.25">
      <c r="A9" s="7">
        <v>1706</v>
      </c>
      <c r="B9" s="8"/>
      <c r="C9" s="7">
        <v>9335.6795999999995</v>
      </c>
      <c r="D9" s="7">
        <v>14424.119999999999</v>
      </c>
      <c r="E9" s="7"/>
      <c r="F9" s="7"/>
      <c r="G9" s="8"/>
      <c r="H9" s="8">
        <v>1378.4669999999999</v>
      </c>
      <c r="I9" s="8">
        <v>2129.7315149999999</v>
      </c>
      <c r="J9" s="8"/>
      <c r="K9" s="8"/>
      <c r="L9" s="8"/>
    </row>
    <row r="10" spans="1:12" x14ac:dyDescent="0.25">
      <c r="A10" s="7">
        <v>1707</v>
      </c>
      <c r="B10" s="8"/>
      <c r="C10" s="7">
        <v>10488.6654</v>
      </c>
      <c r="D10" s="7">
        <v>16205.504999999999</v>
      </c>
      <c r="E10" s="7"/>
      <c r="F10" s="7"/>
      <c r="G10" s="8"/>
      <c r="H10" s="8">
        <v>1541.4197999999999</v>
      </c>
      <c r="I10" s="8">
        <v>2381.4935909999999</v>
      </c>
      <c r="J10" s="8"/>
      <c r="K10" s="8"/>
      <c r="L10" s="8"/>
    </row>
    <row r="11" spans="1:12" x14ac:dyDescent="0.25">
      <c r="A11" s="7">
        <v>1708</v>
      </c>
      <c r="B11" s="8"/>
      <c r="C11" s="7">
        <v>11164.161599999999</v>
      </c>
      <c r="D11" s="7">
        <v>17248.38</v>
      </c>
      <c r="E11" s="7"/>
      <c r="F11" s="7"/>
      <c r="G11" s="8"/>
      <c r="H11" s="8">
        <v>1633.3175999999999</v>
      </c>
      <c r="I11" s="8">
        <v>2523.475692</v>
      </c>
      <c r="J11" s="8"/>
      <c r="K11" s="8"/>
      <c r="L11" s="8"/>
    </row>
    <row r="12" spans="1:12" x14ac:dyDescent="0.25">
      <c r="A12" s="7">
        <v>1709</v>
      </c>
      <c r="B12" s="8"/>
      <c r="C12" s="7">
        <v>9672.0065999999988</v>
      </c>
      <c r="D12" s="7">
        <v>14943.24</v>
      </c>
      <c r="E12" s="7"/>
      <c r="F12" s="7"/>
      <c r="G12" s="8"/>
      <c r="H12" s="8">
        <v>1410.6786</v>
      </c>
      <c r="I12" s="8">
        <v>2179.4984369999997</v>
      </c>
      <c r="J12" s="8"/>
      <c r="K12" s="8"/>
      <c r="L12" s="8"/>
    </row>
    <row r="13" spans="1:12" x14ac:dyDescent="0.25">
      <c r="A13" s="7">
        <v>1710</v>
      </c>
      <c r="B13" s="8"/>
      <c r="C13" s="7">
        <v>8793.7667999999994</v>
      </c>
      <c r="D13" s="7">
        <v>13586.73</v>
      </c>
      <c r="E13" s="7"/>
      <c r="F13" s="7"/>
      <c r="G13" s="8"/>
      <c r="H13" s="8">
        <v>1277.0952</v>
      </c>
      <c r="I13" s="8">
        <v>1973.1120839999999</v>
      </c>
      <c r="J13" s="8"/>
      <c r="K13" s="8"/>
      <c r="L13" s="8"/>
    </row>
    <row r="14" spans="1:12" x14ac:dyDescent="0.25">
      <c r="A14" s="7">
        <v>1711</v>
      </c>
      <c r="B14" s="8"/>
      <c r="C14" s="7">
        <v>9587.6880000000001</v>
      </c>
      <c r="D14" s="7">
        <v>14813.46</v>
      </c>
      <c r="E14" s="7"/>
      <c r="F14" s="7"/>
      <c r="G14" s="8"/>
      <c r="H14" s="8">
        <v>1392.6780000000001</v>
      </c>
      <c r="I14" s="8">
        <v>2151.6875100000002</v>
      </c>
      <c r="J14" s="8"/>
      <c r="K14" s="8"/>
      <c r="L14" s="8"/>
    </row>
    <row r="15" spans="1:12" x14ac:dyDescent="0.25">
      <c r="A15" s="7">
        <v>1712</v>
      </c>
      <c r="B15" s="8"/>
      <c r="C15" s="7">
        <v>9579.161399999999</v>
      </c>
      <c r="D15" s="7">
        <v>14799.554999999998</v>
      </c>
      <c r="E15" s="7"/>
      <c r="F15" s="7"/>
      <c r="G15" s="8"/>
      <c r="H15" s="8">
        <v>1392.6779999999999</v>
      </c>
      <c r="I15" s="8">
        <v>2151.6875100000002</v>
      </c>
      <c r="J15" s="8"/>
      <c r="K15" s="8"/>
      <c r="L15" s="8"/>
    </row>
    <row r="16" spans="1:12" x14ac:dyDescent="0.25">
      <c r="A16" s="7">
        <v>1713</v>
      </c>
      <c r="B16" s="8"/>
      <c r="C16" s="7">
        <v>9167.9897999999994</v>
      </c>
      <c r="D16" s="7">
        <v>14164.56</v>
      </c>
      <c r="E16" s="7"/>
      <c r="F16" s="7"/>
      <c r="G16" s="8"/>
      <c r="H16" s="8">
        <v>1330.1496</v>
      </c>
      <c r="I16" s="8">
        <v>2055.0811319999998</v>
      </c>
      <c r="J16" s="8"/>
      <c r="K16" s="8"/>
      <c r="L16" s="8"/>
    </row>
    <row r="17" spans="1:12" x14ac:dyDescent="0.25">
      <c r="A17" s="7">
        <v>1714</v>
      </c>
      <c r="B17" s="8"/>
      <c r="C17" s="7">
        <v>10085.072999999999</v>
      </c>
      <c r="D17" s="7">
        <v>15581.324999999999</v>
      </c>
      <c r="E17" s="7"/>
      <c r="F17" s="7"/>
      <c r="G17" s="8"/>
      <c r="H17" s="8">
        <v>1457.1011999999998</v>
      </c>
      <c r="I17" s="8">
        <v>2251.2213539999998</v>
      </c>
      <c r="J17" s="8"/>
      <c r="K17" s="8"/>
      <c r="L17" s="8"/>
    </row>
    <row r="18" spans="1:12" x14ac:dyDescent="0.25">
      <c r="A18" s="7">
        <v>1715</v>
      </c>
      <c r="B18" s="8"/>
      <c r="C18" s="7">
        <v>9801.8003999999983</v>
      </c>
      <c r="D18" s="7">
        <v>15144.09</v>
      </c>
      <c r="E18" s="7"/>
      <c r="F18" s="7"/>
      <c r="G18" s="8"/>
      <c r="H18" s="8">
        <v>1414.4681999999998</v>
      </c>
      <c r="I18" s="8">
        <v>2185.3533689999999</v>
      </c>
      <c r="J18" s="8"/>
      <c r="K18" s="8"/>
      <c r="L18" s="8"/>
    </row>
    <row r="19" spans="1:12" x14ac:dyDescent="0.25">
      <c r="A19" s="7">
        <v>1716</v>
      </c>
      <c r="B19" s="8"/>
      <c r="C19" s="7">
        <v>10172.233799999998</v>
      </c>
      <c r="D19" s="7">
        <v>15715.74</v>
      </c>
      <c r="E19" s="7"/>
      <c r="F19" s="7"/>
      <c r="G19" s="8"/>
      <c r="H19" s="8">
        <v>1458.9959999999999</v>
      </c>
      <c r="I19" s="8">
        <v>2254.1488199999999</v>
      </c>
      <c r="J19" s="8"/>
      <c r="K19" s="8"/>
      <c r="L19" s="8"/>
    </row>
    <row r="20" spans="1:12" x14ac:dyDescent="0.25">
      <c r="A20" s="7">
        <v>1717</v>
      </c>
      <c r="B20" s="8"/>
      <c r="C20" s="7">
        <v>10746.358199999999</v>
      </c>
      <c r="D20" s="7">
        <v>16602.57</v>
      </c>
      <c r="E20" s="7"/>
      <c r="F20" s="7"/>
      <c r="G20" s="8"/>
      <c r="H20" s="8">
        <v>1530.0509999999999</v>
      </c>
      <c r="I20" s="8">
        <v>2363.9287949999998</v>
      </c>
      <c r="J20" s="8"/>
      <c r="K20" s="8"/>
      <c r="L20" s="8"/>
    </row>
    <row r="21" spans="1:12" x14ac:dyDescent="0.25">
      <c r="A21" s="7">
        <v>1718</v>
      </c>
      <c r="B21" s="8"/>
      <c r="C21" s="7">
        <v>11352.694199999998</v>
      </c>
      <c r="D21" s="7">
        <v>17540.384999999998</v>
      </c>
      <c r="E21" s="7"/>
      <c r="F21" s="7"/>
      <c r="G21" s="8"/>
      <c r="H21" s="8">
        <v>1605.8429999999998</v>
      </c>
      <c r="I21" s="8">
        <v>2481.027435</v>
      </c>
      <c r="J21" s="8"/>
      <c r="K21" s="8"/>
      <c r="L21" s="8"/>
    </row>
    <row r="22" spans="1:12" x14ac:dyDescent="0.25">
      <c r="A22" s="7">
        <v>1719</v>
      </c>
      <c r="B22" s="8"/>
      <c r="C22" s="7">
        <v>11152.792799999999</v>
      </c>
      <c r="D22" s="7">
        <v>17231.384999999998</v>
      </c>
      <c r="E22" s="7"/>
      <c r="F22" s="7"/>
      <c r="G22" s="8"/>
      <c r="H22" s="8">
        <v>1566.9995999999999</v>
      </c>
      <c r="I22" s="8">
        <v>2421.0143819999998</v>
      </c>
      <c r="J22" s="8"/>
      <c r="K22" s="8"/>
      <c r="L22" s="8"/>
    </row>
    <row r="23" spans="1:12" x14ac:dyDescent="0.25">
      <c r="A23" s="7">
        <v>1720</v>
      </c>
      <c r="B23" s="8"/>
      <c r="C23" s="7">
        <v>11864.290199999999</v>
      </c>
      <c r="D23" s="7">
        <v>18329.879999999997</v>
      </c>
      <c r="E23" s="7"/>
      <c r="F23" s="7"/>
      <c r="G23" s="8"/>
      <c r="H23" s="8">
        <v>1671.2136</v>
      </c>
      <c r="I23" s="8">
        <v>2582.0250120000001</v>
      </c>
      <c r="J23" s="8"/>
      <c r="K23" s="8"/>
      <c r="L23" s="8"/>
    </row>
    <row r="24" spans="1:12" x14ac:dyDescent="0.25">
      <c r="A24" s="7">
        <v>1721</v>
      </c>
      <c r="B24" s="8"/>
      <c r="C24" s="7">
        <v>11401.011599999998</v>
      </c>
      <c r="D24" s="7">
        <v>17614.544999999998</v>
      </c>
      <c r="E24" s="7"/>
      <c r="F24" s="7"/>
      <c r="G24" s="8"/>
      <c r="H24" s="8">
        <v>1606.7903999999999</v>
      </c>
      <c r="I24" s="8">
        <v>2482.491168</v>
      </c>
      <c r="J24" s="8"/>
      <c r="K24" s="8"/>
      <c r="L24" s="8"/>
    </row>
    <row r="25" spans="1:12" x14ac:dyDescent="0.25">
      <c r="A25" s="7">
        <v>1722</v>
      </c>
      <c r="B25" s="8"/>
      <c r="C25" s="7">
        <v>11523.226199999999</v>
      </c>
      <c r="D25" s="7">
        <v>17803.035</v>
      </c>
      <c r="E25" s="7"/>
      <c r="F25" s="7"/>
      <c r="G25" s="8"/>
      <c r="H25" s="8">
        <v>1621.9487999999999</v>
      </c>
      <c r="I25" s="8">
        <v>2505.9108959999999</v>
      </c>
      <c r="J25" s="8"/>
      <c r="K25" s="8"/>
      <c r="L25" s="8"/>
    </row>
    <row r="26" spans="1:12" x14ac:dyDescent="0.25">
      <c r="A26" s="7">
        <v>1723</v>
      </c>
      <c r="B26" s="8"/>
      <c r="C26" s="7">
        <v>11246.585399999998</v>
      </c>
      <c r="D26" s="7">
        <v>17376.614999999998</v>
      </c>
      <c r="E26" s="7"/>
      <c r="F26" s="7"/>
      <c r="G26" s="8"/>
      <c r="H26" s="8">
        <v>1576.4735999999998</v>
      </c>
      <c r="I26" s="8">
        <v>2435.6517119999999</v>
      </c>
      <c r="J26" s="8"/>
      <c r="K26" s="8"/>
      <c r="L26" s="8"/>
    </row>
    <row r="27" spans="1:12" x14ac:dyDescent="0.25">
      <c r="A27" s="7">
        <v>1724</v>
      </c>
      <c r="B27" s="8"/>
      <c r="C27" s="7">
        <v>11133.844799999999</v>
      </c>
      <c r="D27" s="7">
        <v>17202.03</v>
      </c>
      <c r="E27" s="7"/>
      <c r="F27" s="7"/>
      <c r="G27" s="8"/>
      <c r="H27" s="8">
        <v>1554.6833999999999</v>
      </c>
      <c r="I27" s="8">
        <v>2401.9858529999997</v>
      </c>
      <c r="J27" s="8"/>
      <c r="K27" s="8"/>
      <c r="L27" s="8"/>
    </row>
    <row r="28" spans="1:12" x14ac:dyDescent="0.25">
      <c r="A28" s="7">
        <v>1725</v>
      </c>
      <c r="B28" s="8"/>
      <c r="C28" s="7">
        <v>11424.696599999999</v>
      </c>
      <c r="D28" s="7">
        <v>17651.625</v>
      </c>
      <c r="E28" s="7"/>
      <c r="F28" s="7"/>
      <c r="G28" s="8"/>
      <c r="H28" s="8">
        <v>1588.7897999999998</v>
      </c>
      <c r="I28" s="8">
        <v>2454.680241</v>
      </c>
      <c r="J28" s="8"/>
      <c r="K28" s="8"/>
      <c r="L28" s="8"/>
    </row>
    <row r="29" spans="1:12" x14ac:dyDescent="0.25">
      <c r="A29" s="7">
        <v>1726</v>
      </c>
      <c r="B29" s="8"/>
      <c r="C29" s="7">
        <v>11071.3164</v>
      </c>
      <c r="D29" s="7">
        <v>17104.695</v>
      </c>
      <c r="E29" s="7"/>
      <c r="F29" s="7"/>
      <c r="G29" s="8"/>
      <c r="H29" s="8">
        <v>1528.1562000000001</v>
      </c>
      <c r="I29" s="8">
        <v>2361.0013289999997</v>
      </c>
      <c r="J29" s="8"/>
      <c r="K29" s="8"/>
      <c r="L29" s="8"/>
    </row>
    <row r="30" spans="1:12" x14ac:dyDescent="0.25">
      <c r="A30" s="7">
        <v>1727</v>
      </c>
      <c r="B30" s="8"/>
      <c r="C30" s="7">
        <v>11004.998399999999</v>
      </c>
      <c r="D30" s="7">
        <v>17002.724999999999</v>
      </c>
      <c r="E30" s="7"/>
      <c r="F30" s="7"/>
      <c r="G30" s="8"/>
      <c r="H30" s="8">
        <v>1510.1555999999998</v>
      </c>
      <c r="I30" s="8">
        <v>2333.1904020000002</v>
      </c>
      <c r="J30" s="8"/>
      <c r="K30" s="8"/>
      <c r="L30" s="8"/>
    </row>
    <row r="31" spans="1:12" x14ac:dyDescent="0.25">
      <c r="A31" s="7">
        <v>1728</v>
      </c>
      <c r="B31" s="8"/>
      <c r="C31" s="7">
        <v>11340.377999999999</v>
      </c>
      <c r="D31" s="7">
        <v>17520.3</v>
      </c>
      <c r="E31" s="7"/>
      <c r="F31" s="7"/>
      <c r="G31" s="8"/>
      <c r="H31" s="8">
        <v>1570.7891999999999</v>
      </c>
      <c r="I31" s="8">
        <v>2426.8693139999996</v>
      </c>
      <c r="J31" s="8"/>
      <c r="K31" s="8"/>
      <c r="L31" s="8"/>
    </row>
    <row r="32" spans="1:12" x14ac:dyDescent="0.25">
      <c r="A32" s="7">
        <v>1729</v>
      </c>
      <c r="B32" s="8"/>
      <c r="C32" s="7">
        <v>10710.356999999998</v>
      </c>
      <c r="D32" s="7">
        <v>16546.95</v>
      </c>
      <c r="E32" s="7"/>
      <c r="F32" s="7"/>
      <c r="G32" s="8"/>
      <c r="H32" s="8">
        <v>1506.3659999999998</v>
      </c>
      <c r="I32" s="8">
        <v>2327.33547</v>
      </c>
      <c r="J32" s="8"/>
      <c r="K32" s="8"/>
      <c r="L32" s="8"/>
    </row>
    <row r="33" spans="1:12" x14ac:dyDescent="0.25">
      <c r="A33" s="7">
        <v>1730</v>
      </c>
      <c r="B33" s="8"/>
      <c r="C33" s="7">
        <v>10955.7336</v>
      </c>
      <c r="D33" s="7">
        <v>16927.02</v>
      </c>
      <c r="E33" s="7"/>
      <c r="F33" s="7"/>
      <c r="G33" s="8"/>
      <c r="H33" s="8">
        <v>1558.473</v>
      </c>
      <c r="I33" s="8">
        <v>2407.8407849999999</v>
      </c>
      <c r="J33" s="8"/>
      <c r="K33" s="8"/>
      <c r="L33" s="8"/>
    </row>
    <row r="34" spans="1:12" x14ac:dyDescent="0.25">
      <c r="A34" s="7">
        <v>1731</v>
      </c>
      <c r="B34" s="8"/>
      <c r="C34" s="7">
        <v>10781.411999999998</v>
      </c>
      <c r="D34" s="7">
        <v>16656.645</v>
      </c>
      <c r="E34" s="7"/>
      <c r="F34" s="7"/>
      <c r="G34" s="8"/>
      <c r="H34" s="8">
        <v>1535.7353999999998</v>
      </c>
      <c r="I34" s="8">
        <v>2372.7111930000001</v>
      </c>
      <c r="J34" s="8"/>
      <c r="K34" s="8"/>
      <c r="L34" s="8"/>
    </row>
    <row r="35" spans="1:12" x14ac:dyDescent="0.25">
      <c r="A35" s="7">
        <v>1732</v>
      </c>
      <c r="B35" s="8"/>
      <c r="C35" s="7">
        <v>11497.6464</v>
      </c>
      <c r="D35" s="7">
        <v>17764.41</v>
      </c>
      <c r="E35" s="7"/>
      <c r="F35" s="7"/>
      <c r="G35" s="8"/>
      <c r="H35" s="8">
        <v>1630.4753999999998</v>
      </c>
      <c r="I35" s="8">
        <v>2519.0844929999998</v>
      </c>
      <c r="J35" s="8"/>
      <c r="K35" s="8"/>
      <c r="L35" s="8"/>
    </row>
    <row r="36" spans="1:12" x14ac:dyDescent="0.25">
      <c r="A36" s="7">
        <v>1733</v>
      </c>
      <c r="B36" s="8"/>
      <c r="C36" s="7">
        <v>11752.496999999999</v>
      </c>
      <c r="D36" s="7">
        <v>18156.84</v>
      </c>
      <c r="E36" s="7"/>
      <c r="F36" s="7"/>
      <c r="G36" s="8"/>
      <c r="H36" s="8">
        <v>1659.8447999999999</v>
      </c>
      <c r="I36" s="8">
        <v>2564.4602159999999</v>
      </c>
      <c r="J36" s="8"/>
      <c r="K36" s="8"/>
      <c r="L36" s="8"/>
    </row>
    <row r="37" spans="1:12" x14ac:dyDescent="0.25">
      <c r="A37" s="7">
        <v>1734</v>
      </c>
      <c r="B37" s="8"/>
      <c r="C37" s="7">
        <v>11709.864</v>
      </c>
      <c r="D37" s="7">
        <v>18091.95</v>
      </c>
      <c r="E37" s="7"/>
      <c r="F37" s="7"/>
      <c r="G37" s="8"/>
      <c r="H37" s="8">
        <v>1639.002</v>
      </c>
      <c r="I37" s="8">
        <v>2532.2580899999998</v>
      </c>
      <c r="J37" s="8"/>
      <c r="K37" s="8"/>
      <c r="L37" s="8"/>
    </row>
    <row r="38" spans="1:12" x14ac:dyDescent="0.25">
      <c r="A38" s="7">
        <v>1735</v>
      </c>
      <c r="B38" s="8"/>
      <c r="C38" s="7">
        <v>11432.275799999999</v>
      </c>
      <c r="D38" s="7">
        <v>17662.439999999999</v>
      </c>
      <c r="E38" s="7"/>
      <c r="F38" s="7"/>
      <c r="G38" s="8"/>
      <c r="H38" s="8">
        <v>1587.8423999999998</v>
      </c>
      <c r="I38" s="8">
        <v>2453.216508</v>
      </c>
      <c r="J38" s="8"/>
      <c r="K38" s="8"/>
      <c r="L38" s="8"/>
    </row>
    <row r="39" spans="1:12" x14ac:dyDescent="0.25">
      <c r="A39" s="7">
        <v>1736</v>
      </c>
      <c r="B39" s="8"/>
      <c r="C39" s="7">
        <v>12282.093599999998</v>
      </c>
      <c r="D39" s="7">
        <v>18975.689999999999</v>
      </c>
      <c r="E39" s="7"/>
      <c r="F39" s="7"/>
      <c r="G39" s="8"/>
      <c r="H39" s="8">
        <v>1693.9511999999997</v>
      </c>
      <c r="I39" s="8">
        <v>2617.1546039999998</v>
      </c>
      <c r="J39" s="8"/>
      <c r="K39" s="8"/>
      <c r="L39" s="8"/>
    </row>
    <row r="40" spans="1:12" x14ac:dyDescent="0.25">
      <c r="A40" s="7">
        <v>1737</v>
      </c>
      <c r="B40" s="8"/>
      <c r="C40" s="7">
        <v>11624.597999999998</v>
      </c>
      <c r="D40" s="7">
        <v>17960.625</v>
      </c>
      <c r="E40" s="7"/>
      <c r="F40" s="7"/>
      <c r="G40" s="8"/>
      <c r="H40" s="8">
        <v>1595.4215999999999</v>
      </c>
      <c r="I40" s="8">
        <v>2464.9263719999999</v>
      </c>
      <c r="J40" s="8"/>
      <c r="K40" s="8"/>
      <c r="L40" s="8"/>
    </row>
    <row r="41" spans="1:12" x14ac:dyDescent="0.25">
      <c r="A41" s="7">
        <v>1738</v>
      </c>
      <c r="B41" s="8"/>
      <c r="C41" s="7">
        <v>11841.552599999999</v>
      </c>
      <c r="D41" s="7">
        <v>18295.89</v>
      </c>
      <c r="E41" s="7"/>
      <c r="F41" s="7"/>
      <c r="G41" s="8"/>
      <c r="H41" s="8">
        <v>1619.1065999999998</v>
      </c>
      <c r="I41" s="8">
        <v>2501.5196970000002</v>
      </c>
      <c r="J41" s="8"/>
      <c r="K41" s="8"/>
      <c r="L41" s="8"/>
    </row>
    <row r="42" spans="1:12" x14ac:dyDescent="0.25">
      <c r="A42" s="7">
        <v>1739</v>
      </c>
      <c r="B42" s="8"/>
      <c r="C42" s="7">
        <v>11761.971</v>
      </c>
      <c r="D42" s="7">
        <v>18172.29</v>
      </c>
      <c r="E42" s="7"/>
      <c r="F42" s="7"/>
      <c r="G42" s="8"/>
      <c r="H42" s="8">
        <v>1599.2111999999997</v>
      </c>
      <c r="I42" s="8">
        <v>2470.7813039999996</v>
      </c>
      <c r="J42" s="8"/>
      <c r="K42" s="8"/>
      <c r="L42" s="8"/>
    </row>
    <row r="43" spans="1:12" x14ac:dyDescent="0.25">
      <c r="A43" s="7">
        <v>1740</v>
      </c>
      <c r="B43" s="8"/>
      <c r="C43" s="7">
        <v>11564.911799999998</v>
      </c>
      <c r="D43" s="7">
        <v>17867.924999999999</v>
      </c>
      <c r="E43" s="7"/>
      <c r="F43" s="7"/>
      <c r="G43" s="8"/>
      <c r="H43" s="8">
        <v>1565.1047999999998</v>
      </c>
      <c r="I43" s="8">
        <v>2418.0869160000002</v>
      </c>
      <c r="J43" s="8"/>
      <c r="K43" s="8"/>
      <c r="L43" s="8"/>
    </row>
    <row r="44" spans="1:12" x14ac:dyDescent="0.25">
      <c r="A44" s="7">
        <v>1741</v>
      </c>
      <c r="B44" s="8"/>
      <c r="C44" s="7">
        <v>11902.1862</v>
      </c>
      <c r="D44" s="7">
        <v>18388.59</v>
      </c>
      <c r="E44" s="7"/>
      <c r="F44" s="7"/>
      <c r="G44" s="8"/>
      <c r="H44" s="8">
        <v>1608.6852000000001</v>
      </c>
      <c r="I44" s="8">
        <v>2485.4186339999997</v>
      </c>
      <c r="J44" s="8"/>
      <c r="K44" s="8"/>
      <c r="L44" s="8"/>
    </row>
    <row r="45" spans="1:12" x14ac:dyDescent="0.25">
      <c r="A45" s="7">
        <v>1742</v>
      </c>
      <c r="B45" s="8"/>
      <c r="C45" s="7">
        <v>12175.984799999998</v>
      </c>
      <c r="D45" s="7">
        <v>18811.919999999998</v>
      </c>
      <c r="E45" s="7"/>
      <c r="F45" s="7"/>
      <c r="G45" s="8"/>
      <c r="H45" s="8">
        <v>1662.6869999999999</v>
      </c>
      <c r="I45" s="8">
        <v>2568.8514149999996</v>
      </c>
      <c r="J45" s="8"/>
      <c r="K45" s="8"/>
      <c r="L45" s="8"/>
    </row>
    <row r="46" spans="1:12" x14ac:dyDescent="0.25">
      <c r="A46" s="7">
        <v>1743</v>
      </c>
      <c r="B46" s="8"/>
      <c r="C46" s="7">
        <v>11889.869999999999</v>
      </c>
      <c r="D46" s="7">
        <v>18370.05</v>
      </c>
      <c r="E46" s="7"/>
      <c r="F46" s="7"/>
      <c r="G46" s="8"/>
      <c r="H46" s="8">
        <v>1624.7909999999999</v>
      </c>
      <c r="I46" s="8">
        <v>2510.302095</v>
      </c>
      <c r="J46" s="8"/>
      <c r="K46" s="8"/>
      <c r="L46" s="8"/>
    </row>
    <row r="47" spans="1:12" x14ac:dyDescent="0.25">
      <c r="A47" s="7">
        <v>1744</v>
      </c>
      <c r="B47" s="8"/>
      <c r="C47" s="7">
        <v>11724.074999999999</v>
      </c>
      <c r="D47" s="7">
        <v>18113.579999999998</v>
      </c>
      <c r="E47" s="7"/>
      <c r="F47" s="7"/>
      <c r="G47" s="8"/>
      <c r="H47" s="8">
        <v>1592.5793999999999</v>
      </c>
      <c r="I47" s="8">
        <v>2460.5351730000002</v>
      </c>
      <c r="J47" s="8"/>
      <c r="K47" s="8"/>
      <c r="L47" s="8"/>
    </row>
    <row r="48" spans="1:12" x14ac:dyDescent="0.25">
      <c r="A48" s="7">
        <v>1745</v>
      </c>
      <c r="B48" s="8"/>
      <c r="C48" s="7">
        <v>11896.501799999998</v>
      </c>
      <c r="D48" s="7">
        <v>18380.864999999998</v>
      </c>
      <c r="E48" s="7"/>
      <c r="F48" s="7"/>
      <c r="G48" s="8"/>
      <c r="H48" s="8">
        <v>1600.1585999999998</v>
      </c>
      <c r="I48" s="8">
        <v>2472.2450369999997</v>
      </c>
      <c r="J48" s="8"/>
      <c r="K48" s="8"/>
      <c r="L48" s="8"/>
    </row>
    <row r="49" spans="1:12" x14ac:dyDescent="0.25">
      <c r="A49" s="7">
        <v>1746</v>
      </c>
      <c r="B49" s="8"/>
      <c r="C49" s="7">
        <v>12269.777399999999</v>
      </c>
      <c r="D49" s="7">
        <v>18957.149999999998</v>
      </c>
      <c r="E49" s="7"/>
      <c r="F49" s="7"/>
      <c r="G49" s="8"/>
      <c r="H49" s="8">
        <v>1640.8967999999998</v>
      </c>
      <c r="I49" s="8">
        <v>2535.1855559999999</v>
      </c>
      <c r="J49" s="8"/>
      <c r="K49" s="8"/>
      <c r="L49" s="8"/>
    </row>
    <row r="50" spans="1:12" x14ac:dyDescent="0.25">
      <c r="A50" s="7">
        <v>1747</v>
      </c>
      <c r="B50" s="8"/>
      <c r="C50" s="7">
        <v>12829.690799999998</v>
      </c>
      <c r="D50" s="7">
        <v>19822.349999999999</v>
      </c>
      <c r="E50" s="7"/>
      <c r="F50" s="7"/>
      <c r="G50" s="8"/>
      <c r="H50" s="8">
        <v>1708.1621999999998</v>
      </c>
      <c r="I50" s="8">
        <v>2639.1105989999996</v>
      </c>
      <c r="J50" s="8"/>
      <c r="K50" s="8"/>
      <c r="L50" s="8"/>
    </row>
    <row r="51" spans="1:12" x14ac:dyDescent="0.25">
      <c r="A51" s="7">
        <v>1748</v>
      </c>
      <c r="B51" s="8"/>
      <c r="C51" s="7">
        <v>12692.317799999999</v>
      </c>
      <c r="D51" s="7">
        <v>19609.14</v>
      </c>
      <c r="E51" s="7"/>
      <c r="F51" s="7"/>
      <c r="G51" s="8"/>
      <c r="H51" s="8">
        <v>1685.4245999999998</v>
      </c>
      <c r="I51" s="8">
        <v>2603.9810069999999</v>
      </c>
      <c r="J51" s="8"/>
      <c r="K51" s="8"/>
      <c r="L51" s="8"/>
    </row>
    <row r="52" spans="1:12" x14ac:dyDescent="0.25">
      <c r="A52" s="7">
        <v>1749</v>
      </c>
      <c r="B52" s="8"/>
      <c r="C52" s="7">
        <v>12616.525799999999</v>
      </c>
      <c r="D52" s="7">
        <v>19493.264999999999</v>
      </c>
      <c r="E52" s="7"/>
      <c r="F52" s="7"/>
      <c r="G52" s="8"/>
      <c r="H52" s="8">
        <v>1664.5817999999999</v>
      </c>
      <c r="I52" s="8">
        <v>2571.7788809999997</v>
      </c>
      <c r="J52" s="8"/>
      <c r="K52" s="8"/>
      <c r="L52" s="8"/>
    </row>
    <row r="53" spans="1:12" x14ac:dyDescent="0.25">
      <c r="A53" s="7">
        <v>1750</v>
      </c>
      <c r="B53" s="8"/>
      <c r="C53" s="7">
        <v>12799.373999999998</v>
      </c>
      <c r="D53" s="7">
        <v>19774.454999999998</v>
      </c>
      <c r="E53" s="7"/>
      <c r="F53" s="7"/>
      <c r="G53" s="8"/>
      <c r="H53" s="8">
        <v>1675.9505999999999</v>
      </c>
      <c r="I53" s="8">
        <v>2589.3436769999998</v>
      </c>
      <c r="J53" s="8"/>
      <c r="K53" s="8"/>
      <c r="L53" s="8"/>
    </row>
    <row r="54" spans="1:12" x14ac:dyDescent="0.25">
      <c r="A54" s="7">
        <v>1751</v>
      </c>
      <c r="B54" s="8"/>
      <c r="C54" s="7">
        <v>12522.733199999999</v>
      </c>
      <c r="D54" s="7">
        <v>19348.035</v>
      </c>
      <c r="E54" s="7"/>
      <c r="F54" s="7"/>
      <c r="G54" s="8"/>
      <c r="H54" s="8">
        <v>1627.6331999999998</v>
      </c>
      <c r="I54" s="8">
        <v>2514.6932939999997</v>
      </c>
      <c r="J54" s="8"/>
      <c r="K54" s="8"/>
      <c r="L54" s="8"/>
    </row>
    <row r="55" spans="1:12" x14ac:dyDescent="0.25">
      <c r="A55" s="7">
        <v>1752</v>
      </c>
      <c r="B55" s="8"/>
      <c r="C55" s="7">
        <v>13139.490600000001</v>
      </c>
      <c r="D55" s="7">
        <v>20299.754999999997</v>
      </c>
      <c r="E55" s="7"/>
      <c r="F55" s="7"/>
      <c r="G55" s="8"/>
      <c r="H55" s="8">
        <v>1694.8986</v>
      </c>
      <c r="I55" s="8">
        <v>2618.6183369999999</v>
      </c>
      <c r="J55" s="8"/>
      <c r="K55" s="8"/>
      <c r="L55" s="8"/>
    </row>
    <row r="56" spans="1:12" x14ac:dyDescent="0.25">
      <c r="A56" s="7">
        <v>1753</v>
      </c>
      <c r="B56" s="8"/>
      <c r="C56" s="7">
        <v>13256.020799999998</v>
      </c>
      <c r="D56" s="7">
        <v>20480.52</v>
      </c>
      <c r="E56" s="7"/>
      <c r="F56" s="7"/>
      <c r="G56" s="8"/>
      <c r="H56" s="8">
        <v>1694.8985999999998</v>
      </c>
      <c r="I56" s="8">
        <v>2618.6183369999999</v>
      </c>
      <c r="J56" s="8"/>
      <c r="K56" s="8"/>
      <c r="L56" s="8"/>
    </row>
    <row r="57" spans="1:12" x14ac:dyDescent="0.25">
      <c r="A57" s="7">
        <v>1754</v>
      </c>
      <c r="B57" s="8"/>
      <c r="C57" s="7">
        <v>12884.64</v>
      </c>
      <c r="D57" s="7">
        <v>19907.325000000001</v>
      </c>
      <c r="E57" s="7"/>
      <c r="F57" s="7"/>
      <c r="G57" s="8"/>
      <c r="H57" s="8">
        <v>1635.2123999999999</v>
      </c>
      <c r="I57" s="8">
        <v>2526.4031579999996</v>
      </c>
      <c r="J57" s="8"/>
      <c r="K57" s="8"/>
      <c r="L57" s="8"/>
    </row>
    <row r="58" spans="1:12" x14ac:dyDescent="0.25">
      <c r="A58" s="7">
        <v>1755</v>
      </c>
      <c r="B58" s="8"/>
      <c r="C58" s="7">
        <v>13274.968799999999</v>
      </c>
      <c r="D58" s="7">
        <v>20509.875</v>
      </c>
      <c r="E58" s="7"/>
      <c r="F58" s="7"/>
      <c r="G58" s="8"/>
      <c r="H58" s="8">
        <v>1672.1609999999998</v>
      </c>
      <c r="I58" s="8">
        <v>2583.4887450000001</v>
      </c>
      <c r="J58" s="8"/>
      <c r="K58" s="8"/>
      <c r="L58" s="8"/>
    </row>
    <row r="59" spans="1:12" x14ac:dyDescent="0.25">
      <c r="A59" s="7">
        <v>1756</v>
      </c>
      <c r="B59" s="8"/>
      <c r="C59" s="7">
        <v>13050.434999999999</v>
      </c>
      <c r="D59" s="7">
        <v>20162.25</v>
      </c>
      <c r="E59" s="7"/>
      <c r="F59" s="7"/>
      <c r="G59" s="8"/>
      <c r="H59" s="8">
        <v>1630.4754</v>
      </c>
      <c r="I59" s="8">
        <v>2519.0844929999998</v>
      </c>
      <c r="J59" s="8"/>
      <c r="K59" s="8"/>
      <c r="L59" s="8"/>
    </row>
    <row r="60" spans="1:12" x14ac:dyDescent="0.25">
      <c r="A60" s="7">
        <v>1757</v>
      </c>
      <c r="B60" s="8"/>
      <c r="C60" s="7">
        <v>13801.7232</v>
      </c>
      <c r="D60" s="7">
        <v>21324.09</v>
      </c>
      <c r="E60" s="7"/>
      <c r="F60" s="7"/>
      <c r="G60" s="8"/>
      <c r="H60" s="8">
        <v>1715.7414000000001</v>
      </c>
      <c r="I60" s="8">
        <v>2650.820463</v>
      </c>
      <c r="J60" s="8"/>
      <c r="K60" s="8"/>
      <c r="L60" s="8"/>
    </row>
    <row r="61" spans="1:12" x14ac:dyDescent="0.25">
      <c r="A61" s="7">
        <v>1758</v>
      </c>
      <c r="B61" s="8"/>
      <c r="C61" s="7">
        <v>13994.045399999997</v>
      </c>
      <c r="D61" s="7">
        <v>21620.73</v>
      </c>
      <c r="E61" s="7"/>
      <c r="F61" s="7"/>
      <c r="G61" s="8"/>
      <c r="H61" s="8">
        <v>1733.7419999999997</v>
      </c>
      <c r="I61" s="8">
        <v>2678.63139</v>
      </c>
      <c r="J61" s="8"/>
      <c r="K61" s="8"/>
      <c r="L61" s="8"/>
    </row>
    <row r="62" spans="1:12" x14ac:dyDescent="0.25">
      <c r="A62" s="7">
        <v>1759</v>
      </c>
      <c r="B62" s="8"/>
      <c r="C62" s="7">
        <v>14215.736999999999</v>
      </c>
      <c r="D62" s="7">
        <v>21963.719999999998</v>
      </c>
      <c r="E62" s="7"/>
      <c r="F62" s="7"/>
      <c r="G62" s="8"/>
      <c r="H62" s="8">
        <v>1754.5847999999999</v>
      </c>
      <c r="I62" s="8">
        <v>2710.8335160000001</v>
      </c>
      <c r="J62" s="8"/>
      <c r="K62" s="8"/>
      <c r="L62" s="8"/>
    </row>
    <row r="63" spans="1:12" x14ac:dyDescent="0.25">
      <c r="A63" s="7">
        <v>1760</v>
      </c>
      <c r="B63" s="8"/>
      <c r="C63" s="7">
        <v>14628.803399999999</v>
      </c>
      <c r="D63" s="7">
        <v>22601.805</v>
      </c>
      <c r="E63" s="7"/>
      <c r="F63" s="7"/>
      <c r="G63" s="8"/>
      <c r="H63" s="8">
        <v>1793.4281999999998</v>
      </c>
      <c r="I63" s="8">
        <v>2770.8465689999998</v>
      </c>
      <c r="J63" s="8"/>
      <c r="K63" s="8"/>
      <c r="L63" s="8"/>
    </row>
    <row r="64" spans="1:12" x14ac:dyDescent="0.25">
      <c r="A64" s="7">
        <v>1761</v>
      </c>
      <c r="B64" s="8"/>
      <c r="C64" s="7">
        <v>15210.506999999998</v>
      </c>
      <c r="D64" s="7">
        <v>23500.994999999999</v>
      </c>
      <c r="E64" s="7"/>
      <c r="F64" s="7"/>
      <c r="G64" s="8"/>
      <c r="H64" s="8">
        <v>1851.2195999999999</v>
      </c>
      <c r="I64" s="8">
        <v>2860.1342819999995</v>
      </c>
      <c r="J64" s="8"/>
      <c r="K64" s="8"/>
      <c r="L64" s="8"/>
    </row>
    <row r="65" spans="1:12" x14ac:dyDescent="0.25">
      <c r="A65" s="7">
        <v>1762</v>
      </c>
      <c r="B65" s="8"/>
      <c r="C65" s="7">
        <v>14787.966599999998</v>
      </c>
      <c r="D65" s="7">
        <v>22847.46</v>
      </c>
      <c r="E65" s="7"/>
      <c r="F65" s="7"/>
      <c r="G65" s="8"/>
      <c r="H65" s="8">
        <v>1791.5333999999998</v>
      </c>
      <c r="I65" s="8">
        <v>2767.9191029999997</v>
      </c>
      <c r="J65" s="8"/>
      <c r="K65" s="8"/>
      <c r="L65" s="8"/>
    </row>
    <row r="66" spans="1:12" x14ac:dyDescent="0.25">
      <c r="A66" s="7">
        <v>1763</v>
      </c>
      <c r="B66" s="8"/>
      <c r="C66" s="7">
        <v>14738.701799999999</v>
      </c>
      <c r="D66" s="7">
        <v>22771.754999999997</v>
      </c>
      <c r="E66" s="7"/>
      <c r="F66" s="7"/>
      <c r="G66" s="8"/>
      <c r="H66" s="8">
        <v>1787.7437999999997</v>
      </c>
      <c r="I66" s="8">
        <v>2762.064171</v>
      </c>
      <c r="J66" s="8"/>
      <c r="K66" s="8"/>
      <c r="L66" s="8"/>
    </row>
    <row r="67" spans="1:12" x14ac:dyDescent="0.25">
      <c r="A67" s="7">
        <v>1764</v>
      </c>
      <c r="B67" s="8"/>
      <c r="C67" s="7">
        <v>14733.017399999997</v>
      </c>
      <c r="D67" s="7">
        <v>22762.485000000001</v>
      </c>
      <c r="E67" s="7"/>
      <c r="F67" s="7"/>
      <c r="G67" s="8"/>
      <c r="H67" s="8">
        <v>1776.3749999999995</v>
      </c>
      <c r="I67" s="8">
        <v>2744.4993749999999</v>
      </c>
      <c r="J67" s="8"/>
      <c r="K67" s="8"/>
      <c r="L67" s="8"/>
    </row>
    <row r="68" spans="1:12" x14ac:dyDescent="0.25">
      <c r="A68" s="7">
        <v>1765</v>
      </c>
      <c r="B68" s="8"/>
      <c r="C68" s="7">
        <v>14613.645</v>
      </c>
      <c r="D68" s="7">
        <v>22578.629999999997</v>
      </c>
      <c r="E68" s="7"/>
      <c r="F68" s="7"/>
      <c r="G68" s="8"/>
      <c r="H68" s="8">
        <v>1747.953</v>
      </c>
      <c r="I68" s="8">
        <v>2700.5873849999998</v>
      </c>
      <c r="J68" s="8"/>
      <c r="K68" s="8"/>
      <c r="L68" s="8"/>
    </row>
    <row r="69" spans="1:12" x14ac:dyDescent="0.25">
      <c r="A69" s="7">
        <v>1766</v>
      </c>
      <c r="B69" s="8"/>
      <c r="C69" s="7">
        <v>14808.809399999998</v>
      </c>
      <c r="D69" s="7">
        <v>22879.904999999999</v>
      </c>
      <c r="E69" s="7"/>
      <c r="F69" s="7"/>
      <c r="G69" s="8"/>
      <c r="H69" s="8">
        <v>1762.1639999999998</v>
      </c>
      <c r="I69" s="8">
        <v>2722.5433800000001</v>
      </c>
      <c r="J69" s="8"/>
      <c r="K69" s="8"/>
      <c r="L69" s="8"/>
    </row>
    <row r="70" spans="1:12" x14ac:dyDescent="0.25">
      <c r="A70" s="7">
        <v>1767</v>
      </c>
      <c r="B70" s="8"/>
      <c r="C70" s="7">
        <v>14910.181199999999</v>
      </c>
      <c r="D70" s="7">
        <v>23035.95</v>
      </c>
      <c r="E70" s="7"/>
      <c r="F70" s="7"/>
      <c r="G70" s="8"/>
      <c r="H70" s="8">
        <v>1767.8483999999999</v>
      </c>
      <c r="I70" s="8">
        <v>2731.3257779999999</v>
      </c>
      <c r="J70" s="8"/>
      <c r="K70" s="8"/>
      <c r="L70" s="8"/>
    </row>
    <row r="71" spans="1:12" x14ac:dyDescent="0.25">
      <c r="A71" s="7">
        <v>1768</v>
      </c>
      <c r="B71" s="8"/>
      <c r="C71" s="7">
        <v>15047.554199999999</v>
      </c>
      <c r="D71" s="7">
        <v>23249.16</v>
      </c>
      <c r="E71" s="7"/>
      <c r="F71" s="7"/>
      <c r="G71" s="8"/>
      <c r="H71" s="8">
        <v>1778.2697999999998</v>
      </c>
      <c r="I71" s="8">
        <v>2747.426841</v>
      </c>
      <c r="J71" s="8"/>
      <c r="K71" s="8"/>
      <c r="L71" s="8"/>
    </row>
    <row r="72" spans="1:12" x14ac:dyDescent="0.25">
      <c r="A72" s="7">
        <v>1769</v>
      </c>
      <c r="B72" s="8"/>
      <c r="C72" s="7">
        <v>15898.319399999998</v>
      </c>
      <c r="D72" s="7">
        <v>24562.41</v>
      </c>
      <c r="E72" s="7"/>
      <c r="F72" s="7"/>
      <c r="G72" s="8"/>
      <c r="H72" s="8">
        <v>1865.4305999999999</v>
      </c>
      <c r="I72" s="8">
        <v>2882.0902769999998</v>
      </c>
      <c r="J72" s="8"/>
      <c r="K72" s="8"/>
      <c r="L72" s="8"/>
    </row>
    <row r="73" spans="1:12" x14ac:dyDescent="0.25">
      <c r="A73" s="7">
        <v>1770</v>
      </c>
      <c r="B73" s="8"/>
      <c r="C73" s="7">
        <v>15463.462799999999</v>
      </c>
      <c r="D73" s="7">
        <v>23890.334999999999</v>
      </c>
      <c r="E73" s="7"/>
      <c r="F73" s="7"/>
      <c r="G73" s="8"/>
      <c r="H73" s="8">
        <v>1801.0073999999997</v>
      </c>
      <c r="I73" s="8">
        <v>2782.5564329999997</v>
      </c>
      <c r="J73" s="8"/>
      <c r="K73" s="8"/>
      <c r="L73" s="8"/>
    </row>
    <row r="74" spans="1:12" x14ac:dyDescent="0.25">
      <c r="A74" s="7">
        <v>1771</v>
      </c>
      <c r="B74" s="8"/>
      <c r="C74" s="7">
        <v>15752.419799999998</v>
      </c>
      <c r="D74" s="7">
        <v>24336.84</v>
      </c>
      <c r="E74" s="7"/>
      <c r="F74" s="7"/>
      <c r="G74" s="8"/>
      <c r="H74" s="8">
        <v>1821.8501999999999</v>
      </c>
      <c r="I74" s="8">
        <v>2814.7585589999999</v>
      </c>
      <c r="J74" s="8"/>
      <c r="K74" s="8"/>
      <c r="L74" s="8"/>
    </row>
    <row r="75" spans="1:12" x14ac:dyDescent="0.25">
      <c r="A75" s="7">
        <v>1772</v>
      </c>
      <c r="B75" s="8"/>
      <c r="C75" s="7">
        <v>15350.7222</v>
      </c>
      <c r="D75" s="7">
        <v>23717.294999999998</v>
      </c>
      <c r="E75" s="7"/>
      <c r="F75" s="7"/>
      <c r="G75" s="8"/>
      <c r="H75" s="8">
        <v>1761.2166</v>
      </c>
      <c r="I75" s="8">
        <v>2721.079647</v>
      </c>
      <c r="J75" s="8"/>
      <c r="K75" s="8"/>
      <c r="L75" s="8"/>
    </row>
    <row r="76" spans="1:12" x14ac:dyDescent="0.25">
      <c r="A76" s="7">
        <v>1773</v>
      </c>
      <c r="B76" s="8"/>
      <c r="C76" s="7">
        <v>15623.573400000001</v>
      </c>
      <c r="D76" s="7">
        <v>24139.079999999998</v>
      </c>
      <c r="E76" s="7"/>
      <c r="F76" s="7"/>
      <c r="G76" s="8"/>
      <c r="H76" s="8">
        <v>1778.2698</v>
      </c>
      <c r="I76" s="8">
        <v>2747.426841</v>
      </c>
      <c r="J76" s="8"/>
      <c r="K76" s="8"/>
      <c r="L76" s="8"/>
    </row>
    <row r="77" spans="1:12" x14ac:dyDescent="0.25">
      <c r="A77" s="7">
        <v>1774</v>
      </c>
      <c r="B77" s="8"/>
      <c r="C77" s="7">
        <v>15276.825000000001</v>
      </c>
      <c r="D77" s="7">
        <v>23602.965</v>
      </c>
      <c r="E77" s="7"/>
      <c r="F77" s="7"/>
      <c r="G77" s="8"/>
      <c r="H77" s="8">
        <v>1725.2154</v>
      </c>
      <c r="I77" s="8">
        <v>2665.457793</v>
      </c>
      <c r="J77" s="8"/>
      <c r="K77" s="8"/>
      <c r="L77" s="8"/>
    </row>
    <row r="78" spans="1:12" x14ac:dyDescent="0.25">
      <c r="A78" s="7">
        <v>1775</v>
      </c>
      <c r="B78" s="8"/>
      <c r="C78" s="7">
        <v>15764.735999999999</v>
      </c>
      <c r="D78" s="7">
        <v>24356.924999999999</v>
      </c>
      <c r="E78" s="7"/>
      <c r="F78" s="7"/>
      <c r="G78" s="8"/>
      <c r="H78" s="8">
        <v>1761.2165999999997</v>
      </c>
      <c r="I78" s="8">
        <v>2721.079647</v>
      </c>
      <c r="J78" s="8"/>
      <c r="K78" s="8"/>
      <c r="L78" s="8"/>
    </row>
    <row r="79" spans="1:12" x14ac:dyDescent="0.25">
      <c r="A79" s="7">
        <v>1776</v>
      </c>
      <c r="B79" s="8"/>
      <c r="C79" s="7">
        <v>16275.384600000001</v>
      </c>
      <c r="D79" s="7">
        <v>25144.875</v>
      </c>
      <c r="E79" s="7"/>
      <c r="F79" s="7"/>
      <c r="G79" s="8"/>
      <c r="H79" s="8">
        <v>1800.06</v>
      </c>
      <c r="I79" s="8">
        <v>2781.0926999999997</v>
      </c>
      <c r="J79" s="8"/>
      <c r="K79" s="8"/>
      <c r="L79" s="8"/>
    </row>
    <row r="80" spans="1:12" x14ac:dyDescent="0.25">
      <c r="A80" s="7">
        <v>1777</v>
      </c>
      <c r="B80" s="8"/>
      <c r="C80" s="7">
        <v>16746.242399999999</v>
      </c>
      <c r="D80" s="7">
        <v>25872.57</v>
      </c>
      <c r="E80" s="7"/>
      <c r="F80" s="7"/>
      <c r="G80" s="8"/>
      <c r="H80" s="8">
        <v>1834.1663999999998</v>
      </c>
      <c r="I80" s="8">
        <v>2833.787088</v>
      </c>
      <c r="J80" s="8"/>
      <c r="K80" s="8"/>
      <c r="L80" s="8"/>
    </row>
    <row r="81" spans="1:12" x14ac:dyDescent="0.25">
      <c r="A81" s="7">
        <v>1778</v>
      </c>
      <c r="B81" s="8"/>
      <c r="C81" s="7">
        <v>16628.764799999997</v>
      </c>
      <c r="D81" s="7">
        <v>25691.805</v>
      </c>
      <c r="E81" s="7"/>
      <c r="F81" s="7"/>
      <c r="G81" s="8"/>
      <c r="H81" s="8">
        <v>1801.9547999999998</v>
      </c>
      <c r="I81" s="8">
        <v>2784.0201659999998</v>
      </c>
      <c r="J81" s="8"/>
      <c r="K81" s="8"/>
      <c r="L81" s="8"/>
    </row>
    <row r="82" spans="1:12" x14ac:dyDescent="0.25">
      <c r="A82" s="7">
        <v>1779</v>
      </c>
      <c r="B82" s="8"/>
      <c r="C82" s="7">
        <v>16583.2896</v>
      </c>
      <c r="D82" s="7">
        <v>25620.735000000001</v>
      </c>
      <c r="E82" s="7"/>
      <c r="F82" s="7"/>
      <c r="G82" s="8"/>
      <c r="H82" s="8">
        <v>1779.2172</v>
      </c>
      <c r="I82" s="8">
        <v>2748.890574</v>
      </c>
      <c r="J82" s="8"/>
      <c r="K82" s="8"/>
      <c r="L82" s="8"/>
    </row>
    <row r="83" spans="1:12" x14ac:dyDescent="0.25">
      <c r="A83" s="7">
        <v>1780</v>
      </c>
      <c r="B83" s="8"/>
      <c r="C83" s="7">
        <v>17341.209599999998</v>
      </c>
      <c r="D83" s="7">
        <v>26791.844999999998</v>
      </c>
      <c r="E83" s="7"/>
      <c r="F83" s="7"/>
      <c r="G83" s="8"/>
      <c r="H83" s="8">
        <v>1849.3247999999999</v>
      </c>
      <c r="I83" s="8">
        <v>2857.2068159999999</v>
      </c>
      <c r="J83" s="8"/>
      <c r="K83" s="8"/>
      <c r="L83" s="8"/>
    </row>
    <row r="84" spans="1:12" x14ac:dyDescent="0.25">
      <c r="A84" s="7">
        <v>1781</v>
      </c>
      <c r="B84" s="8"/>
      <c r="C84" s="7">
        <v>17835.752399999998</v>
      </c>
      <c r="D84" s="7">
        <v>27556.62</v>
      </c>
      <c r="E84" s="7"/>
      <c r="F84" s="7"/>
      <c r="G84" s="8"/>
      <c r="H84" s="8">
        <v>1880.5889999999997</v>
      </c>
      <c r="I84" s="8">
        <v>2905.5100049999996</v>
      </c>
      <c r="J84" s="8"/>
      <c r="K84" s="8"/>
      <c r="L84" s="8"/>
    </row>
    <row r="85" spans="1:12" x14ac:dyDescent="0.25">
      <c r="A85" s="7">
        <v>1782</v>
      </c>
      <c r="B85" s="8"/>
      <c r="C85" s="7">
        <v>17657.641199999998</v>
      </c>
      <c r="D85" s="7">
        <v>27281.609999999997</v>
      </c>
      <c r="E85" s="7"/>
      <c r="F85" s="7"/>
      <c r="G85" s="8"/>
      <c r="H85" s="8">
        <v>1846.4825999999998</v>
      </c>
      <c r="I85" s="8">
        <v>2852.8156169999997</v>
      </c>
      <c r="J85" s="8"/>
      <c r="K85" s="8"/>
      <c r="L85" s="8"/>
    </row>
    <row r="86" spans="1:12" x14ac:dyDescent="0.25">
      <c r="A86" s="7">
        <v>1783</v>
      </c>
      <c r="B86" s="8"/>
      <c r="C86" s="7">
        <v>17566.690799999997</v>
      </c>
      <c r="D86" s="7">
        <v>27141.014999999999</v>
      </c>
      <c r="E86" s="7"/>
      <c r="F86" s="7"/>
      <c r="G86" s="8"/>
      <c r="H86" s="8">
        <v>1832.2715999999998</v>
      </c>
      <c r="I86" s="8">
        <v>2830.8596219999999</v>
      </c>
      <c r="J86" s="8"/>
      <c r="K86" s="8"/>
      <c r="L86" s="8"/>
    </row>
    <row r="87" spans="1:12" x14ac:dyDescent="0.25">
      <c r="A87" s="7">
        <v>1784</v>
      </c>
      <c r="B87" s="8"/>
      <c r="C87" s="7">
        <v>17635.850999999999</v>
      </c>
      <c r="D87" s="7">
        <v>27247.62</v>
      </c>
      <c r="E87" s="7"/>
      <c r="F87" s="7"/>
      <c r="G87" s="8"/>
      <c r="H87" s="8">
        <v>1820.9027999999998</v>
      </c>
      <c r="I87" s="8">
        <v>2813.2948259999998</v>
      </c>
      <c r="J87" s="8"/>
      <c r="K87" s="8"/>
      <c r="L87" s="8"/>
    </row>
    <row r="88" spans="1:12" x14ac:dyDescent="0.25">
      <c r="A88" s="7">
        <v>1785</v>
      </c>
      <c r="B88" s="8"/>
      <c r="C88" s="7">
        <v>17512.688999999998</v>
      </c>
      <c r="D88" s="7">
        <v>27057.584999999999</v>
      </c>
      <c r="E88" s="7"/>
      <c r="F88" s="7"/>
      <c r="G88" s="8"/>
      <c r="H88" s="8">
        <v>1790.5859999999998</v>
      </c>
      <c r="I88" s="8">
        <v>2766.4553699999997</v>
      </c>
      <c r="J88" s="8"/>
      <c r="K88" s="8"/>
      <c r="L88" s="8"/>
    </row>
    <row r="89" spans="1:12" x14ac:dyDescent="0.25">
      <c r="A89" s="7">
        <v>1786</v>
      </c>
      <c r="B89" s="8"/>
      <c r="C89" s="7">
        <v>17819.6466</v>
      </c>
      <c r="D89" s="7">
        <v>27531.899999999998</v>
      </c>
      <c r="E89" s="7"/>
      <c r="F89" s="7"/>
      <c r="G89" s="8"/>
      <c r="H89" s="8">
        <v>1801.9547999999998</v>
      </c>
      <c r="I89" s="8">
        <v>2784.0201659999998</v>
      </c>
      <c r="J89" s="8"/>
      <c r="K89" s="8"/>
      <c r="L89" s="8"/>
    </row>
    <row r="90" spans="1:12" x14ac:dyDescent="0.25">
      <c r="A90" s="7">
        <v>1787</v>
      </c>
      <c r="B90" s="8"/>
      <c r="C90" s="7">
        <v>17523.110399999998</v>
      </c>
      <c r="D90" s="7">
        <v>27073.035</v>
      </c>
      <c r="E90" s="7"/>
      <c r="F90" s="7"/>
      <c r="G90" s="8"/>
      <c r="H90" s="8">
        <v>1750.7951999999998</v>
      </c>
      <c r="I90" s="8">
        <v>2704.978584</v>
      </c>
      <c r="J90" s="8"/>
      <c r="K90" s="8"/>
      <c r="L90" s="8"/>
    </row>
    <row r="91" spans="1:12" x14ac:dyDescent="0.25">
      <c r="A91" s="7">
        <v>1788</v>
      </c>
      <c r="B91" s="8"/>
      <c r="C91" s="7">
        <v>17482.372199999998</v>
      </c>
      <c r="D91" s="7">
        <v>27009.69</v>
      </c>
      <c r="E91" s="7"/>
      <c r="F91" s="7"/>
      <c r="G91" s="8"/>
      <c r="H91" s="8">
        <v>1728.0575999999999</v>
      </c>
      <c r="I91" s="8">
        <v>2669.8489920000002</v>
      </c>
      <c r="J91" s="8"/>
      <c r="K91" s="8"/>
      <c r="L91" s="8"/>
    </row>
    <row r="92" spans="1:12" x14ac:dyDescent="0.25">
      <c r="A92" s="7">
        <v>1789</v>
      </c>
      <c r="B92" s="8"/>
      <c r="C92" s="7">
        <v>17873.648399999998</v>
      </c>
      <c r="D92" s="7">
        <v>27615.329999999998</v>
      </c>
      <c r="E92" s="7"/>
      <c r="F92" s="7"/>
      <c r="G92" s="8"/>
      <c r="H92" s="8">
        <v>1743.2159999999999</v>
      </c>
      <c r="I92" s="8">
        <v>2693.2687199999996</v>
      </c>
      <c r="J92" s="8"/>
      <c r="K92" s="8"/>
      <c r="L92" s="8"/>
    </row>
    <row r="93" spans="1:12" x14ac:dyDescent="0.25">
      <c r="A93" s="8">
        <v>1790</v>
      </c>
      <c r="B93" s="9">
        <v>4404.0821999999998</v>
      </c>
      <c r="C93" s="10">
        <v>19230.325199999999</v>
      </c>
      <c r="D93" s="10">
        <v>29710.35</v>
      </c>
      <c r="E93" s="10"/>
      <c r="F93" s="10"/>
      <c r="G93" s="8">
        <v>1120.8293039999999</v>
      </c>
      <c r="H93" s="8">
        <v>1854.0617999999997</v>
      </c>
      <c r="I93" s="8">
        <v>2864.5254809999997</v>
      </c>
      <c r="J93" s="8"/>
      <c r="K93" s="8"/>
      <c r="L93" s="8"/>
    </row>
    <row r="94" spans="1:12" x14ac:dyDescent="0.25">
      <c r="A94" s="8">
        <v>1791</v>
      </c>
      <c r="B94" s="9">
        <v>4668.2663999999995</v>
      </c>
      <c r="C94" s="10">
        <v>19312.749</v>
      </c>
      <c r="D94" s="10">
        <v>29838.584999999999</v>
      </c>
      <c r="E94" s="10"/>
      <c r="F94" s="10"/>
      <c r="G94" s="8">
        <v>1153.179216</v>
      </c>
      <c r="H94" s="8">
        <v>1837.9559999999999</v>
      </c>
      <c r="I94" s="8">
        <v>2839.6420199999998</v>
      </c>
      <c r="J94" s="8"/>
      <c r="K94" s="8"/>
      <c r="L94" s="8"/>
    </row>
    <row r="95" spans="1:12" x14ac:dyDescent="0.25">
      <c r="A95" s="8">
        <v>1792</v>
      </c>
      <c r="B95" s="9">
        <v>5012.4143999999997</v>
      </c>
      <c r="C95" s="10">
        <v>20088.669599999997</v>
      </c>
      <c r="D95" s="10">
        <v>31037.504999999997</v>
      </c>
      <c r="E95" s="10"/>
      <c r="F95" s="10"/>
      <c r="G95" s="8">
        <v>1201.319448</v>
      </c>
      <c r="H95" s="8">
        <v>1889.1155999999999</v>
      </c>
      <c r="I95" s="8">
        <v>2918.6836020000001</v>
      </c>
      <c r="J95" s="8"/>
      <c r="K95" s="8"/>
      <c r="L95" s="8"/>
    </row>
    <row r="96" spans="1:12" x14ac:dyDescent="0.25">
      <c r="A96" s="8">
        <v>1793</v>
      </c>
      <c r="B96" s="9">
        <v>5410.2089999999998</v>
      </c>
      <c r="C96" s="10">
        <v>19762.764000000003</v>
      </c>
      <c r="D96" s="10">
        <v>30533.834999999999</v>
      </c>
      <c r="E96" s="10"/>
      <c r="F96" s="10"/>
      <c r="G96" s="8">
        <v>1258.508748</v>
      </c>
      <c r="H96" s="8">
        <v>1838.9034000000001</v>
      </c>
      <c r="I96" s="8">
        <v>2841.1057529999998</v>
      </c>
      <c r="J96" s="8"/>
      <c r="K96" s="8"/>
      <c r="L96" s="8"/>
    </row>
    <row r="97" spans="1:12" x14ac:dyDescent="0.25">
      <c r="A97" s="8">
        <v>1794</v>
      </c>
      <c r="B97" s="9">
        <v>6125.8343999999997</v>
      </c>
      <c r="C97" s="10">
        <v>19123.268999999997</v>
      </c>
      <c r="D97" s="10">
        <v>29545.035</v>
      </c>
      <c r="E97" s="10"/>
      <c r="F97" s="10"/>
      <c r="G97" s="8">
        <v>1383.12069</v>
      </c>
      <c r="H97" s="8">
        <v>1762.1639999999998</v>
      </c>
      <c r="I97" s="8">
        <v>2722.5433800000001</v>
      </c>
      <c r="J97" s="8"/>
      <c r="K97" s="8"/>
      <c r="L97" s="8"/>
    </row>
    <row r="98" spans="1:12" x14ac:dyDescent="0.25">
      <c r="A98" s="8">
        <v>1795</v>
      </c>
      <c r="B98" s="9">
        <v>6514.5191999999997</v>
      </c>
      <c r="C98" s="10">
        <v>21200.9172</v>
      </c>
      <c r="D98" s="10">
        <v>32755.544999999998</v>
      </c>
      <c r="E98" s="10"/>
      <c r="F98" s="10"/>
      <c r="G98" s="8">
        <v>1427.60688</v>
      </c>
      <c r="H98" s="8">
        <v>1930.8012000000001</v>
      </c>
      <c r="I98" s="8">
        <v>2983.0878539999999</v>
      </c>
      <c r="J98" s="8"/>
      <c r="K98" s="8"/>
      <c r="L98" s="8"/>
    </row>
    <row r="99" spans="1:12" x14ac:dyDescent="0.25">
      <c r="A99" s="8">
        <v>1796</v>
      </c>
      <c r="B99" s="9">
        <v>6721.0079999999998</v>
      </c>
      <c r="C99" s="10">
        <v>21580.824599999996</v>
      </c>
      <c r="D99" s="10">
        <v>33342.644999999997</v>
      </c>
      <c r="E99" s="10"/>
      <c r="F99" s="10"/>
      <c r="G99" s="8">
        <v>1429.762866</v>
      </c>
      <c r="H99" s="8">
        <v>1945.0121999999999</v>
      </c>
      <c r="I99" s="8">
        <v>3005.0438489999997</v>
      </c>
      <c r="J99" s="8"/>
      <c r="K99" s="8"/>
      <c r="L99" s="8"/>
    </row>
    <row r="100" spans="1:12" x14ac:dyDescent="0.25">
      <c r="A100" s="8">
        <v>1797</v>
      </c>
      <c r="B100" s="9">
        <v>6856.6427999999996</v>
      </c>
      <c r="C100" s="10">
        <v>21424.503599999996</v>
      </c>
      <c r="D100" s="10">
        <v>33101.625</v>
      </c>
      <c r="E100" s="10"/>
      <c r="F100" s="10"/>
      <c r="G100" s="8">
        <v>1415.3896259999999</v>
      </c>
      <c r="H100" s="8">
        <v>1905.2213999999999</v>
      </c>
      <c r="I100" s="8">
        <v>2943.5670629999995</v>
      </c>
      <c r="J100" s="8"/>
      <c r="K100" s="8"/>
      <c r="L100" s="8"/>
    </row>
    <row r="101" spans="1:12" x14ac:dyDescent="0.25">
      <c r="A101" s="8">
        <v>1798</v>
      </c>
      <c r="B101" s="9">
        <v>7150.1808000000001</v>
      </c>
      <c r="C101" s="10">
        <v>21630.089399999997</v>
      </c>
      <c r="D101" s="10">
        <v>33418.35</v>
      </c>
      <c r="E101" s="10"/>
      <c r="F101" s="10"/>
      <c r="G101" s="8">
        <v>1432.941174</v>
      </c>
      <c r="H101" s="8">
        <v>1901.4317999999998</v>
      </c>
      <c r="I101" s="8">
        <v>2937.7121309999998</v>
      </c>
      <c r="J101" s="8"/>
      <c r="K101" s="8"/>
      <c r="L101" s="8"/>
    </row>
    <row r="102" spans="1:12" x14ac:dyDescent="0.25">
      <c r="A102" s="8">
        <v>1799</v>
      </c>
      <c r="B102" s="9">
        <v>7655.2686000000003</v>
      </c>
      <c r="C102" s="10">
        <v>22198.529399999999</v>
      </c>
      <c r="D102" s="10">
        <v>34297.455000000002</v>
      </c>
      <c r="E102" s="10"/>
      <c r="F102" s="10"/>
      <c r="G102" s="8">
        <v>1488.9968099999999</v>
      </c>
      <c r="H102" s="8">
        <v>1927.9590000000001</v>
      </c>
      <c r="I102" s="8">
        <v>2978.6966549999997</v>
      </c>
      <c r="J102" s="8"/>
      <c r="K102" s="8"/>
      <c r="L102" s="8"/>
    </row>
    <row r="103" spans="1:12" x14ac:dyDescent="0.25">
      <c r="A103" s="8">
        <v>1800</v>
      </c>
      <c r="B103" s="9">
        <v>8091.5267999999996</v>
      </c>
      <c r="C103" s="7">
        <v>23281.407599999999</v>
      </c>
      <c r="D103" s="7">
        <v>35969.144999999997</v>
      </c>
      <c r="E103" s="7"/>
      <c r="F103" s="7"/>
      <c r="G103" s="8">
        <v>1527.4705319999998</v>
      </c>
      <c r="H103" s="8">
        <v>2007.5405999999998</v>
      </c>
      <c r="I103" s="8">
        <v>3101.6502270000001</v>
      </c>
      <c r="J103" s="8"/>
      <c r="K103" s="8"/>
      <c r="L103" s="8"/>
    </row>
    <row r="104" spans="1:12" x14ac:dyDescent="0.25">
      <c r="A104" s="8">
        <v>1801</v>
      </c>
      <c r="B104" s="9">
        <v>8485.2726000000002</v>
      </c>
      <c r="C104" s="7">
        <v>23489.835599999999</v>
      </c>
      <c r="D104" s="7">
        <v>36292.049999999996</v>
      </c>
      <c r="E104" s="7">
        <v>26123.461350391633</v>
      </c>
      <c r="F104" s="7">
        <v>40360.747786355074</v>
      </c>
      <c r="G104" s="8">
        <v>1553.8079759999998</v>
      </c>
      <c r="H104" s="8">
        <v>2010.3827999999999</v>
      </c>
      <c r="I104" s="8">
        <v>3106.0414259999998</v>
      </c>
      <c r="J104" s="8">
        <v>1623.5447552910755</v>
      </c>
      <c r="K104" s="8">
        <v>2508.3766469247116</v>
      </c>
      <c r="L104" s="8"/>
    </row>
    <row r="105" spans="1:12" x14ac:dyDescent="0.25">
      <c r="A105" s="8">
        <v>1802</v>
      </c>
      <c r="B105" s="9">
        <v>8752.4933999999994</v>
      </c>
      <c r="C105" s="7">
        <v>23762.686799999999</v>
      </c>
      <c r="D105" s="7">
        <v>36713.834999999999</v>
      </c>
      <c r="E105" s="7">
        <v>26598.195779138194</v>
      </c>
      <c r="F105" s="7">
        <v>41094.21247876851</v>
      </c>
      <c r="G105" s="8">
        <v>1554.0104159999999</v>
      </c>
      <c r="H105" s="8">
        <v>2016.0672</v>
      </c>
      <c r="I105" s="8">
        <v>3114.8238239999996</v>
      </c>
      <c r="J105" s="8">
        <v>1635.5972807358091</v>
      </c>
      <c r="K105" s="8">
        <v>2526.9977987368252</v>
      </c>
      <c r="L105" s="8"/>
    </row>
    <row r="106" spans="1:12" x14ac:dyDescent="0.25">
      <c r="A106" s="8">
        <v>1803</v>
      </c>
      <c r="B106" s="9">
        <v>8900.2746000000006</v>
      </c>
      <c r="C106" s="7">
        <v>23265.301800000001</v>
      </c>
      <c r="D106" s="7">
        <v>35944.424999999996</v>
      </c>
      <c r="E106" s="7">
        <v>26267.612391742121</v>
      </c>
      <c r="F106" s="7">
        <v>40583.461145241577</v>
      </c>
      <c r="G106" s="8">
        <v>1532.2076279999999</v>
      </c>
      <c r="H106" s="8">
        <v>1950.6966</v>
      </c>
      <c r="I106" s="8">
        <v>3013.826247</v>
      </c>
      <c r="J106" s="8">
        <v>1594.4741994987373</v>
      </c>
      <c r="K106" s="8">
        <v>2463.4626382255492</v>
      </c>
      <c r="L106" s="8"/>
    </row>
    <row r="107" spans="1:12" x14ac:dyDescent="0.25">
      <c r="A107" s="8">
        <v>1804</v>
      </c>
      <c r="B107" s="9">
        <v>9246.4470000000001</v>
      </c>
      <c r="C107" s="7">
        <v>23244.458999999999</v>
      </c>
      <c r="D107" s="7">
        <v>35911.979999999996</v>
      </c>
      <c r="E107" s="7">
        <v>26062.711217773172</v>
      </c>
      <c r="F107" s="7">
        <v>40266.888831459546</v>
      </c>
      <c r="G107" s="8">
        <v>1543.3418280000001</v>
      </c>
      <c r="H107" s="8">
        <v>1921.3271999999999</v>
      </c>
      <c r="I107" s="8">
        <v>2968.4505239999999</v>
      </c>
      <c r="J107" s="8">
        <v>1560.2640700882539</v>
      </c>
      <c r="K107" s="8">
        <v>2410.6079882863523</v>
      </c>
      <c r="L107" s="8"/>
    </row>
    <row r="108" spans="1:12" x14ac:dyDescent="0.25">
      <c r="A108" s="8">
        <v>1805</v>
      </c>
      <c r="B108" s="9">
        <v>9736.3518000000004</v>
      </c>
      <c r="C108" s="7">
        <v>24654.190199999997</v>
      </c>
      <c r="D108" s="7">
        <v>38090.43</v>
      </c>
      <c r="E108" s="7">
        <v>27643.788167907154</v>
      </c>
      <c r="F108" s="7">
        <v>42709.652719416554</v>
      </c>
      <c r="G108" s="8">
        <v>1575.4184460000001</v>
      </c>
      <c r="H108" s="8">
        <v>2007.5405999999998</v>
      </c>
      <c r="I108" s="8">
        <v>3101.6502270000001</v>
      </c>
      <c r="J108" s="8">
        <v>1629.2592339066659</v>
      </c>
      <c r="K108" s="8">
        <v>2517.2055163857985</v>
      </c>
      <c r="L108" s="8"/>
    </row>
    <row r="109" spans="1:12" x14ac:dyDescent="0.25">
      <c r="A109" s="8">
        <v>1806</v>
      </c>
      <c r="B109" s="9">
        <v>10196.9028</v>
      </c>
      <c r="C109" s="7">
        <v>24558.502799999998</v>
      </c>
      <c r="D109" s="7">
        <v>37943.654999999999</v>
      </c>
      <c r="E109" s="7">
        <v>27743.661605637975</v>
      </c>
      <c r="F109" s="7">
        <v>42863.957180710669</v>
      </c>
      <c r="G109" s="8">
        <v>1598.435874</v>
      </c>
      <c r="H109" s="8">
        <v>1970.5919999999999</v>
      </c>
      <c r="I109" s="8">
        <v>3044.5646400000001</v>
      </c>
      <c r="J109" s="8">
        <v>1609.6326003271042</v>
      </c>
      <c r="K109" s="8">
        <v>2486.8823675053759</v>
      </c>
      <c r="L109" s="8"/>
    </row>
    <row r="110" spans="1:12" x14ac:dyDescent="0.25">
      <c r="A110" s="8">
        <v>1807</v>
      </c>
      <c r="B110" s="9">
        <v>10206.0126</v>
      </c>
      <c r="C110" s="7">
        <v>26163.398399999998</v>
      </c>
      <c r="D110" s="7">
        <v>40421.834999999999</v>
      </c>
      <c r="E110" s="7">
        <v>29347.024254594642</v>
      </c>
      <c r="F110" s="7">
        <v>45341.152473348717</v>
      </c>
      <c r="G110" s="8">
        <v>1549.1619780000001</v>
      </c>
      <c r="H110" s="8">
        <v>2070.069</v>
      </c>
      <c r="I110" s="8">
        <v>3198.2566049999996</v>
      </c>
      <c r="J110" s="8">
        <v>1678.4243666911436</v>
      </c>
      <c r="K110" s="8">
        <v>2593.1656465378169</v>
      </c>
      <c r="L110" s="8"/>
    </row>
    <row r="111" spans="1:12" x14ac:dyDescent="0.25">
      <c r="A111" s="8">
        <v>1808</v>
      </c>
      <c r="B111" s="9">
        <v>10228.280999999999</v>
      </c>
      <c r="C111" s="7">
        <v>24944.0946</v>
      </c>
      <c r="D111" s="7">
        <v>38538.479999999996</v>
      </c>
      <c r="E111" s="7">
        <v>28007.528615285715</v>
      </c>
      <c r="F111" s="7">
        <v>43271.631710616428</v>
      </c>
      <c r="G111" s="8">
        <v>1504.878228</v>
      </c>
      <c r="H111" s="8">
        <v>1947.8543999999999</v>
      </c>
      <c r="I111" s="8">
        <v>3009.4350479999998</v>
      </c>
      <c r="J111" s="8">
        <v>1577.9817062937727</v>
      </c>
      <c r="K111" s="8">
        <v>2437.9817362238787</v>
      </c>
      <c r="L111" s="8"/>
    </row>
    <row r="112" spans="1:12" x14ac:dyDescent="0.25">
      <c r="A112" s="8">
        <v>1809</v>
      </c>
      <c r="B112" s="9">
        <v>11010.711600000001</v>
      </c>
      <c r="C112" s="7">
        <v>25727.594399999998</v>
      </c>
      <c r="D112" s="7">
        <v>39749.759999999995</v>
      </c>
      <c r="E112" s="7">
        <v>28905.32582003027</v>
      </c>
      <c r="F112" s="7">
        <v>44658.728391946766</v>
      </c>
      <c r="G112" s="8">
        <v>1571.0052539999999</v>
      </c>
      <c r="H112" s="8">
        <v>1982.9081999999999</v>
      </c>
      <c r="I112" s="8">
        <v>3063.5931689999998</v>
      </c>
      <c r="J112" s="8">
        <v>1606.845057309137</v>
      </c>
      <c r="K112" s="8">
        <v>2482.5756135426168</v>
      </c>
      <c r="L112" s="8"/>
    </row>
    <row r="113" spans="1:12" x14ac:dyDescent="0.25">
      <c r="A113" s="8">
        <v>1810</v>
      </c>
      <c r="B113" s="9">
        <v>11621.068200000002</v>
      </c>
      <c r="C113" s="7">
        <v>27385.544399999995</v>
      </c>
      <c r="D113" s="7">
        <v>42311.369999999995</v>
      </c>
      <c r="E113" s="7">
        <v>30584.41125746951</v>
      </c>
      <c r="F113" s="7">
        <v>47252.91539279039</v>
      </c>
      <c r="G113" s="8">
        <v>1608.6995820000002</v>
      </c>
      <c r="H113" s="8">
        <v>2083.3325999999997</v>
      </c>
      <c r="I113" s="8">
        <v>3218.7488670000002</v>
      </c>
      <c r="J113" s="8">
        <v>1676.7810369389144</v>
      </c>
      <c r="K113" s="8">
        <v>2590.6267020706227</v>
      </c>
      <c r="L113" s="8"/>
    </row>
    <row r="114" spans="1:12" x14ac:dyDescent="0.25">
      <c r="A114" s="8">
        <v>1811</v>
      </c>
      <c r="B114" s="9">
        <v>12149.436599999999</v>
      </c>
      <c r="C114" s="7">
        <v>27102.271799999999</v>
      </c>
      <c r="D114" s="7">
        <v>41872.589999999997</v>
      </c>
      <c r="E114" s="7">
        <v>30465.104531196786</v>
      </c>
      <c r="F114" s="7">
        <v>47068.586500699035</v>
      </c>
      <c r="G114" s="8">
        <v>1633.883118</v>
      </c>
      <c r="H114" s="8">
        <v>2035.0151999999998</v>
      </c>
      <c r="I114" s="8">
        <v>3144.0984840000001</v>
      </c>
      <c r="J114" s="8">
        <v>1647.3221149917927</v>
      </c>
      <c r="K114" s="8">
        <v>2545.1126676623194</v>
      </c>
      <c r="L114" s="8"/>
    </row>
    <row r="115" spans="1:12" x14ac:dyDescent="0.25">
      <c r="A115" s="8">
        <v>1812</v>
      </c>
      <c r="B115" s="9">
        <v>12634.2804</v>
      </c>
      <c r="C115" s="7">
        <v>25986.234599999996</v>
      </c>
      <c r="D115" s="7">
        <v>40148.369999999995</v>
      </c>
      <c r="E115" s="7">
        <v>29062.351080384167</v>
      </c>
      <c r="F115" s="7">
        <v>44901.332419193539</v>
      </c>
      <c r="G115" s="8">
        <v>1651.323324</v>
      </c>
      <c r="H115" s="8">
        <v>1921.3271999999997</v>
      </c>
      <c r="I115" s="8">
        <v>2968.4505239999999</v>
      </c>
      <c r="J115" s="8">
        <v>1549.992057620489</v>
      </c>
      <c r="K115" s="8">
        <v>2394.7377290236554</v>
      </c>
      <c r="L115" s="8"/>
    </row>
    <row r="116" spans="1:12" x14ac:dyDescent="0.25">
      <c r="A116" s="8">
        <v>1813</v>
      </c>
      <c r="B116" s="9">
        <v>13352.9424</v>
      </c>
      <c r="C116" s="7">
        <v>27397.860599999996</v>
      </c>
      <c r="D116" s="7">
        <v>42329.909999999996</v>
      </c>
      <c r="E116" s="7">
        <v>30639.5662848096</v>
      </c>
      <c r="F116" s="7">
        <v>47338.129910030832</v>
      </c>
      <c r="G116" s="8">
        <v>1697.378424</v>
      </c>
      <c r="H116" s="8">
        <v>1993.3295999999998</v>
      </c>
      <c r="I116" s="8">
        <v>3079.6942319999998</v>
      </c>
      <c r="J116" s="8">
        <v>1608.3712685560649</v>
      </c>
      <c r="K116" s="8">
        <v>2484.93360991912</v>
      </c>
      <c r="L116" s="8"/>
    </row>
    <row r="117" spans="1:12" x14ac:dyDescent="0.25">
      <c r="A117" s="8">
        <v>1814</v>
      </c>
      <c r="B117" s="9">
        <v>13911.676799999999</v>
      </c>
      <c r="C117" s="7">
        <v>26791.524599999997</v>
      </c>
      <c r="D117" s="7">
        <v>41393.64</v>
      </c>
      <c r="E117" s="7">
        <v>29964.298298977232</v>
      </c>
      <c r="F117" s="7">
        <v>46294.84087191982</v>
      </c>
      <c r="G117" s="8">
        <v>1720.719756</v>
      </c>
      <c r="H117" s="8">
        <v>1919.4323999999999</v>
      </c>
      <c r="I117" s="8">
        <v>2965.5230579999998</v>
      </c>
      <c r="J117" s="8">
        <v>1550.8134145866215</v>
      </c>
      <c r="K117" s="8">
        <v>2396.0067255363301</v>
      </c>
      <c r="L117" s="8"/>
    </row>
    <row r="118" spans="1:12" x14ac:dyDescent="0.25">
      <c r="A118" s="8">
        <v>1815</v>
      </c>
      <c r="B118" s="9">
        <v>14024.030999999999</v>
      </c>
      <c r="C118" s="7">
        <v>29652.672600000002</v>
      </c>
      <c r="D118" s="7">
        <v>45813.884999999995</v>
      </c>
      <c r="E118" s="7">
        <v>33113.623234764025</v>
      </c>
      <c r="F118" s="7">
        <v>51160.547897710414</v>
      </c>
      <c r="G118" s="8">
        <v>1687.99533</v>
      </c>
      <c r="H118" s="8">
        <v>2089.9643999999998</v>
      </c>
      <c r="I118" s="8">
        <v>3228.9949979999997</v>
      </c>
      <c r="J118" s="8">
        <v>1685.0431794037268</v>
      </c>
      <c r="K118" s="8">
        <v>2603.3917121787576</v>
      </c>
      <c r="L118" s="8"/>
    </row>
    <row r="119" spans="1:12" x14ac:dyDescent="0.25">
      <c r="A119" s="8">
        <v>1816</v>
      </c>
      <c r="B119" s="9">
        <v>14023.0188</v>
      </c>
      <c r="C119" s="7">
        <v>28099.883999999998</v>
      </c>
      <c r="D119" s="7">
        <v>43414.5</v>
      </c>
      <c r="E119" s="7">
        <v>31808.955000463877</v>
      </c>
      <c r="F119" s="7">
        <v>49144.835475716689</v>
      </c>
      <c r="G119" s="8">
        <v>1642.0414499999999</v>
      </c>
      <c r="H119" s="8">
        <v>1946.9069999999999</v>
      </c>
      <c r="I119" s="8">
        <v>3007.9713149999998</v>
      </c>
      <c r="J119" s="8">
        <v>1592.5794000232249</v>
      </c>
      <c r="K119" s="8">
        <v>2460.5351730358825</v>
      </c>
      <c r="L119" s="8"/>
    </row>
    <row r="120" spans="1:12" x14ac:dyDescent="0.25">
      <c r="A120" s="8">
        <v>1817</v>
      </c>
      <c r="B120" s="9">
        <v>14348.947200000001</v>
      </c>
      <c r="C120" s="7">
        <v>28571.689200000001</v>
      </c>
      <c r="D120" s="7">
        <v>44143.74</v>
      </c>
      <c r="E120" s="7">
        <v>32125.148142263384</v>
      </c>
      <c r="F120" s="7">
        <v>49633.353879796923</v>
      </c>
      <c r="G120" s="8">
        <v>1632.4053060000001</v>
      </c>
      <c r="H120" s="8">
        <v>1948.8018</v>
      </c>
      <c r="I120" s="8">
        <v>3010.8987809999999</v>
      </c>
      <c r="J120" s="8">
        <v>1582.6864818044876</v>
      </c>
      <c r="K120" s="8">
        <v>2445.2506143879332</v>
      </c>
      <c r="L120" s="8"/>
    </row>
    <row r="121" spans="1:12" x14ac:dyDescent="0.25">
      <c r="A121" s="8">
        <v>1818</v>
      </c>
      <c r="B121" s="9">
        <v>14870.2302</v>
      </c>
      <c r="C121" s="7">
        <v>28543.267199999998</v>
      </c>
      <c r="D121" s="7">
        <v>44098.934999999998</v>
      </c>
      <c r="E121" s="7">
        <v>32110.246785637748</v>
      </c>
      <c r="F121" s="7">
        <v>49610.331283810316</v>
      </c>
      <c r="G121" s="8">
        <v>1641.808644</v>
      </c>
      <c r="H121" s="8">
        <v>1917.5375999999999</v>
      </c>
      <c r="I121" s="8">
        <v>2962.5955920000001</v>
      </c>
      <c r="J121" s="8">
        <v>1558.6401886802707</v>
      </c>
      <c r="K121" s="8">
        <v>2408.0990915110183</v>
      </c>
      <c r="L121" s="8"/>
    </row>
    <row r="122" spans="1:12" x14ac:dyDescent="0.25">
      <c r="A122" s="8">
        <v>1819</v>
      </c>
      <c r="B122" s="9">
        <v>15157.695</v>
      </c>
      <c r="C122" s="7">
        <v>28075.251599999996</v>
      </c>
      <c r="D122" s="7">
        <v>43375.875</v>
      </c>
      <c r="E122" s="7">
        <v>31588.262721614847</v>
      </c>
      <c r="F122" s="7">
        <v>48803.865904894934</v>
      </c>
      <c r="G122" s="8">
        <v>1623.750996</v>
      </c>
      <c r="H122" s="8">
        <v>1858.7987999999998</v>
      </c>
      <c r="I122" s="8">
        <v>2871.8441459999999</v>
      </c>
      <c r="J122" s="8">
        <v>1510.1620894850421</v>
      </c>
      <c r="K122" s="8">
        <v>2333.2004282543899</v>
      </c>
      <c r="L122" s="8"/>
    </row>
    <row r="123" spans="1:12" x14ac:dyDescent="0.25">
      <c r="A123" s="8">
        <v>1820</v>
      </c>
      <c r="B123" s="9">
        <v>15764.002800000004</v>
      </c>
      <c r="C123" s="10">
        <v>30355.643400000001</v>
      </c>
      <c r="D123" s="10">
        <v>46900.02</v>
      </c>
      <c r="E123" s="10">
        <v>34126.426791574675</v>
      </c>
      <c r="F123" s="10">
        <v>52725.329392982872</v>
      </c>
      <c r="G123" s="8">
        <v>1638.9744840000003</v>
      </c>
      <c r="H123" s="8">
        <v>1979.1186</v>
      </c>
      <c r="I123" s="8">
        <v>3057.738237</v>
      </c>
      <c r="J123" s="8">
        <v>1608.2287883368981</v>
      </c>
      <c r="K123" s="8">
        <v>2484.7134779805074</v>
      </c>
      <c r="L123" s="8"/>
    </row>
    <row r="124" spans="1:12" x14ac:dyDescent="0.25">
      <c r="A124" s="8">
        <v>1821</v>
      </c>
      <c r="B124" s="9">
        <v>16603.116600000001</v>
      </c>
      <c r="C124" s="10">
        <v>30872.9238</v>
      </c>
      <c r="D124" s="10">
        <v>47698.784999999996</v>
      </c>
      <c r="E124" s="10">
        <v>34953.375607462141</v>
      </c>
      <c r="F124" s="10">
        <v>54002.965313529006</v>
      </c>
      <c r="G124" s="8">
        <v>1677.2052779999999</v>
      </c>
      <c r="H124" s="8">
        <v>1981.0134</v>
      </c>
      <c r="I124" s="8">
        <v>3060.6657030000001</v>
      </c>
      <c r="J124" s="8">
        <v>1621.9488003462673</v>
      </c>
      <c r="K124" s="8">
        <v>2505.9108965349828</v>
      </c>
      <c r="L124" s="8"/>
    </row>
    <row r="125" spans="1:12" x14ac:dyDescent="0.25">
      <c r="A125" s="8">
        <v>1822</v>
      </c>
      <c r="B125" s="9">
        <v>17231.692800000001</v>
      </c>
      <c r="C125" s="10">
        <v>31469.785799999998</v>
      </c>
      <c r="D125" s="10">
        <v>48621.149999999994</v>
      </c>
      <c r="E125" s="10">
        <v>35889.477850800926</v>
      </c>
      <c r="F125" s="10">
        <v>55449.243279487426</v>
      </c>
      <c r="G125" s="8">
        <v>1691.2546139999999</v>
      </c>
      <c r="H125" s="8">
        <v>1985.7503999999999</v>
      </c>
      <c r="I125" s="8">
        <v>3067.9843679999999</v>
      </c>
      <c r="J125" s="8">
        <v>1642.152104807868</v>
      </c>
      <c r="K125" s="8">
        <v>2537.1250019281561</v>
      </c>
      <c r="L125" s="8"/>
    </row>
    <row r="126" spans="1:12" x14ac:dyDescent="0.25">
      <c r="A126" s="8">
        <v>1823</v>
      </c>
      <c r="B126" s="9">
        <v>17855.207999999999</v>
      </c>
      <c r="C126" s="10">
        <v>32397.290399999998</v>
      </c>
      <c r="D126" s="10">
        <v>50053.364999999998</v>
      </c>
      <c r="E126" s="10">
        <v>36604.69380803503</v>
      </c>
      <c r="F126" s="10">
        <v>56554.251933414118</v>
      </c>
      <c r="G126" s="8">
        <v>1702.4900339999999</v>
      </c>
      <c r="H126" s="8">
        <v>2012.2775999999999</v>
      </c>
      <c r="I126" s="8">
        <v>3108.9688919999999</v>
      </c>
      <c r="J126" s="8">
        <v>1653.2130003628938</v>
      </c>
      <c r="K126" s="8">
        <v>2554.2140855606708</v>
      </c>
      <c r="L126" s="8"/>
    </row>
    <row r="127" spans="1:12" x14ac:dyDescent="0.25">
      <c r="A127" s="8">
        <v>1824</v>
      </c>
      <c r="B127" s="9">
        <v>18913.9692</v>
      </c>
      <c r="C127" s="10">
        <v>34173.665399999998</v>
      </c>
      <c r="D127" s="10">
        <v>52798.829999999994</v>
      </c>
      <c r="E127" s="10">
        <v>38570.548791558023</v>
      </c>
      <c r="F127" s="10">
        <v>59591.497882957141</v>
      </c>
      <c r="G127" s="8">
        <v>1752.1485659999998</v>
      </c>
      <c r="H127" s="8">
        <v>2091.8591999999999</v>
      </c>
      <c r="I127" s="8">
        <v>3231.9224639999998</v>
      </c>
      <c r="J127" s="8">
        <v>1720.4783996234371</v>
      </c>
      <c r="K127" s="8">
        <v>2658.1391274182101</v>
      </c>
      <c r="L127" s="8"/>
    </row>
    <row r="128" spans="1:12" x14ac:dyDescent="0.25">
      <c r="A128" s="8">
        <v>1825</v>
      </c>
      <c r="B128" s="9">
        <v>19760.168399999999</v>
      </c>
      <c r="C128" s="10">
        <v>34944.849000000002</v>
      </c>
      <c r="D128" s="10">
        <v>53990.024999999994</v>
      </c>
      <c r="E128" s="10">
        <v>39412.787396317559</v>
      </c>
      <c r="F128" s="10">
        <v>60892.756527310623</v>
      </c>
      <c r="G128" s="8">
        <v>1777.8382020000001</v>
      </c>
      <c r="H128" s="8">
        <v>2109.8598000000002</v>
      </c>
      <c r="I128" s="8">
        <v>3259.7333910000002</v>
      </c>
      <c r="J128" s="8">
        <v>1734.6893998379232</v>
      </c>
      <c r="K128" s="8">
        <v>2680.0951227495912</v>
      </c>
      <c r="L128" s="8"/>
    </row>
    <row r="129" spans="1:12" x14ac:dyDescent="0.25">
      <c r="A129" s="8">
        <v>1826</v>
      </c>
      <c r="B129" s="9">
        <v>20463.647399999998</v>
      </c>
      <c r="C129" s="10">
        <v>33078.470999999998</v>
      </c>
      <c r="D129" s="10">
        <v>51105.509999999995</v>
      </c>
      <c r="E129" s="10">
        <v>37610.442935316554</v>
      </c>
      <c r="F129" s="10">
        <v>58108.134335064075</v>
      </c>
      <c r="G129" s="8">
        <v>1787.34276</v>
      </c>
      <c r="H129" s="8">
        <v>1971.5393999999999</v>
      </c>
      <c r="I129" s="8">
        <v>3046.0283729999996</v>
      </c>
      <c r="J129" s="8">
        <v>1635.9840722225756</v>
      </c>
      <c r="K129" s="8">
        <v>2527.5953915838791</v>
      </c>
      <c r="L129" s="8"/>
    </row>
    <row r="130" spans="1:12" x14ac:dyDescent="0.25">
      <c r="A130" s="8">
        <v>1827</v>
      </c>
      <c r="B130" s="9">
        <v>21098.2968</v>
      </c>
      <c r="C130" s="10">
        <v>35626.976999999999</v>
      </c>
      <c r="D130" s="10">
        <v>55043.714999999997</v>
      </c>
      <c r="E130" s="10">
        <v>40142.285395303348</v>
      </c>
      <c r="F130" s="10">
        <v>62019.830935743666</v>
      </c>
      <c r="G130" s="8">
        <v>1788.4156919999998</v>
      </c>
      <c r="H130" s="8">
        <v>2095.6487999999999</v>
      </c>
      <c r="I130" s="8">
        <v>3237.777396</v>
      </c>
      <c r="J130" s="8">
        <v>1726.1627997980388</v>
      </c>
      <c r="K130" s="8">
        <v>2666.9215256879697</v>
      </c>
      <c r="L130" s="8"/>
    </row>
    <row r="131" spans="1:12" x14ac:dyDescent="0.25">
      <c r="A131" s="8">
        <v>1828</v>
      </c>
      <c r="B131" s="9">
        <v>21383.7372</v>
      </c>
      <c r="C131" s="10">
        <v>35735.928</v>
      </c>
      <c r="D131" s="10">
        <v>55212.119999999995</v>
      </c>
      <c r="E131" s="10">
        <v>40242.709795291601</v>
      </c>
      <c r="F131" s="10">
        <v>62174.986633725523</v>
      </c>
      <c r="G131" s="8">
        <v>1758.778476</v>
      </c>
      <c r="H131" s="8">
        <v>2072.9112</v>
      </c>
      <c r="I131" s="8">
        <v>3202.6478039999997</v>
      </c>
      <c r="J131" s="8">
        <v>1707.2147998002558</v>
      </c>
      <c r="K131" s="8">
        <v>2637.6468656913953</v>
      </c>
      <c r="L131" s="8"/>
    </row>
    <row r="132" spans="1:12" x14ac:dyDescent="0.25">
      <c r="A132" s="8">
        <v>1829</v>
      </c>
      <c r="B132" s="9">
        <v>22196.533800000001</v>
      </c>
      <c r="C132" s="10">
        <v>36039.095999999998</v>
      </c>
      <c r="D132" s="10">
        <v>55680.254999999997</v>
      </c>
      <c r="E132" s="10">
        <v>40561.983609177587</v>
      </c>
      <c r="F132" s="10">
        <v>62668.264676179366</v>
      </c>
      <c r="G132" s="8">
        <v>1772.1496379999999</v>
      </c>
      <c r="H132" s="8">
        <v>2062.4897999999998</v>
      </c>
      <c r="I132" s="8">
        <v>3186.5467409999997</v>
      </c>
      <c r="J132" s="8">
        <v>1700.5830003847752</v>
      </c>
      <c r="K132" s="8">
        <v>2627.4007355944777</v>
      </c>
      <c r="L132" s="8"/>
    </row>
    <row r="133" spans="1:12" x14ac:dyDescent="0.25">
      <c r="A133" s="8">
        <v>1830</v>
      </c>
      <c r="B133" s="9">
        <v>24237.129000000001</v>
      </c>
      <c r="C133" s="10">
        <v>37654.412999999993</v>
      </c>
      <c r="D133" s="10">
        <v>58175.43</v>
      </c>
      <c r="E133" s="10">
        <v>42345.937784488007</v>
      </c>
      <c r="F133" s="10">
        <v>65424.473877033968</v>
      </c>
      <c r="G133" s="8">
        <v>1878.69381</v>
      </c>
      <c r="H133" s="8">
        <v>2126.913</v>
      </c>
      <c r="I133" s="8">
        <v>3286.0805849999997</v>
      </c>
      <c r="J133" s="8">
        <v>1754.5847993572677</v>
      </c>
      <c r="K133" s="8">
        <v>2710.8335150069784</v>
      </c>
      <c r="L133" s="8"/>
    </row>
    <row r="134" spans="1:12" x14ac:dyDescent="0.25">
      <c r="A134" s="8">
        <v>1831</v>
      </c>
      <c r="B134" s="9">
        <v>26238.248400000004</v>
      </c>
      <c r="C134" s="10">
        <v>38802.661799999994</v>
      </c>
      <c r="D134" s="10">
        <v>59950.634999999995</v>
      </c>
      <c r="E134" s="10">
        <v>43917.118127755421</v>
      </c>
      <c r="F134" s="10">
        <v>67851.947507382123</v>
      </c>
      <c r="G134" s="8">
        <v>1976.2091580000006</v>
      </c>
      <c r="H134" s="8">
        <v>2162.9141999999997</v>
      </c>
      <c r="I134" s="8">
        <v>3341.7024390000001</v>
      </c>
      <c r="J134" s="8">
        <v>1797.4524770361866</v>
      </c>
      <c r="K134" s="8">
        <v>2777.0640770209079</v>
      </c>
      <c r="L134" s="8"/>
    </row>
    <row r="135" spans="1:12" x14ac:dyDescent="0.25">
      <c r="A135" s="8">
        <v>1832</v>
      </c>
      <c r="B135" s="9">
        <v>28011.622800000001</v>
      </c>
      <c r="C135" s="10">
        <v>39013.932000000001</v>
      </c>
      <c r="D135" s="10">
        <v>60276.63</v>
      </c>
      <c r="E135" s="10">
        <v>44258.343660351537</v>
      </c>
      <c r="F135" s="10">
        <v>68379.140955243114</v>
      </c>
      <c r="G135" s="8">
        <v>2048.206944</v>
      </c>
      <c r="H135" s="8">
        <v>2150.598</v>
      </c>
      <c r="I135" s="8">
        <v>3322.67391</v>
      </c>
      <c r="J135" s="8">
        <v>1794.7352615308798</v>
      </c>
      <c r="K135" s="8">
        <v>2772.8659790652091</v>
      </c>
      <c r="L135" s="8"/>
    </row>
    <row r="136" spans="1:12" x14ac:dyDescent="0.25">
      <c r="A136" s="8">
        <v>1833</v>
      </c>
      <c r="B136" s="9">
        <v>28874.017200000006</v>
      </c>
      <c r="C136" s="10">
        <v>39450.683399999994</v>
      </c>
      <c r="D136" s="10">
        <v>60951.794999999998</v>
      </c>
      <c r="E136" s="10">
        <v>44722.563593418832</v>
      </c>
      <c r="F136" s="10">
        <v>69096.360751832093</v>
      </c>
      <c r="G136" s="8">
        <v>2049.8264640000002</v>
      </c>
      <c r="H136" s="8">
        <v>2151.5454</v>
      </c>
      <c r="I136" s="8">
        <v>3324.137643</v>
      </c>
      <c r="J136" s="8">
        <v>1795.3685487391381</v>
      </c>
      <c r="K136" s="8">
        <v>2773.8444078019684</v>
      </c>
      <c r="L136" s="8"/>
    </row>
    <row r="137" spans="1:12" x14ac:dyDescent="0.25">
      <c r="A137" s="8">
        <v>1834</v>
      </c>
      <c r="B137" s="9">
        <v>29359.873199999998</v>
      </c>
      <c r="C137" s="10">
        <v>40816.834199999998</v>
      </c>
      <c r="D137" s="10">
        <v>63062.264999999999</v>
      </c>
      <c r="E137" s="10">
        <v>45731.945381826896</v>
      </c>
      <c r="F137" s="10">
        <v>70655.855614922548</v>
      </c>
      <c r="G137" s="8">
        <v>2024.2380479999999</v>
      </c>
      <c r="H137" s="8">
        <v>2198.9153999999999</v>
      </c>
      <c r="I137" s="8">
        <v>3397.3242929999997</v>
      </c>
      <c r="J137" s="8">
        <v>1815.2183992786629</v>
      </c>
      <c r="K137" s="8">
        <v>2804.5124268855338</v>
      </c>
      <c r="L137" s="8"/>
    </row>
    <row r="138" spans="1:12" x14ac:dyDescent="0.25">
      <c r="A138" s="8">
        <v>1835</v>
      </c>
      <c r="B138" s="9">
        <v>30917.649000000001</v>
      </c>
      <c r="C138" s="10">
        <v>43291.442999999992</v>
      </c>
      <c r="D138" s="10">
        <v>66884.595000000001</v>
      </c>
      <c r="E138" s="10">
        <v>48963.535730548385</v>
      </c>
      <c r="F138" s="10">
        <v>75648.66270369725</v>
      </c>
      <c r="G138" s="8">
        <v>2072.6313300000002</v>
      </c>
      <c r="H138" s="8">
        <v>2303.1293999999994</v>
      </c>
      <c r="I138" s="8">
        <v>3558.3349229999994</v>
      </c>
      <c r="J138" s="8">
        <v>1924.1515242458513</v>
      </c>
      <c r="K138" s="8">
        <v>2972.8141049598403</v>
      </c>
      <c r="L138" s="8"/>
    </row>
    <row r="139" spans="1:12" x14ac:dyDescent="0.25">
      <c r="A139" s="8">
        <v>1836</v>
      </c>
      <c r="B139" s="9">
        <v>31832.677800000001</v>
      </c>
      <c r="C139" s="10">
        <v>44432.1126</v>
      </c>
      <c r="D139" s="10">
        <v>68647.44</v>
      </c>
      <c r="E139" s="10">
        <v>49790.607005405844</v>
      </c>
      <c r="F139" s="10">
        <v>76926.487823352028</v>
      </c>
      <c r="G139" s="8">
        <v>2075.1213419999999</v>
      </c>
      <c r="H139" s="8">
        <v>2334.3935999999999</v>
      </c>
      <c r="I139" s="8">
        <v>3606.6381119999996</v>
      </c>
      <c r="J139" s="8">
        <v>1936.4856002102472</v>
      </c>
      <c r="K139" s="8">
        <v>2991.8702523248317</v>
      </c>
      <c r="L139" s="8"/>
    </row>
    <row r="140" spans="1:12" x14ac:dyDescent="0.25">
      <c r="A140" s="8">
        <v>1837</v>
      </c>
      <c r="B140" s="9">
        <v>32124.1914</v>
      </c>
      <c r="C140" s="10">
        <v>44053.152600000001</v>
      </c>
      <c r="D140" s="10">
        <v>68061.884999999995</v>
      </c>
      <c r="E140" s="10">
        <v>49337.74978714528</v>
      </c>
      <c r="F140" s="10">
        <v>76226.823421139459</v>
      </c>
      <c r="G140" s="8">
        <v>2034.4713899999999</v>
      </c>
      <c r="H140" s="8">
        <v>2288.9184</v>
      </c>
      <c r="I140" s="8">
        <v>3536.3789280000001</v>
      </c>
      <c r="J140" s="8">
        <v>1899.5369995050846</v>
      </c>
      <c r="K140" s="8">
        <v>2934.7846642353556</v>
      </c>
      <c r="L140" s="8"/>
    </row>
    <row r="141" spans="1:12" x14ac:dyDescent="0.25">
      <c r="A141" s="8">
        <v>1838</v>
      </c>
      <c r="B141" s="9">
        <v>33453.21</v>
      </c>
      <c r="C141" s="10">
        <v>46185.75</v>
      </c>
      <c r="D141" s="10">
        <v>71357.37</v>
      </c>
      <c r="E141" s="10">
        <v>51634.247386546936</v>
      </c>
      <c r="F141" s="10">
        <v>79774.912212215015</v>
      </c>
      <c r="G141" s="8">
        <v>2061.95262</v>
      </c>
      <c r="H141" s="8">
        <v>2373.2370000000001</v>
      </c>
      <c r="I141" s="8">
        <v>3666.6511649999998</v>
      </c>
      <c r="J141" s="8">
        <v>1969.6445994868184</v>
      </c>
      <c r="K141" s="8">
        <v>3043.1009062071344</v>
      </c>
      <c r="L141" s="8"/>
    </row>
    <row r="142" spans="1:12" x14ac:dyDescent="0.25">
      <c r="A142" s="8">
        <v>1839</v>
      </c>
      <c r="B142" s="9">
        <v>34312.567799999997</v>
      </c>
      <c r="C142" s="10">
        <v>47187.1518</v>
      </c>
      <c r="D142" s="10">
        <v>72903.914999999994</v>
      </c>
      <c r="E142" s="10">
        <v>52557.015005706191</v>
      </c>
      <c r="F142" s="10">
        <v>81200.588183816057</v>
      </c>
      <c r="G142" s="8">
        <v>2060.0699279999999</v>
      </c>
      <c r="H142" s="8">
        <v>2393.1324</v>
      </c>
      <c r="I142" s="8">
        <v>3697.3895579999999</v>
      </c>
      <c r="J142" s="8">
        <v>1984.8030002154931</v>
      </c>
      <c r="K142" s="8">
        <v>3066.5206353329368</v>
      </c>
      <c r="L142" s="8"/>
    </row>
    <row r="143" spans="1:12" x14ac:dyDescent="0.25">
      <c r="A143" s="8">
        <v>1840</v>
      </c>
      <c r="B143" s="9">
        <v>34406.702400000002</v>
      </c>
      <c r="C143" s="10">
        <v>47399.369400000003</v>
      </c>
      <c r="D143" s="10">
        <v>73231.455000000002</v>
      </c>
      <c r="E143" s="10">
        <v>52987.134578943813</v>
      </c>
      <c r="F143" s="10">
        <v>81865.122924468189</v>
      </c>
      <c r="G143" s="8">
        <v>2009.712978</v>
      </c>
      <c r="H143" s="8">
        <v>2373.2370000000001</v>
      </c>
      <c r="I143" s="8">
        <v>3666.6511649999998</v>
      </c>
      <c r="J143" s="8">
        <v>1981.0133992127787</v>
      </c>
      <c r="K143" s="8">
        <v>3060.6657017837429</v>
      </c>
      <c r="L143" s="8"/>
    </row>
    <row r="144" spans="1:12" x14ac:dyDescent="0.25">
      <c r="A144" s="8">
        <v>1841</v>
      </c>
      <c r="B144" s="9">
        <v>35176.986599999997</v>
      </c>
      <c r="C144" s="10">
        <v>46101.431400000001</v>
      </c>
      <c r="D144" s="10">
        <v>71226.044999999998</v>
      </c>
      <c r="E144" s="10">
        <v>51582.140379502132</v>
      </c>
      <c r="F144" s="10">
        <v>79694.406886330791</v>
      </c>
      <c r="G144" s="8">
        <v>1997.354016</v>
      </c>
      <c r="H144" s="8">
        <v>2282.2865999999999</v>
      </c>
      <c r="I144" s="8">
        <v>3526.1327969999998</v>
      </c>
      <c r="J144" s="8">
        <v>1909.9583992410148</v>
      </c>
      <c r="K144" s="8">
        <v>2950.8857268273678</v>
      </c>
      <c r="L144" s="8"/>
    </row>
    <row r="145" spans="1:12" x14ac:dyDescent="0.25">
      <c r="A145" s="8">
        <v>1842</v>
      </c>
      <c r="B145" s="9">
        <v>36301.540800000002</v>
      </c>
      <c r="C145" s="10">
        <v>45699.733799999995</v>
      </c>
      <c r="D145" s="10">
        <v>70606.5</v>
      </c>
      <c r="E145" s="10">
        <v>51584.629645814719</v>
      </c>
      <c r="F145" s="10">
        <v>79698.25280278374</v>
      </c>
      <c r="G145" s="8">
        <v>2002.9616039999999</v>
      </c>
      <c r="H145" s="8">
        <v>2238.7061999999996</v>
      </c>
      <c r="I145" s="8">
        <v>3458.8010789999998</v>
      </c>
      <c r="J145" s="8">
        <v>1896.1560823072102</v>
      </c>
      <c r="K145" s="8">
        <v>2929.5611471646398</v>
      </c>
      <c r="L145" s="8"/>
    </row>
    <row r="146" spans="1:12" x14ac:dyDescent="0.25">
      <c r="A146" s="8">
        <v>1843</v>
      </c>
      <c r="B146" s="9">
        <v>38100.220200000011</v>
      </c>
      <c r="C146" s="10">
        <v>47289.470999999998</v>
      </c>
      <c r="D146" s="10">
        <v>73061.50499999999</v>
      </c>
      <c r="E146" s="10">
        <v>53384.095191199711</v>
      </c>
      <c r="F146" s="10">
        <v>82478.427070403544</v>
      </c>
      <c r="G146" s="8">
        <v>2043.9152160000003</v>
      </c>
      <c r="H146" s="8">
        <v>2292.7079999999996</v>
      </c>
      <c r="I146" s="8">
        <v>3542.2338599999998</v>
      </c>
      <c r="J146" s="8">
        <v>1944.0647996795237</v>
      </c>
      <c r="K146" s="8">
        <v>3003.5801155048639</v>
      </c>
      <c r="L146" s="8"/>
    </row>
    <row r="147" spans="1:12" x14ac:dyDescent="0.25">
      <c r="A147" s="8">
        <v>1844</v>
      </c>
      <c r="B147" s="9">
        <v>40265.315999999999</v>
      </c>
      <c r="C147" s="10">
        <v>50781.587399999997</v>
      </c>
      <c r="D147" s="10">
        <v>78458.19</v>
      </c>
      <c r="E147" s="10">
        <v>57264.109687529788</v>
      </c>
      <c r="F147" s="10">
        <v>88473.049467233519</v>
      </c>
      <c r="G147" s="8">
        <v>2101.8332999999998</v>
      </c>
      <c r="H147" s="8">
        <v>2436.7127999999998</v>
      </c>
      <c r="I147" s="8">
        <v>3764.7212759999993</v>
      </c>
      <c r="J147" s="8">
        <v>2065.1406057201707</v>
      </c>
      <c r="K147" s="8">
        <v>3190.6422358376635</v>
      </c>
      <c r="L147" s="8"/>
    </row>
    <row r="148" spans="1:12" x14ac:dyDescent="0.25">
      <c r="A148" s="8">
        <v>1845</v>
      </c>
      <c r="B148" s="9">
        <v>42814.035600000003</v>
      </c>
      <c r="C148" s="10">
        <v>53179.456799999993</v>
      </c>
      <c r="D148" s="10">
        <v>82161.554999999993</v>
      </c>
      <c r="E148" s="10">
        <v>60204.437194802071</v>
      </c>
      <c r="F148" s="10">
        <v>93015.855465969202</v>
      </c>
      <c r="G148" s="8">
        <v>2172.4038839999998</v>
      </c>
      <c r="H148" s="8">
        <v>2526.7157999999999</v>
      </c>
      <c r="I148" s="8">
        <v>3903.7759109999997</v>
      </c>
      <c r="J148" s="8">
        <v>2151.7986658685059</v>
      </c>
      <c r="K148" s="8">
        <v>3324.5289387668413</v>
      </c>
      <c r="L148" s="8"/>
    </row>
    <row r="149" spans="1:12" x14ac:dyDescent="0.25">
      <c r="A149" s="8">
        <v>1846</v>
      </c>
      <c r="B149" s="9">
        <v>46292.966999999997</v>
      </c>
      <c r="C149" s="10">
        <v>55730.804999999993</v>
      </c>
      <c r="D149" s="10">
        <v>86104.39499999999</v>
      </c>
      <c r="E149" s="10">
        <v>61051.187670255</v>
      </c>
      <c r="F149" s="10">
        <v>94324.084950543969</v>
      </c>
      <c r="G149" s="8">
        <v>2279.0087880000001</v>
      </c>
      <c r="H149" s="8">
        <v>2620.5083999999997</v>
      </c>
      <c r="I149" s="8">
        <v>4048.6854779999999</v>
      </c>
      <c r="J149" s="8">
        <v>2164.2368084457803</v>
      </c>
      <c r="K149" s="8">
        <v>3343.7458690487306</v>
      </c>
      <c r="L149" s="8"/>
    </row>
    <row r="150" spans="1:12" x14ac:dyDescent="0.25">
      <c r="A150" s="8">
        <v>1847</v>
      </c>
      <c r="B150" s="9">
        <v>49443.945599999992</v>
      </c>
      <c r="C150" s="10">
        <v>54973.832399999999</v>
      </c>
      <c r="D150" s="10">
        <v>84934.83</v>
      </c>
      <c r="E150" s="10">
        <v>59476.780752799852</v>
      </c>
      <c r="F150" s="10">
        <v>91891.62626307577</v>
      </c>
      <c r="G150" s="8">
        <v>2355.9461099999999</v>
      </c>
      <c r="H150" s="8">
        <v>2559.8748000000001</v>
      </c>
      <c r="I150" s="8">
        <v>3955.006566</v>
      </c>
      <c r="J150" s="8">
        <v>2113.1406116053513</v>
      </c>
      <c r="K150" s="8">
        <v>3264.8022449302675</v>
      </c>
      <c r="L150" s="8"/>
    </row>
    <row r="151" spans="1:12" x14ac:dyDescent="0.25">
      <c r="A151" s="8">
        <v>1848</v>
      </c>
      <c r="B151" s="9">
        <v>51111.039000000012</v>
      </c>
      <c r="C151" s="10">
        <v>56591.044199999997</v>
      </c>
      <c r="D151" s="10">
        <v>87433.095000000001</v>
      </c>
      <c r="E151" s="10">
        <v>61720.267789825506</v>
      </c>
      <c r="F151" s="10">
        <v>95357.813735280404</v>
      </c>
      <c r="G151" s="8">
        <v>2354.6909820000005</v>
      </c>
      <c r="H151" s="8">
        <v>2609.1396</v>
      </c>
      <c r="I151" s="8">
        <v>4031.1206819999998</v>
      </c>
      <c r="J151" s="8">
        <v>2218.8107996342324</v>
      </c>
      <c r="K151" s="8">
        <v>3428.0626854348889</v>
      </c>
      <c r="L151" s="8"/>
    </row>
    <row r="152" spans="1:12" x14ac:dyDescent="0.25">
      <c r="A152" s="8">
        <v>1849</v>
      </c>
      <c r="B152" s="9">
        <v>51821.6034</v>
      </c>
      <c r="C152" s="10">
        <v>57434.230199999991</v>
      </c>
      <c r="D152" s="10">
        <v>88735.53</v>
      </c>
      <c r="E152" s="10">
        <v>64309.179946577577</v>
      </c>
      <c r="F152" s="10">
        <v>99357.683017462346</v>
      </c>
      <c r="G152" s="8">
        <v>2306.8544100000004</v>
      </c>
      <c r="H152" s="8">
        <v>2621.4557999999997</v>
      </c>
      <c r="I152" s="8">
        <v>4050.1492109999999</v>
      </c>
      <c r="J152" s="8">
        <v>2324.001501931778</v>
      </c>
      <c r="K152" s="8">
        <v>3590.5823204845969</v>
      </c>
      <c r="L152" s="8"/>
    </row>
    <row r="153" spans="1:12" x14ac:dyDescent="0.25">
      <c r="A153" s="8">
        <v>1850</v>
      </c>
      <c r="B153" s="9">
        <v>54228.614999999998</v>
      </c>
      <c r="C153" s="10">
        <v>56728.417199999996</v>
      </c>
      <c r="D153" s="10">
        <v>87644.76</v>
      </c>
      <c r="E153" s="10">
        <v>63493.290468432024</v>
      </c>
      <c r="F153" s="10">
        <v>98097.133773727473</v>
      </c>
      <c r="G153" s="8">
        <v>2331.2990399999999</v>
      </c>
      <c r="H153" s="8">
        <v>2564.6117999999997</v>
      </c>
      <c r="I153" s="8">
        <v>3962.3252309999998</v>
      </c>
      <c r="J153" s="8">
        <v>2306.4088617888719</v>
      </c>
      <c r="K153" s="8">
        <v>3563.4016914638069</v>
      </c>
      <c r="L153" s="8"/>
    </row>
    <row r="154" spans="1:12" x14ac:dyDescent="0.25">
      <c r="A154" s="8">
        <v>1851</v>
      </c>
      <c r="B154" s="9">
        <v>58593.221400000002</v>
      </c>
      <c r="C154" s="10">
        <v>59313.871800000001</v>
      </c>
      <c r="D154" s="10">
        <v>91640.12999999999</v>
      </c>
      <c r="E154" s="10">
        <v>66353.664373827429</v>
      </c>
      <c r="F154" s="10">
        <v>102516.41145756337</v>
      </c>
      <c r="G154" s="8">
        <v>2431.7497680000001</v>
      </c>
      <c r="H154" s="8">
        <v>2655.5621999999998</v>
      </c>
      <c r="I154" s="8">
        <v>4102.8435989999998</v>
      </c>
      <c r="J154" s="8">
        <v>2422.5965409916494</v>
      </c>
      <c r="K154" s="8">
        <v>3742.9116558320979</v>
      </c>
      <c r="L154" s="8"/>
    </row>
    <row r="155" spans="1:12" x14ac:dyDescent="0.25">
      <c r="A155" s="8">
        <v>1852</v>
      </c>
      <c r="B155" s="9">
        <v>65359.778400000003</v>
      </c>
      <c r="C155" s="10">
        <v>61197.303</v>
      </c>
      <c r="D155" s="10">
        <v>94549.364999999991</v>
      </c>
      <c r="E155" s="10">
        <v>68450.56584801909</v>
      </c>
      <c r="F155" s="10">
        <v>105756.12423518949</v>
      </c>
      <c r="G155" s="8">
        <v>2614.4822339999996</v>
      </c>
      <c r="H155" s="8">
        <v>2712.4061999999999</v>
      </c>
      <c r="I155" s="8">
        <v>4190.6675789999999</v>
      </c>
      <c r="J155" s="8">
        <v>2493.4831143539991</v>
      </c>
      <c r="K155" s="8">
        <v>3852.4314116769283</v>
      </c>
      <c r="L155" s="8"/>
    </row>
    <row r="156" spans="1:12" x14ac:dyDescent="0.25">
      <c r="A156" s="8">
        <v>1853</v>
      </c>
      <c r="B156" s="9">
        <v>70704.194399999993</v>
      </c>
      <c r="C156" s="10">
        <v>63351.690599999994</v>
      </c>
      <c r="D156" s="10">
        <v>97878.84</v>
      </c>
      <c r="E156" s="10">
        <v>70263.09928313877</v>
      </c>
      <c r="F156" s="10">
        <v>108556.48839244939</v>
      </c>
      <c r="G156" s="8">
        <v>2728.7292480000001</v>
      </c>
      <c r="H156" s="8">
        <v>2779.6715999999997</v>
      </c>
      <c r="I156" s="8">
        <v>4294.5926220000001</v>
      </c>
      <c r="J156" s="8">
        <v>2551.5415472158002</v>
      </c>
      <c r="K156" s="8">
        <v>3942.1316904484111</v>
      </c>
      <c r="L156" s="8"/>
    </row>
    <row r="157" spans="1:12" x14ac:dyDescent="0.25">
      <c r="A157" s="8">
        <v>1854</v>
      </c>
      <c r="B157" s="9">
        <v>73145.620800000004</v>
      </c>
      <c r="C157" s="10">
        <v>65718.295800000007</v>
      </c>
      <c r="D157" s="10">
        <v>101534.31</v>
      </c>
      <c r="E157" s="10">
        <v>71690.32825913468</v>
      </c>
      <c r="F157" s="10">
        <v>110761.55716036308</v>
      </c>
      <c r="G157" s="8">
        <v>2723.607516</v>
      </c>
      <c r="H157" s="8">
        <v>2855.4636</v>
      </c>
      <c r="I157" s="8">
        <v>4411.6912620000003</v>
      </c>
      <c r="J157" s="8">
        <v>2592.3807371236135</v>
      </c>
      <c r="K157" s="8">
        <v>4005.2282388559825</v>
      </c>
      <c r="L157" s="8"/>
    </row>
    <row r="158" spans="1:12" x14ac:dyDescent="0.25">
      <c r="A158" s="8">
        <v>1855</v>
      </c>
      <c r="B158" s="9">
        <v>76195.379400000005</v>
      </c>
      <c r="C158" s="10">
        <v>65260.701599999993</v>
      </c>
      <c r="D158" s="10">
        <v>100828.245</v>
      </c>
      <c r="E158" s="10">
        <v>71898.914795750417</v>
      </c>
      <c r="F158" s="10">
        <v>111083.82335943439</v>
      </c>
      <c r="G158" s="8">
        <v>2748.0723899999998</v>
      </c>
      <c r="H158" s="8">
        <v>2808.0935999999997</v>
      </c>
      <c r="I158" s="8">
        <v>4338.5046119999997</v>
      </c>
      <c r="J158" s="8">
        <v>2584.4889817225098</v>
      </c>
      <c r="K158" s="8">
        <v>3993.0354767612776</v>
      </c>
      <c r="L158" s="8"/>
    </row>
    <row r="159" spans="1:12" x14ac:dyDescent="0.25">
      <c r="A159" s="8">
        <v>1856</v>
      </c>
      <c r="B159" s="9">
        <v>79255.259999999995</v>
      </c>
      <c r="C159" s="10">
        <v>68395.648199999996</v>
      </c>
      <c r="D159" s="10">
        <v>105671.81999999999</v>
      </c>
      <c r="E159" s="10">
        <v>75803.387047190568</v>
      </c>
      <c r="F159" s="10">
        <v>117116.23298790942</v>
      </c>
      <c r="G159" s="8">
        <v>2781.1713300000001</v>
      </c>
      <c r="H159" s="8">
        <v>2915.1497999999997</v>
      </c>
      <c r="I159" s="8">
        <v>4503.9064410000001</v>
      </c>
      <c r="J159" s="8">
        <v>2705.9657029211626</v>
      </c>
      <c r="K159" s="8">
        <v>4180.7170110131956</v>
      </c>
      <c r="L159" s="8"/>
    </row>
    <row r="160" spans="1:12" x14ac:dyDescent="0.25">
      <c r="A160" s="8">
        <v>1857</v>
      </c>
      <c r="B160" s="9">
        <v>79661.152199999997</v>
      </c>
      <c r="C160" s="10">
        <v>68882.611799999999</v>
      </c>
      <c r="D160" s="10">
        <v>106424.235</v>
      </c>
      <c r="E160" s="10">
        <v>75680.298758965888</v>
      </c>
      <c r="F160" s="10">
        <v>116926.0615826023</v>
      </c>
      <c r="G160" s="8">
        <v>2719.0121279999998</v>
      </c>
      <c r="H160" s="8">
        <v>2907.5706</v>
      </c>
      <c r="I160" s="8">
        <v>4492.1965769999997</v>
      </c>
      <c r="J160" s="8">
        <v>2685.1707487475951</v>
      </c>
      <c r="K160" s="8">
        <v>4148.5888068150343</v>
      </c>
      <c r="L160" s="8"/>
    </row>
    <row r="161" spans="1:12" x14ac:dyDescent="0.25">
      <c r="A161" s="8">
        <v>1858</v>
      </c>
      <c r="B161" s="9">
        <v>82885.0092</v>
      </c>
      <c r="C161" s="10">
        <v>68667.551999999996</v>
      </c>
      <c r="D161" s="10">
        <v>106092.06</v>
      </c>
      <c r="E161" s="10">
        <v>75504.957142891566</v>
      </c>
      <c r="F161" s="10">
        <v>116655.15878576746</v>
      </c>
      <c r="G161" s="8">
        <v>2756.5748699999999</v>
      </c>
      <c r="H161" s="8">
        <v>2871.5693999999999</v>
      </c>
      <c r="I161" s="8">
        <v>4436.5747229999997</v>
      </c>
      <c r="J161" s="8">
        <v>2659.6901574316234</v>
      </c>
      <c r="K161" s="8">
        <v>4109.221293231858</v>
      </c>
      <c r="L161" s="8"/>
    </row>
    <row r="162" spans="1:12" x14ac:dyDescent="0.25">
      <c r="A162" s="8">
        <v>1859</v>
      </c>
      <c r="B162" s="9">
        <v>88886.342999999993</v>
      </c>
      <c r="C162" s="10">
        <v>71433.959999999992</v>
      </c>
      <c r="D162" s="10">
        <v>110365.53</v>
      </c>
      <c r="E162" s="10">
        <v>78887.484126066774</v>
      </c>
      <c r="F162" s="10">
        <v>121881.16297477316</v>
      </c>
      <c r="G162" s="8">
        <v>2887.7964779999998</v>
      </c>
      <c r="H162" s="8">
        <v>2959.6775999999995</v>
      </c>
      <c r="I162" s="8">
        <v>4572.701892</v>
      </c>
      <c r="J162" s="8">
        <v>2759.3540917584573</v>
      </c>
      <c r="K162" s="8">
        <v>4263.2020717668165</v>
      </c>
      <c r="L162" s="8"/>
    </row>
    <row r="163" spans="1:12" x14ac:dyDescent="0.25">
      <c r="A163" s="8">
        <v>1860</v>
      </c>
      <c r="B163" s="9">
        <v>89795.298599999995</v>
      </c>
      <c r="C163" s="10">
        <v>73027.486799999999</v>
      </c>
      <c r="D163" s="10">
        <v>112826.715</v>
      </c>
      <c r="E163" s="10">
        <v>80709.174863142325</v>
      </c>
      <c r="F163" s="10">
        <v>124695.67516355489</v>
      </c>
      <c r="G163" s="8">
        <v>2849.4644639999997</v>
      </c>
      <c r="H163" s="8">
        <v>2997.5735999999997</v>
      </c>
      <c r="I163" s="8">
        <v>4631.2512120000001</v>
      </c>
      <c r="J163" s="8">
        <v>2804.7636303833337</v>
      </c>
      <c r="K163" s="8">
        <v>4333.3598089422503</v>
      </c>
      <c r="L163" s="8"/>
    </row>
    <row r="164" spans="1:12" x14ac:dyDescent="0.25">
      <c r="A164" s="8">
        <v>1861</v>
      </c>
      <c r="B164" s="9">
        <v>91394.574599999993</v>
      </c>
      <c r="C164" s="10">
        <v>74368.057799999995</v>
      </c>
      <c r="D164" s="10">
        <v>114898.56</v>
      </c>
      <c r="E164" s="10">
        <v>81326.140497159082</v>
      </c>
      <c r="F164" s="10">
        <v>125648.88706811078</v>
      </c>
      <c r="G164" s="8">
        <v>2837.0245259999997</v>
      </c>
      <c r="H164" s="8">
        <v>3025.0482000000002</v>
      </c>
      <c r="I164" s="8">
        <v>4673.6994690000001</v>
      </c>
      <c r="J164" s="8">
        <v>2806.6587021109526</v>
      </c>
      <c r="K164" s="8">
        <v>4336.2876947614213</v>
      </c>
      <c r="L164" s="8"/>
    </row>
    <row r="165" spans="1:12" x14ac:dyDescent="0.25">
      <c r="A165" s="8">
        <v>1862</v>
      </c>
      <c r="B165" s="9">
        <v>102751.4586</v>
      </c>
      <c r="C165" s="10">
        <v>73623.401400000002</v>
      </c>
      <c r="D165" s="10">
        <v>113747.53499999999</v>
      </c>
      <c r="E165" s="10">
        <v>80393.521808728445</v>
      </c>
      <c r="F165" s="10">
        <v>124207.99119448544</v>
      </c>
      <c r="G165" s="8">
        <v>3124.195788</v>
      </c>
      <c r="H165" s="8">
        <v>2961.5724</v>
      </c>
      <c r="I165" s="8">
        <v>4575.6293580000001</v>
      </c>
      <c r="J165" s="8">
        <v>2749.3548002985017</v>
      </c>
      <c r="K165" s="8">
        <v>4247.7531664611852</v>
      </c>
      <c r="L165" s="8"/>
    </row>
    <row r="166" spans="1:12" x14ac:dyDescent="0.25">
      <c r="A166" s="8">
        <v>1863</v>
      </c>
      <c r="B166" s="9">
        <v>110652.6918</v>
      </c>
      <c r="C166" s="10">
        <v>77397.842999999979</v>
      </c>
      <c r="D166" s="10">
        <v>119579.90999999999</v>
      </c>
      <c r="E166" s="10">
        <v>83735.592637226131</v>
      </c>
      <c r="F166" s="10">
        <v>129371.49062451436</v>
      </c>
      <c r="G166" s="8">
        <v>3292.5448919999999</v>
      </c>
      <c r="H166" s="8">
        <v>3078.1025999999993</v>
      </c>
      <c r="I166" s="8">
        <v>4755.6685170000001</v>
      </c>
      <c r="J166" s="8">
        <v>2841.4698935336651</v>
      </c>
      <c r="K166" s="8">
        <v>4390.070985509512</v>
      </c>
      <c r="L166" s="8"/>
    </row>
    <row r="167" spans="1:12" x14ac:dyDescent="0.25">
      <c r="A167" s="8">
        <v>1864</v>
      </c>
      <c r="B167" s="9">
        <v>111907.8198</v>
      </c>
      <c r="C167" s="10">
        <v>78386.928599999999</v>
      </c>
      <c r="D167" s="10">
        <v>121107.91499999999</v>
      </c>
      <c r="E167" s="10">
        <v>84112.631884977702</v>
      </c>
      <c r="F167" s="10">
        <v>129954.01626229055</v>
      </c>
      <c r="G167" s="8">
        <v>3255.397152</v>
      </c>
      <c r="H167" s="8">
        <v>3082.8395999999998</v>
      </c>
      <c r="I167" s="8">
        <v>4762.9871819999998</v>
      </c>
      <c r="J167" s="8">
        <v>2834.2218936986224</v>
      </c>
      <c r="K167" s="8">
        <v>4378.8728257643716</v>
      </c>
      <c r="L167" s="8"/>
    </row>
    <row r="168" spans="1:12" x14ac:dyDescent="0.25">
      <c r="A168" s="8">
        <v>1865</v>
      </c>
      <c r="B168" s="9">
        <v>115112.44499999999</v>
      </c>
      <c r="C168" s="10">
        <v>82115.895000000004</v>
      </c>
      <c r="D168" s="10">
        <v>126869.22</v>
      </c>
      <c r="E168" s="10">
        <v>88867.067376846098</v>
      </c>
      <c r="F168" s="10">
        <v>137299.6190972272</v>
      </c>
      <c r="G168" s="8">
        <v>3271.8960120000002</v>
      </c>
      <c r="H168" s="8">
        <v>3193.6853999999998</v>
      </c>
      <c r="I168" s="8">
        <v>4934.2439429999995</v>
      </c>
      <c r="J168" s="8">
        <v>2970.0989992261548</v>
      </c>
      <c r="K168" s="8">
        <v>4588.8029538044093</v>
      </c>
      <c r="L168" s="8"/>
    </row>
    <row r="169" spans="1:12" x14ac:dyDescent="0.25">
      <c r="A169" s="8">
        <v>1866</v>
      </c>
      <c r="B169" s="9">
        <v>109830.78539999999</v>
      </c>
      <c r="C169" s="10">
        <v>83178.877800000002</v>
      </c>
      <c r="D169" s="10">
        <v>128511.55499999999</v>
      </c>
      <c r="E169" s="10">
        <v>89712.148209740175</v>
      </c>
      <c r="F169" s="10">
        <v>138605.26898404857</v>
      </c>
      <c r="G169" s="8">
        <v>3046.4588279999998</v>
      </c>
      <c r="H169" s="8">
        <v>3198.4223999999999</v>
      </c>
      <c r="I169" s="8">
        <v>4941.5626079999993</v>
      </c>
      <c r="J169" s="8">
        <v>2984.3100003240111</v>
      </c>
      <c r="K169" s="8">
        <v>4610.7589505005972</v>
      </c>
      <c r="L169" s="8"/>
    </row>
    <row r="170" spans="1:12" x14ac:dyDescent="0.25">
      <c r="A170" s="8">
        <v>1867</v>
      </c>
      <c r="B170" s="9">
        <v>111714.4896</v>
      </c>
      <c r="C170" s="10">
        <v>83738.791200000007</v>
      </c>
      <c r="D170" s="10">
        <v>129376.75499999999</v>
      </c>
      <c r="E170" s="10">
        <v>90462.70429461218</v>
      </c>
      <c r="F170" s="10">
        <v>139764.87813517582</v>
      </c>
      <c r="G170" s="8">
        <v>3021.7712699999997</v>
      </c>
      <c r="H170" s="8">
        <v>3184.2114000000001</v>
      </c>
      <c r="I170" s="8">
        <v>4919.6066129999999</v>
      </c>
      <c r="J170" s="8">
        <v>2975.1116064975758</v>
      </c>
      <c r="K170" s="8">
        <v>4596.5474320387548</v>
      </c>
      <c r="L170" s="8"/>
    </row>
    <row r="171" spans="1:12" x14ac:dyDescent="0.25">
      <c r="A171" s="8">
        <v>1868</v>
      </c>
      <c r="B171" s="9">
        <v>116072.01059999999</v>
      </c>
      <c r="C171" s="10">
        <v>86988.373200000002</v>
      </c>
      <c r="D171" s="10">
        <v>134396.46</v>
      </c>
      <c r="E171" s="10">
        <v>93937.63185052124</v>
      </c>
      <c r="F171" s="10">
        <v>145133.64120905532</v>
      </c>
      <c r="G171" s="8">
        <v>3063.7876919999999</v>
      </c>
      <c r="H171" s="8">
        <v>3271.3722000000002</v>
      </c>
      <c r="I171" s="8">
        <v>5054.2700489999997</v>
      </c>
      <c r="J171" s="8">
        <v>3060.9697109331551</v>
      </c>
      <c r="K171" s="8">
        <v>4729.1982033917247</v>
      </c>
      <c r="L171" s="8"/>
    </row>
    <row r="172" spans="1:12" x14ac:dyDescent="0.25">
      <c r="A172" s="8">
        <v>1869</v>
      </c>
      <c r="B172" s="9">
        <v>119230.07459999999</v>
      </c>
      <c r="C172" s="10">
        <v>88940.017200000002</v>
      </c>
      <c r="D172" s="10">
        <v>137412.29999999999</v>
      </c>
      <c r="E172" s="10">
        <v>96598.887303669311</v>
      </c>
      <c r="F172" s="10">
        <v>149245.28088416907</v>
      </c>
      <c r="G172" s="8">
        <v>3067.4012459999999</v>
      </c>
      <c r="H172" s="8">
        <v>3306.4259999999999</v>
      </c>
      <c r="I172" s="8">
        <v>5108.4281699999992</v>
      </c>
      <c r="J172" s="8">
        <v>3118.3449632468037</v>
      </c>
      <c r="K172" s="8">
        <v>4817.8429682163114</v>
      </c>
      <c r="L172" s="8"/>
    </row>
    <row r="173" spans="1:12" x14ac:dyDescent="0.25">
      <c r="A173" s="8">
        <v>1870</v>
      </c>
      <c r="B173" s="9">
        <v>122788.96979999999</v>
      </c>
      <c r="C173" s="10">
        <v>95896.775399999984</v>
      </c>
      <c r="D173" s="10">
        <v>148160.86499999999</v>
      </c>
      <c r="E173" s="10">
        <v>103670.83590176306</v>
      </c>
      <c r="F173" s="10">
        <v>160171.44146822393</v>
      </c>
      <c r="G173" s="8">
        <v>3077.03739</v>
      </c>
      <c r="H173" s="8">
        <v>3525.2753999999991</v>
      </c>
      <c r="I173" s="8">
        <v>5446.5504929999997</v>
      </c>
      <c r="J173" s="8">
        <v>3316.5792674376803</v>
      </c>
      <c r="K173" s="8">
        <v>5124.1149681912157</v>
      </c>
      <c r="L173" s="8"/>
    </row>
    <row r="174" spans="1:12" x14ac:dyDescent="0.25">
      <c r="A174" s="8">
        <v>1871</v>
      </c>
      <c r="B174" s="9">
        <v>128630.376</v>
      </c>
      <c r="C174" s="10">
        <v>101379.3792</v>
      </c>
      <c r="D174" s="10">
        <v>156630.55499999999</v>
      </c>
      <c r="E174" s="10">
        <v>109186.26225331523</v>
      </c>
      <c r="F174" s="10">
        <v>168692.77518137204</v>
      </c>
      <c r="G174" s="8">
        <v>3136.5648720000004</v>
      </c>
      <c r="H174" s="8">
        <v>3684.4386</v>
      </c>
      <c r="I174" s="8">
        <v>5692.4576369999995</v>
      </c>
      <c r="J174" s="8">
        <v>3460.3872730315684</v>
      </c>
      <c r="K174" s="8">
        <v>5346.2983368337727</v>
      </c>
      <c r="L174" s="8"/>
    </row>
    <row r="175" spans="1:12" x14ac:dyDescent="0.25">
      <c r="A175" s="8">
        <v>1872</v>
      </c>
      <c r="B175" s="9">
        <v>139394.11079999999</v>
      </c>
      <c r="C175" s="10">
        <v>101830.3416</v>
      </c>
      <c r="D175" s="10">
        <v>157327.35</v>
      </c>
      <c r="E175" s="10">
        <v>109602.62673608743</v>
      </c>
      <c r="F175" s="10">
        <v>169336.05830725507</v>
      </c>
      <c r="G175" s="8">
        <v>3313.6998720000001</v>
      </c>
      <c r="H175" s="8">
        <v>3656.0165999999999</v>
      </c>
      <c r="I175" s="8">
        <v>5648.5456469999999</v>
      </c>
      <c r="J175" s="8">
        <v>3438.9110862752577</v>
      </c>
      <c r="K175" s="8">
        <v>5313.1176282952729</v>
      </c>
      <c r="L175" s="8"/>
    </row>
    <row r="176" spans="1:12" x14ac:dyDescent="0.25">
      <c r="A176" s="8">
        <v>1873</v>
      </c>
      <c r="B176" s="9">
        <v>151285.43640000001</v>
      </c>
      <c r="C176" s="10">
        <v>102504.89039999999</v>
      </c>
      <c r="D176" s="10">
        <v>158370.22500000001</v>
      </c>
      <c r="E176" s="10">
        <v>109652.07603705868</v>
      </c>
      <c r="F176" s="10">
        <v>169412.45747725567</v>
      </c>
      <c r="G176" s="8">
        <v>3499.9446720000001</v>
      </c>
      <c r="H176" s="8">
        <v>3635.1737999999996</v>
      </c>
      <c r="I176" s="8">
        <v>5616.3435209999998</v>
      </c>
      <c r="J176" s="8">
        <v>3407.7978011517198</v>
      </c>
      <c r="K176" s="8">
        <v>5265.0476027794066</v>
      </c>
      <c r="L176" s="8"/>
    </row>
    <row r="177" spans="1:12" x14ac:dyDescent="0.25">
      <c r="A177" s="8">
        <v>1874</v>
      </c>
      <c r="B177" s="9">
        <v>154036.59599999999</v>
      </c>
      <c r="C177" s="10">
        <v>106761.5586</v>
      </c>
      <c r="D177" s="10">
        <v>164947.28999999998</v>
      </c>
      <c r="E177" s="10">
        <v>114989.42575839076</v>
      </c>
      <c r="F177" s="10">
        <v>177658.6627967137</v>
      </c>
      <c r="G177" s="8">
        <v>3467.0380500000001</v>
      </c>
      <c r="H177" s="8">
        <v>3740.3352</v>
      </c>
      <c r="I177" s="8">
        <v>5778.817884</v>
      </c>
      <c r="J177" s="8">
        <v>3538.3126296250703</v>
      </c>
      <c r="K177" s="8">
        <v>5466.6930127707337</v>
      </c>
      <c r="L177" s="8"/>
    </row>
    <row r="178" spans="1:12" x14ac:dyDescent="0.25">
      <c r="A178" s="8">
        <v>1875</v>
      </c>
      <c r="B178" s="9">
        <v>153762.2898</v>
      </c>
      <c r="C178" s="10">
        <v>107848.22639999997</v>
      </c>
      <c r="D178" s="10">
        <v>166625.16</v>
      </c>
      <c r="E178" s="10">
        <v>116327.68238350682</v>
      </c>
      <c r="F178" s="10">
        <v>179726.26928251804</v>
      </c>
      <c r="G178" s="8">
        <v>3379.9888500000002</v>
      </c>
      <c r="H178" s="8">
        <v>3731.8085999999994</v>
      </c>
      <c r="I178" s="8">
        <v>5765.6442869999992</v>
      </c>
      <c r="J178" s="8">
        <v>3542.3199082016336</v>
      </c>
      <c r="K178" s="8">
        <v>5472.8842581715235</v>
      </c>
      <c r="L178" s="8"/>
    </row>
    <row r="179" spans="1:12" x14ac:dyDescent="0.25">
      <c r="A179" s="8">
        <v>1876</v>
      </c>
      <c r="B179" s="9">
        <v>160128.01559999998</v>
      </c>
      <c r="C179" s="10">
        <v>108300.13620000001</v>
      </c>
      <c r="D179" s="10">
        <v>167323.5</v>
      </c>
      <c r="E179" s="10">
        <v>116098.18562715409</v>
      </c>
      <c r="F179" s="10">
        <v>179371.69679395307</v>
      </c>
      <c r="G179" s="8">
        <v>3446.6422199999997</v>
      </c>
      <c r="H179" s="8">
        <v>3702.4392000000003</v>
      </c>
      <c r="I179" s="8">
        <v>5720.2685639999991</v>
      </c>
      <c r="J179" s="8">
        <v>3496.8534008178754</v>
      </c>
      <c r="K179" s="8">
        <v>5402.6385042636175</v>
      </c>
      <c r="L179" s="8"/>
    </row>
    <row r="180" spans="1:12" x14ac:dyDescent="0.25">
      <c r="A180" s="8">
        <v>1877</v>
      </c>
      <c r="B180" s="9">
        <v>168095.04179999995</v>
      </c>
      <c r="C180" s="10">
        <v>109328.0652</v>
      </c>
      <c r="D180" s="10">
        <v>168911.75999999998</v>
      </c>
      <c r="E180" s="10">
        <v>117938.41537280475</v>
      </c>
      <c r="F180" s="10">
        <v>182214.85175098333</v>
      </c>
      <c r="G180" s="8">
        <v>3546.3135539999994</v>
      </c>
      <c r="H180" s="8">
        <v>3691.0704000000001</v>
      </c>
      <c r="I180" s="8">
        <v>5702.7037679999994</v>
      </c>
      <c r="J180" s="8">
        <v>3512.9411546671195</v>
      </c>
      <c r="K180" s="8">
        <v>5427.4940839606998</v>
      </c>
      <c r="L180" s="8"/>
    </row>
    <row r="181" spans="1:12" x14ac:dyDescent="0.25">
      <c r="A181" s="8">
        <v>1878</v>
      </c>
      <c r="B181" s="9">
        <v>173496.141</v>
      </c>
      <c r="C181" s="10">
        <v>109187.85</v>
      </c>
      <c r="D181" s="10">
        <v>168695.46</v>
      </c>
      <c r="E181" s="10">
        <v>118349.3551351278</v>
      </c>
      <c r="F181" s="10">
        <v>182849.75368377243</v>
      </c>
      <c r="G181" s="8">
        <v>3590.6479139999997</v>
      </c>
      <c r="H181" s="8">
        <v>3641.8056000000001</v>
      </c>
      <c r="I181" s="8">
        <v>5626.5896519999997</v>
      </c>
      <c r="J181" s="8">
        <v>3486.7999213341591</v>
      </c>
      <c r="K181" s="8">
        <v>5387.1058784612751</v>
      </c>
      <c r="L181" s="8"/>
    </row>
    <row r="182" spans="1:12" x14ac:dyDescent="0.25">
      <c r="A182" s="8">
        <v>1879</v>
      </c>
      <c r="B182" s="9">
        <v>193717.8726</v>
      </c>
      <c r="C182" s="10">
        <v>107348.9466</v>
      </c>
      <c r="D182" s="10">
        <v>165854.20499999999</v>
      </c>
      <c r="E182" s="10">
        <v>116119.6287608409</v>
      </c>
      <c r="F182" s="10">
        <v>179404.82643549918</v>
      </c>
      <c r="G182" s="8">
        <v>3932.2451699999997</v>
      </c>
      <c r="H182" s="8">
        <v>3536.6441999999997</v>
      </c>
      <c r="I182" s="8">
        <v>5464.1152890000003</v>
      </c>
      <c r="J182" s="8">
        <v>3385.0883414151949</v>
      </c>
      <c r="K182" s="8">
        <v>5229.9614874864756</v>
      </c>
      <c r="L182" s="8"/>
    </row>
    <row r="183" spans="1:12" x14ac:dyDescent="0.25">
      <c r="A183" s="8">
        <v>1880</v>
      </c>
      <c r="B183" s="9">
        <v>209773.389</v>
      </c>
      <c r="C183" s="10">
        <v>114991.62239999999</v>
      </c>
      <c r="D183" s="10">
        <v>177662.63999999998</v>
      </c>
      <c r="E183" s="10">
        <v>123115.57742986469</v>
      </c>
      <c r="F183" s="10">
        <v>190213.56712914092</v>
      </c>
      <c r="G183" s="8">
        <v>4173.5941379999995</v>
      </c>
      <c r="H183" s="8">
        <v>3742.2299999999996</v>
      </c>
      <c r="I183" s="8">
        <v>5781.7453500000001</v>
      </c>
      <c r="J183" s="8">
        <v>3555.5922008624957</v>
      </c>
      <c r="K183" s="8">
        <v>5493.3899503325556</v>
      </c>
      <c r="L183" s="8"/>
    </row>
    <row r="184" spans="1:12" x14ac:dyDescent="0.25">
      <c r="A184" s="8">
        <v>1881</v>
      </c>
      <c r="B184" s="9">
        <v>236003.5398</v>
      </c>
      <c r="C184" s="10">
        <v>118153.09620000001</v>
      </c>
      <c r="D184" s="10">
        <v>182546.38499999998</v>
      </c>
      <c r="E184" s="10">
        <v>127059.47090900868</v>
      </c>
      <c r="F184" s="10">
        <v>196306.88255441841</v>
      </c>
      <c r="G184" s="8">
        <v>4585.630392</v>
      </c>
      <c r="H184" s="8">
        <v>3800.0214000000005</v>
      </c>
      <c r="I184" s="8">
        <v>5871.0330629999999</v>
      </c>
      <c r="J184" s="8">
        <v>3637.078072425873</v>
      </c>
      <c r="K184" s="8">
        <v>5619.2856218979732</v>
      </c>
      <c r="L184" s="8"/>
    </row>
    <row r="185" spans="1:12" x14ac:dyDescent="0.25">
      <c r="A185" s="8">
        <v>1882</v>
      </c>
      <c r="B185" s="9">
        <v>248528.50260000001</v>
      </c>
      <c r="C185" s="10">
        <v>120122.74079999999</v>
      </c>
      <c r="D185" s="10">
        <v>185590.035</v>
      </c>
      <c r="E185" s="10">
        <v>129150.01828083344</v>
      </c>
      <c r="F185" s="10">
        <v>199536.77824388765</v>
      </c>
      <c r="G185" s="8">
        <v>4698.6931320000003</v>
      </c>
      <c r="H185" s="8">
        <v>3825.6011999999996</v>
      </c>
      <c r="I185" s="8">
        <v>5910.5538539999998</v>
      </c>
      <c r="J185" s="8">
        <v>3668.295280097755</v>
      </c>
      <c r="K185" s="8">
        <v>5667.5162077510313</v>
      </c>
      <c r="L185" s="8"/>
    </row>
    <row r="186" spans="1:12" x14ac:dyDescent="0.25">
      <c r="A186" s="8">
        <v>1883</v>
      </c>
      <c r="B186" s="9">
        <v>255401.34059999994</v>
      </c>
      <c r="C186" s="10">
        <v>123678.33299999998</v>
      </c>
      <c r="D186" s="10">
        <v>191082.50999999998</v>
      </c>
      <c r="E186" s="10">
        <v>131676.28377829335</v>
      </c>
      <c r="F186" s="10">
        <v>203439.8584374632</v>
      </c>
      <c r="G186" s="8">
        <v>4691.8607819999997</v>
      </c>
      <c r="H186" s="8">
        <v>3899.4983999999995</v>
      </c>
      <c r="I186" s="8">
        <v>6024.7250279999998</v>
      </c>
      <c r="J186" s="8">
        <v>3714.7553993876281</v>
      </c>
      <c r="K186" s="8">
        <v>5739.2970920538855</v>
      </c>
      <c r="L186" s="8"/>
    </row>
    <row r="187" spans="1:12" x14ac:dyDescent="0.25">
      <c r="A187" s="8">
        <v>1884</v>
      </c>
      <c r="B187" s="9">
        <v>251190.58859999999</v>
      </c>
      <c r="C187" s="10">
        <v>122250.60119999999</v>
      </c>
      <c r="D187" s="10">
        <v>188877.79499999998</v>
      </c>
      <c r="E187" s="10">
        <v>130503.40265058687</v>
      </c>
      <c r="F187" s="10">
        <v>201627.7570951567</v>
      </c>
      <c r="G187" s="8">
        <v>4499.5225380000002</v>
      </c>
      <c r="H187" s="8">
        <v>3816.1271999999994</v>
      </c>
      <c r="I187" s="8">
        <v>5895.9165239999993</v>
      </c>
      <c r="J187" s="8">
        <v>3653.1744014160754</v>
      </c>
      <c r="K187" s="8">
        <v>5644.1544501878361</v>
      </c>
      <c r="L187" s="8"/>
    </row>
    <row r="188" spans="1:12" x14ac:dyDescent="0.25">
      <c r="A188" s="8">
        <v>1885</v>
      </c>
      <c r="B188" s="9">
        <v>252060.06839999999</v>
      </c>
      <c r="C188" s="10">
        <v>120939.39959999999</v>
      </c>
      <c r="D188" s="10">
        <v>186850.755</v>
      </c>
      <c r="E188" s="10">
        <v>129525.68575928036</v>
      </c>
      <c r="F188" s="10">
        <v>200117.18449808814</v>
      </c>
      <c r="G188" s="8">
        <v>4412.2000440000002</v>
      </c>
      <c r="H188" s="8">
        <v>3738.4403999999995</v>
      </c>
      <c r="I188" s="8">
        <v>5775.890418</v>
      </c>
      <c r="J188" s="8">
        <v>3596.3303988694033</v>
      </c>
      <c r="K188" s="8">
        <v>5556.3304662532282</v>
      </c>
      <c r="L188" s="8"/>
    </row>
    <row r="189" spans="1:12" x14ac:dyDescent="0.25">
      <c r="A189" s="8">
        <v>1886</v>
      </c>
      <c r="B189" s="9">
        <v>272561.16720000003</v>
      </c>
      <c r="C189" s="10">
        <v>121303.20119999998</v>
      </c>
      <c r="D189" s="10">
        <v>187413.13499999998</v>
      </c>
      <c r="E189" s="10">
        <v>128993.92097371309</v>
      </c>
      <c r="F189" s="10">
        <v>199295.60790438671</v>
      </c>
      <c r="G189" s="8">
        <v>4678.5098639999997</v>
      </c>
      <c r="H189" s="8">
        <v>3711.9131999999995</v>
      </c>
      <c r="I189" s="8">
        <v>5734.9058939999995</v>
      </c>
      <c r="J189" s="8">
        <v>3552.6913993152693</v>
      </c>
      <c r="K189" s="8">
        <v>5488.9082119420909</v>
      </c>
      <c r="L189" s="8"/>
    </row>
    <row r="190" spans="1:12" x14ac:dyDescent="0.25">
      <c r="A190" s="8">
        <v>1887</v>
      </c>
      <c r="B190" s="9">
        <v>292360.81140000001</v>
      </c>
      <c r="C190" s="10">
        <v>126499.69019999998</v>
      </c>
      <c r="D190" s="10">
        <v>195442.5</v>
      </c>
      <c r="E190" s="10">
        <v>134193.09590356349</v>
      </c>
      <c r="F190" s="10">
        <v>207328.33317100559</v>
      </c>
      <c r="G190" s="8">
        <v>4925.4664200000007</v>
      </c>
      <c r="H190" s="8">
        <v>3833.1803999999997</v>
      </c>
      <c r="I190" s="8">
        <v>5922.2637180000002</v>
      </c>
      <c r="J190" s="8">
        <v>3666.1449911118248</v>
      </c>
      <c r="K190" s="8">
        <v>5664.1940112677694</v>
      </c>
      <c r="L190" s="8"/>
    </row>
    <row r="191" spans="1:12" x14ac:dyDescent="0.25">
      <c r="A191" s="8">
        <v>1888</v>
      </c>
      <c r="B191" s="9">
        <v>309170.41680000001</v>
      </c>
      <c r="C191" s="10">
        <v>130920.25859999999</v>
      </c>
      <c r="D191" s="10">
        <v>202271.4</v>
      </c>
      <c r="E191" s="10">
        <v>138368.37560827474</v>
      </c>
      <c r="F191" s="10">
        <v>213779.14031478445</v>
      </c>
      <c r="G191" s="8">
        <v>5100.6478740000002</v>
      </c>
      <c r="H191" s="8">
        <v>3926.9729999999995</v>
      </c>
      <c r="I191" s="8">
        <v>6067.1732849999999</v>
      </c>
      <c r="J191" s="8">
        <v>3751.4695932067548</v>
      </c>
      <c r="K191" s="8">
        <v>5796.0205215044361</v>
      </c>
      <c r="L191" s="8"/>
    </row>
    <row r="192" spans="1:12" x14ac:dyDescent="0.25">
      <c r="A192" s="8">
        <v>1889</v>
      </c>
      <c r="B192" s="9">
        <v>318054.49619999999</v>
      </c>
      <c r="C192" s="10">
        <v>135151.34699999998</v>
      </c>
      <c r="D192" s="10">
        <v>208808.29499999998</v>
      </c>
      <c r="E192" s="10">
        <v>142866.25484917598</v>
      </c>
      <c r="F192" s="10">
        <v>220728.36374197688</v>
      </c>
      <c r="G192" s="8">
        <v>5138.7774479999998</v>
      </c>
      <c r="H192" s="8">
        <v>4014.1337999999996</v>
      </c>
      <c r="I192" s="8">
        <v>6201.8367209999997</v>
      </c>
      <c r="J192" s="8">
        <v>3842.2907508817552</v>
      </c>
      <c r="K192" s="8">
        <v>5936.3392101123118</v>
      </c>
      <c r="L192" s="8"/>
    </row>
    <row r="193" spans="1:12" x14ac:dyDescent="0.25">
      <c r="A193" s="8">
        <v>1890</v>
      </c>
      <c r="B193" s="9">
        <v>348952.9133999999</v>
      </c>
      <c r="C193" s="10">
        <v>136470.12780000002</v>
      </c>
      <c r="D193" s="10">
        <v>210846.15</v>
      </c>
      <c r="E193" s="10">
        <v>145603.06373698299</v>
      </c>
      <c r="F193" s="10">
        <v>224956.73347363871</v>
      </c>
      <c r="G193" s="8">
        <v>5534.0111819999993</v>
      </c>
      <c r="H193" s="8">
        <v>4013.1864000000005</v>
      </c>
      <c r="I193" s="8">
        <v>6200.3729880000001</v>
      </c>
      <c r="J193" s="8">
        <v>3884.3399983188579</v>
      </c>
      <c r="K193" s="8">
        <v>6001.305297402635</v>
      </c>
      <c r="L193" s="8"/>
    </row>
    <row r="194" spans="1:12" x14ac:dyDescent="0.25">
      <c r="A194" s="8">
        <v>1891</v>
      </c>
      <c r="B194" s="9">
        <v>353078.64059999998</v>
      </c>
      <c r="C194" s="10">
        <v>140733.42779999998</v>
      </c>
      <c r="D194" s="10">
        <v>217432.48499999999</v>
      </c>
      <c r="E194" s="10">
        <v>149006.12465775906</v>
      </c>
      <c r="F194" s="10">
        <v>230214.46259623775</v>
      </c>
      <c r="G194" s="8">
        <v>5479.8686039999993</v>
      </c>
      <c r="H194" s="8">
        <v>4095.6101999999996</v>
      </c>
      <c r="I194" s="8">
        <v>6327.7177590000001</v>
      </c>
      <c r="J194" s="8">
        <v>3942.1314015280836</v>
      </c>
      <c r="K194" s="8">
        <v>6090.5930153608888</v>
      </c>
      <c r="L194" s="8"/>
    </row>
    <row r="195" spans="1:12" x14ac:dyDescent="0.25">
      <c r="A195" s="8">
        <v>1892</v>
      </c>
      <c r="B195" s="9">
        <v>371070.49560000002</v>
      </c>
      <c r="C195" s="10">
        <v>137060.35799999998</v>
      </c>
      <c r="D195" s="10">
        <v>211757.69999999998</v>
      </c>
      <c r="E195" s="10">
        <v>146065.39505661913</v>
      </c>
      <c r="F195" s="10">
        <v>225671.03536247654</v>
      </c>
      <c r="G195" s="8">
        <v>5629.0972499999998</v>
      </c>
      <c r="H195" s="8">
        <v>3945.9209999999998</v>
      </c>
      <c r="I195" s="8">
        <v>6096.4479449999999</v>
      </c>
      <c r="J195" s="8">
        <v>3830.3382014847493</v>
      </c>
      <c r="K195" s="8">
        <v>5917.8725212939371</v>
      </c>
      <c r="L195" s="8"/>
    </row>
    <row r="196" spans="1:12" x14ac:dyDescent="0.25">
      <c r="A196" s="8">
        <v>1893</v>
      </c>
      <c r="B196" s="9">
        <v>349530.87959999999</v>
      </c>
      <c r="C196" s="10">
        <v>135722.6292</v>
      </c>
      <c r="D196" s="10">
        <v>209692.035</v>
      </c>
      <c r="E196" s="10">
        <v>145142.62741575835</v>
      </c>
      <c r="F196" s="10">
        <v>224245.35935734664</v>
      </c>
      <c r="G196" s="8">
        <v>5180.5408200000002</v>
      </c>
      <c r="H196" s="8">
        <v>3864.4445999999998</v>
      </c>
      <c r="I196" s="8">
        <v>5970.5669069999994</v>
      </c>
      <c r="J196" s="8">
        <v>3770.6520004093854</v>
      </c>
      <c r="K196" s="8">
        <v>5825.6573406325006</v>
      </c>
      <c r="L196" s="8"/>
    </row>
    <row r="197" spans="1:12" x14ac:dyDescent="0.25">
      <c r="A197" s="8">
        <v>1894</v>
      </c>
      <c r="B197" s="9">
        <v>332965.2144</v>
      </c>
      <c r="C197" s="10">
        <v>142320.32279999999</v>
      </c>
      <c r="D197" s="10">
        <v>219884.4</v>
      </c>
      <c r="E197" s="10">
        <v>150307.00047219181</v>
      </c>
      <c r="F197" s="10">
        <v>232224.31572953632</v>
      </c>
      <c r="G197" s="8">
        <v>4831.8784080000005</v>
      </c>
      <c r="H197" s="8">
        <v>4008.4493999999995</v>
      </c>
      <c r="I197" s="8">
        <v>6193.0543229999994</v>
      </c>
      <c r="J197" s="8">
        <v>3867.6121690593991</v>
      </c>
      <c r="K197" s="8">
        <v>5975.4608011967712</v>
      </c>
      <c r="L197" s="8"/>
    </row>
    <row r="198" spans="1:12" x14ac:dyDescent="0.25">
      <c r="A198" s="8">
        <v>1895</v>
      </c>
      <c r="B198" s="9">
        <v>371010.7758</v>
      </c>
      <c r="C198" s="10">
        <v>147001.42619999999</v>
      </c>
      <c r="D198" s="10">
        <v>227116.54499999998</v>
      </c>
      <c r="E198" s="10">
        <v>155256.64445359111</v>
      </c>
      <c r="F198" s="10">
        <v>239871.51568079827</v>
      </c>
      <c r="G198" s="8">
        <v>5294.4133200000006</v>
      </c>
      <c r="H198" s="8">
        <v>4094.6627999999996</v>
      </c>
      <c r="I198" s="8">
        <v>6326.2540259999996</v>
      </c>
      <c r="J198" s="8">
        <v>3958.1695290011726</v>
      </c>
      <c r="K198" s="8">
        <v>6115.371922306811</v>
      </c>
      <c r="L198" s="8"/>
    </row>
    <row r="199" spans="1:12" x14ac:dyDescent="0.25">
      <c r="A199" s="8">
        <v>1896</v>
      </c>
      <c r="B199" s="9">
        <v>364880.89260000002</v>
      </c>
      <c r="C199" s="10">
        <v>152909.41259999998</v>
      </c>
      <c r="D199" s="10">
        <v>236244.405</v>
      </c>
      <c r="E199" s="10">
        <v>161851.39384418156</v>
      </c>
      <c r="F199" s="10">
        <v>250060.4034892605</v>
      </c>
      <c r="G199" s="8">
        <v>5125.5986039999998</v>
      </c>
      <c r="H199" s="8">
        <v>4213.0877999999993</v>
      </c>
      <c r="I199" s="8">
        <v>6509.2206509999996</v>
      </c>
      <c r="J199" s="8">
        <v>4087.1422036461495</v>
      </c>
      <c r="K199" s="8">
        <v>6314.6347046333003</v>
      </c>
      <c r="L199" s="8"/>
    </row>
    <row r="200" spans="1:12" x14ac:dyDescent="0.25">
      <c r="A200" s="8">
        <v>1897</v>
      </c>
      <c r="B200" s="9">
        <v>380608.45620000002</v>
      </c>
      <c r="C200" s="10">
        <v>155042.95739999998</v>
      </c>
      <c r="D200" s="10">
        <v>239541.435</v>
      </c>
      <c r="E200" s="10">
        <v>163704.67792593691</v>
      </c>
      <c r="F200" s="10">
        <v>252923.7273955725</v>
      </c>
      <c r="G200" s="8">
        <v>5254.0467840000001</v>
      </c>
      <c r="H200" s="8">
        <v>4225.4039999999995</v>
      </c>
      <c r="I200" s="8">
        <v>6528.2491800000007</v>
      </c>
      <c r="J200" s="8">
        <v>4094.1407637098127</v>
      </c>
      <c r="K200" s="8">
        <v>6325.4474799316604</v>
      </c>
      <c r="L200" s="8"/>
    </row>
    <row r="201" spans="1:12" x14ac:dyDescent="0.25">
      <c r="A201" s="8">
        <v>1898</v>
      </c>
      <c r="B201" s="9">
        <v>422223.03480000002</v>
      </c>
      <c r="C201" s="10">
        <v>162472.46819999997</v>
      </c>
      <c r="D201" s="10">
        <v>251019.24</v>
      </c>
      <c r="E201" s="10">
        <v>171080.87951119151</v>
      </c>
      <c r="F201" s="10">
        <v>264319.95884479088</v>
      </c>
      <c r="G201" s="8">
        <v>5736.7244759999994</v>
      </c>
      <c r="H201" s="8">
        <v>4379.8301999999994</v>
      </c>
      <c r="I201" s="8">
        <v>6766.8376589999998</v>
      </c>
      <c r="J201" s="8">
        <v>4237.1173083924259</v>
      </c>
      <c r="K201" s="8">
        <v>6546.3462414662981</v>
      </c>
      <c r="L201" s="8"/>
    </row>
    <row r="202" spans="1:12" x14ac:dyDescent="0.25">
      <c r="A202" s="8">
        <v>1899</v>
      </c>
      <c r="B202" s="9">
        <v>451096.03979999991</v>
      </c>
      <c r="C202" s="10">
        <v>168515.93279999998</v>
      </c>
      <c r="D202" s="10">
        <v>260357.22</v>
      </c>
      <c r="E202" s="10">
        <v>177211.63905288797</v>
      </c>
      <c r="F202" s="10">
        <v>273791.9823367119</v>
      </c>
      <c r="G202" s="8">
        <v>6031.2544319999988</v>
      </c>
      <c r="H202" s="8">
        <v>4492.5707999999995</v>
      </c>
      <c r="I202" s="8">
        <v>6941.0218860000004</v>
      </c>
      <c r="J202" s="8">
        <v>4345.845743628448</v>
      </c>
      <c r="K202" s="8">
        <v>6714.3316739059519</v>
      </c>
      <c r="L202" s="8"/>
    </row>
    <row r="203" spans="1:12" x14ac:dyDescent="0.25">
      <c r="A203" s="8">
        <v>1900</v>
      </c>
      <c r="B203" s="9">
        <v>462434.70419999998</v>
      </c>
      <c r="C203" s="10">
        <v>168460.98360000001</v>
      </c>
      <c r="D203" s="10">
        <v>260272.245</v>
      </c>
      <c r="E203" s="10">
        <v>178402.05181936937</v>
      </c>
      <c r="F203" s="10">
        <v>275631.17006092565</v>
      </c>
      <c r="G203" s="8">
        <v>6077.1475799999998</v>
      </c>
      <c r="H203" s="8">
        <v>4442.3586000000005</v>
      </c>
      <c r="I203" s="8">
        <v>6863.4440369999993</v>
      </c>
      <c r="J203" s="8">
        <v>4335.3024004706904</v>
      </c>
      <c r="K203" s="8">
        <v>6698.0422087272163</v>
      </c>
      <c r="L203" s="8"/>
    </row>
    <row r="204" spans="1:12" x14ac:dyDescent="0.25">
      <c r="A204" s="8">
        <v>1901</v>
      </c>
      <c r="B204" s="9">
        <v>486980.55420000001</v>
      </c>
      <c r="C204" s="10">
        <v>172235.4252</v>
      </c>
      <c r="D204" s="10">
        <v>266103.07500000001</v>
      </c>
      <c r="E204" s="10">
        <v>180406.96889731169</v>
      </c>
      <c r="F204" s="10">
        <v>278728.76694634656</v>
      </c>
      <c r="G204" s="8">
        <v>6276.8141519999999</v>
      </c>
      <c r="H204" s="8">
        <v>4493.5181999999995</v>
      </c>
      <c r="I204" s="8">
        <v>6942.485619</v>
      </c>
      <c r="J204" s="8">
        <v>4343.3461919866422</v>
      </c>
      <c r="K204" s="8">
        <v>6710.4698666193617</v>
      </c>
      <c r="L204" s="8"/>
    </row>
    <row r="205" spans="1:12" x14ac:dyDescent="0.25">
      <c r="A205" s="8">
        <v>1902</v>
      </c>
      <c r="B205" s="9">
        <v>511994.04060000001</v>
      </c>
      <c r="C205" s="10">
        <v>174831.30120000002</v>
      </c>
      <c r="D205" s="10">
        <v>270113.89499999996</v>
      </c>
      <c r="E205" s="10">
        <v>183102.30550498186</v>
      </c>
      <c r="F205" s="10">
        <v>282893.06200519699</v>
      </c>
      <c r="G205" s="8">
        <v>6467.5936080000001</v>
      </c>
      <c r="H205" s="8">
        <v>4518.1505999999999</v>
      </c>
      <c r="I205" s="8">
        <v>6980.5426769999995</v>
      </c>
      <c r="J205" s="8">
        <v>4371.082845353425</v>
      </c>
      <c r="K205" s="8">
        <v>6753.3229960710414</v>
      </c>
      <c r="L205" s="8"/>
    </row>
    <row r="206" spans="1:12" x14ac:dyDescent="0.25">
      <c r="A206" s="8">
        <v>1903</v>
      </c>
      <c r="B206" s="9">
        <v>526935.12479999999</v>
      </c>
      <c r="C206" s="10">
        <v>172800.07560000001</v>
      </c>
      <c r="D206" s="10">
        <v>266976</v>
      </c>
      <c r="E206" s="10">
        <v>181405.09819284527</v>
      </c>
      <c r="F206" s="10">
        <v>280270.87670794595</v>
      </c>
      <c r="G206" s="8">
        <v>6535.0668599999999</v>
      </c>
      <c r="H206" s="8">
        <v>4423.4106000000002</v>
      </c>
      <c r="I206" s="8">
        <v>6834.1693770000002</v>
      </c>
      <c r="J206" s="8">
        <v>4294.1502861520985</v>
      </c>
      <c r="K206" s="8">
        <v>6634.462192104992</v>
      </c>
      <c r="L206" s="8"/>
    </row>
    <row r="207" spans="1:12" x14ac:dyDescent="0.25">
      <c r="A207" s="8">
        <v>1904</v>
      </c>
      <c r="B207" s="9">
        <v>508278.25439999998</v>
      </c>
      <c r="C207" s="10">
        <v>174995.20139999999</v>
      </c>
      <c r="D207" s="10">
        <v>270367.27499999997</v>
      </c>
      <c r="E207" s="10">
        <v>185290.59724494675</v>
      </c>
      <c r="F207" s="10">
        <v>286273.97274344269</v>
      </c>
      <c r="G207" s="8">
        <v>6185.9894460000005</v>
      </c>
      <c r="H207" s="8">
        <v>4436.6741999999995</v>
      </c>
      <c r="I207" s="8">
        <v>6854.6616389999999</v>
      </c>
      <c r="J207" s="8">
        <v>4348.5660010548509</v>
      </c>
      <c r="K207" s="8">
        <v>6718.5344716297441</v>
      </c>
      <c r="L207" s="8"/>
    </row>
    <row r="208" spans="1:12" x14ac:dyDescent="0.25">
      <c r="A208" s="8">
        <v>1905</v>
      </c>
      <c r="B208" s="9">
        <v>565627.48199999996</v>
      </c>
      <c r="C208" s="10">
        <v>180798.02639999997</v>
      </c>
      <c r="D208" s="10">
        <v>279332.90999999997</v>
      </c>
      <c r="E208" s="10">
        <v>188847.5269013278</v>
      </c>
      <c r="F208" s="10">
        <v>291769.42906255141</v>
      </c>
      <c r="G208" s="8">
        <v>6747.9527639999997</v>
      </c>
      <c r="H208" s="8">
        <v>4539.9407999999994</v>
      </c>
      <c r="I208" s="8">
        <v>7014.2085360000001</v>
      </c>
      <c r="J208" s="8">
        <v>4394.1155057763772</v>
      </c>
      <c r="K208" s="8">
        <v>6788.9084564245022</v>
      </c>
      <c r="L208" s="8"/>
    </row>
    <row r="209" spans="1:12" x14ac:dyDescent="0.25">
      <c r="A209" s="8">
        <v>1906</v>
      </c>
      <c r="B209" s="9">
        <v>588757.26419999998</v>
      </c>
      <c r="C209" s="10">
        <v>185230.91099999999</v>
      </c>
      <c r="D209" s="10">
        <v>286181.89499999996</v>
      </c>
      <c r="E209" s="10">
        <v>195501.67434415867</v>
      </c>
      <c r="F209" s="10">
        <v>302050.08686172514</v>
      </c>
      <c r="G209" s="8">
        <v>6890.0757659999999</v>
      </c>
      <c r="H209" s="8">
        <v>4607.2062000000005</v>
      </c>
      <c r="I209" s="8">
        <v>7118.1335789999994</v>
      </c>
      <c r="J209" s="8">
        <v>4508.6765987121826</v>
      </c>
      <c r="K209" s="8">
        <v>6965.905345010322</v>
      </c>
      <c r="L209" s="8"/>
    </row>
    <row r="210" spans="1:12" x14ac:dyDescent="0.25">
      <c r="A210" s="8">
        <v>1907</v>
      </c>
      <c r="B210" s="9">
        <v>603885.6054</v>
      </c>
      <c r="C210" s="10">
        <v>189721.587</v>
      </c>
      <c r="D210" s="10">
        <v>293120.49</v>
      </c>
      <c r="E210" s="10">
        <v>197322.88399856648</v>
      </c>
      <c r="F210" s="10">
        <v>304863.85577778518</v>
      </c>
      <c r="G210" s="8">
        <v>6940.584546</v>
      </c>
      <c r="H210" s="8">
        <v>4673.5241999999998</v>
      </c>
      <c r="I210" s="8">
        <v>7220.5948889999991</v>
      </c>
      <c r="J210" s="8">
        <v>4511.7173033469871</v>
      </c>
      <c r="K210" s="8">
        <v>6970.603233671095</v>
      </c>
      <c r="L210" s="8"/>
    </row>
    <row r="211" spans="1:12" x14ac:dyDescent="0.25">
      <c r="A211" s="8">
        <v>1908</v>
      </c>
      <c r="B211" s="9">
        <v>538596.68099999998</v>
      </c>
      <c r="C211" s="10">
        <v>182051.43659999999</v>
      </c>
      <c r="D211" s="10">
        <v>281268.79499999998</v>
      </c>
      <c r="E211" s="10">
        <v>191811.55147074896</v>
      </c>
      <c r="F211" s="10">
        <v>296348.84702230716</v>
      </c>
      <c r="G211" s="8">
        <v>6071.4286499999998</v>
      </c>
      <c r="H211" s="8">
        <v>4442.3585999999996</v>
      </c>
      <c r="I211" s="8">
        <v>6863.4440369999993</v>
      </c>
      <c r="J211" s="8">
        <v>4346.6712016032534</v>
      </c>
      <c r="K211" s="8">
        <v>6715.6070064770265</v>
      </c>
      <c r="L211" s="8"/>
    </row>
    <row r="212" spans="1:12" x14ac:dyDescent="0.25">
      <c r="A212" s="8">
        <v>1909</v>
      </c>
      <c r="B212" s="9">
        <v>577525.89300000004</v>
      </c>
      <c r="C212" s="10">
        <v>186328.00020000001</v>
      </c>
      <c r="D212" s="10">
        <v>287876.76</v>
      </c>
      <c r="E212" s="10">
        <v>196347.70254391702</v>
      </c>
      <c r="F212" s="10">
        <v>303357.20043035178</v>
      </c>
      <c r="G212" s="8">
        <v>6382.2145380000002</v>
      </c>
      <c r="H212" s="8">
        <v>4502.9921999999997</v>
      </c>
      <c r="I212" s="8">
        <v>6957.1229489999996</v>
      </c>
      <c r="J212" s="8">
        <v>4410.1469987403252</v>
      </c>
      <c r="K212" s="8">
        <v>6813.6771130538018</v>
      </c>
      <c r="L212" s="8"/>
    </row>
    <row r="213" spans="1:12" x14ac:dyDescent="0.25">
      <c r="A213" s="8">
        <v>1910</v>
      </c>
      <c r="B213" s="9">
        <v>583744.84979999997</v>
      </c>
      <c r="C213" s="10">
        <v>191609.75520000001</v>
      </c>
      <c r="D213" s="10">
        <v>296037.45</v>
      </c>
      <c r="E213" s="10">
        <v>201517.66442187908</v>
      </c>
      <c r="F213" s="10">
        <v>311344.79153180314</v>
      </c>
      <c r="G213" s="8">
        <v>6317.0997120000002</v>
      </c>
      <c r="H213" s="8">
        <v>4587.3108000000002</v>
      </c>
      <c r="I213" s="8">
        <v>7087.3951859999997</v>
      </c>
      <c r="J213" s="8">
        <v>4487.8338004872512</v>
      </c>
      <c r="K213" s="8">
        <v>6933.7032217528031</v>
      </c>
      <c r="L213" s="8"/>
    </row>
    <row r="214" spans="1:12" x14ac:dyDescent="0.25">
      <c r="A214" s="8">
        <v>1911</v>
      </c>
      <c r="B214" s="9">
        <v>602657.80680000002</v>
      </c>
      <c r="C214" s="10">
        <v>198302.18879999995</v>
      </c>
      <c r="D214" s="10">
        <v>306376.58999999997</v>
      </c>
      <c r="E214" s="10">
        <v>206202.68249803293</v>
      </c>
      <c r="F214" s="10">
        <v>318583.14445946086</v>
      </c>
      <c r="G214" s="8">
        <v>6420.6072840000006</v>
      </c>
      <c r="H214" s="8">
        <v>4706.6831999999986</v>
      </c>
      <c r="I214" s="8">
        <v>7271.8255440000003</v>
      </c>
      <c r="J214" s="8">
        <v>4555.2958295199969</v>
      </c>
      <c r="K214" s="8">
        <v>7037.9320566083952</v>
      </c>
      <c r="L214" s="8"/>
    </row>
    <row r="215" spans="1:12" x14ac:dyDescent="0.25">
      <c r="A215" s="8">
        <v>1912</v>
      </c>
      <c r="B215" s="9">
        <v>630893.12580000004</v>
      </c>
      <c r="C215" s="10">
        <v>201835.9908</v>
      </c>
      <c r="D215" s="10">
        <v>311836.62</v>
      </c>
      <c r="E215" s="10">
        <v>211241.77804940712</v>
      </c>
      <c r="F215" s="10">
        <v>326368.54708633397</v>
      </c>
      <c r="G215" s="8">
        <v>6617.6421360000004</v>
      </c>
      <c r="H215" s="8">
        <v>4767.3168000000005</v>
      </c>
      <c r="I215" s="8">
        <v>7365.5044559999988</v>
      </c>
      <c r="J215" s="8">
        <v>4646.997001086881</v>
      </c>
      <c r="K215" s="8">
        <v>7179.6103666792305</v>
      </c>
      <c r="L215" s="8"/>
    </row>
    <row r="216" spans="1:12" x14ac:dyDescent="0.25">
      <c r="A216" s="8">
        <v>1913</v>
      </c>
      <c r="B216" s="9">
        <v>655797.29460000002</v>
      </c>
      <c r="C216" s="10">
        <v>210802.1844</v>
      </c>
      <c r="D216" s="10">
        <v>325689.08999999997</v>
      </c>
      <c r="E216" s="10">
        <v>219943.64705144239</v>
      </c>
      <c r="F216" s="10">
        <v>339812.93469447846</v>
      </c>
      <c r="G216" s="8">
        <v>6745.1489700000002</v>
      </c>
      <c r="H216" s="8">
        <v>4948.2701999999999</v>
      </c>
      <c r="I216" s="8">
        <v>7645.0774589999992</v>
      </c>
      <c r="J216" s="8">
        <v>4812.7920011256592</v>
      </c>
      <c r="K216" s="8">
        <v>7435.7636417391432</v>
      </c>
      <c r="L216" s="8"/>
    </row>
    <row r="217" spans="1:12" x14ac:dyDescent="0.25">
      <c r="A217" s="8">
        <v>1914</v>
      </c>
      <c r="B217" s="9">
        <v>605586.10140000004</v>
      </c>
      <c r="C217" s="10">
        <v>215102.43299999999</v>
      </c>
      <c r="D217" s="10">
        <v>332332.58999999997</v>
      </c>
      <c r="E217" s="10">
        <v>224353.79391084559</v>
      </c>
      <c r="F217" s="10">
        <v>346626.61159225641</v>
      </c>
      <c r="G217" s="8">
        <v>6110.1857879999998</v>
      </c>
      <c r="H217" s="8">
        <v>5000.3771999999999</v>
      </c>
      <c r="I217" s="8">
        <v>7725.5827739999995</v>
      </c>
      <c r="J217" s="8">
        <v>4866.793798066019</v>
      </c>
      <c r="K217" s="8">
        <v>7519.1964180119994</v>
      </c>
      <c r="L217" s="8"/>
    </row>
    <row r="218" spans="1:12" x14ac:dyDescent="0.25">
      <c r="A218" s="8">
        <v>1915</v>
      </c>
      <c r="B218" s="9">
        <v>622096.0956</v>
      </c>
      <c r="C218" s="10">
        <v>226984.72379999998</v>
      </c>
      <c r="D218" s="10">
        <v>350691.82500000001</v>
      </c>
      <c r="E218" s="10">
        <v>234679.3358088911</v>
      </c>
      <c r="F218" s="10">
        <v>362579.57382473676</v>
      </c>
      <c r="G218" s="8">
        <v>6187.1838419999995</v>
      </c>
      <c r="H218" s="8">
        <v>5244.8063999999995</v>
      </c>
      <c r="I218" s="8">
        <v>8103.2258879999999</v>
      </c>
      <c r="J218" s="8">
        <v>5064.6295584887766</v>
      </c>
      <c r="K218" s="8">
        <v>7824.8526678651597</v>
      </c>
      <c r="L218" s="8"/>
    </row>
    <row r="219" spans="1:12" x14ac:dyDescent="0.25">
      <c r="A219" s="8">
        <v>1916</v>
      </c>
      <c r="B219" s="9">
        <v>708359.8284</v>
      </c>
      <c r="C219" s="10">
        <v>229616.60099999997</v>
      </c>
      <c r="D219" s="10">
        <v>354758.26499999996</v>
      </c>
      <c r="E219" s="10">
        <v>237524.84658007411</v>
      </c>
      <c r="F219" s="10">
        <v>366975.8879662145</v>
      </c>
      <c r="G219" s="8">
        <v>6947.3662860000004</v>
      </c>
      <c r="H219" s="8">
        <v>5284.5971999999992</v>
      </c>
      <c r="I219" s="8">
        <v>8164.7026740000001</v>
      </c>
      <c r="J219" s="8">
        <v>5106.6957819830122</v>
      </c>
      <c r="K219" s="8">
        <v>7889.8449831637536</v>
      </c>
      <c r="L219" s="8"/>
    </row>
    <row r="220" spans="1:12" x14ac:dyDescent="0.25">
      <c r="A220" s="8">
        <v>1917</v>
      </c>
      <c r="B220" s="9">
        <v>690838.64639999997</v>
      </c>
      <c r="C220" s="10">
        <v>228376.45440000002</v>
      </c>
      <c r="D220" s="10">
        <v>352840.92</v>
      </c>
      <c r="E220" s="10">
        <v>236440.16789003901</v>
      </c>
      <c r="F220" s="10">
        <v>365300.05939011025</v>
      </c>
      <c r="G220" s="8">
        <v>6680.3276820000001</v>
      </c>
      <c r="H220" s="8">
        <v>5242.9116000000004</v>
      </c>
      <c r="I220" s="8">
        <v>8100.2984219999998</v>
      </c>
      <c r="J220" s="8">
        <v>5072.428604788096</v>
      </c>
      <c r="K220" s="8">
        <v>7836.9021943976077</v>
      </c>
      <c r="L220" s="8"/>
    </row>
    <row r="221" spans="1:12" x14ac:dyDescent="0.25">
      <c r="A221" s="8">
        <v>1918</v>
      </c>
      <c r="B221" s="9">
        <v>753146.64179999998</v>
      </c>
      <c r="C221" s="10">
        <v>232808.39159999997</v>
      </c>
      <c r="D221" s="10">
        <v>359688.36</v>
      </c>
      <c r="E221" s="10">
        <v>242299.44474513477</v>
      </c>
      <c r="F221" s="10">
        <v>374352.64213123318</v>
      </c>
      <c r="G221" s="8">
        <v>7203.6958139999997</v>
      </c>
      <c r="H221" s="8">
        <v>5349.9677999999994</v>
      </c>
      <c r="I221" s="8">
        <v>8265.7002510000002</v>
      </c>
      <c r="J221" s="8">
        <v>5202.1733988220421</v>
      </c>
      <c r="K221" s="8">
        <v>8037.3579011800548</v>
      </c>
      <c r="L221" s="8"/>
    </row>
    <row r="222" spans="1:12" x14ac:dyDescent="0.25">
      <c r="A222" s="8">
        <v>1919</v>
      </c>
      <c r="B222" s="9">
        <v>759189.47580000001</v>
      </c>
      <c r="C222" s="10">
        <v>214614.52199999997</v>
      </c>
      <c r="D222" s="10">
        <v>331580.17499999999</v>
      </c>
      <c r="E222" s="10">
        <v>222339.94675283623</v>
      </c>
      <c r="F222" s="10">
        <v>343515.21773313195</v>
      </c>
      <c r="G222" s="8">
        <v>7226.0451899999998</v>
      </c>
      <c r="H222" s="8">
        <v>4940.6909999999998</v>
      </c>
      <c r="I222" s="8">
        <v>7633.3675949999997</v>
      </c>
      <c r="J222" s="8">
        <v>4778.24802935772</v>
      </c>
      <c r="K222" s="8">
        <v>7382.3932053576773</v>
      </c>
      <c r="L222" s="8"/>
    </row>
    <row r="223" spans="1:12" x14ac:dyDescent="0.25">
      <c r="A223" s="8">
        <v>1920</v>
      </c>
      <c r="B223" s="9">
        <v>752094.96600000001</v>
      </c>
      <c r="C223" s="10">
        <v>202182.73920000001</v>
      </c>
      <c r="D223" s="10">
        <v>312372.73499999999</v>
      </c>
      <c r="E223" s="10">
        <v>210152.26800205556</v>
      </c>
      <c r="F223" s="10">
        <v>324685.25406317582</v>
      </c>
      <c r="G223" s="8">
        <v>7064.5081919999993</v>
      </c>
      <c r="H223" s="8">
        <v>4623.3119999999999</v>
      </c>
      <c r="I223" s="8">
        <v>7143.0170399999997</v>
      </c>
      <c r="J223" s="8">
        <v>4488.7812000439053</v>
      </c>
      <c r="K223" s="8">
        <v>6935.1669540678331</v>
      </c>
      <c r="L223" s="8"/>
    </row>
    <row r="224" spans="1:12" x14ac:dyDescent="0.25">
      <c r="A224" s="8">
        <v>1921</v>
      </c>
      <c r="B224" s="9">
        <v>734852.13899999997</v>
      </c>
      <c r="C224" s="10">
        <v>182548.8216</v>
      </c>
      <c r="D224" s="10">
        <v>282038.20499999996</v>
      </c>
      <c r="E224" s="10">
        <v>182548.82160989722</v>
      </c>
      <c r="F224" s="10">
        <v>282037.92938729119</v>
      </c>
      <c r="G224" s="8">
        <v>6770.4640919999993</v>
      </c>
      <c r="H224" s="8">
        <v>4152.4542000000001</v>
      </c>
      <c r="I224" s="8">
        <v>6415.5417390000002</v>
      </c>
      <c r="J224" s="8">
        <v>4152.4542002251328</v>
      </c>
      <c r="K224" s="8">
        <v>6415.5417393478301</v>
      </c>
      <c r="L224" s="8"/>
    </row>
    <row r="225" spans="1:12" x14ac:dyDescent="0.25">
      <c r="A225" s="8">
        <v>1922</v>
      </c>
      <c r="B225" s="9">
        <v>775658.98199999996</v>
      </c>
      <c r="C225" s="10">
        <v>192240.72359999997</v>
      </c>
      <c r="D225" s="10">
        <v>297012.34499999997</v>
      </c>
      <c r="E225" s="10">
        <v>192240.72358456708</v>
      </c>
      <c r="F225" s="10">
        <v>297011.91793815611</v>
      </c>
      <c r="G225" s="8">
        <v>7048.3028700000004</v>
      </c>
      <c r="H225" s="8">
        <v>4330.5653999999995</v>
      </c>
      <c r="I225" s="8">
        <v>6690.7235430000001</v>
      </c>
      <c r="J225" s="8">
        <v>4330.5653996523461</v>
      </c>
      <c r="K225" s="8">
        <v>6690.7235424628743</v>
      </c>
      <c r="L225" s="8"/>
    </row>
    <row r="226" spans="1:12" x14ac:dyDescent="0.25">
      <c r="A226" s="8">
        <v>1923</v>
      </c>
      <c r="B226" s="9">
        <v>877792.99859999993</v>
      </c>
      <c r="C226" s="10">
        <v>197935.54499999998</v>
      </c>
      <c r="D226" s="10">
        <v>305811.12</v>
      </c>
      <c r="E226" s="10">
        <v>197935.54503495203</v>
      </c>
      <c r="F226" s="10">
        <v>305810.41707900085</v>
      </c>
      <c r="G226" s="8">
        <v>7841.1490080000003</v>
      </c>
      <c r="H226" s="8">
        <v>4434.7793999999994</v>
      </c>
      <c r="I226" s="8">
        <v>6851.7341729999998</v>
      </c>
      <c r="J226" s="8">
        <v>4434.7794007831062</v>
      </c>
      <c r="K226" s="8">
        <v>6851.7341742098988</v>
      </c>
      <c r="L226" s="8"/>
    </row>
    <row r="227" spans="1:12" x14ac:dyDescent="0.25">
      <c r="A227" s="8">
        <v>1924</v>
      </c>
      <c r="B227" s="9">
        <v>904821.77520000015</v>
      </c>
      <c r="C227" s="10">
        <v>207277.85639999999</v>
      </c>
      <c r="D227" s="10">
        <v>320244.51</v>
      </c>
      <c r="E227" s="10">
        <v>207277.8563505722</v>
      </c>
      <c r="F227" s="10">
        <v>320244.28806163406</v>
      </c>
      <c r="G227" s="8">
        <v>7929.4533360000014</v>
      </c>
      <c r="H227" s="8">
        <v>4612.8905999999997</v>
      </c>
      <c r="I227" s="8">
        <v>7126.9159769999997</v>
      </c>
      <c r="J227" s="8">
        <v>4612.8905989000032</v>
      </c>
      <c r="K227" s="8">
        <v>7126.9159753005042</v>
      </c>
      <c r="L227" s="8"/>
    </row>
    <row r="228" spans="1:12" x14ac:dyDescent="0.25">
      <c r="A228" s="8">
        <v>1925</v>
      </c>
      <c r="B228" s="9">
        <v>926075.95079999999</v>
      </c>
      <c r="C228" s="10">
        <v>214571.88899999997</v>
      </c>
      <c r="D228" s="10">
        <v>331513.74</v>
      </c>
      <c r="E228" s="10">
        <v>214571.88894883284</v>
      </c>
      <c r="F228" s="10">
        <v>331513.56842594675</v>
      </c>
      <c r="G228" s="8">
        <v>7995.1957259999999</v>
      </c>
      <c r="H228" s="8">
        <v>4759.7375999999995</v>
      </c>
      <c r="I228" s="8">
        <v>7353.7945920000002</v>
      </c>
      <c r="J228" s="8">
        <v>4759.7375988649856</v>
      </c>
      <c r="K228" s="8">
        <v>7353.7945902464025</v>
      </c>
      <c r="L228" s="8"/>
    </row>
    <row r="229" spans="1:12" x14ac:dyDescent="0.25">
      <c r="A229" s="8">
        <v>1926</v>
      </c>
      <c r="B229" s="9">
        <v>986589.31559999997</v>
      </c>
      <c r="C229" s="10">
        <v>207877.56059999997</v>
      </c>
      <c r="D229" s="10">
        <v>321171.51</v>
      </c>
      <c r="E229" s="10">
        <v>207877.56057906224</v>
      </c>
      <c r="F229" s="10">
        <v>321170.83109465113</v>
      </c>
      <c r="G229" s="8">
        <v>8403.8714760000003</v>
      </c>
      <c r="H229" s="8">
        <v>4592.0477999999994</v>
      </c>
      <c r="I229" s="8">
        <v>7094.7138510000004</v>
      </c>
      <c r="J229" s="8">
        <v>4592.0477995374813</v>
      </c>
      <c r="K229" s="8">
        <v>7094.7138502854086</v>
      </c>
      <c r="L229" s="8"/>
    </row>
    <row r="230" spans="1:12" x14ac:dyDescent="0.25">
      <c r="A230" s="8">
        <v>1927</v>
      </c>
      <c r="B230" s="9">
        <v>996117.15419999999</v>
      </c>
      <c r="C230" s="10">
        <v>223863.98819999999</v>
      </c>
      <c r="D230" s="10">
        <v>345869.88</v>
      </c>
      <c r="E230" s="10">
        <v>223863.98819241219</v>
      </c>
      <c r="F230" s="10">
        <v>345869.86175727681</v>
      </c>
      <c r="G230" s="8">
        <v>8368.2724020000005</v>
      </c>
      <c r="H230" s="8">
        <v>4927.4273999999996</v>
      </c>
      <c r="I230" s="8">
        <v>7612.875332999999</v>
      </c>
      <c r="J230" s="8">
        <v>4927.4273998329863</v>
      </c>
      <c r="K230" s="8">
        <v>7612.8753327419636</v>
      </c>
      <c r="L230" s="8"/>
    </row>
    <row r="231" spans="1:12" x14ac:dyDescent="0.25">
      <c r="A231" s="8">
        <v>1928</v>
      </c>
      <c r="B231" s="9">
        <v>1007533.758</v>
      </c>
      <c r="C231" s="10">
        <v>225863.00219999999</v>
      </c>
      <c r="D231" s="10">
        <v>348958.33499999996</v>
      </c>
      <c r="E231" s="10">
        <v>225863.00222452226</v>
      </c>
      <c r="F231" s="10">
        <v>348958.3384368869</v>
      </c>
      <c r="G231" s="8">
        <v>8360.6505359999992</v>
      </c>
      <c r="H231" s="8">
        <v>4950.165</v>
      </c>
      <c r="I231" s="8">
        <v>7648.0049249999993</v>
      </c>
      <c r="J231" s="8">
        <v>4950.1650005374458</v>
      </c>
      <c r="K231" s="8">
        <v>7648.0049258303534</v>
      </c>
      <c r="L231" s="8"/>
    </row>
    <row r="232" spans="1:12" x14ac:dyDescent="0.25">
      <c r="A232" s="8">
        <v>1929</v>
      </c>
      <c r="B232" s="9">
        <v>1069490.52</v>
      </c>
      <c r="C232" s="10">
        <v>232307.21699999998</v>
      </c>
      <c r="D232" s="10">
        <v>358914.315</v>
      </c>
      <c r="E232" s="10">
        <v>232307.21697478162</v>
      </c>
      <c r="F232" s="10">
        <v>358914.6502260376</v>
      </c>
      <c r="G232" s="8">
        <v>8774.7618000000002</v>
      </c>
      <c r="H232" s="8">
        <v>5079.9587999999994</v>
      </c>
      <c r="I232" s="8">
        <v>7848.5363459999999</v>
      </c>
      <c r="J232" s="8">
        <v>5079.9587994485391</v>
      </c>
      <c r="K232" s="8">
        <v>7848.5363451479925</v>
      </c>
      <c r="L232" s="8"/>
    </row>
    <row r="233" spans="1:12" x14ac:dyDescent="0.25">
      <c r="A233" s="8">
        <v>1930</v>
      </c>
      <c r="B233" s="9">
        <v>978493.74</v>
      </c>
      <c r="C233" s="10">
        <v>230458.83959999998</v>
      </c>
      <c r="D233" s="10">
        <v>356059.15499999997</v>
      </c>
      <c r="E233" s="10">
        <v>230458.8396082519</v>
      </c>
      <c r="F233" s="10">
        <v>356058.90719474916</v>
      </c>
      <c r="G233" s="8">
        <v>7942.7334000000001</v>
      </c>
      <c r="H233" s="8">
        <v>5022.1673999999994</v>
      </c>
      <c r="I233" s="8">
        <v>7759.2486330000002</v>
      </c>
      <c r="J233" s="8">
        <v>5022.1674001798256</v>
      </c>
      <c r="K233" s="8">
        <v>7759.2486332778299</v>
      </c>
      <c r="L233" s="8"/>
    </row>
    <row r="234" spans="1:12" x14ac:dyDescent="0.25">
      <c r="A234" s="8">
        <v>1931</v>
      </c>
      <c r="B234" s="9">
        <v>915838.55999999982</v>
      </c>
      <c r="C234" s="10">
        <v>219767.43059999999</v>
      </c>
      <c r="D234" s="10">
        <v>339540.01499999996</v>
      </c>
      <c r="E234" s="10">
        <v>219767.43062386048</v>
      </c>
      <c r="F234" s="10">
        <v>339540.68031386443</v>
      </c>
      <c r="G234" s="8">
        <v>7376.913599999998</v>
      </c>
      <c r="H234" s="8">
        <v>4770.1589999999997</v>
      </c>
      <c r="I234" s="8">
        <v>7369.8956549999994</v>
      </c>
      <c r="J234" s="8">
        <v>4770.1590005179032</v>
      </c>
      <c r="K234" s="8">
        <v>7369.8956558001601</v>
      </c>
      <c r="L234" s="8"/>
    </row>
    <row r="235" spans="1:12" x14ac:dyDescent="0.25">
      <c r="A235" s="8">
        <v>1932</v>
      </c>
      <c r="B235" s="9">
        <v>797816.04</v>
      </c>
      <c r="C235" s="10">
        <v>219918.06719999999</v>
      </c>
      <c r="D235" s="10">
        <v>339773.31</v>
      </c>
      <c r="E235" s="10">
        <v>219918.06724059835</v>
      </c>
      <c r="F235" s="10">
        <v>339773.41388672445</v>
      </c>
      <c r="G235" s="8">
        <v>6384.9575999999997</v>
      </c>
      <c r="H235" s="8">
        <v>4746.4739999999993</v>
      </c>
      <c r="I235" s="8">
        <v>7333.3023299999995</v>
      </c>
      <c r="J235" s="8">
        <v>4746.474000876231</v>
      </c>
      <c r="K235" s="8">
        <v>7333.3023313537769</v>
      </c>
      <c r="L235" s="8"/>
    </row>
    <row r="236" spans="1:12" x14ac:dyDescent="0.25">
      <c r="A236" s="8">
        <v>1933</v>
      </c>
      <c r="B236" s="9">
        <v>787795.26</v>
      </c>
      <c r="C236" s="10">
        <v>226911.774</v>
      </c>
      <c r="D236" s="10">
        <v>350579.04</v>
      </c>
      <c r="E236" s="10">
        <v>226911.77398973738</v>
      </c>
      <c r="F236" s="10">
        <v>350578.69081414427</v>
      </c>
      <c r="G236" s="8">
        <v>6267.5424000000003</v>
      </c>
      <c r="H236" s="8">
        <v>4878.1625999999997</v>
      </c>
      <c r="I236" s="8">
        <v>7536.7612169999993</v>
      </c>
      <c r="J236" s="8">
        <v>4878.1625997793735</v>
      </c>
      <c r="K236" s="8">
        <v>7536.7612166591316</v>
      </c>
      <c r="L236" s="8"/>
    </row>
    <row r="237" spans="1:12" x14ac:dyDescent="0.25">
      <c r="A237" s="8">
        <v>1934</v>
      </c>
      <c r="B237" s="9">
        <v>872718.84</v>
      </c>
      <c r="C237" s="10">
        <v>240451.0674</v>
      </c>
      <c r="D237" s="10">
        <v>371496.79499999998</v>
      </c>
      <c r="E237" s="10">
        <v>240451.06746351221</v>
      </c>
      <c r="F237" s="10">
        <v>371496.89923112636</v>
      </c>
      <c r="G237" s="8">
        <v>6900.1674000000003</v>
      </c>
      <c r="H237" s="8">
        <v>5152.9085999999998</v>
      </c>
      <c r="I237" s="8">
        <v>7961.2437869999994</v>
      </c>
      <c r="J237" s="8">
        <v>5152.9086013610777</v>
      </c>
      <c r="K237" s="8">
        <v>7961.2437891028649</v>
      </c>
      <c r="L237" s="8"/>
    </row>
    <row r="238" spans="1:12" x14ac:dyDescent="0.25">
      <c r="A238" s="8">
        <v>1935</v>
      </c>
      <c r="B238" s="9">
        <v>950455.8</v>
      </c>
      <c r="C238" s="10">
        <v>249343.36379999996</v>
      </c>
      <c r="D238" s="10">
        <v>385234.935</v>
      </c>
      <c r="E238" s="10">
        <v>249343.36382707159</v>
      </c>
      <c r="F238" s="10">
        <v>385235.49711282557</v>
      </c>
      <c r="G238" s="8">
        <v>7462.9506000000001</v>
      </c>
      <c r="H238" s="8">
        <v>5319.6509999999998</v>
      </c>
      <c r="I238" s="8">
        <v>8218.8607949999987</v>
      </c>
      <c r="J238" s="8">
        <v>5319.6510005775626</v>
      </c>
      <c r="K238" s="8">
        <v>8218.860795892333</v>
      </c>
      <c r="L238" s="8"/>
    </row>
    <row r="239" spans="1:12" x14ac:dyDescent="0.25">
      <c r="A239" s="8">
        <v>1936</v>
      </c>
      <c r="B239" s="9">
        <v>1073438.1000000001</v>
      </c>
      <c r="C239" s="10">
        <v>261233.23380000002</v>
      </c>
      <c r="D239" s="10">
        <v>403604.98499999999</v>
      </c>
      <c r="E239" s="10">
        <v>261233.23374846182</v>
      </c>
      <c r="F239" s="10">
        <v>403605.34614137351</v>
      </c>
      <c r="G239" s="8">
        <v>8373.9305999999997</v>
      </c>
      <c r="H239" s="8">
        <v>5548.9218000000001</v>
      </c>
      <c r="I239" s="8">
        <v>8573.0841810000002</v>
      </c>
      <c r="J239" s="8">
        <v>5548.921798905264</v>
      </c>
      <c r="K239" s="8">
        <v>8573.0841793086329</v>
      </c>
      <c r="L239" s="8"/>
    </row>
    <row r="240" spans="1:12" x14ac:dyDescent="0.25">
      <c r="A240" s="8">
        <v>1937</v>
      </c>
      <c r="B240" s="9">
        <v>1128198.1199999996</v>
      </c>
      <c r="C240" s="10">
        <v>270375.64379999996</v>
      </c>
      <c r="D240" s="10">
        <v>417730.92</v>
      </c>
      <c r="E240" s="10">
        <v>270375.64378936228</v>
      </c>
      <c r="F240" s="10">
        <v>417730.36965456471</v>
      </c>
      <c r="G240" s="8">
        <v>8748.4445999999971</v>
      </c>
      <c r="H240" s="8">
        <v>5717.5589999999993</v>
      </c>
      <c r="I240" s="8">
        <v>8833.6286550000004</v>
      </c>
      <c r="J240" s="8">
        <v>5717.5589997750467</v>
      </c>
      <c r="K240" s="8">
        <v>8833.6286546524461</v>
      </c>
      <c r="L240" s="8"/>
    </row>
    <row r="241" spans="1:12" x14ac:dyDescent="0.25">
      <c r="A241" s="8">
        <v>1938</v>
      </c>
      <c r="B241" s="9">
        <v>1090847.94</v>
      </c>
      <c r="C241" s="10">
        <v>272474.1348</v>
      </c>
      <c r="D241" s="10">
        <v>420972.32999999996</v>
      </c>
      <c r="E241" s="10">
        <v>272474.13477042125</v>
      </c>
      <c r="F241" s="10">
        <v>420972.5382203008</v>
      </c>
      <c r="G241" s="8">
        <v>8393.1623999999993</v>
      </c>
      <c r="H241" s="8">
        <v>5737.4543999999996</v>
      </c>
      <c r="I241" s="8">
        <v>8864.3670479999982</v>
      </c>
      <c r="J241" s="8">
        <v>5737.454399377164</v>
      </c>
      <c r="K241" s="8">
        <v>8864.3670470377183</v>
      </c>
      <c r="L241" s="8"/>
    </row>
    <row r="242" spans="1:12" x14ac:dyDescent="0.25">
      <c r="A242" s="8">
        <v>1939</v>
      </c>
      <c r="B242" s="9">
        <v>1177795.92</v>
      </c>
      <c r="C242" s="10">
        <v>284464.42919999996</v>
      </c>
      <c r="D242" s="10">
        <v>439496.88</v>
      </c>
      <c r="E242" s="10">
        <v>284464.42921093636</v>
      </c>
      <c r="F242" s="10">
        <v>439497.54313089664</v>
      </c>
      <c r="G242" s="8">
        <v>8989.3482000000004</v>
      </c>
      <c r="H242" s="8">
        <v>5956.3037999999997</v>
      </c>
      <c r="I242" s="8">
        <v>9202.4893709999997</v>
      </c>
      <c r="J242" s="8">
        <v>5956.3038002289932</v>
      </c>
      <c r="K242" s="8">
        <v>9202.4893713537949</v>
      </c>
      <c r="L242" s="8"/>
    </row>
    <row r="243" spans="1:12" x14ac:dyDescent="0.25">
      <c r="A243" s="8">
        <v>1940</v>
      </c>
      <c r="B243" s="9">
        <v>1281546.42</v>
      </c>
      <c r="C243" s="10">
        <v>312691.26479999995</v>
      </c>
      <c r="D243" s="10">
        <v>483107.59499999997</v>
      </c>
      <c r="E243" s="10">
        <v>312691.26485381817</v>
      </c>
      <c r="F243" s="10">
        <v>483108.00419914903</v>
      </c>
      <c r="G243" s="8">
        <v>9699.9125999999997</v>
      </c>
      <c r="H243" s="8">
        <v>6484.0055999999995</v>
      </c>
      <c r="I243" s="8">
        <v>10017.788651999999</v>
      </c>
      <c r="J243" s="8">
        <v>6484.0056011159795</v>
      </c>
      <c r="K243" s="8">
        <v>10017.788653724188</v>
      </c>
      <c r="L243" s="8"/>
    </row>
    <row r="244" spans="1:12" x14ac:dyDescent="0.25">
      <c r="A244" s="8">
        <v>1941</v>
      </c>
      <c r="B244" s="9">
        <v>1508481.66</v>
      </c>
      <c r="C244" s="10">
        <v>339918.59339999995</v>
      </c>
      <c r="D244" s="10">
        <v>525174.85499999998</v>
      </c>
      <c r="E244" s="10">
        <v>339918.59337842377</v>
      </c>
      <c r="F244" s="10">
        <v>525174.22676966467</v>
      </c>
      <c r="G244" s="8">
        <v>11307.2862</v>
      </c>
      <c r="H244" s="8">
        <v>7049.6033999999991</v>
      </c>
      <c r="I244" s="8">
        <v>10891.637252999999</v>
      </c>
      <c r="J244" s="8">
        <v>7049.6033995525286</v>
      </c>
      <c r="K244" s="8">
        <v>10891.637252308656</v>
      </c>
      <c r="L244" s="8"/>
    </row>
    <row r="245" spans="1:12" x14ac:dyDescent="0.25">
      <c r="A245" s="8">
        <v>1942</v>
      </c>
      <c r="B245" s="9">
        <v>1793415.96</v>
      </c>
      <c r="C245" s="10">
        <v>346013.21759999997</v>
      </c>
      <c r="D245" s="10">
        <v>534590.08499999996</v>
      </c>
      <c r="E245" s="10">
        <v>346013.21756381844</v>
      </c>
      <c r="F245" s="10">
        <v>534590.4211360995</v>
      </c>
      <c r="G245" s="8">
        <v>13298.283600000001</v>
      </c>
      <c r="H245" s="8">
        <v>7149.0803999999989</v>
      </c>
      <c r="I245" s="8">
        <v>11045.329217999999</v>
      </c>
      <c r="J245" s="8">
        <v>7149.0803992524425</v>
      </c>
      <c r="K245" s="8">
        <v>11045.329216845023</v>
      </c>
      <c r="L245" s="8"/>
    </row>
    <row r="246" spans="1:12" x14ac:dyDescent="0.25">
      <c r="A246" s="8">
        <v>1943</v>
      </c>
      <c r="B246" s="9">
        <v>2098999.14</v>
      </c>
      <c r="C246" s="10">
        <v>351958.15260000003</v>
      </c>
      <c r="D246" s="10">
        <v>543775.11</v>
      </c>
      <c r="E246" s="10">
        <v>351958.1526382126</v>
      </c>
      <c r="F246" s="10">
        <v>543775.34582603839</v>
      </c>
      <c r="G246" s="8">
        <v>15350.012999999999</v>
      </c>
      <c r="H246" s="8">
        <v>7213.5036</v>
      </c>
      <c r="I246" s="8">
        <v>11144.863062</v>
      </c>
      <c r="J246" s="8">
        <v>7213.5036007831804</v>
      </c>
      <c r="K246" s="8">
        <v>11144.863063210014</v>
      </c>
      <c r="L246" s="8"/>
    </row>
    <row r="247" spans="1:12" x14ac:dyDescent="0.25">
      <c r="A247" s="8">
        <v>1944</v>
      </c>
      <c r="B247" s="9">
        <v>2266720.6800000002</v>
      </c>
      <c r="C247" s="10">
        <v>336471.0048</v>
      </c>
      <c r="D247" s="10">
        <v>519847.69499999995</v>
      </c>
      <c r="E247" s="10">
        <v>336471.00480411906</v>
      </c>
      <c r="F247" s="10">
        <v>519847.70242236392</v>
      </c>
      <c r="G247" s="8">
        <v>16378.4082</v>
      </c>
      <c r="H247" s="8">
        <v>6864.8604000000005</v>
      </c>
      <c r="I247" s="8">
        <v>10606.209317999999</v>
      </c>
      <c r="J247" s="8">
        <v>6864.8604000840396</v>
      </c>
      <c r="K247" s="8">
        <v>10606.209318129841</v>
      </c>
      <c r="L247" s="8"/>
    </row>
    <row r="248" spans="1:12" x14ac:dyDescent="0.25">
      <c r="A248" s="8">
        <v>1945</v>
      </c>
      <c r="B248" s="9">
        <v>2244857.16</v>
      </c>
      <c r="C248" s="10">
        <v>321084.28139999998</v>
      </c>
      <c r="D248" s="10">
        <v>496074.77999999997</v>
      </c>
      <c r="E248" s="10">
        <v>321084.28135888773</v>
      </c>
      <c r="F248" s="10">
        <v>496075.2146994815</v>
      </c>
      <c r="G248" s="8">
        <v>16043.369999999999</v>
      </c>
      <c r="H248" s="8">
        <v>6528.5333999999993</v>
      </c>
      <c r="I248" s="8">
        <v>10086.584102999999</v>
      </c>
      <c r="J248" s="8">
        <v>6528.5333991640737</v>
      </c>
      <c r="K248" s="8">
        <v>10086.584101708493</v>
      </c>
      <c r="L248" s="8"/>
    </row>
    <row r="249" spans="1:12" x14ac:dyDescent="0.25">
      <c r="A249" s="8">
        <v>1946</v>
      </c>
      <c r="B249" s="9">
        <v>1984822.98</v>
      </c>
      <c r="C249" s="10">
        <v>313190.54460000002</v>
      </c>
      <c r="D249" s="10">
        <v>483880.09499999997</v>
      </c>
      <c r="E249" s="10">
        <v>313190.5446052659</v>
      </c>
      <c r="F249" s="10">
        <v>483879.39141513576</v>
      </c>
      <c r="G249" s="8">
        <v>14038.201800000001</v>
      </c>
      <c r="H249" s="8">
        <v>6363.6858000000002</v>
      </c>
      <c r="I249" s="8">
        <v>9831.8945609999992</v>
      </c>
      <c r="J249" s="8">
        <v>6363.6858001069968</v>
      </c>
      <c r="K249" s="8">
        <v>9831.8945611653089</v>
      </c>
      <c r="L249" s="8"/>
    </row>
    <row r="250" spans="1:12" x14ac:dyDescent="0.25">
      <c r="A250" s="8">
        <v>1947</v>
      </c>
      <c r="B250" s="9">
        <v>1963060.68</v>
      </c>
      <c r="C250" s="10">
        <v>309193.46399999998</v>
      </c>
      <c r="D250" s="10">
        <v>477703.185</v>
      </c>
      <c r="E250" s="10">
        <v>309193.46400765801</v>
      </c>
      <c r="F250" s="10">
        <v>477703.9018918316</v>
      </c>
      <c r="G250" s="8">
        <v>13620.163199999999</v>
      </c>
      <c r="H250" s="8">
        <v>6241.4712</v>
      </c>
      <c r="I250" s="8">
        <v>9643.0730039999999</v>
      </c>
      <c r="J250" s="8">
        <v>6241.4712001545868</v>
      </c>
      <c r="K250" s="8">
        <v>9643.0730042388368</v>
      </c>
      <c r="L250" s="8"/>
    </row>
    <row r="251" spans="1:12" x14ac:dyDescent="0.25">
      <c r="A251" s="8">
        <v>1948</v>
      </c>
      <c r="B251" s="9">
        <v>2044644</v>
      </c>
      <c r="C251" s="10">
        <v>319135.47959999996</v>
      </c>
      <c r="D251" s="10">
        <v>493063.57499999995</v>
      </c>
      <c r="E251" s="10">
        <v>319135.47960953694</v>
      </c>
      <c r="F251" s="10">
        <v>493064.31599673454</v>
      </c>
      <c r="G251" s="8">
        <v>13944.0672</v>
      </c>
      <c r="H251" s="8">
        <v>6378.8441999999995</v>
      </c>
      <c r="I251" s="8">
        <v>9855.3142889999981</v>
      </c>
      <c r="J251" s="8">
        <v>6378.8442001906233</v>
      </c>
      <c r="K251" s="8">
        <v>9855.3142892945125</v>
      </c>
      <c r="L251" s="8"/>
    </row>
    <row r="252" spans="1:12" x14ac:dyDescent="0.25">
      <c r="A252" s="8">
        <v>1949</v>
      </c>
      <c r="B252" s="9">
        <v>2033408.58</v>
      </c>
      <c r="C252" s="10">
        <v>329925.41820000001</v>
      </c>
      <c r="D252" s="10">
        <v>509734.125</v>
      </c>
      <c r="E252" s="10">
        <v>329925.41822320659</v>
      </c>
      <c r="F252" s="10">
        <v>509734.77115485416</v>
      </c>
      <c r="G252" s="8">
        <v>13630.2852</v>
      </c>
      <c r="H252" s="8">
        <v>6555.0605999999998</v>
      </c>
      <c r="I252" s="8">
        <v>10127.568626999999</v>
      </c>
      <c r="J252" s="8">
        <v>6555.0606004610763</v>
      </c>
      <c r="K252" s="8">
        <v>10127.568627712362</v>
      </c>
      <c r="L252" s="8"/>
    </row>
    <row r="253" spans="1:12" x14ac:dyDescent="0.25">
      <c r="A253" s="8">
        <v>1950</v>
      </c>
      <c r="B253" s="9">
        <v>2210644.7999999998</v>
      </c>
      <c r="C253" s="10">
        <v>340849.88759999996</v>
      </c>
      <c r="D253" s="10">
        <v>526613.25</v>
      </c>
      <c r="E253" s="10">
        <v>340849.88758560643</v>
      </c>
      <c r="F253" s="10">
        <v>526613.07631976192</v>
      </c>
      <c r="G253" s="8">
        <v>14573.6556</v>
      </c>
      <c r="H253" s="8">
        <v>6739.8035999999993</v>
      </c>
      <c r="I253" s="8">
        <v>10412.996562</v>
      </c>
      <c r="J253" s="8">
        <v>6739.8035997153884</v>
      </c>
      <c r="K253" s="8">
        <v>10412.996561560274</v>
      </c>
      <c r="L253" s="8"/>
    </row>
    <row r="254" spans="1:12" x14ac:dyDescent="0.25">
      <c r="A254" s="8">
        <v>1951</v>
      </c>
      <c r="B254" s="9">
        <v>2388792</v>
      </c>
      <c r="C254" s="10">
        <v>353620.83959999995</v>
      </c>
      <c r="D254" s="10">
        <v>546344.44499999995</v>
      </c>
      <c r="E254" s="10">
        <v>353620.83962608979</v>
      </c>
      <c r="F254" s="10">
        <v>546344.19722230872</v>
      </c>
      <c r="G254" s="8">
        <v>15482.611199999999</v>
      </c>
      <c r="H254" s="8">
        <v>7029.7079999999996</v>
      </c>
      <c r="I254" s="8">
        <v>10860.898859999999</v>
      </c>
      <c r="J254" s="8">
        <v>7029.7080005186444</v>
      </c>
      <c r="K254" s="8">
        <v>10860.898860801306</v>
      </c>
      <c r="L254" s="8"/>
    </row>
    <row r="255" spans="1:12" x14ac:dyDescent="0.25">
      <c r="A255" s="8">
        <v>1952</v>
      </c>
      <c r="B255" s="9">
        <v>2486064.42</v>
      </c>
      <c r="C255" s="10">
        <v>359253.13259999995</v>
      </c>
      <c r="D255" s="10">
        <v>555045.88500000001</v>
      </c>
      <c r="E255" s="10">
        <v>359253.13256887626</v>
      </c>
      <c r="F255" s="10">
        <v>555046.08981891384</v>
      </c>
      <c r="G255" s="8">
        <v>15839.917799999999</v>
      </c>
      <c r="H255" s="8">
        <v>7121.6057999999994</v>
      </c>
      <c r="I255" s="8">
        <v>11002.880961000001</v>
      </c>
      <c r="J255" s="8">
        <v>7121.6057993830227</v>
      </c>
      <c r="K255" s="8">
        <v>11002.88096004677</v>
      </c>
      <c r="L255" s="8"/>
    </row>
    <row r="256" spans="1:12" x14ac:dyDescent="0.25">
      <c r="A256" s="8">
        <v>1953</v>
      </c>
      <c r="B256" s="9">
        <v>2602771.08</v>
      </c>
      <c r="C256" s="10">
        <v>379104.95219999994</v>
      </c>
      <c r="D256" s="10">
        <v>585717.22499999998</v>
      </c>
      <c r="E256" s="10">
        <v>379104.95219252567</v>
      </c>
      <c r="F256" s="10">
        <v>585717.15113745211</v>
      </c>
      <c r="G256" s="8">
        <v>16311.602999999999</v>
      </c>
      <c r="H256" s="8">
        <v>7492.9865999999993</v>
      </c>
      <c r="I256" s="8">
        <v>11576.664296999999</v>
      </c>
      <c r="J256" s="8">
        <v>7492.98659985227</v>
      </c>
      <c r="K256" s="8">
        <v>11576.664296771756</v>
      </c>
      <c r="L256" s="8"/>
    </row>
    <row r="257" spans="1:12" x14ac:dyDescent="0.25">
      <c r="A257" s="8">
        <v>1954</v>
      </c>
      <c r="B257" s="9">
        <v>2588094.1800000002</v>
      </c>
      <c r="C257" s="10">
        <v>395394.5478</v>
      </c>
      <c r="D257" s="10">
        <v>610885.27500000002</v>
      </c>
      <c r="E257" s="10">
        <v>395394.5478429285</v>
      </c>
      <c r="F257" s="10">
        <v>610884.57641732448</v>
      </c>
      <c r="G257" s="8">
        <v>15937.089</v>
      </c>
      <c r="H257" s="8">
        <v>7788.5753999999997</v>
      </c>
      <c r="I257" s="8">
        <v>12033.348993</v>
      </c>
      <c r="J257" s="8">
        <v>7788.5754008456161</v>
      </c>
      <c r="K257" s="8">
        <v>12033.348994306476</v>
      </c>
      <c r="L257" s="8"/>
    </row>
    <row r="258" spans="1:12" x14ac:dyDescent="0.25">
      <c r="A258" s="8">
        <v>1955</v>
      </c>
      <c r="B258" s="9">
        <v>2772415.8</v>
      </c>
      <c r="C258" s="10">
        <v>410510.31479999993</v>
      </c>
      <c r="D258" s="10">
        <v>634237.94999999995</v>
      </c>
      <c r="E258" s="10">
        <v>410510.31478242239</v>
      </c>
      <c r="F258" s="10">
        <v>634238.43633884261</v>
      </c>
      <c r="G258" s="8">
        <v>16774.178400000001</v>
      </c>
      <c r="H258" s="8">
        <v>8057.6369999999988</v>
      </c>
      <c r="I258" s="8">
        <v>12449.049164999999</v>
      </c>
      <c r="J258" s="8">
        <v>8057.6369996549811</v>
      </c>
      <c r="K258" s="8">
        <v>12449.049164466946</v>
      </c>
      <c r="L258" s="8"/>
    </row>
    <row r="259" spans="1:12" x14ac:dyDescent="0.25">
      <c r="A259" s="8">
        <v>1956</v>
      </c>
      <c r="B259" s="9">
        <v>2831528.28</v>
      </c>
      <c r="C259" s="10">
        <v>417154.43099999998</v>
      </c>
      <c r="D259" s="10">
        <v>644502.92999999993</v>
      </c>
      <c r="E259" s="10">
        <v>417154.43099804514</v>
      </c>
      <c r="F259" s="10">
        <v>644503.59589197976</v>
      </c>
      <c r="G259" s="8">
        <v>16831.873800000001</v>
      </c>
      <c r="H259" s="8">
        <v>8150.4822000000004</v>
      </c>
      <c r="I259" s="8">
        <v>12592.494999</v>
      </c>
      <c r="J259" s="8">
        <v>8150.4821999618052</v>
      </c>
      <c r="K259" s="8">
        <v>12592.494998940989</v>
      </c>
      <c r="L259" s="8"/>
    </row>
    <row r="260" spans="1:12" x14ac:dyDescent="0.25">
      <c r="A260" s="8">
        <v>1957</v>
      </c>
      <c r="B260" s="9">
        <v>2891146.86</v>
      </c>
      <c r="C260" s="10">
        <v>425139.11819999997</v>
      </c>
      <c r="D260" s="10">
        <v>656839.755</v>
      </c>
      <c r="E260" s="10">
        <v>425139.11816511629</v>
      </c>
      <c r="F260" s="10">
        <v>656839.93756510469</v>
      </c>
      <c r="G260" s="8">
        <v>16880.4594</v>
      </c>
      <c r="H260" s="8">
        <v>8266.0649999999987</v>
      </c>
      <c r="I260" s="8">
        <v>12771.070425</v>
      </c>
      <c r="J260" s="8">
        <v>8266.0649993217485</v>
      </c>
      <c r="K260" s="8">
        <v>12771.0704239521</v>
      </c>
      <c r="L260" s="8"/>
    </row>
    <row r="261" spans="1:12" x14ac:dyDescent="0.25">
      <c r="A261" s="8">
        <v>1958</v>
      </c>
      <c r="B261" s="9">
        <v>2869890.66</v>
      </c>
      <c r="C261" s="10">
        <v>430523.1924</v>
      </c>
      <c r="D261" s="10">
        <v>665158.03499999992</v>
      </c>
      <c r="E261" s="10">
        <v>430523.1924128657</v>
      </c>
      <c r="F261" s="10">
        <v>665158.33227787749</v>
      </c>
      <c r="G261" s="8">
        <v>16480.6404</v>
      </c>
      <c r="H261" s="8">
        <v>8335.2252000000008</v>
      </c>
      <c r="I261" s="8">
        <v>12877.922934</v>
      </c>
      <c r="J261" s="8">
        <v>8335.2252002490877</v>
      </c>
      <c r="K261" s="8">
        <v>12877.92293438484</v>
      </c>
      <c r="L261" s="8"/>
    </row>
    <row r="262" spans="1:12" x14ac:dyDescent="0.25">
      <c r="A262" s="8">
        <v>1959</v>
      </c>
      <c r="B262" s="9">
        <v>3067978.2000000007</v>
      </c>
      <c r="C262" s="10">
        <v>448208.30819999997</v>
      </c>
      <c r="D262" s="10">
        <v>692481.36</v>
      </c>
      <c r="E262" s="10">
        <v>448208.30820199969</v>
      </c>
      <c r="F262" s="10">
        <v>692481.83617208945</v>
      </c>
      <c r="G262" s="8">
        <v>17320.766400000004</v>
      </c>
      <c r="H262" s="8">
        <v>8627.0243999999984</v>
      </c>
      <c r="I262" s="8">
        <v>13328.752698</v>
      </c>
      <c r="J262" s="8">
        <v>8627.0244000384901</v>
      </c>
      <c r="K262" s="8">
        <v>13328.752698059467</v>
      </c>
      <c r="L262" s="8"/>
    </row>
    <row r="263" spans="1:12" x14ac:dyDescent="0.25">
      <c r="A263" s="8">
        <v>1960</v>
      </c>
      <c r="B263" s="9">
        <v>3146626.14</v>
      </c>
      <c r="C263" s="10">
        <v>476351.77259999997</v>
      </c>
      <c r="D263" s="10">
        <v>735963.84</v>
      </c>
      <c r="E263" s="10">
        <v>476351.7725657571</v>
      </c>
      <c r="F263" s="10">
        <v>735963.48861409468</v>
      </c>
      <c r="G263" s="8">
        <v>17407.815599999998</v>
      </c>
      <c r="H263" s="8">
        <v>9095.0399999999991</v>
      </c>
      <c r="I263" s="8">
        <v>14051.836800000001</v>
      </c>
      <c r="J263" s="8">
        <v>9095.0399993461961</v>
      </c>
      <c r="K263" s="8">
        <v>14051.836798989872</v>
      </c>
      <c r="L263" s="8"/>
    </row>
    <row r="264" spans="1:12" x14ac:dyDescent="0.25">
      <c r="A264" s="8">
        <v>1961</v>
      </c>
      <c r="B264" s="9">
        <v>3226994.82</v>
      </c>
      <c r="C264" s="10">
        <v>489098.09220000001</v>
      </c>
      <c r="D264" s="10">
        <v>755656.40999999992</v>
      </c>
      <c r="E264" s="10">
        <v>489098.092216597</v>
      </c>
      <c r="F264" s="10">
        <v>755656.55247464229</v>
      </c>
      <c r="G264" s="8">
        <v>17562.682199999999</v>
      </c>
      <c r="H264" s="8">
        <v>9261.7824000000001</v>
      </c>
      <c r="I264" s="8">
        <v>14309.453808</v>
      </c>
      <c r="J264" s="8">
        <v>9261.7824003142887</v>
      </c>
      <c r="K264" s="8">
        <v>14309.453808485576</v>
      </c>
      <c r="L264" s="8"/>
    </row>
    <row r="265" spans="1:12" x14ac:dyDescent="0.25">
      <c r="A265" s="8">
        <v>1962</v>
      </c>
      <c r="B265" s="9">
        <v>3424373.82</v>
      </c>
      <c r="C265" s="10">
        <v>494453.74439999997</v>
      </c>
      <c r="D265" s="10">
        <v>763931.42999999993</v>
      </c>
      <c r="E265" s="10">
        <v>494453.74438236479</v>
      </c>
      <c r="F265" s="10">
        <v>763931.03507075354</v>
      </c>
      <c r="G265" s="8">
        <v>18352.198199999999</v>
      </c>
      <c r="H265" s="8">
        <v>9278.8355999999985</v>
      </c>
      <c r="I265" s="8">
        <v>14335.801002</v>
      </c>
      <c r="J265" s="8">
        <v>9278.8355996690607</v>
      </c>
      <c r="K265" s="8">
        <v>14335.801001488699</v>
      </c>
      <c r="L265" s="8"/>
    </row>
    <row r="266" spans="1:12" x14ac:dyDescent="0.25">
      <c r="A266" s="8">
        <v>1963</v>
      </c>
      <c r="B266" s="9">
        <v>3573470.88</v>
      </c>
      <c r="C266" s="10">
        <v>518572.65360000002</v>
      </c>
      <c r="D266" s="10">
        <v>801195.28499999992</v>
      </c>
      <c r="E266" s="10">
        <v>518572.65355796926</v>
      </c>
      <c r="F266" s="10">
        <v>801194.74974706245</v>
      </c>
      <c r="G266" s="8">
        <v>18877.53</v>
      </c>
      <c r="H266" s="8">
        <v>9670.1118000000006</v>
      </c>
      <c r="I266" s="8">
        <v>14940.322731</v>
      </c>
      <c r="J266" s="8">
        <v>9670.111799216229</v>
      </c>
      <c r="K266" s="8">
        <v>14940.322729789073</v>
      </c>
      <c r="L266" s="8"/>
    </row>
    <row r="267" spans="1:12" x14ac:dyDescent="0.25">
      <c r="A267" s="8">
        <v>1964</v>
      </c>
      <c r="B267" s="9">
        <v>3779554.8</v>
      </c>
      <c r="C267" s="10">
        <v>547291.18980000005</v>
      </c>
      <c r="D267" s="10">
        <v>845564.59499999997</v>
      </c>
      <c r="E267" s="10">
        <v>547291.18978422019</v>
      </c>
      <c r="F267" s="10">
        <v>845564.88821662019</v>
      </c>
      <c r="G267" s="8">
        <v>19692.350999999999</v>
      </c>
      <c r="H267" s="8">
        <v>10137.18</v>
      </c>
      <c r="I267" s="8">
        <v>15661.9431</v>
      </c>
      <c r="J267" s="8">
        <v>10137.17999970772</v>
      </c>
      <c r="K267" s="8">
        <v>15661.943099548425</v>
      </c>
      <c r="L267" s="8"/>
    </row>
    <row r="268" spans="1:12" x14ac:dyDescent="0.25">
      <c r="A268" s="8">
        <v>1965</v>
      </c>
      <c r="B268" s="9">
        <v>4025215.7399999993</v>
      </c>
      <c r="C268" s="10">
        <v>558942.31499999994</v>
      </c>
      <c r="D268" s="10">
        <v>863565.39</v>
      </c>
      <c r="E268" s="10">
        <v>558942.3149881782</v>
      </c>
      <c r="F268" s="10">
        <v>863565.87665673532</v>
      </c>
      <c r="G268" s="8">
        <v>20711.636399999996</v>
      </c>
      <c r="H268" s="8">
        <v>10284.026999999998</v>
      </c>
      <c r="I268" s="8">
        <v>15888.821715</v>
      </c>
      <c r="J268" s="8">
        <v>10284.026999782491</v>
      </c>
      <c r="K268" s="8">
        <v>15888.821714663947</v>
      </c>
      <c r="L268" s="8"/>
    </row>
    <row r="269" spans="1:12" x14ac:dyDescent="0.25">
      <c r="A269" s="8">
        <v>1966</v>
      </c>
      <c r="B269" s="9">
        <v>4290614.58</v>
      </c>
      <c r="C269" s="10">
        <v>567692.50139999995</v>
      </c>
      <c r="D269" s="10">
        <v>877085.68499999994</v>
      </c>
      <c r="E269" s="10">
        <v>567692.50137989782</v>
      </c>
      <c r="F269" s="10">
        <v>877084.91463194205</v>
      </c>
      <c r="G269" s="8">
        <v>21824.0442</v>
      </c>
      <c r="H269" s="8">
        <v>10389.188399999999</v>
      </c>
      <c r="I269" s="8">
        <v>16051.296077999998</v>
      </c>
      <c r="J269" s="8">
        <v>10389.188399632116</v>
      </c>
      <c r="K269" s="8">
        <v>16051.296077431618</v>
      </c>
      <c r="L269" s="8"/>
    </row>
    <row r="270" spans="1:12" x14ac:dyDescent="0.25">
      <c r="A270" s="8">
        <v>1967</v>
      </c>
      <c r="B270" s="9">
        <v>4408333.4399999985</v>
      </c>
      <c r="C270" s="10">
        <v>583483.76459999999</v>
      </c>
      <c r="D270" s="10">
        <v>901482.77999999991</v>
      </c>
      <c r="E270" s="10">
        <v>583483.76460511191</v>
      </c>
      <c r="F270" s="10">
        <v>901482.41631489783</v>
      </c>
      <c r="G270" s="8">
        <v>22180.338599999995</v>
      </c>
      <c r="H270" s="8">
        <v>10616.564400000001</v>
      </c>
      <c r="I270" s="8">
        <v>16402.591998</v>
      </c>
      <c r="J270" s="8">
        <v>10616.564400093013</v>
      </c>
      <c r="K270" s="8">
        <v>16402.591998143704</v>
      </c>
      <c r="L270" s="8"/>
    </row>
    <row r="271" spans="1:12" x14ac:dyDescent="0.25">
      <c r="A271" s="8">
        <v>1968</v>
      </c>
      <c r="B271" s="9">
        <v>4624741.8</v>
      </c>
      <c r="C271" s="10">
        <v>615278.50859999994</v>
      </c>
      <c r="D271" s="10">
        <v>950606.05499999993</v>
      </c>
      <c r="E271" s="10">
        <v>615278.50863136607</v>
      </c>
      <c r="F271" s="10">
        <v>950605.29583546054</v>
      </c>
      <c r="G271" s="8">
        <v>23037.671999999999</v>
      </c>
      <c r="H271" s="8">
        <v>11143.318799999999</v>
      </c>
      <c r="I271" s="8">
        <v>17216.427545999999</v>
      </c>
      <c r="J271" s="8">
        <v>11143.318800568071</v>
      </c>
      <c r="K271" s="8">
        <v>17216.427546877669</v>
      </c>
      <c r="L271" s="8"/>
    </row>
    <row r="272" spans="1:12" x14ac:dyDescent="0.25">
      <c r="A272" s="8">
        <v>1969</v>
      </c>
      <c r="B272" s="9">
        <v>4769992.5</v>
      </c>
      <c r="C272" s="10">
        <v>627102.06059999997</v>
      </c>
      <c r="D272" s="10">
        <v>968872.59</v>
      </c>
      <c r="E272" s="10">
        <v>627102.06062287965</v>
      </c>
      <c r="F272" s="10">
        <v>968872.68366234901</v>
      </c>
      <c r="G272" s="8">
        <v>23528.589</v>
      </c>
      <c r="H272" s="8">
        <v>11307.218999999999</v>
      </c>
      <c r="I272" s="8">
        <v>17469.653354999999</v>
      </c>
      <c r="J272" s="8">
        <v>11307.21900041254</v>
      </c>
      <c r="K272" s="8">
        <v>17469.653355637372</v>
      </c>
      <c r="L272" s="8"/>
    </row>
    <row r="273" spans="1:12" x14ac:dyDescent="0.25">
      <c r="A273" s="8">
        <v>1970</v>
      </c>
      <c r="B273" s="9">
        <v>4779608.4000000004</v>
      </c>
      <c r="C273" s="10">
        <v>644137.26</v>
      </c>
      <c r="D273" s="10">
        <v>995191.66499999992</v>
      </c>
      <c r="E273" s="10">
        <v>644137.26000630029</v>
      </c>
      <c r="F273" s="10">
        <v>995192.06670973392</v>
      </c>
      <c r="G273" s="8">
        <v>23304.892800000001</v>
      </c>
      <c r="H273" s="8">
        <v>11579.122800000001</v>
      </c>
      <c r="I273" s="8">
        <v>17889.744725999997</v>
      </c>
      <c r="J273" s="8">
        <v>11579.122800113255</v>
      </c>
      <c r="K273" s="8">
        <v>17889.744726174977</v>
      </c>
      <c r="L273" s="8"/>
    </row>
    <row r="274" spans="1:12" x14ac:dyDescent="0.25">
      <c r="A274" s="8">
        <v>1971</v>
      </c>
      <c r="B274" s="9">
        <v>4937106.72</v>
      </c>
      <c r="C274" s="10">
        <v>666548.95439999981</v>
      </c>
      <c r="D274" s="10">
        <v>1029818.205</v>
      </c>
      <c r="E274" s="10">
        <v>666548.95438114193</v>
      </c>
      <c r="F274" s="10">
        <v>1029818.1345188642</v>
      </c>
      <c r="G274" s="8">
        <v>23771.517</v>
      </c>
      <c r="H274" s="8">
        <v>11918.291999999998</v>
      </c>
      <c r="I274" s="8">
        <v>18413.761139999999</v>
      </c>
      <c r="J274" s="8">
        <v>11918.291999662806</v>
      </c>
      <c r="K274" s="8">
        <v>18413.761139479033</v>
      </c>
      <c r="L274" s="8"/>
    </row>
    <row r="275" spans="1:12" x14ac:dyDescent="0.25">
      <c r="A275" s="8">
        <v>1972</v>
      </c>
      <c r="B275" s="9">
        <v>5196938.46</v>
      </c>
      <c r="C275" s="10">
        <v>695173.69799999997</v>
      </c>
      <c r="D275" s="10">
        <v>1074043.8299999998</v>
      </c>
      <c r="E275" s="10">
        <v>695173.697957622</v>
      </c>
      <c r="F275" s="10">
        <v>1074043.3633445259</v>
      </c>
      <c r="G275" s="8">
        <v>24756.387599999998</v>
      </c>
      <c r="H275" s="8">
        <v>12391.991999999998</v>
      </c>
      <c r="I275" s="8">
        <v>19145.627639999999</v>
      </c>
      <c r="J275" s="8">
        <v>12391.991999244581</v>
      </c>
      <c r="K275" s="8">
        <v>19145.627638832877</v>
      </c>
      <c r="L275" s="8"/>
    </row>
    <row r="276" spans="1:12" x14ac:dyDescent="0.25">
      <c r="A276" s="8">
        <v>1973</v>
      </c>
      <c r="B276" s="9">
        <v>5490274.0199999996</v>
      </c>
      <c r="C276" s="10">
        <v>740471.73420000006</v>
      </c>
      <c r="D276" s="10">
        <v>1144029.24</v>
      </c>
      <c r="E276" s="10">
        <v>740471.73429962969</v>
      </c>
      <c r="F276" s="10">
        <v>1144028.8294929278</v>
      </c>
      <c r="G276" s="8">
        <v>25905.2346</v>
      </c>
      <c r="H276" s="8">
        <v>13170.754800000001</v>
      </c>
      <c r="I276" s="8">
        <v>20348.816166000001</v>
      </c>
      <c r="J276" s="8">
        <v>13170.754801772111</v>
      </c>
      <c r="K276" s="8">
        <v>20348.816168737911</v>
      </c>
      <c r="L276" s="8"/>
    </row>
    <row r="277" spans="1:12" x14ac:dyDescent="0.25">
      <c r="A277" s="8">
        <v>1974</v>
      </c>
      <c r="B277" s="9">
        <v>5461831.2000000002</v>
      </c>
      <c r="C277" s="10">
        <v>722162.2818</v>
      </c>
      <c r="D277" s="10">
        <v>1115740.29</v>
      </c>
      <c r="E277" s="10">
        <v>722162.28155530035</v>
      </c>
      <c r="F277" s="10">
        <v>1115740.7250029389</v>
      </c>
      <c r="G277" s="8">
        <v>25534.769400000001</v>
      </c>
      <c r="H277" s="8">
        <v>12842.007</v>
      </c>
      <c r="I277" s="8">
        <v>19840.900814999997</v>
      </c>
      <c r="J277" s="8">
        <v>12842.006995648575</v>
      </c>
      <c r="K277" s="8">
        <v>19840.900808277049</v>
      </c>
      <c r="L277" s="8"/>
    </row>
    <row r="278" spans="1:12" x14ac:dyDescent="0.25">
      <c r="A278" s="8">
        <v>1975</v>
      </c>
      <c r="B278" s="9">
        <v>5451101.8799999999</v>
      </c>
      <c r="C278" s="10">
        <v>711414.02879999997</v>
      </c>
      <c r="D278" s="10">
        <v>1099134.6299999999</v>
      </c>
      <c r="E278" s="10">
        <v>711414.02862468886</v>
      </c>
      <c r="F278" s="10">
        <v>1099134.6742251443</v>
      </c>
      <c r="G278" s="8">
        <v>25239.206999999999</v>
      </c>
      <c r="H278" s="8">
        <v>12652.526999999998</v>
      </c>
      <c r="I278" s="8">
        <v>19548.154214999999</v>
      </c>
      <c r="J278" s="8">
        <v>12652.526996882085</v>
      </c>
      <c r="K278" s="8">
        <v>19548.15421018282</v>
      </c>
      <c r="L278" s="8"/>
    </row>
    <row r="279" spans="1:12" x14ac:dyDescent="0.25">
      <c r="A279" s="8">
        <v>1976</v>
      </c>
      <c r="B279" s="9">
        <v>5744639.8799999999</v>
      </c>
      <c r="C279" s="10">
        <v>732199.98479999998</v>
      </c>
      <c r="D279" s="10">
        <v>1131249</v>
      </c>
      <c r="E279" s="10">
        <v>732199.98466577719</v>
      </c>
      <c r="F279" s="10">
        <v>1131248.9763086257</v>
      </c>
      <c r="G279" s="8">
        <v>26341.4928</v>
      </c>
      <c r="H279" s="8">
        <v>13024.855199999998</v>
      </c>
      <c r="I279" s="8">
        <v>20123.401284</v>
      </c>
      <c r="J279" s="8">
        <v>13024.855197612356</v>
      </c>
      <c r="K279" s="8">
        <v>20123.401280311089</v>
      </c>
      <c r="L279" s="8"/>
    </row>
    <row r="280" spans="1:12" x14ac:dyDescent="0.25">
      <c r="A280" s="8">
        <v>1977</v>
      </c>
      <c r="B280" s="9">
        <v>6009431.4000000004</v>
      </c>
      <c r="C280" s="10">
        <v>750235.63859999995</v>
      </c>
      <c r="D280" s="10">
        <v>1159114.6199999999</v>
      </c>
      <c r="E280" s="10">
        <v>750235.63858016836</v>
      </c>
      <c r="F280" s="10">
        <v>1159114.0616063601</v>
      </c>
      <c r="G280" s="8">
        <v>27279.802199999998</v>
      </c>
      <c r="H280" s="8">
        <v>13351.708199999999</v>
      </c>
      <c r="I280" s="8">
        <v>20628.389168999998</v>
      </c>
      <c r="J280" s="8">
        <v>13351.708199647064</v>
      </c>
      <c r="K280" s="8">
        <v>20628.389168454712</v>
      </c>
      <c r="L280" s="8"/>
    </row>
    <row r="281" spans="1:12" x14ac:dyDescent="0.25">
      <c r="A281" s="8">
        <v>1978</v>
      </c>
      <c r="B281" s="9">
        <v>6343659.8399999999</v>
      </c>
      <c r="C281" s="10">
        <v>781710.16139999998</v>
      </c>
      <c r="D281" s="10">
        <v>1207741.95</v>
      </c>
      <c r="E281" s="10">
        <v>781710.1612771448</v>
      </c>
      <c r="F281" s="10">
        <v>1207742.1991731888</v>
      </c>
      <c r="G281" s="8">
        <v>28494.442200000001</v>
      </c>
      <c r="H281" s="8">
        <v>13914.4638</v>
      </c>
      <c r="I281" s="8">
        <v>21497.846570999998</v>
      </c>
      <c r="J281" s="8">
        <v>13914.463797813174</v>
      </c>
      <c r="K281" s="8">
        <v>21497.846567621353</v>
      </c>
      <c r="L281" s="8"/>
    </row>
    <row r="282" spans="1:12" x14ac:dyDescent="0.25">
      <c r="A282" s="8">
        <v>1979</v>
      </c>
      <c r="B282" s="9">
        <v>6545087.6399999997</v>
      </c>
      <c r="C282" s="10">
        <v>810910.92419999989</v>
      </c>
      <c r="D282" s="10">
        <v>1252857.4949999999</v>
      </c>
      <c r="E282" s="10">
        <v>810910.92420246592</v>
      </c>
      <c r="F282" s="10">
        <v>1252857.3778928097</v>
      </c>
      <c r="G282" s="8">
        <v>29075.445</v>
      </c>
      <c r="H282" s="8">
        <v>14418.480599999999</v>
      </c>
      <c r="I282" s="8">
        <v>22276.552527</v>
      </c>
      <c r="J282" s="8">
        <v>14418.480600043846</v>
      </c>
      <c r="K282" s="8">
        <v>22276.552527067739</v>
      </c>
      <c r="L282" s="8"/>
    </row>
    <row r="283" spans="1:12" x14ac:dyDescent="0.25">
      <c r="A283" s="8">
        <v>1980</v>
      </c>
      <c r="B283" s="9">
        <v>6529094.8799999999</v>
      </c>
      <c r="C283" s="10">
        <v>794358.89879999997</v>
      </c>
      <c r="D283" s="10">
        <v>1227284.655</v>
      </c>
      <c r="E283" s="10">
        <v>794358.89882345451</v>
      </c>
      <c r="F283" s="10">
        <v>1227284.4986822372</v>
      </c>
      <c r="G283" s="8">
        <v>28670.564999999999</v>
      </c>
      <c r="H283" s="8">
        <v>14102.048999999999</v>
      </c>
      <c r="I283" s="8">
        <v>21787.665704999999</v>
      </c>
      <c r="J283" s="8">
        <v>14102.04900041638</v>
      </c>
      <c r="K283" s="8">
        <v>21787.665705643307</v>
      </c>
      <c r="L283" s="8"/>
    </row>
    <row r="284" spans="1:12" x14ac:dyDescent="0.25">
      <c r="A284" s="8">
        <v>1981</v>
      </c>
      <c r="B284" s="9">
        <v>6698435.9399999995</v>
      </c>
      <c r="C284" s="10">
        <v>788171.42939999991</v>
      </c>
      <c r="D284" s="10">
        <v>1217724.1949999998</v>
      </c>
      <c r="E284" s="10">
        <v>788171.42930059019</v>
      </c>
      <c r="F284" s="10">
        <v>1217724.8582694118</v>
      </c>
      <c r="G284" s="8">
        <v>29123.018400000001</v>
      </c>
      <c r="H284" s="8">
        <v>13985.518799999998</v>
      </c>
      <c r="I284" s="8">
        <v>21607.626546</v>
      </c>
      <c r="J284" s="8">
        <v>13985.518798236048</v>
      </c>
      <c r="K284" s="8">
        <v>21607.626543274691</v>
      </c>
      <c r="L284" s="8"/>
    </row>
    <row r="285" spans="1:12" x14ac:dyDescent="0.25">
      <c r="A285" s="8">
        <v>1982</v>
      </c>
      <c r="B285" s="9">
        <v>6570493.8600000003</v>
      </c>
      <c r="C285" s="10">
        <v>804058.38</v>
      </c>
      <c r="D285" s="10">
        <v>1242269.6099999999</v>
      </c>
      <c r="E285" s="10">
        <v>804058.37991817214</v>
      </c>
      <c r="F285" s="10">
        <v>1242270.196973576</v>
      </c>
      <c r="G285" s="8">
        <v>28294.026600000001</v>
      </c>
      <c r="H285" s="8">
        <v>14283.9498</v>
      </c>
      <c r="I285" s="8">
        <v>22068.702441000001</v>
      </c>
      <c r="J285" s="8">
        <v>14283.949798546344</v>
      </c>
      <c r="K285" s="8">
        <v>22068.702438754099</v>
      </c>
      <c r="L285" s="8"/>
    </row>
    <row r="286" spans="1:12" x14ac:dyDescent="0.25">
      <c r="A286" s="8">
        <v>1983</v>
      </c>
      <c r="B286" s="9">
        <v>6874862.4000000004</v>
      </c>
      <c r="C286" s="10">
        <v>837994.24800000002</v>
      </c>
      <c r="D286" s="10">
        <v>1294700.73</v>
      </c>
      <c r="E286" s="10">
        <v>837994.24802762119</v>
      </c>
      <c r="F286" s="10">
        <v>1294701.1132026748</v>
      </c>
      <c r="G286" s="8">
        <v>29337.604800000001</v>
      </c>
      <c r="H286" s="8">
        <v>14879.8644</v>
      </c>
      <c r="I286" s="8">
        <v>22989.390498000001</v>
      </c>
      <c r="J286" s="8">
        <v>14879.864400490454</v>
      </c>
      <c r="K286" s="8">
        <v>22989.390498757752</v>
      </c>
      <c r="L286" s="8"/>
    </row>
    <row r="287" spans="1:12" x14ac:dyDescent="0.25">
      <c r="A287" s="8">
        <v>1984</v>
      </c>
      <c r="B287" s="9">
        <v>7373877</v>
      </c>
      <c r="C287" s="10">
        <v>857054.98860000004</v>
      </c>
      <c r="D287" s="10">
        <v>1324149.9749999999</v>
      </c>
      <c r="E287" s="10">
        <v>857054.98863701487</v>
      </c>
      <c r="F287" s="10">
        <v>1324149.957444188</v>
      </c>
      <c r="G287" s="8">
        <v>31192.967400000001</v>
      </c>
      <c r="H287" s="8">
        <v>15193.453800000001</v>
      </c>
      <c r="I287" s="8">
        <v>23473.886121</v>
      </c>
      <c r="J287" s="8">
        <v>15193.453800656182</v>
      </c>
      <c r="K287" s="8">
        <v>23473.886122013799</v>
      </c>
      <c r="L287" s="8"/>
    </row>
    <row r="288" spans="1:12" x14ac:dyDescent="0.25">
      <c r="A288" s="8">
        <v>1985</v>
      </c>
      <c r="B288" s="9">
        <v>7686444.3600000003</v>
      </c>
      <c r="C288" s="10">
        <v>892942.50059999991</v>
      </c>
      <c r="D288" s="10">
        <v>1379596.9349999998</v>
      </c>
      <c r="E288" s="10">
        <v>892942.50055323949</v>
      </c>
      <c r="F288" s="10">
        <v>1379596.1633547549</v>
      </c>
      <c r="G288" s="8">
        <v>32227.435799999999</v>
      </c>
      <c r="H288" s="8">
        <v>15789.368399999999</v>
      </c>
      <c r="I288" s="8">
        <v>24394.574177999999</v>
      </c>
      <c r="J288" s="8">
        <v>15789.368399173161</v>
      </c>
      <c r="K288" s="8">
        <v>24394.574176722534</v>
      </c>
      <c r="L288" s="8"/>
    </row>
    <row r="289" spans="1:12" x14ac:dyDescent="0.25">
      <c r="A289" s="8">
        <v>1986</v>
      </c>
      <c r="B289" s="9">
        <v>7956398.0999999996</v>
      </c>
      <c r="C289" s="10">
        <v>921099.22860000003</v>
      </c>
      <c r="D289" s="10">
        <v>1423097.9549999998</v>
      </c>
      <c r="E289" s="10">
        <v>921099.22856898082</v>
      </c>
      <c r="F289" s="10">
        <v>1423098.3081390753</v>
      </c>
      <c r="G289" s="8">
        <v>33057.4398</v>
      </c>
      <c r="H289" s="8">
        <v>16249.8048</v>
      </c>
      <c r="I289" s="8">
        <v>25105.948415999999</v>
      </c>
      <c r="J289" s="8">
        <v>16249.804799452768</v>
      </c>
      <c r="K289" s="8">
        <v>25105.948415154526</v>
      </c>
      <c r="L289" s="8"/>
    </row>
    <row r="290" spans="1:12" x14ac:dyDescent="0.25">
      <c r="A290" s="8">
        <v>1987</v>
      </c>
      <c r="B290" s="9">
        <v>8231817.7199999997</v>
      </c>
      <c r="C290" s="10">
        <v>970469.19000000006</v>
      </c>
      <c r="D290" s="10">
        <v>1499374.605</v>
      </c>
      <c r="E290" s="10">
        <v>970469.18995241506</v>
      </c>
      <c r="F290" s="10">
        <v>1499374.8984764812</v>
      </c>
      <c r="G290" s="8">
        <v>33897.565799999997</v>
      </c>
      <c r="H290" s="8">
        <v>17084.464200000002</v>
      </c>
      <c r="I290" s="8">
        <v>26395.497188999998</v>
      </c>
      <c r="J290" s="8">
        <v>17084.464199162299</v>
      </c>
      <c r="K290" s="8">
        <v>26395.497187705751</v>
      </c>
      <c r="L290" s="8"/>
    </row>
    <row r="291" spans="1:12" x14ac:dyDescent="0.25">
      <c r="A291" s="8">
        <v>1988</v>
      </c>
      <c r="B291" s="9">
        <v>8577888.9000000004</v>
      </c>
      <c r="C291" s="10">
        <v>1026631.062</v>
      </c>
      <c r="D291" s="10">
        <v>1586144.895</v>
      </c>
      <c r="E291" s="10">
        <v>1026631.0619094966</v>
      </c>
      <c r="F291" s="10">
        <v>1586144.9906501721</v>
      </c>
      <c r="G291" s="8">
        <v>35002.888200000001</v>
      </c>
      <c r="H291" s="8">
        <v>18037.548600000002</v>
      </c>
      <c r="I291" s="8">
        <v>27868.012586999997</v>
      </c>
      <c r="J291" s="8">
        <v>18037.548598409889</v>
      </c>
      <c r="K291" s="8">
        <v>27868.012584543278</v>
      </c>
      <c r="L291" s="8"/>
    </row>
    <row r="292" spans="1:12" x14ac:dyDescent="0.25">
      <c r="A292" s="8">
        <v>1989</v>
      </c>
      <c r="B292" s="9">
        <v>8893594.0800000001</v>
      </c>
      <c r="C292" s="10">
        <v>1053148.7879999999</v>
      </c>
      <c r="D292" s="10">
        <v>1627115.2049999998</v>
      </c>
      <c r="E292" s="10">
        <v>1053148.7880311545</v>
      </c>
      <c r="F292" s="10">
        <v>1627114.8775081336</v>
      </c>
      <c r="G292" s="8">
        <v>35950.307399999998</v>
      </c>
      <c r="H292" s="8">
        <v>18451.562399999999</v>
      </c>
      <c r="I292" s="8">
        <v>28507.663907999999</v>
      </c>
      <c r="J292" s="8">
        <v>18451.562400545841</v>
      </c>
      <c r="K292" s="8">
        <v>28507.663908843322</v>
      </c>
      <c r="L292" s="8"/>
    </row>
    <row r="293" spans="1:12" x14ac:dyDescent="0.25">
      <c r="A293" s="8">
        <v>1990</v>
      </c>
      <c r="B293" s="9">
        <v>9064251</v>
      </c>
      <c r="C293" s="10">
        <v>1060699.5659999999</v>
      </c>
      <c r="D293" s="10">
        <v>1638781.5</v>
      </c>
      <c r="E293" s="10">
        <v>1060699.5659211641</v>
      </c>
      <c r="F293" s="10">
        <v>1638780.8293481984</v>
      </c>
      <c r="G293" s="8">
        <v>36230.686800000003</v>
      </c>
      <c r="H293" s="8">
        <v>18531.143999999997</v>
      </c>
      <c r="I293" s="8">
        <v>28630.617480000001</v>
      </c>
      <c r="J293" s="8">
        <v>18531.143998622683</v>
      </c>
      <c r="K293" s="8">
        <v>28630.617477872045</v>
      </c>
      <c r="L293" s="8"/>
    </row>
    <row r="294" spans="1:12" x14ac:dyDescent="0.25">
      <c r="A294" s="8">
        <v>1991</v>
      </c>
      <c r="B294" s="9">
        <v>9057570.4800000004</v>
      </c>
      <c r="C294" s="10">
        <v>1048828.6439999999</v>
      </c>
      <c r="D294" s="10">
        <v>1620440.8049999999</v>
      </c>
      <c r="E294" s="10">
        <v>1048828.6439337598</v>
      </c>
      <c r="F294" s="10">
        <v>1620440.2548776588</v>
      </c>
      <c r="G294" s="8">
        <v>35725.599000000002</v>
      </c>
      <c r="H294" s="8">
        <v>18260.187599999997</v>
      </c>
      <c r="I294" s="8">
        <v>28211.989841999999</v>
      </c>
      <c r="J294" s="8">
        <v>18260.187598846755</v>
      </c>
      <c r="K294" s="8">
        <v>28211.989840218233</v>
      </c>
      <c r="L294" s="8"/>
    </row>
    <row r="295" spans="1:12" x14ac:dyDescent="0.25">
      <c r="A295" s="8">
        <v>1992</v>
      </c>
      <c r="B295" s="9">
        <v>9379652.5199999996</v>
      </c>
      <c r="C295" s="10">
        <v>1052599.2959999999</v>
      </c>
      <c r="D295" s="10">
        <v>1626265.4549999998</v>
      </c>
      <c r="E295" s="10">
        <v>1052599.2960660125</v>
      </c>
      <c r="F295" s="10">
        <v>1626265.9124219893</v>
      </c>
      <c r="G295" s="8">
        <v>36508.029600000002</v>
      </c>
      <c r="H295" s="8">
        <v>18279.135599999998</v>
      </c>
      <c r="I295" s="8">
        <v>28241.264502000002</v>
      </c>
      <c r="J295" s="8">
        <v>18279.135601146354</v>
      </c>
      <c r="K295" s="8">
        <v>28241.264503771115</v>
      </c>
      <c r="L295" s="8"/>
    </row>
    <row r="296" spans="1:12" x14ac:dyDescent="0.25">
      <c r="A296" s="8">
        <v>1993</v>
      </c>
      <c r="B296" s="9">
        <v>9637156.1999999993</v>
      </c>
      <c r="C296" s="10">
        <v>1078993.8599999999</v>
      </c>
      <c r="D296" s="10">
        <v>1667045.73</v>
      </c>
      <c r="E296" s="10">
        <v>1078993.8600162684</v>
      </c>
      <c r="F296" s="10">
        <v>1667045.5137251348</v>
      </c>
      <c r="G296" s="8">
        <v>37026.275999999998</v>
      </c>
      <c r="H296" s="8">
        <v>18695.044199999997</v>
      </c>
      <c r="I296" s="8">
        <v>28883.843289</v>
      </c>
      <c r="J296" s="8">
        <v>18695.044200281875</v>
      </c>
      <c r="K296" s="8">
        <v>28883.843289435496</v>
      </c>
      <c r="L296" s="8"/>
    </row>
    <row r="297" spans="1:12" x14ac:dyDescent="0.25">
      <c r="A297" s="8">
        <v>1994</v>
      </c>
      <c r="B297" s="9">
        <v>10026245.879999999</v>
      </c>
      <c r="C297" s="10">
        <v>1120906.8360000001</v>
      </c>
      <c r="D297" s="10">
        <v>1731801.3149999999</v>
      </c>
      <c r="E297" s="10">
        <v>1120906.83601361</v>
      </c>
      <c r="F297" s="10">
        <v>1731801.0616410275</v>
      </c>
      <c r="G297" s="8">
        <v>38056.695599999999</v>
      </c>
      <c r="H297" s="8">
        <v>19372.4352</v>
      </c>
      <c r="I297" s="8">
        <v>29930.412383999999</v>
      </c>
      <c r="J297" s="8">
        <v>19372.435200235221</v>
      </c>
      <c r="K297" s="8">
        <v>29930.412384363415</v>
      </c>
      <c r="L297" s="8"/>
    </row>
    <row r="298" spans="1:12" x14ac:dyDescent="0.25">
      <c r="A298" s="8">
        <v>1995</v>
      </c>
      <c r="B298" s="9">
        <v>10298932.560000001</v>
      </c>
      <c r="C298" s="10">
        <v>1149006.72</v>
      </c>
      <c r="D298" s="10">
        <v>1775215.8149999999</v>
      </c>
      <c r="E298" s="10">
        <v>1149006.7199849752</v>
      </c>
      <c r="F298" s="10">
        <v>1775215.3823767866</v>
      </c>
      <c r="G298" s="8">
        <v>38632.6374</v>
      </c>
      <c r="H298" s="8">
        <v>19801.607400000001</v>
      </c>
      <c r="I298" s="8">
        <v>30593.483433000001</v>
      </c>
      <c r="J298" s="8">
        <v>19801.607399741068</v>
      </c>
      <c r="K298" s="8">
        <v>30593.483432599947</v>
      </c>
      <c r="L298" s="8"/>
    </row>
    <row r="299" spans="1:12" x14ac:dyDescent="0.25">
      <c r="A299" s="8">
        <v>1996</v>
      </c>
      <c r="B299" s="9">
        <v>10689844.199999999</v>
      </c>
      <c r="C299" s="10">
        <v>1178290.8539999998</v>
      </c>
      <c r="D299" s="10">
        <v>1820459.595</v>
      </c>
      <c r="E299" s="10">
        <v>1178290.854047959</v>
      </c>
      <c r="F299" s="10">
        <v>1820459.3695040965</v>
      </c>
      <c r="G299" s="8">
        <v>39633.703199999996</v>
      </c>
      <c r="H299" s="8">
        <v>20258.254199999999</v>
      </c>
      <c r="I299" s="8">
        <v>31299.002738999996</v>
      </c>
      <c r="J299" s="8">
        <v>20258.254200824555</v>
      </c>
      <c r="K299" s="8">
        <v>31299.002740273936</v>
      </c>
      <c r="L299" s="8"/>
    </row>
    <row r="300" spans="1:12" x14ac:dyDescent="0.25">
      <c r="A300" s="8">
        <v>1997</v>
      </c>
      <c r="B300" s="9">
        <v>11169525.779999999</v>
      </c>
      <c r="C300" s="10">
        <v>1215135.24</v>
      </c>
      <c r="D300" s="10">
        <v>1877383.575</v>
      </c>
      <c r="E300" s="10">
        <v>1215135.2399521915</v>
      </c>
      <c r="F300" s="10">
        <v>1877383.9457261357</v>
      </c>
      <c r="G300" s="8">
        <v>40920.2094</v>
      </c>
      <c r="H300" s="8">
        <v>20838.062999999998</v>
      </c>
      <c r="I300" s="8">
        <v>32194.807334999994</v>
      </c>
      <c r="J300" s="8">
        <v>20838.062999180143</v>
      </c>
      <c r="K300" s="8">
        <v>32194.807333733319</v>
      </c>
      <c r="L300" s="8"/>
    </row>
    <row r="301" spans="1:12" x14ac:dyDescent="0.25">
      <c r="A301" s="8">
        <v>1998</v>
      </c>
      <c r="B301" s="9">
        <v>11666515.98</v>
      </c>
      <c r="C301" s="10">
        <v>1253912.3219999999</v>
      </c>
      <c r="D301" s="10">
        <v>1937294.0399999998</v>
      </c>
      <c r="E301" s="10">
        <v>1253912.3220032502</v>
      </c>
      <c r="F301" s="10">
        <v>1937294.5374950215</v>
      </c>
      <c r="G301" s="8">
        <v>42246.191399999996</v>
      </c>
      <c r="H301" s="8">
        <v>21443.451599999997</v>
      </c>
      <c r="I301" s="8">
        <v>33130.132722000002</v>
      </c>
      <c r="J301" s="8">
        <v>21443.451600055581</v>
      </c>
      <c r="K301" s="8">
        <v>33130.132722085873</v>
      </c>
      <c r="L301" s="8"/>
    </row>
    <row r="302" spans="1:12" x14ac:dyDescent="0.25">
      <c r="A302" s="8">
        <v>1999</v>
      </c>
      <c r="B302" s="9">
        <v>12213103.98</v>
      </c>
      <c r="C302" s="10">
        <v>1295076.852</v>
      </c>
      <c r="D302" s="10">
        <v>2000893.9649999999</v>
      </c>
      <c r="E302" s="10">
        <v>1295076.8519669946</v>
      </c>
      <c r="F302" s="10">
        <v>2000893.7362890064</v>
      </c>
      <c r="G302" s="8">
        <v>43722.991199999997</v>
      </c>
      <c r="H302" s="8">
        <v>22068.735599999996</v>
      </c>
      <c r="I302" s="8">
        <v>34096.196501999999</v>
      </c>
      <c r="J302" s="8">
        <v>22068.735599437572</v>
      </c>
      <c r="K302" s="8">
        <v>34096.196501131046</v>
      </c>
      <c r="L302" s="8"/>
    </row>
    <row r="303" spans="1:12" x14ac:dyDescent="0.25">
      <c r="A303" s="8">
        <v>2000</v>
      </c>
      <c r="B303" s="9">
        <v>12712928.34</v>
      </c>
      <c r="C303" s="10">
        <v>1343583.7319999998</v>
      </c>
      <c r="D303" s="10">
        <v>2075837.2799999998</v>
      </c>
      <c r="E303" s="10">
        <v>1343583.7319836414</v>
      </c>
      <c r="F303" s="10">
        <v>2075836.8659147259</v>
      </c>
      <c r="G303" s="8">
        <v>45017.595000000001</v>
      </c>
      <c r="H303" s="8">
        <v>22816.234199999999</v>
      </c>
      <c r="I303" s="8">
        <v>35251.081838999999</v>
      </c>
      <c r="J303" s="8">
        <v>22816.234199722203</v>
      </c>
      <c r="K303" s="8">
        <v>35251.081838570804</v>
      </c>
      <c r="L303" s="8"/>
    </row>
    <row r="304" spans="1:12" x14ac:dyDescent="0.25">
      <c r="A304" s="8">
        <v>2001</v>
      </c>
      <c r="B304" s="9">
        <v>12836922.84</v>
      </c>
      <c r="C304" s="10">
        <v>1380210.216</v>
      </c>
      <c r="D304" s="10">
        <v>2132424.4499999997</v>
      </c>
      <c r="E304" s="10">
        <v>1380210.2159847121</v>
      </c>
      <c r="F304" s="10">
        <v>2132424.78369638</v>
      </c>
      <c r="G304" s="8">
        <v>45006.460800000001</v>
      </c>
      <c r="H304" s="8">
        <v>23348.672999999999</v>
      </c>
      <c r="I304" s="8">
        <v>36073.699784999997</v>
      </c>
      <c r="J304" s="8">
        <v>23348.672999741379</v>
      </c>
      <c r="K304" s="8">
        <v>36073.699784600431</v>
      </c>
      <c r="L304" s="8"/>
    </row>
    <row r="305" spans="1:12" x14ac:dyDescent="0.25">
      <c r="A305" s="8">
        <v>2002</v>
      </c>
      <c r="B305" s="9">
        <v>13066287.359999999</v>
      </c>
      <c r="C305" s="10">
        <v>1413293.4239999999</v>
      </c>
      <c r="D305" s="10">
        <v>2183537.6850000001</v>
      </c>
      <c r="E305" s="10">
        <v>1413293.4239490489</v>
      </c>
      <c r="F305" s="10">
        <v>2183538.3400012804</v>
      </c>
      <c r="G305" s="8">
        <v>45375.913800000002</v>
      </c>
      <c r="H305" s="8">
        <v>23806.267199999998</v>
      </c>
      <c r="I305" s="8">
        <v>36780.682823999996</v>
      </c>
      <c r="J305" s="8">
        <v>23806.267199141752</v>
      </c>
      <c r="K305" s="8">
        <v>36780.682822674004</v>
      </c>
      <c r="L305" s="8"/>
    </row>
    <row r="306" spans="1:12" x14ac:dyDescent="0.25">
      <c r="A306" s="8">
        <v>2003</v>
      </c>
      <c r="B306" s="9">
        <v>13433007.42</v>
      </c>
      <c r="C306" s="10">
        <v>1462283.4779999999</v>
      </c>
      <c r="D306" s="10">
        <v>2259227.2349999999</v>
      </c>
      <c r="E306" s="10">
        <v>1462283.4779866668</v>
      </c>
      <c r="F306" s="10">
        <v>2259227.9734894</v>
      </c>
      <c r="G306" s="8">
        <v>46221.1008</v>
      </c>
      <c r="H306" s="8">
        <v>24519.659399999997</v>
      </c>
      <c r="I306" s="8">
        <v>37882.873772999999</v>
      </c>
      <c r="J306" s="8">
        <v>24519.659399776428</v>
      </c>
      <c r="K306" s="8">
        <v>37882.873772654581</v>
      </c>
      <c r="L306" s="8"/>
    </row>
    <row r="307" spans="1:12" x14ac:dyDescent="0.25">
      <c r="A307" s="8">
        <v>2004</v>
      </c>
      <c r="B307" s="9">
        <v>13941536.699999999</v>
      </c>
      <c r="C307" s="10">
        <v>1499251.0259999998</v>
      </c>
      <c r="D307" s="10">
        <v>2316342.7949999999</v>
      </c>
      <c r="E307" s="10">
        <v>1499251.0259560733</v>
      </c>
      <c r="F307" s="10">
        <v>2316342.835102133</v>
      </c>
      <c r="G307" s="8">
        <v>47539.9974</v>
      </c>
      <c r="H307" s="8">
        <v>25008.517799999998</v>
      </c>
      <c r="I307" s="8">
        <v>38638.160001000004</v>
      </c>
      <c r="J307" s="8">
        <v>25008.517799267276</v>
      </c>
      <c r="K307" s="8">
        <v>38638.159999867938</v>
      </c>
      <c r="L307" s="8"/>
    </row>
    <row r="308" spans="1:12" x14ac:dyDescent="0.25">
      <c r="A308" s="8">
        <v>2005</v>
      </c>
      <c r="B308" s="9">
        <v>14407857.24</v>
      </c>
      <c r="C308" s="10">
        <v>1543807.2480000001</v>
      </c>
      <c r="D308" s="10">
        <v>2385181.8149999999</v>
      </c>
      <c r="E308" s="10">
        <v>1543807.2480195141</v>
      </c>
      <c r="F308" s="10">
        <v>2385182.1981901494</v>
      </c>
      <c r="G308" s="8">
        <v>48676.697999999997</v>
      </c>
      <c r="H308" s="8">
        <v>25554.2202</v>
      </c>
      <c r="I308" s="8">
        <v>39481.270208999995</v>
      </c>
      <c r="J308" s="8">
        <v>25554.220200323012</v>
      </c>
      <c r="K308" s="8">
        <v>39481.270209499053</v>
      </c>
      <c r="L308" s="8"/>
    </row>
    <row r="309" spans="1:12" x14ac:dyDescent="0.25">
      <c r="A309" s="8">
        <v>2006</v>
      </c>
      <c r="B309" s="9">
        <v>14792088.359999999</v>
      </c>
      <c r="C309" s="10">
        <v>1582451.6939999999</v>
      </c>
      <c r="D309" s="10">
        <v>2444888.34</v>
      </c>
      <c r="E309" s="10">
        <v>1582451.6939997824</v>
      </c>
      <c r="F309" s="10">
        <v>2444887.8672296638</v>
      </c>
      <c r="G309" s="8">
        <v>49501.640999999996</v>
      </c>
      <c r="H309" s="8">
        <v>26015.603999999996</v>
      </c>
      <c r="I309" s="8">
        <v>40194.108179999996</v>
      </c>
      <c r="J309" s="8">
        <v>26015.60399999642</v>
      </c>
      <c r="K309" s="8">
        <v>40194.108179994466</v>
      </c>
      <c r="L309" s="8"/>
    </row>
    <row r="310" spans="1:12" x14ac:dyDescent="0.25">
      <c r="A310" s="8">
        <v>2007</v>
      </c>
      <c r="B310" s="9">
        <v>15055159.140000001</v>
      </c>
      <c r="C310" s="10">
        <v>1622896.2</v>
      </c>
      <c r="D310" s="10">
        <v>2507374.3199999998</v>
      </c>
      <c r="E310" s="10">
        <v>1622896.2000828064</v>
      </c>
      <c r="F310" s="10">
        <v>2507374.629127936</v>
      </c>
      <c r="G310" s="8">
        <v>49901.46</v>
      </c>
      <c r="H310" s="8">
        <v>26466.566399999996</v>
      </c>
      <c r="I310" s="8">
        <v>40890.845087999995</v>
      </c>
      <c r="J310" s="8">
        <v>26466.566401350428</v>
      </c>
      <c r="K310" s="8">
        <v>40890.845090086412</v>
      </c>
      <c r="L310" s="8"/>
    </row>
    <row r="311" spans="1:12" x14ac:dyDescent="0.25">
      <c r="A311" s="8">
        <v>2008</v>
      </c>
      <c r="B311" s="9">
        <v>15011330.879999999</v>
      </c>
      <c r="C311" s="10">
        <v>1612711.6500000001</v>
      </c>
      <c r="D311" s="10">
        <v>2491640.04</v>
      </c>
      <c r="E311" s="10">
        <v>1612711.6500183225</v>
      </c>
      <c r="F311" s="10">
        <v>2491639.4992783084</v>
      </c>
      <c r="G311" s="8">
        <v>49291.1034</v>
      </c>
      <c r="H311" s="8">
        <v>26085.711600000002</v>
      </c>
      <c r="I311" s="8">
        <v>40302.424421999996</v>
      </c>
      <c r="J311" s="8">
        <v>26085.71160029637</v>
      </c>
      <c r="K311" s="8">
        <v>40302.424422457887</v>
      </c>
      <c r="L311" s="8"/>
    </row>
    <row r="312" spans="1:12" x14ac:dyDescent="0.25">
      <c r="A312" s="8">
        <v>2009</v>
      </c>
      <c r="B312" s="9">
        <v>14594608.140000001</v>
      </c>
      <c r="C312" s="10">
        <v>1542916.6919999998</v>
      </c>
      <c r="D312" s="10">
        <v>2383806.7649999997</v>
      </c>
      <c r="E312" s="10">
        <v>1542916.6920779892</v>
      </c>
      <c r="F312" s="10">
        <v>2383806.2892604931</v>
      </c>
      <c r="G312" s="8">
        <v>47502.546000000002</v>
      </c>
      <c r="H312" s="8">
        <v>24782.089199999999</v>
      </c>
      <c r="I312" s="8">
        <v>38288.327813999997</v>
      </c>
      <c r="J312" s="8">
        <v>24782.089201252649</v>
      </c>
      <c r="K312" s="8">
        <v>38288.327815935343</v>
      </c>
      <c r="L312" s="8"/>
    </row>
    <row r="313" spans="1:12" x14ac:dyDescent="0.25">
      <c r="A313" s="8">
        <v>2010</v>
      </c>
      <c r="B313" s="9">
        <v>14964162.359999999</v>
      </c>
      <c r="C313" s="10">
        <v>1572466.0979999998</v>
      </c>
      <c r="D313" s="10">
        <v>2429459.9699999997</v>
      </c>
      <c r="E313" s="10">
        <v>1572466.0979999998</v>
      </c>
      <c r="F313" s="10">
        <v>2429460.1214099997</v>
      </c>
      <c r="G313" s="8">
        <v>48302.184000000001</v>
      </c>
      <c r="H313" s="8">
        <v>25055.887799999997</v>
      </c>
      <c r="I313" s="8">
        <v>38711.346651</v>
      </c>
      <c r="J313" s="8">
        <v>25055.887799999997</v>
      </c>
      <c r="K313" s="8">
        <v>38711.346650999993</v>
      </c>
      <c r="L313" s="8"/>
    </row>
    <row r="314" spans="1:12" x14ac:dyDescent="0.25">
      <c r="A314" s="8">
        <v>2011</v>
      </c>
      <c r="B314" s="9">
        <v>15203851.32</v>
      </c>
      <c r="C314" s="10">
        <v>1596198.4680000001</v>
      </c>
      <c r="D314" s="10">
        <v>2466125.9099999997</v>
      </c>
      <c r="E314" s="10">
        <v>1596198.4680928253</v>
      </c>
      <c r="F314" s="10">
        <v>2466126.6332034147</v>
      </c>
      <c r="G314" s="8">
        <v>48712.125</v>
      </c>
      <c r="H314" s="8">
        <v>25222.6302</v>
      </c>
      <c r="I314" s="8">
        <v>38968.963659000001</v>
      </c>
      <c r="J314" s="8">
        <v>25222.630201466796</v>
      </c>
      <c r="K314" s="8">
        <v>38968.9636612662</v>
      </c>
      <c r="L314" s="8"/>
    </row>
    <row r="315" spans="1:12" x14ac:dyDescent="0.25">
      <c r="A315" s="8">
        <v>2012</v>
      </c>
      <c r="B315" s="9">
        <v>15541926.119999999</v>
      </c>
      <c r="C315" s="10">
        <v>1617154.9559999995</v>
      </c>
      <c r="D315" s="10">
        <v>2498504.4750000001</v>
      </c>
      <c r="E315" s="10">
        <v>1617154.9553681675</v>
      </c>
      <c r="F315" s="10">
        <v>2498504.4060438187</v>
      </c>
      <c r="G315" s="8">
        <v>49436.860200000003</v>
      </c>
      <c r="H315" s="8">
        <v>25384.635599999994</v>
      </c>
      <c r="I315" s="8">
        <v>39219.262002000003</v>
      </c>
      <c r="J315" s="8">
        <v>25384.635590082064</v>
      </c>
      <c r="K315" s="8">
        <v>39219.261986676785</v>
      </c>
      <c r="L315" s="8"/>
    </row>
    <row r="316" spans="1:12" x14ac:dyDescent="0.25">
      <c r="A316" s="8">
        <v>2013</v>
      </c>
      <c r="B316" s="9">
        <v>15802668.84</v>
      </c>
      <c r="C316" s="10">
        <v>1648059.1439999999</v>
      </c>
      <c r="D316" s="10">
        <v>2546251.1549999998</v>
      </c>
      <c r="E316" s="10">
        <v>1648059.1432867199</v>
      </c>
      <c r="F316" s="10">
        <v>2546251.3763779821</v>
      </c>
      <c r="G316" s="8">
        <v>49918.667399999998</v>
      </c>
      <c r="H316" s="8">
        <v>25708.646399999998</v>
      </c>
      <c r="I316" s="8">
        <v>39719.858688</v>
      </c>
      <c r="J316" s="8">
        <v>25708.646388873298</v>
      </c>
      <c r="K316" s="8">
        <v>39719.858670809241</v>
      </c>
      <c r="L316" s="8"/>
    </row>
    <row r="317" spans="1:12" x14ac:dyDescent="0.25">
      <c r="A317" s="8">
        <v>2014</v>
      </c>
      <c r="B317" s="9">
        <v>16177284.060000001</v>
      </c>
      <c r="C317" s="10">
        <v>1698669.2519999999</v>
      </c>
      <c r="D317" s="10">
        <v>2624443.605</v>
      </c>
      <c r="E317" s="10">
        <v>1698669.2514832972</v>
      </c>
      <c r="F317" s="10">
        <v>2624443.9935416942</v>
      </c>
      <c r="G317" s="8">
        <v>50730.451800000003</v>
      </c>
      <c r="H317" s="8">
        <v>26296.034399999997</v>
      </c>
      <c r="I317" s="8">
        <v>40627.373147999999</v>
      </c>
      <c r="J317" s="8">
        <v>26296.034392001249</v>
      </c>
      <c r="K317" s="8">
        <v>40627.37313564193</v>
      </c>
      <c r="L317" s="8"/>
    </row>
    <row r="318" spans="1:12" x14ac:dyDescent="0.25">
      <c r="A318" s="8">
        <v>2015</v>
      </c>
      <c r="B318" s="9">
        <v>16597245.84</v>
      </c>
      <c r="C318" s="10">
        <v>1735939.9679999999</v>
      </c>
      <c r="D318" s="10">
        <v>2682027.2999999998</v>
      </c>
      <c r="E318" s="10">
        <v>1735939.9675447829</v>
      </c>
      <c r="F318" s="10">
        <v>2682027.2498566895</v>
      </c>
      <c r="G318" s="8">
        <v>51676.858800000002</v>
      </c>
      <c r="H318" s="8">
        <v>26661.730799999998</v>
      </c>
      <c r="I318" s="8">
        <v>41192.374086000003</v>
      </c>
      <c r="J318" s="8">
        <v>26661.730793008468</v>
      </c>
      <c r="K318" s="8">
        <v>41192.37407519808</v>
      </c>
      <c r="L318" s="8"/>
    </row>
    <row r="319" spans="1:12" x14ac:dyDescent="0.25">
      <c r="A319" s="8">
        <v>2016</v>
      </c>
      <c r="B319" s="9">
        <v>16865377.620000001</v>
      </c>
      <c r="C319" s="10">
        <v>1767289.4339999999</v>
      </c>
      <c r="D319" s="10">
        <v>2730461.5049999999</v>
      </c>
      <c r="E319" s="10">
        <v>1767289.4345323285</v>
      </c>
      <c r="F319" s="10">
        <v>2730462.1763524474</v>
      </c>
      <c r="G319" s="8">
        <v>52144.495199999998</v>
      </c>
      <c r="H319" s="8">
        <v>26951.635199999997</v>
      </c>
      <c r="I319" s="8">
        <v>41640.276383999997</v>
      </c>
      <c r="J319" s="8">
        <v>26951.63520811815</v>
      </c>
      <c r="K319" s="8">
        <v>41640.27639654254</v>
      </c>
      <c r="L319" s="8"/>
    </row>
    <row r="320" spans="1:12" x14ac:dyDescent="0.25">
      <c r="C320" s="3"/>
      <c r="D320" s="3"/>
      <c r="E320" s="3"/>
      <c r="F320" s="3"/>
    </row>
    <row r="321" spans="1:6" x14ac:dyDescent="0.25">
      <c r="C321" s="2"/>
      <c r="D321" s="2"/>
      <c r="E321" s="2"/>
      <c r="F321" s="2"/>
    </row>
    <row r="325" spans="1:6" ht="77.25" x14ac:dyDescent="0.25">
      <c r="A325" s="1" t="s">
        <v>5</v>
      </c>
      <c r="B325" s="12" t="s">
        <v>16</v>
      </c>
      <c r="C325" s="11" t="s">
        <v>17</v>
      </c>
    </row>
    <row r="326" spans="1:6" ht="141" x14ac:dyDescent="0.25">
      <c r="A326" s="1" t="s">
        <v>6</v>
      </c>
      <c r="B326" s="1" t="s">
        <v>15</v>
      </c>
      <c r="C326" s="11" t="s">
        <v>18</v>
      </c>
    </row>
  </sheetData>
  <mergeCells count="2">
    <mergeCell ref="G1:L1"/>
    <mergeCell ref="B1:F1"/>
  </mergeCell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4DF6F-9062-42BB-9071-58EA725E176C}">
  <dimension ref="A1:O321"/>
  <sheetViews>
    <sheetView topLeftCell="A22" workbookViewId="0">
      <selection activeCell="B3" sqref="B3"/>
    </sheetView>
  </sheetViews>
  <sheetFormatPr defaultColWidth="11" defaultRowHeight="15.75" x14ac:dyDescent="0.25"/>
  <cols>
    <col min="1" max="1" width="6" style="1" customWidth="1"/>
    <col min="2" max="2" width="11.5" style="1" bestFit="1" customWidth="1"/>
    <col min="3" max="3" width="26.625" style="1" bestFit="1" customWidth="1"/>
    <col min="4" max="4" width="26.375" style="1" bestFit="1" customWidth="1"/>
    <col min="5" max="5" width="24.125" style="1" bestFit="1" customWidth="1"/>
    <col min="6" max="6" width="24" style="1" bestFit="1" customWidth="1"/>
    <col min="7" max="7" width="14.5" style="1" bestFit="1" customWidth="1"/>
    <col min="8" max="8" width="18.875" style="1" customWidth="1"/>
    <col min="9" max="9" width="19.25" style="1" bestFit="1" customWidth="1"/>
    <col min="10" max="10" width="40.625" style="1" customWidth="1"/>
    <col min="11" max="11" width="36.625" style="1" customWidth="1"/>
    <col min="12" max="15" width="40.375" customWidth="1"/>
  </cols>
  <sheetData>
    <row r="1" spans="1:15" s="4" customFormat="1" ht="63.95" customHeight="1" x14ac:dyDescent="0.25">
      <c r="A1" s="5"/>
      <c r="B1" s="21" t="s">
        <v>19</v>
      </c>
      <c r="C1" s="22"/>
      <c r="D1" s="22"/>
      <c r="E1" s="22"/>
      <c r="F1" s="23"/>
      <c r="G1" s="14"/>
      <c r="H1" s="13"/>
      <c r="I1" s="13"/>
      <c r="J1" s="19" t="s">
        <v>7</v>
      </c>
      <c r="K1" s="20"/>
      <c r="L1" s="20"/>
      <c r="M1" s="20"/>
      <c r="N1" s="20"/>
      <c r="O1" s="20"/>
    </row>
    <row r="2" spans="1:15" x14ac:dyDescent="0.25">
      <c r="A2" s="6" t="s">
        <v>0</v>
      </c>
      <c r="B2" s="15" t="s">
        <v>14</v>
      </c>
      <c r="C2" s="6" t="s">
        <v>22</v>
      </c>
      <c r="D2" s="6" t="s">
        <v>20</v>
      </c>
      <c r="E2" s="6" t="s">
        <v>21</v>
      </c>
      <c r="F2" s="6" t="s">
        <v>23</v>
      </c>
      <c r="G2" s="15" t="s">
        <v>26</v>
      </c>
      <c r="H2" s="15" t="s">
        <v>24</v>
      </c>
      <c r="I2" s="15" t="s">
        <v>25</v>
      </c>
      <c r="J2" s="6" t="s">
        <v>14</v>
      </c>
      <c r="K2" s="6" t="s">
        <v>1</v>
      </c>
      <c r="L2" s="6" t="s">
        <v>2</v>
      </c>
      <c r="M2" s="6" t="s">
        <v>3</v>
      </c>
      <c r="N2" s="6" t="s">
        <v>4</v>
      </c>
      <c r="O2" s="8"/>
    </row>
    <row r="3" spans="1:15" x14ac:dyDescent="0.25">
      <c r="A3" s="7">
        <v>1700</v>
      </c>
      <c r="B3" s="8"/>
      <c r="C3" s="7">
        <v>9819.8009999999995</v>
      </c>
      <c r="D3" s="7">
        <v>15171.9</v>
      </c>
      <c r="E3" s="7"/>
      <c r="F3" s="7"/>
      <c r="G3" s="7"/>
      <c r="H3" s="16">
        <f xml:space="preserve"> D3/C3</f>
        <v>1.5450313096976203</v>
      </c>
      <c r="I3" s="16"/>
      <c r="J3" s="8"/>
      <c r="K3" s="8">
        <v>1493.1024</v>
      </c>
      <c r="L3" s="8">
        <v>2306.8432079999998</v>
      </c>
      <c r="M3" s="8"/>
      <c r="N3" s="8"/>
      <c r="O3" s="8"/>
    </row>
    <row r="4" spans="1:15" x14ac:dyDescent="0.25">
      <c r="A4" s="7">
        <v>1701</v>
      </c>
      <c r="B4" s="8"/>
      <c r="C4" s="7">
        <v>10700.883</v>
      </c>
      <c r="D4" s="7">
        <v>16533.044999999998</v>
      </c>
      <c r="E4" s="7"/>
      <c r="F4" s="7"/>
      <c r="G4" s="7"/>
      <c r="H4" s="16">
        <f t="shared" ref="H4:H67" si="0" xml:space="preserve"> D4/C4</f>
        <v>1.5450168925312049</v>
      </c>
      <c r="I4" s="16"/>
      <c r="J4" s="8"/>
      <c r="K4" s="8">
        <v>1618.1591999999998</v>
      </c>
      <c r="L4" s="8">
        <v>2500.0559640000001</v>
      </c>
      <c r="M4" s="8"/>
      <c r="N4" s="8"/>
      <c r="O4" s="8"/>
    </row>
    <row r="5" spans="1:15" x14ac:dyDescent="0.25">
      <c r="A5" s="7">
        <v>1702</v>
      </c>
      <c r="B5" s="8"/>
      <c r="C5" s="7">
        <v>10425.1896</v>
      </c>
      <c r="D5" s="7">
        <v>16106.625</v>
      </c>
      <c r="E5" s="7"/>
      <c r="F5" s="7"/>
      <c r="G5" s="7"/>
      <c r="H5" s="16">
        <f t="shared" si="0"/>
        <v>1.5449719015182228</v>
      </c>
      <c r="I5" s="16"/>
      <c r="J5" s="8"/>
      <c r="K5" s="8">
        <v>1566.0521999999999</v>
      </c>
      <c r="L5" s="8">
        <v>2419.5506489999998</v>
      </c>
      <c r="M5" s="8"/>
      <c r="N5" s="8"/>
      <c r="O5" s="8"/>
    </row>
    <row r="6" spans="1:15" x14ac:dyDescent="0.25">
      <c r="A6" s="7">
        <v>1703</v>
      </c>
      <c r="B6" s="8"/>
      <c r="C6" s="7">
        <v>9756.3251999999993</v>
      </c>
      <c r="D6" s="7">
        <v>15073.019999999999</v>
      </c>
      <c r="E6" s="7"/>
      <c r="F6" s="7"/>
      <c r="G6" s="7"/>
      <c r="H6" s="16">
        <f t="shared" si="0"/>
        <v>1.5449485017166094</v>
      </c>
      <c r="I6" s="16"/>
      <c r="J6" s="8"/>
      <c r="K6" s="8">
        <v>1454.2589999999998</v>
      </c>
      <c r="L6" s="8">
        <v>2246.8301550000001</v>
      </c>
      <c r="M6" s="8"/>
      <c r="N6" s="8"/>
      <c r="O6" s="8"/>
    </row>
    <row r="7" spans="1:15" x14ac:dyDescent="0.25">
      <c r="A7" s="7">
        <v>1704</v>
      </c>
      <c r="B7" s="8"/>
      <c r="C7" s="7">
        <v>11615.123999999998</v>
      </c>
      <c r="D7" s="7">
        <v>17945.174999999999</v>
      </c>
      <c r="E7" s="7"/>
      <c r="F7" s="7"/>
      <c r="G7" s="7"/>
      <c r="H7" s="16">
        <f t="shared" si="0"/>
        <v>1.5449835059875385</v>
      </c>
      <c r="I7" s="16"/>
      <c r="J7" s="8"/>
      <c r="K7" s="8">
        <v>1723.3205999999998</v>
      </c>
      <c r="L7" s="8">
        <v>2662.5303269999999</v>
      </c>
      <c r="M7" s="8"/>
      <c r="N7" s="8"/>
      <c r="O7" s="8"/>
    </row>
    <row r="8" spans="1:15" x14ac:dyDescent="0.25">
      <c r="A8" s="7">
        <v>1705</v>
      </c>
      <c r="B8" s="8"/>
      <c r="C8" s="7">
        <v>11024.8938</v>
      </c>
      <c r="D8" s="7">
        <v>17033.625</v>
      </c>
      <c r="E8" s="7"/>
      <c r="F8" s="7"/>
      <c r="G8" s="7"/>
      <c r="H8" s="16">
        <f t="shared" si="0"/>
        <v>1.5450148825923384</v>
      </c>
      <c r="I8" s="16"/>
      <c r="J8" s="8"/>
      <c r="K8" s="8">
        <v>1632.3701999999998</v>
      </c>
      <c r="L8" s="8">
        <v>2522.0119589999999</v>
      </c>
      <c r="M8" s="8"/>
      <c r="N8" s="8"/>
      <c r="O8" s="8"/>
    </row>
    <row r="9" spans="1:15" x14ac:dyDescent="0.25">
      <c r="A9" s="7">
        <v>1706</v>
      </c>
      <c r="B9" s="8"/>
      <c r="C9" s="7">
        <v>9335.6795999999995</v>
      </c>
      <c r="D9" s="7">
        <v>14424.119999999999</v>
      </c>
      <c r="E9" s="7"/>
      <c r="F9" s="7"/>
      <c r="G9" s="7"/>
      <c r="H9" s="16">
        <f t="shared" si="0"/>
        <v>1.5450530243133023</v>
      </c>
      <c r="I9" s="16"/>
      <c r="J9" s="8"/>
      <c r="K9" s="8">
        <v>1378.4669999999999</v>
      </c>
      <c r="L9" s="8">
        <v>2129.7315149999999</v>
      </c>
      <c r="M9" s="8"/>
      <c r="N9" s="8"/>
      <c r="O9" s="8"/>
    </row>
    <row r="10" spans="1:15" x14ac:dyDescent="0.25">
      <c r="A10" s="7">
        <v>1707</v>
      </c>
      <c r="B10" s="8"/>
      <c r="C10" s="7">
        <v>10488.6654</v>
      </c>
      <c r="D10" s="7">
        <v>16205.504999999999</v>
      </c>
      <c r="E10" s="7"/>
      <c r="F10" s="7"/>
      <c r="G10" s="7"/>
      <c r="H10" s="16">
        <f t="shared" si="0"/>
        <v>1.5450492872048334</v>
      </c>
      <c r="I10" s="16"/>
      <c r="J10" s="8"/>
      <c r="K10" s="8">
        <v>1541.4197999999999</v>
      </c>
      <c r="L10" s="8">
        <v>2381.4935909999999</v>
      </c>
      <c r="M10" s="8"/>
      <c r="N10" s="8"/>
      <c r="O10" s="8"/>
    </row>
    <row r="11" spans="1:15" x14ac:dyDescent="0.25">
      <c r="A11" s="7">
        <v>1708</v>
      </c>
      <c r="B11" s="8"/>
      <c r="C11" s="7">
        <v>11164.161599999999</v>
      </c>
      <c r="D11" s="7">
        <v>17248.38</v>
      </c>
      <c r="E11" s="7"/>
      <c r="F11" s="7"/>
      <c r="G11" s="7"/>
      <c r="H11" s="16">
        <f t="shared" si="0"/>
        <v>1.5449776362964867</v>
      </c>
      <c r="I11" s="16"/>
      <c r="J11" s="8"/>
      <c r="K11" s="8">
        <v>1633.3175999999999</v>
      </c>
      <c r="L11" s="8">
        <v>2523.475692</v>
      </c>
      <c r="M11" s="8"/>
      <c r="N11" s="8"/>
      <c r="O11" s="8"/>
    </row>
    <row r="12" spans="1:15" x14ac:dyDescent="0.25">
      <c r="A12" s="7">
        <v>1709</v>
      </c>
      <c r="B12" s="8"/>
      <c r="C12" s="7">
        <v>9672.0065999999988</v>
      </c>
      <c r="D12" s="7">
        <v>14943.24</v>
      </c>
      <c r="E12" s="7"/>
      <c r="F12" s="7"/>
      <c r="G12" s="7"/>
      <c r="H12" s="16">
        <f t="shared" si="0"/>
        <v>1.5449989457203226</v>
      </c>
      <c r="I12" s="16"/>
      <c r="J12" s="8"/>
      <c r="K12" s="8">
        <v>1410.6786</v>
      </c>
      <c r="L12" s="8">
        <v>2179.4984369999997</v>
      </c>
      <c r="M12" s="8"/>
      <c r="N12" s="8"/>
      <c r="O12" s="8"/>
    </row>
    <row r="13" spans="1:15" x14ac:dyDescent="0.25">
      <c r="A13" s="7">
        <v>1710</v>
      </c>
      <c r="B13" s="8"/>
      <c r="C13" s="7">
        <v>8793.7667999999994</v>
      </c>
      <c r="D13" s="7">
        <v>13586.73</v>
      </c>
      <c r="E13" s="7"/>
      <c r="F13" s="7"/>
      <c r="G13" s="7"/>
      <c r="H13" s="16">
        <f t="shared" si="0"/>
        <v>1.5450409715208733</v>
      </c>
      <c r="I13" s="16"/>
      <c r="J13" s="8"/>
      <c r="K13" s="8">
        <v>1277.0952</v>
      </c>
      <c r="L13" s="8">
        <v>1973.1120839999999</v>
      </c>
      <c r="M13" s="8"/>
      <c r="N13" s="8"/>
      <c r="O13" s="8"/>
    </row>
    <row r="14" spans="1:15" x14ac:dyDescent="0.25">
      <c r="A14" s="7">
        <v>1711</v>
      </c>
      <c r="B14" s="8"/>
      <c r="C14" s="7">
        <v>9587.6880000000001</v>
      </c>
      <c r="D14" s="7">
        <v>14813.46</v>
      </c>
      <c r="E14" s="7"/>
      <c r="F14" s="7"/>
      <c r="G14" s="7"/>
      <c r="H14" s="16">
        <f t="shared" si="0"/>
        <v>1.545050276980227</v>
      </c>
      <c r="I14" s="16"/>
      <c r="J14" s="8"/>
      <c r="K14" s="8">
        <v>1392.6780000000001</v>
      </c>
      <c r="L14" s="8">
        <v>2151.6875100000002</v>
      </c>
      <c r="M14" s="8"/>
      <c r="N14" s="8"/>
      <c r="O14" s="8"/>
    </row>
    <row r="15" spans="1:15" x14ac:dyDescent="0.25">
      <c r="A15" s="7">
        <v>1712</v>
      </c>
      <c r="B15" s="8"/>
      <c r="C15" s="7">
        <v>9579.161399999999</v>
      </c>
      <c r="D15" s="7">
        <v>14799.554999999998</v>
      </c>
      <c r="E15" s="7"/>
      <c r="F15" s="7"/>
      <c r="G15" s="7"/>
      <c r="H15" s="16">
        <f t="shared" si="0"/>
        <v>1.544973968180555</v>
      </c>
      <c r="I15" s="16"/>
      <c r="J15" s="8"/>
      <c r="K15" s="8">
        <v>1392.6779999999999</v>
      </c>
      <c r="L15" s="8">
        <v>2151.6875100000002</v>
      </c>
      <c r="M15" s="8"/>
      <c r="N15" s="8"/>
      <c r="O15" s="8"/>
    </row>
    <row r="16" spans="1:15" x14ac:dyDescent="0.25">
      <c r="A16" s="7">
        <v>1713</v>
      </c>
      <c r="B16" s="8"/>
      <c r="C16" s="7">
        <v>9167.9897999999994</v>
      </c>
      <c r="D16" s="7">
        <v>14164.56</v>
      </c>
      <c r="E16" s="7"/>
      <c r="F16" s="7"/>
      <c r="G16" s="7"/>
      <c r="H16" s="16">
        <f t="shared" si="0"/>
        <v>1.545001718915525</v>
      </c>
      <c r="I16" s="16"/>
      <c r="J16" s="8"/>
      <c r="K16" s="8">
        <v>1330.1496</v>
      </c>
      <c r="L16" s="8">
        <v>2055.0811319999998</v>
      </c>
      <c r="M16" s="8"/>
      <c r="N16" s="8"/>
      <c r="O16" s="8"/>
    </row>
    <row r="17" spans="1:15" x14ac:dyDescent="0.25">
      <c r="A17" s="7">
        <v>1714</v>
      </c>
      <c r="B17" s="8"/>
      <c r="C17" s="7">
        <v>10085.072999999999</v>
      </c>
      <c r="D17" s="7">
        <v>15581.324999999999</v>
      </c>
      <c r="E17" s="7"/>
      <c r="F17" s="7"/>
      <c r="G17" s="7"/>
      <c r="H17" s="16">
        <f t="shared" si="0"/>
        <v>1.544988816640197</v>
      </c>
      <c r="I17" s="16"/>
      <c r="J17" s="8"/>
      <c r="K17" s="8">
        <v>1457.1011999999998</v>
      </c>
      <c r="L17" s="8">
        <v>2251.2213539999998</v>
      </c>
      <c r="M17" s="8"/>
      <c r="N17" s="8"/>
      <c r="O17" s="8"/>
    </row>
    <row r="18" spans="1:15" x14ac:dyDescent="0.25">
      <c r="A18" s="7">
        <v>1715</v>
      </c>
      <c r="B18" s="8"/>
      <c r="C18" s="7">
        <v>9801.8003999999983</v>
      </c>
      <c r="D18" s="7">
        <v>15144.09</v>
      </c>
      <c r="E18" s="7"/>
      <c r="F18" s="7"/>
      <c r="G18" s="7"/>
      <c r="H18" s="16">
        <f t="shared" si="0"/>
        <v>1.5450314617710439</v>
      </c>
      <c r="I18" s="16"/>
      <c r="J18" s="8"/>
      <c r="K18" s="8">
        <v>1414.4681999999998</v>
      </c>
      <c r="L18" s="8">
        <v>2185.3533689999999</v>
      </c>
      <c r="M18" s="8"/>
      <c r="N18" s="8"/>
      <c r="O18" s="8"/>
    </row>
    <row r="19" spans="1:15" x14ac:dyDescent="0.25">
      <c r="A19" s="7">
        <v>1716</v>
      </c>
      <c r="B19" s="8"/>
      <c r="C19" s="7">
        <v>10172.233799999998</v>
      </c>
      <c r="D19" s="7">
        <v>15715.74</v>
      </c>
      <c r="E19" s="7"/>
      <c r="F19" s="7"/>
      <c r="G19" s="7"/>
      <c r="H19" s="16">
        <f t="shared" si="0"/>
        <v>1.5449644895106522</v>
      </c>
      <c r="I19" s="16"/>
      <c r="J19" s="8"/>
      <c r="K19" s="8">
        <v>1458.9959999999999</v>
      </c>
      <c r="L19" s="8">
        <v>2254.1488199999999</v>
      </c>
      <c r="M19" s="8"/>
      <c r="N19" s="8"/>
      <c r="O19" s="8"/>
    </row>
    <row r="20" spans="1:15" x14ac:dyDescent="0.25">
      <c r="A20" s="7">
        <v>1717</v>
      </c>
      <c r="B20" s="8"/>
      <c r="C20" s="7">
        <v>10746.358199999999</v>
      </c>
      <c r="D20" s="7">
        <v>16602.57</v>
      </c>
      <c r="E20" s="7"/>
      <c r="F20" s="7"/>
      <c r="G20" s="7"/>
      <c r="H20" s="16">
        <f t="shared" si="0"/>
        <v>1.5449485017166096</v>
      </c>
      <c r="I20" s="16"/>
      <c r="J20" s="8"/>
      <c r="K20" s="8">
        <v>1530.0509999999999</v>
      </c>
      <c r="L20" s="8">
        <v>2363.9287949999998</v>
      </c>
      <c r="M20" s="8"/>
      <c r="N20" s="8"/>
      <c r="O20" s="8"/>
    </row>
    <row r="21" spans="1:15" x14ac:dyDescent="0.25">
      <c r="A21" s="7">
        <v>1718</v>
      </c>
      <c r="B21" s="8"/>
      <c r="C21" s="7">
        <v>11352.694199999998</v>
      </c>
      <c r="D21" s="7">
        <v>17540.384999999998</v>
      </c>
      <c r="E21" s="7"/>
      <c r="F21" s="7"/>
      <c r="G21" s="7"/>
      <c r="H21" s="16">
        <f t="shared" si="0"/>
        <v>1.5450416166410967</v>
      </c>
      <c r="I21" s="16"/>
      <c r="J21" s="8"/>
      <c r="K21" s="8">
        <v>1605.8429999999998</v>
      </c>
      <c r="L21" s="8">
        <v>2481.027435</v>
      </c>
      <c r="M21" s="8"/>
      <c r="N21" s="8"/>
      <c r="O21" s="8"/>
    </row>
    <row r="22" spans="1:15" x14ac:dyDescent="0.25">
      <c r="A22" s="7">
        <v>1719</v>
      </c>
      <c r="B22" s="8"/>
      <c r="C22" s="7">
        <v>11152.792799999999</v>
      </c>
      <c r="D22" s="7">
        <v>17231.384999999998</v>
      </c>
      <c r="E22" s="7"/>
      <c r="F22" s="7"/>
      <c r="G22" s="7"/>
      <c r="H22" s="16">
        <f t="shared" si="0"/>
        <v>1.5450287034831311</v>
      </c>
      <c r="I22" s="16"/>
      <c r="J22" s="8"/>
      <c r="K22" s="8">
        <v>1566.9995999999999</v>
      </c>
      <c r="L22" s="8">
        <v>2421.0143819999998</v>
      </c>
      <c r="M22" s="8"/>
      <c r="N22" s="8"/>
      <c r="O22" s="8"/>
    </row>
    <row r="23" spans="1:15" x14ac:dyDescent="0.25">
      <c r="A23" s="7">
        <v>1720</v>
      </c>
      <c r="B23" s="8"/>
      <c r="C23" s="7">
        <v>11864.290199999999</v>
      </c>
      <c r="D23" s="7">
        <v>18329.879999999997</v>
      </c>
      <c r="E23" s="7"/>
      <c r="F23" s="7"/>
      <c r="G23" s="7"/>
      <c r="H23" s="16">
        <f t="shared" si="0"/>
        <v>1.5449622093700976</v>
      </c>
      <c r="I23" s="16"/>
      <c r="J23" s="8"/>
      <c r="K23" s="8">
        <v>1671.2136</v>
      </c>
      <c r="L23" s="8">
        <v>2582.0250120000001</v>
      </c>
      <c r="M23" s="8"/>
      <c r="N23" s="8"/>
      <c r="O23" s="8"/>
    </row>
    <row r="24" spans="1:15" x14ac:dyDescent="0.25">
      <c r="A24" s="7">
        <v>1721</v>
      </c>
      <c r="B24" s="8"/>
      <c r="C24" s="7">
        <v>11401.011599999998</v>
      </c>
      <c r="D24" s="7">
        <v>17614.544999999998</v>
      </c>
      <c r="E24" s="7"/>
      <c r="F24" s="7"/>
      <c r="G24" s="7"/>
      <c r="H24" s="16">
        <f t="shared" si="0"/>
        <v>1.5449984280342282</v>
      </c>
      <c r="I24" s="16"/>
      <c r="J24" s="8"/>
      <c r="K24" s="8">
        <v>1606.7903999999999</v>
      </c>
      <c r="L24" s="8">
        <v>2482.491168</v>
      </c>
      <c r="M24" s="8"/>
      <c r="N24" s="8"/>
      <c r="O24" s="8"/>
    </row>
    <row r="25" spans="1:15" x14ac:dyDescent="0.25">
      <c r="A25" s="7">
        <v>1722</v>
      </c>
      <c r="B25" s="8"/>
      <c r="C25" s="7">
        <v>11523.226199999999</v>
      </c>
      <c r="D25" s="7">
        <v>17803.035</v>
      </c>
      <c r="E25" s="7"/>
      <c r="F25" s="7"/>
      <c r="G25" s="7"/>
      <c r="H25" s="16">
        <f t="shared" si="0"/>
        <v>1.5449696717747328</v>
      </c>
      <c r="I25" s="16"/>
      <c r="J25" s="8"/>
      <c r="K25" s="8">
        <v>1621.9487999999999</v>
      </c>
      <c r="L25" s="8">
        <v>2505.9108959999999</v>
      </c>
      <c r="M25" s="8"/>
      <c r="N25" s="8"/>
      <c r="O25" s="8"/>
    </row>
    <row r="26" spans="1:15" x14ac:dyDescent="0.25">
      <c r="A26" s="7">
        <v>1723</v>
      </c>
      <c r="B26" s="8"/>
      <c r="C26" s="7">
        <v>11246.585399999998</v>
      </c>
      <c r="D26" s="7">
        <v>17376.614999999998</v>
      </c>
      <c r="E26" s="7"/>
      <c r="F26" s="7"/>
      <c r="G26" s="7"/>
      <c r="H26" s="16">
        <f t="shared" si="0"/>
        <v>1.5450569556871903</v>
      </c>
      <c r="I26" s="16"/>
      <c r="J26" s="8"/>
      <c r="K26" s="8">
        <v>1576.4735999999998</v>
      </c>
      <c r="L26" s="8">
        <v>2435.6517119999999</v>
      </c>
      <c r="M26" s="8"/>
      <c r="N26" s="8"/>
      <c r="O26" s="8"/>
    </row>
    <row r="27" spans="1:15" x14ac:dyDescent="0.25">
      <c r="A27" s="7">
        <v>1724</v>
      </c>
      <c r="B27" s="8"/>
      <c r="C27" s="7">
        <v>11133.844799999999</v>
      </c>
      <c r="D27" s="7">
        <v>17202.03</v>
      </c>
      <c r="E27" s="7"/>
      <c r="F27" s="7"/>
      <c r="G27" s="7"/>
      <c r="H27" s="16">
        <f t="shared" si="0"/>
        <v>1.5450215364956408</v>
      </c>
      <c r="I27" s="16"/>
      <c r="J27" s="8"/>
      <c r="K27" s="8">
        <v>1554.6833999999999</v>
      </c>
      <c r="L27" s="8">
        <v>2401.9858529999997</v>
      </c>
      <c r="M27" s="8"/>
      <c r="N27" s="8"/>
      <c r="O27" s="8"/>
    </row>
    <row r="28" spans="1:15" x14ac:dyDescent="0.25">
      <c r="A28" s="7">
        <v>1725</v>
      </c>
      <c r="B28" s="8"/>
      <c r="C28" s="7">
        <v>11424.696599999999</v>
      </c>
      <c r="D28" s="7">
        <v>17651.625</v>
      </c>
      <c r="E28" s="7"/>
      <c r="F28" s="7"/>
      <c r="G28" s="7"/>
      <c r="H28" s="16">
        <f t="shared" si="0"/>
        <v>1.5450410297985506</v>
      </c>
      <c r="I28" s="16"/>
      <c r="J28" s="8"/>
      <c r="K28" s="8">
        <v>1588.7897999999998</v>
      </c>
      <c r="L28" s="8">
        <v>2454.680241</v>
      </c>
      <c r="M28" s="8"/>
      <c r="N28" s="8"/>
      <c r="O28" s="8"/>
    </row>
    <row r="29" spans="1:15" x14ac:dyDescent="0.25">
      <c r="A29" s="7">
        <v>1726</v>
      </c>
      <c r="B29" s="8"/>
      <c r="C29" s="7">
        <v>11071.3164</v>
      </c>
      <c r="D29" s="7">
        <v>17104.695</v>
      </c>
      <c r="E29" s="7"/>
      <c r="F29" s="7"/>
      <c r="G29" s="7"/>
      <c r="H29" s="16">
        <f t="shared" si="0"/>
        <v>1.5449558464429758</v>
      </c>
      <c r="I29" s="16"/>
      <c r="J29" s="8"/>
      <c r="K29" s="8">
        <v>1528.1562000000001</v>
      </c>
      <c r="L29" s="8">
        <v>2361.0013289999997</v>
      </c>
      <c r="M29" s="8"/>
      <c r="N29" s="8"/>
      <c r="O29" s="8"/>
    </row>
    <row r="30" spans="1:15" x14ac:dyDescent="0.25">
      <c r="A30" s="7">
        <v>1727</v>
      </c>
      <c r="B30" s="8"/>
      <c r="C30" s="7">
        <v>11004.998399999999</v>
      </c>
      <c r="D30" s="7">
        <v>17002.724999999999</v>
      </c>
      <c r="E30" s="7"/>
      <c r="F30" s="7"/>
      <c r="G30" s="7"/>
      <c r="H30" s="16">
        <f t="shared" si="0"/>
        <v>1.545000224625203</v>
      </c>
      <c r="I30" s="16"/>
      <c r="J30" s="8"/>
      <c r="K30" s="8">
        <v>1510.1555999999998</v>
      </c>
      <c r="L30" s="8">
        <v>2333.1904020000002</v>
      </c>
      <c r="M30" s="8"/>
      <c r="N30" s="8"/>
      <c r="O30" s="8"/>
    </row>
    <row r="31" spans="1:15" x14ac:dyDescent="0.25">
      <c r="A31" s="7">
        <v>1728</v>
      </c>
      <c r="B31" s="8"/>
      <c r="C31" s="7">
        <v>11340.377999999999</v>
      </c>
      <c r="D31" s="7">
        <v>17520.3</v>
      </c>
      <c r="E31" s="7"/>
      <c r="F31" s="7"/>
      <c r="G31" s="7"/>
      <c r="H31" s="16">
        <f t="shared" si="0"/>
        <v>1.5449485017166096</v>
      </c>
      <c r="I31" s="16"/>
      <c r="J31" s="8"/>
      <c r="K31" s="8">
        <v>1570.7891999999999</v>
      </c>
      <c r="L31" s="8">
        <v>2426.8693139999996</v>
      </c>
      <c r="M31" s="8"/>
      <c r="N31" s="8"/>
      <c r="O31" s="8"/>
    </row>
    <row r="32" spans="1:15" x14ac:dyDescent="0.25">
      <c r="A32" s="7">
        <v>1729</v>
      </c>
      <c r="B32" s="8"/>
      <c r="C32" s="7">
        <v>10710.356999999998</v>
      </c>
      <c r="D32" s="7">
        <v>16546.95</v>
      </c>
      <c r="E32" s="7"/>
      <c r="F32" s="7"/>
      <c r="G32" s="7"/>
      <c r="H32" s="16">
        <f t="shared" si="0"/>
        <v>1.5449485017166098</v>
      </c>
      <c r="I32" s="16"/>
      <c r="J32" s="8"/>
      <c r="K32" s="8">
        <v>1506.3659999999998</v>
      </c>
      <c r="L32" s="8">
        <v>2327.33547</v>
      </c>
      <c r="M32" s="8"/>
      <c r="N32" s="8"/>
      <c r="O32" s="8"/>
    </row>
    <row r="33" spans="1:15" x14ac:dyDescent="0.25">
      <c r="A33" s="7">
        <v>1730</v>
      </c>
      <c r="B33" s="8"/>
      <c r="C33" s="7">
        <v>10955.7336</v>
      </c>
      <c r="D33" s="7">
        <v>16927.02</v>
      </c>
      <c r="E33" s="7"/>
      <c r="F33" s="7"/>
      <c r="G33" s="7"/>
      <c r="H33" s="16">
        <f t="shared" si="0"/>
        <v>1.5450375682738398</v>
      </c>
      <c r="I33" s="16"/>
      <c r="J33" s="8"/>
      <c r="K33" s="8">
        <v>1558.473</v>
      </c>
      <c r="L33" s="8">
        <v>2407.8407849999999</v>
      </c>
      <c r="M33" s="8"/>
      <c r="N33" s="8"/>
      <c r="O33" s="8"/>
    </row>
    <row r="34" spans="1:15" x14ac:dyDescent="0.25">
      <c r="A34" s="7">
        <v>1731</v>
      </c>
      <c r="B34" s="8"/>
      <c r="C34" s="7">
        <v>10781.411999999998</v>
      </c>
      <c r="D34" s="7">
        <v>16656.645</v>
      </c>
      <c r="E34" s="7"/>
      <c r="F34" s="7"/>
      <c r="G34" s="7"/>
      <c r="H34" s="16">
        <f t="shared" si="0"/>
        <v>1.5449409594958436</v>
      </c>
      <c r="I34" s="16"/>
      <c r="J34" s="8"/>
      <c r="K34" s="8">
        <v>1535.7353999999998</v>
      </c>
      <c r="L34" s="8">
        <v>2372.7111930000001</v>
      </c>
      <c r="M34" s="8"/>
      <c r="N34" s="8"/>
      <c r="O34" s="8"/>
    </row>
    <row r="35" spans="1:15" x14ac:dyDescent="0.25">
      <c r="A35" s="7">
        <v>1732</v>
      </c>
      <c r="B35" s="8"/>
      <c r="C35" s="7">
        <v>11497.6464</v>
      </c>
      <c r="D35" s="7">
        <v>17764.41</v>
      </c>
      <c r="E35" s="7"/>
      <c r="F35" s="7"/>
      <c r="G35" s="7"/>
      <c r="H35" s="16">
        <f t="shared" si="0"/>
        <v>1.5450475151157892</v>
      </c>
      <c r="I35" s="16"/>
      <c r="J35" s="8"/>
      <c r="K35" s="8">
        <v>1630.4753999999998</v>
      </c>
      <c r="L35" s="8">
        <v>2519.0844929999998</v>
      </c>
      <c r="M35" s="8"/>
      <c r="N35" s="8"/>
      <c r="O35" s="8"/>
    </row>
    <row r="36" spans="1:15" x14ac:dyDescent="0.25">
      <c r="A36" s="7">
        <v>1733</v>
      </c>
      <c r="B36" s="8"/>
      <c r="C36" s="7">
        <v>11752.496999999999</v>
      </c>
      <c r="D36" s="7">
        <v>18156.84</v>
      </c>
      <c r="E36" s="7"/>
      <c r="F36" s="7"/>
      <c r="G36" s="7"/>
      <c r="H36" s="16">
        <f t="shared" si="0"/>
        <v>1.544934663671899</v>
      </c>
      <c r="I36" s="16"/>
      <c r="J36" s="8"/>
      <c r="K36" s="8">
        <v>1659.8447999999999</v>
      </c>
      <c r="L36" s="8">
        <v>2564.4602159999999</v>
      </c>
      <c r="M36" s="8"/>
      <c r="N36" s="8"/>
      <c r="O36" s="8"/>
    </row>
    <row r="37" spans="1:15" x14ac:dyDescent="0.25">
      <c r="A37" s="7">
        <v>1734</v>
      </c>
      <c r="B37" s="8"/>
      <c r="C37" s="7">
        <v>11709.864</v>
      </c>
      <c r="D37" s="7">
        <v>18091.95</v>
      </c>
      <c r="E37" s="7"/>
      <c r="F37" s="7"/>
      <c r="G37" s="7"/>
      <c r="H37" s="16">
        <f t="shared" si="0"/>
        <v>1.5450179438463163</v>
      </c>
      <c r="I37" s="16"/>
      <c r="J37" s="8"/>
      <c r="K37" s="8">
        <v>1639.002</v>
      </c>
      <c r="L37" s="8">
        <v>2532.2580899999998</v>
      </c>
      <c r="M37" s="8"/>
      <c r="N37" s="8"/>
      <c r="O37" s="8"/>
    </row>
    <row r="38" spans="1:15" x14ac:dyDescent="0.25">
      <c r="A38" s="7">
        <v>1735</v>
      </c>
      <c r="B38" s="8"/>
      <c r="C38" s="7">
        <v>11432.275799999999</v>
      </c>
      <c r="D38" s="7">
        <v>17662.439999999999</v>
      </c>
      <c r="E38" s="7"/>
      <c r="F38" s="7"/>
      <c r="G38" s="7"/>
      <c r="H38" s="16">
        <f t="shared" si="0"/>
        <v>1.5449627273687712</v>
      </c>
      <c r="I38" s="16"/>
      <c r="J38" s="8"/>
      <c r="K38" s="8">
        <v>1587.8423999999998</v>
      </c>
      <c r="L38" s="8">
        <v>2453.216508</v>
      </c>
      <c r="M38" s="8"/>
      <c r="N38" s="8"/>
      <c r="O38" s="8"/>
    </row>
    <row r="39" spans="1:15" x14ac:dyDescent="0.25">
      <c r="A39" s="7">
        <v>1736</v>
      </c>
      <c r="B39" s="8"/>
      <c r="C39" s="7">
        <v>12282.093599999998</v>
      </c>
      <c r="D39" s="7">
        <v>18975.689999999999</v>
      </c>
      <c r="E39" s="7"/>
      <c r="F39" s="7"/>
      <c r="G39" s="7"/>
      <c r="H39" s="16">
        <f t="shared" si="0"/>
        <v>1.5449882257858709</v>
      </c>
      <c r="I39" s="16"/>
      <c r="J39" s="8"/>
      <c r="K39" s="8">
        <v>1693.9511999999997</v>
      </c>
      <c r="L39" s="8">
        <v>2617.1546039999998</v>
      </c>
      <c r="M39" s="8"/>
      <c r="N39" s="8"/>
      <c r="O39" s="8"/>
    </row>
    <row r="40" spans="1:15" x14ac:dyDescent="0.25">
      <c r="A40" s="7">
        <v>1737</v>
      </c>
      <c r="B40" s="8"/>
      <c r="C40" s="7">
        <v>11624.597999999998</v>
      </c>
      <c r="D40" s="7">
        <v>17960.625</v>
      </c>
      <c r="E40" s="7"/>
      <c r="F40" s="7"/>
      <c r="G40" s="7"/>
      <c r="H40" s="16">
        <f t="shared" si="0"/>
        <v>1.5450534289443818</v>
      </c>
      <c r="I40" s="16"/>
      <c r="J40" s="8"/>
      <c r="K40" s="8">
        <v>1595.4215999999999</v>
      </c>
      <c r="L40" s="8">
        <v>2464.9263719999999</v>
      </c>
      <c r="M40" s="8"/>
      <c r="N40" s="8"/>
      <c r="O40" s="8"/>
    </row>
    <row r="41" spans="1:15" x14ac:dyDescent="0.25">
      <c r="A41" s="7">
        <v>1738</v>
      </c>
      <c r="B41" s="8"/>
      <c r="C41" s="7">
        <v>11841.552599999999</v>
      </c>
      <c r="D41" s="7">
        <v>18295.89</v>
      </c>
      <c r="E41" s="7"/>
      <c r="F41" s="7"/>
      <c r="G41" s="7"/>
      <c r="H41" s="16">
        <f t="shared" si="0"/>
        <v>1.5450583735109196</v>
      </c>
      <c r="I41" s="16"/>
      <c r="J41" s="8"/>
      <c r="K41" s="8">
        <v>1619.1065999999998</v>
      </c>
      <c r="L41" s="8">
        <v>2501.5196970000002</v>
      </c>
      <c r="M41" s="8"/>
      <c r="N41" s="8"/>
      <c r="O41" s="8"/>
    </row>
    <row r="42" spans="1:15" x14ac:dyDescent="0.25">
      <c r="A42" s="7">
        <v>1739</v>
      </c>
      <c r="B42" s="8"/>
      <c r="C42" s="7">
        <v>11761.971</v>
      </c>
      <c r="D42" s="7">
        <v>18172.29</v>
      </c>
      <c r="E42" s="7"/>
      <c r="F42" s="7"/>
      <c r="G42" s="7"/>
      <c r="H42" s="16">
        <f t="shared" si="0"/>
        <v>1.5450038093105316</v>
      </c>
      <c r="I42" s="16"/>
      <c r="J42" s="8"/>
      <c r="K42" s="8">
        <v>1599.2111999999997</v>
      </c>
      <c r="L42" s="8">
        <v>2470.7813039999996</v>
      </c>
      <c r="M42" s="8"/>
      <c r="N42" s="8"/>
      <c r="O42" s="8"/>
    </row>
    <row r="43" spans="1:15" x14ac:dyDescent="0.25">
      <c r="A43" s="7">
        <v>1740</v>
      </c>
      <c r="B43" s="8"/>
      <c r="C43" s="7">
        <v>11564.911799999998</v>
      </c>
      <c r="D43" s="7">
        <v>17867.924999999999</v>
      </c>
      <c r="E43" s="7"/>
      <c r="F43" s="7"/>
      <c r="G43" s="7"/>
      <c r="H43" s="16">
        <f t="shared" si="0"/>
        <v>1.54501178296924</v>
      </c>
      <c r="I43" s="16"/>
      <c r="J43" s="8"/>
      <c r="K43" s="8">
        <v>1565.1047999999998</v>
      </c>
      <c r="L43" s="8">
        <v>2418.0869160000002</v>
      </c>
      <c r="M43" s="8"/>
      <c r="N43" s="8"/>
      <c r="O43" s="8"/>
    </row>
    <row r="44" spans="1:15" x14ac:dyDescent="0.25">
      <c r="A44" s="7">
        <v>1741</v>
      </c>
      <c r="B44" s="8"/>
      <c r="C44" s="7">
        <v>11902.1862</v>
      </c>
      <c r="D44" s="7">
        <v>18388.59</v>
      </c>
      <c r="E44" s="7"/>
      <c r="F44" s="7"/>
      <c r="G44" s="7"/>
      <c r="H44" s="16">
        <f t="shared" si="0"/>
        <v>1.5449758297345406</v>
      </c>
      <c r="I44" s="16"/>
      <c r="J44" s="8"/>
      <c r="K44" s="8">
        <v>1608.6852000000001</v>
      </c>
      <c r="L44" s="8">
        <v>2485.4186339999997</v>
      </c>
      <c r="M44" s="8"/>
      <c r="N44" s="8"/>
      <c r="O44" s="8"/>
    </row>
    <row r="45" spans="1:15" x14ac:dyDescent="0.25">
      <c r="A45" s="7">
        <v>1742</v>
      </c>
      <c r="B45" s="8"/>
      <c r="C45" s="7">
        <v>12175.984799999998</v>
      </c>
      <c r="D45" s="7">
        <v>18811.919999999998</v>
      </c>
      <c r="E45" s="7"/>
      <c r="F45" s="7"/>
      <c r="G45" s="7"/>
      <c r="H45" s="16">
        <f t="shared" si="0"/>
        <v>1.5450019287146286</v>
      </c>
      <c r="I45" s="16"/>
      <c r="J45" s="8"/>
      <c r="K45" s="8">
        <v>1662.6869999999999</v>
      </c>
      <c r="L45" s="8">
        <v>2568.8514149999996</v>
      </c>
      <c r="M45" s="8"/>
      <c r="N45" s="8"/>
      <c r="O45" s="8"/>
    </row>
    <row r="46" spans="1:15" x14ac:dyDescent="0.25">
      <c r="A46" s="7">
        <v>1743</v>
      </c>
      <c r="B46" s="8"/>
      <c r="C46" s="7">
        <v>11889.869999999999</v>
      </c>
      <c r="D46" s="7">
        <v>18370.05</v>
      </c>
      <c r="E46" s="7"/>
      <c r="F46" s="7"/>
      <c r="G46" s="7"/>
      <c r="H46" s="16">
        <f t="shared" si="0"/>
        <v>1.5450168925312051</v>
      </c>
      <c r="I46" s="16"/>
      <c r="J46" s="8"/>
      <c r="K46" s="8">
        <v>1624.7909999999999</v>
      </c>
      <c r="L46" s="8">
        <v>2510.302095</v>
      </c>
      <c r="M46" s="8"/>
      <c r="N46" s="8"/>
      <c r="O46" s="8"/>
    </row>
    <row r="47" spans="1:15" x14ac:dyDescent="0.25">
      <c r="A47" s="7">
        <v>1744</v>
      </c>
      <c r="B47" s="8"/>
      <c r="C47" s="7">
        <v>11724.074999999999</v>
      </c>
      <c r="D47" s="7">
        <v>18113.579999999998</v>
      </c>
      <c r="E47" s="7"/>
      <c r="F47" s="7"/>
      <c r="G47" s="7"/>
      <c r="H47" s="16">
        <f t="shared" si="0"/>
        <v>1.5449901164910664</v>
      </c>
      <c r="I47" s="16"/>
      <c r="J47" s="8"/>
      <c r="K47" s="8">
        <v>1592.5793999999999</v>
      </c>
      <c r="L47" s="8">
        <v>2460.5351730000002</v>
      </c>
      <c r="M47" s="8"/>
      <c r="N47" s="8"/>
      <c r="O47" s="8"/>
    </row>
    <row r="48" spans="1:15" x14ac:dyDescent="0.25">
      <c r="A48" s="7">
        <v>1745</v>
      </c>
      <c r="B48" s="8"/>
      <c r="C48" s="7">
        <v>11896.501799999998</v>
      </c>
      <c r="D48" s="7">
        <v>18380.864999999998</v>
      </c>
      <c r="E48" s="7"/>
      <c r="F48" s="7"/>
      <c r="G48" s="7"/>
      <c r="H48" s="16">
        <f t="shared" si="0"/>
        <v>1.5450647012889118</v>
      </c>
      <c r="I48" s="16"/>
      <c r="J48" s="8"/>
      <c r="K48" s="8">
        <v>1600.1585999999998</v>
      </c>
      <c r="L48" s="8">
        <v>2472.2450369999997</v>
      </c>
      <c r="M48" s="8"/>
      <c r="N48" s="8"/>
      <c r="O48" s="8"/>
    </row>
    <row r="49" spans="1:15" x14ac:dyDescent="0.25">
      <c r="A49" s="7">
        <v>1746</v>
      </c>
      <c r="B49" s="8"/>
      <c r="C49" s="7">
        <v>12269.777399999999</v>
      </c>
      <c r="D49" s="7">
        <v>18957.149999999998</v>
      </c>
      <c r="E49" s="7"/>
      <c r="F49" s="7"/>
      <c r="G49" s="7"/>
      <c r="H49" s="16">
        <f t="shared" si="0"/>
        <v>1.5450280296038621</v>
      </c>
      <c r="I49" s="16"/>
      <c r="J49" s="8"/>
      <c r="K49" s="8">
        <v>1640.8967999999998</v>
      </c>
      <c r="L49" s="8">
        <v>2535.1855559999999</v>
      </c>
      <c r="M49" s="8"/>
      <c r="N49" s="8"/>
      <c r="O49" s="8"/>
    </row>
    <row r="50" spans="1:15" x14ac:dyDescent="0.25">
      <c r="A50" s="7">
        <v>1747</v>
      </c>
      <c r="B50" s="8"/>
      <c r="C50" s="7">
        <v>12829.690799999998</v>
      </c>
      <c r="D50" s="7">
        <v>19822.349999999999</v>
      </c>
      <c r="E50" s="7"/>
      <c r="F50" s="7"/>
      <c r="G50" s="7"/>
      <c r="H50" s="16">
        <f t="shared" si="0"/>
        <v>1.545037235036093</v>
      </c>
      <c r="I50" s="16"/>
      <c r="J50" s="8"/>
      <c r="K50" s="8">
        <v>1708.1621999999998</v>
      </c>
      <c r="L50" s="8">
        <v>2639.1105989999996</v>
      </c>
      <c r="M50" s="8"/>
      <c r="N50" s="8"/>
      <c r="O50" s="8"/>
    </row>
    <row r="51" spans="1:15" x14ac:dyDescent="0.25">
      <c r="A51" s="7">
        <v>1748</v>
      </c>
      <c r="B51" s="8"/>
      <c r="C51" s="7">
        <v>12692.317799999999</v>
      </c>
      <c r="D51" s="7">
        <v>19609.14</v>
      </c>
      <c r="E51" s="7"/>
      <c r="F51" s="7"/>
      <c r="G51" s="7"/>
      <c r="H51" s="16">
        <f t="shared" si="0"/>
        <v>1.5449613151035346</v>
      </c>
      <c r="I51" s="16"/>
      <c r="J51" s="8"/>
      <c r="K51" s="8">
        <v>1685.4245999999998</v>
      </c>
      <c r="L51" s="8">
        <v>2603.9810069999999</v>
      </c>
      <c r="M51" s="8"/>
      <c r="N51" s="8"/>
      <c r="O51" s="8"/>
    </row>
    <row r="52" spans="1:15" x14ac:dyDescent="0.25">
      <c r="A52" s="7">
        <v>1749</v>
      </c>
      <c r="B52" s="8"/>
      <c r="C52" s="7">
        <v>12616.525799999999</v>
      </c>
      <c r="D52" s="7">
        <v>19493.264999999999</v>
      </c>
      <c r="E52" s="7"/>
      <c r="F52" s="7"/>
      <c r="G52" s="7"/>
      <c r="H52" s="16">
        <f t="shared" si="0"/>
        <v>1.5450580697897038</v>
      </c>
      <c r="I52" s="16"/>
      <c r="J52" s="8"/>
      <c r="K52" s="8">
        <v>1664.5817999999999</v>
      </c>
      <c r="L52" s="8">
        <v>2571.7788809999997</v>
      </c>
      <c r="M52" s="8"/>
      <c r="N52" s="8"/>
      <c r="O52" s="8"/>
    </row>
    <row r="53" spans="1:15" x14ac:dyDescent="0.25">
      <c r="A53" s="7">
        <v>1750</v>
      </c>
      <c r="B53" s="8"/>
      <c r="C53" s="7">
        <v>12799.373999999998</v>
      </c>
      <c r="D53" s="7">
        <v>19774.454999999998</v>
      </c>
      <c r="E53" s="7"/>
      <c r="F53" s="7"/>
      <c r="G53" s="7"/>
      <c r="H53" s="16">
        <f t="shared" si="0"/>
        <v>1.5449548548233687</v>
      </c>
      <c r="I53" s="16"/>
      <c r="J53" s="8"/>
      <c r="K53" s="8">
        <v>1675.9505999999999</v>
      </c>
      <c r="L53" s="8">
        <v>2589.3436769999998</v>
      </c>
      <c r="M53" s="8"/>
      <c r="N53" s="8"/>
      <c r="O53" s="8"/>
    </row>
    <row r="54" spans="1:15" x14ac:dyDescent="0.25">
      <c r="A54" s="7">
        <v>1751</v>
      </c>
      <c r="B54" s="8"/>
      <c r="C54" s="7">
        <v>12522.733199999999</v>
      </c>
      <c r="D54" s="7">
        <v>19348.035</v>
      </c>
      <c r="E54" s="7"/>
      <c r="F54" s="7"/>
      <c r="G54" s="7"/>
      <c r="H54" s="16">
        <f t="shared" si="0"/>
        <v>1.5450329166159991</v>
      </c>
      <c r="I54" s="16"/>
      <c r="J54" s="8"/>
      <c r="K54" s="8">
        <v>1627.6331999999998</v>
      </c>
      <c r="L54" s="8">
        <v>2514.6932939999997</v>
      </c>
      <c r="M54" s="8"/>
      <c r="N54" s="8"/>
      <c r="O54" s="8"/>
    </row>
    <row r="55" spans="1:15" x14ac:dyDescent="0.25">
      <c r="A55" s="7">
        <v>1752</v>
      </c>
      <c r="B55" s="8"/>
      <c r="C55" s="7">
        <v>13139.490600000001</v>
      </c>
      <c r="D55" s="7">
        <v>20299.754999999997</v>
      </c>
      <c r="E55" s="7"/>
      <c r="F55" s="7"/>
      <c r="G55" s="7"/>
      <c r="H55" s="16">
        <f t="shared" si="0"/>
        <v>1.5449423130604467</v>
      </c>
      <c r="I55" s="16"/>
      <c r="J55" s="8"/>
      <c r="K55" s="8">
        <v>1694.8986</v>
      </c>
      <c r="L55" s="8">
        <v>2618.6183369999999</v>
      </c>
      <c r="M55" s="8"/>
      <c r="N55" s="8"/>
      <c r="O55" s="8"/>
    </row>
    <row r="56" spans="1:15" x14ac:dyDescent="0.25">
      <c r="A56" s="7">
        <v>1753</v>
      </c>
      <c r="B56" s="8"/>
      <c r="C56" s="7">
        <v>13256.020799999998</v>
      </c>
      <c r="D56" s="7">
        <v>20480.52</v>
      </c>
      <c r="E56" s="7"/>
      <c r="F56" s="7"/>
      <c r="G56" s="7"/>
      <c r="H56" s="16">
        <f t="shared" si="0"/>
        <v>1.544997575743092</v>
      </c>
      <c r="I56" s="16"/>
      <c r="J56" s="8"/>
      <c r="K56" s="8">
        <v>1694.8985999999998</v>
      </c>
      <c r="L56" s="8">
        <v>2618.6183369999999</v>
      </c>
      <c r="M56" s="8"/>
      <c r="N56" s="8"/>
      <c r="O56" s="8"/>
    </row>
    <row r="57" spans="1:15" x14ac:dyDescent="0.25">
      <c r="A57" s="7">
        <v>1754</v>
      </c>
      <c r="B57" s="8"/>
      <c r="C57" s="7">
        <v>12884.64</v>
      </c>
      <c r="D57" s="7">
        <v>19907.325000000001</v>
      </c>
      <c r="E57" s="7"/>
      <c r="F57" s="7"/>
      <c r="G57" s="7"/>
      <c r="H57" s="16">
        <f t="shared" si="0"/>
        <v>1.5450431676787246</v>
      </c>
      <c r="I57" s="16"/>
      <c r="J57" s="8"/>
      <c r="K57" s="8">
        <v>1635.2123999999999</v>
      </c>
      <c r="L57" s="8">
        <v>2526.4031579999996</v>
      </c>
      <c r="M57" s="8"/>
      <c r="N57" s="8"/>
      <c r="O57" s="8"/>
    </row>
    <row r="58" spans="1:15" x14ac:dyDescent="0.25">
      <c r="A58" s="7">
        <v>1755</v>
      </c>
      <c r="B58" s="8"/>
      <c r="C58" s="7">
        <v>13274.968799999999</v>
      </c>
      <c r="D58" s="7">
        <v>20509.875</v>
      </c>
      <c r="E58" s="7"/>
      <c r="F58" s="7"/>
      <c r="G58" s="7"/>
      <c r="H58" s="16">
        <f t="shared" si="0"/>
        <v>1.5450036311949751</v>
      </c>
      <c r="I58" s="16"/>
      <c r="J58" s="8"/>
      <c r="K58" s="8">
        <v>1672.1609999999998</v>
      </c>
      <c r="L58" s="8">
        <v>2583.4887450000001</v>
      </c>
      <c r="M58" s="8"/>
      <c r="N58" s="8"/>
      <c r="O58" s="8"/>
    </row>
    <row r="59" spans="1:15" x14ac:dyDescent="0.25">
      <c r="A59" s="7">
        <v>1756</v>
      </c>
      <c r="B59" s="8"/>
      <c r="C59" s="7">
        <v>13050.434999999999</v>
      </c>
      <c r="D59" s="7">
        <v>20162.25</v>
      </c>
      <c r="E59" s="7"/>
      <c r="F59" s="7"/>
      <c r="G59" s="7"/>
      <c r="H59" s="16">
        <f t="shared" si="0"/>
        <v>1.5449485017166096</v>
      </c>
      <c r="I59" s="16"/>
      <c r="J59" s="8"/>
      <c r="K59" s="8">
        <v>1630.4754</v>
      </c>
      <c r="L59" s="8">
        <v>2519.0844929999998</v>
      </c>
      <c r="M59" s="8"/>
      <c r="N59" s="8"/>
      <c r="O59" s="8"/>
    </row>
    <row r="60" spans="1:15" x14ac:dyDescent="0.25">
      <c r="A60" s="7">
        <v>1757</v>
      </c>
      <c r="B60" s="8"/>
      <c r="C60" s="7">
        <v>13801.7232</v>
      </c>
      <c r="D60" s="7">
        <v>21324.09</v>
      </c>
      <c r="E60" s="7"/>
      <c r="F60" s="7"/>
      <c r="G60" s="7"/>
      <c r="H60" s="16">
        <f t="shared" si="0"/>
        <v>1.5450309856960469</v>
      </c>
      <c r="I60" s="16"/>
      <c r="J60" s="8"/>
      <c r="K60" s="8">
        <v>1715.7414000000001</v>
      </c>
      <c r="L60" s="8">
        <v>2650.820463</v>
      </c>
      <c r="M60" s="8"/>
      <c r="N60" s="8"/>
      <c r="O60" s="8"/>
    </row>
    <row r="61" spans="1:15" x14ac:dyDescent="0.25">
      <c r="A61" s="7">
        <v>1758</v>
      </c>
      <c r="B61" s="8"/>
      <c r="C61" s="7">
        <v>13994.045399999997</v>
      </c>
      <c r="D61" s="7">
        <v>21620.73</v>
      </c>
      <c r="E61" s="7"/>
      <c r="F61" s="7"/>
      <c r="G61" s="7"/>
      <c r="H61" s="16">
        <f t="shared" si="0"/>
        <v>1.5449949876538205</v>
      </c>
      <c r="I61" s="16"/>
      <c r="J61" s="8"/>
      <c r="K61" s="8">
        <v>1733.7419999999997</v>
      </c>
      <c r="L61" s="8">
        <v>2678.63139</v>
      </c>
      <c r="M61" s="8"/>
      <c r="N61" s="8"/>
      <c r="O61" s="8"/>
    </row>
    <row r="62" spans="1:15" x14ac:dyDescent="0.25">
      <c r="A62" s="7">
        <v>1759</v>
      </c>
      <c r="B62" s="8"/>
      <c r="C62" s="7">
        <v>14215.736999999999</v>
      </c>
      <c r="D62" s="7">
        <v>21963.719999999998</v>
      </c>
      <c r="E62" s="7"/>
      <c r="F62" s="7"/>
      <c r="G62" s="7"/>
      <c r="H62" s="16">
        <f t="shared" si="0"/>
        <v>1.5450285834635236</v>
      </c>
      <c r="I62" s="16"/>
      <c r="J62" s="8"/>
      <c r="K62" s="8">
        <v>1754.5847999999999</v>
      </c>
      <c r="L62" s="8">
        <v>2710.8335160000001</v>
      </c>
      <c r="M62" s="8"/>
      <c r="N62" s="8"/>
      <c r="O62" s="8"/>
    </row>
    <row r="63" spans="1:15" x14ac:dyDescent="0.25">
      <c r="A63" s="7">
        <v>1760</v>
      </c>
      <c r="B63" s="8"/>
      <c r="C63" s="7">
        <v>14628.803399999999</v>
      </c>
      <c r="D63" s="7">
        <v>22601.805</v>
      </c>
      <c r="E63" s="7"/>
      <c r="F63" s="7"/>
      <c r="G63" s="7"/>
      <c r="H63" s="16">
        <f t="shared" si="0"/>
        <v>1.5450207636258206</v>
      </c>
      <c r="I63" s="16"/>
      <c r="J63" s="8"/>
      <c r="K63" s="8">
        <v>1793.4281999999998</v>
      </c>
      <c r="L63" s="8">
        <v>2770.8465689999998</v>
      </c>
      <c r="M63" s="8"/>
      <c r="N63" s="8"/>
      <c r="O63" s="8"/>
    </row>
    <row r="64" spans="1:15" x14ac:dyDescent="0.25">
      <c r="A64" s="7">
        <v>1761</v>
      </c>
      <c r="B64" s="8"/>
      <c r="C64" s="7">
        <v>15210.506999999998</v>
      </c>
      <c r="D64" s="7">
        <v>23500.994999999999</v>
      </c>
      <c r="E64" s="7"/>
      <c r="F64" s="7"/>
      <c r="G64" s="7"/>
      <c r="H64" s="16">
        <f t="shared" si="0"/>
        <v>1.5450500762400623</v>
      </c>
      <c r="I64" s="16"/>
      <c r="J64" s="8"/>
      <c r="K64" s="8">
        <v>1851.2195999999999</v>
      </c>
      <c r="L64" s="8">
        <v>2860.1342819999995</v>
      </c>
      <c r="M64" s="8"/>
      <c r="N64" s="8"/>
      <c r="O64" s="8"/>
    </row>
    <row r="65" spans="1:15" x14ac:dyDescent="0.25">
      <c r="A65" s="7">
        <v>1762</v>
      </c>
      <c r="B65" s="8"/>
      <c r="C65" s="7">
        <v>14787.966599999998</v>
      </c>
      <c r="D65" s="7">
        <v>22847.46</v>
      </c>
      <c r="E65" s="7"/>
      <c r="F65" s="7"/>
      <c r="G65" s="7"/>
      <c r="H65" s="16">
        <f t="shared" si="0"/>
        <v>1.5450034895264102</v>
      </c>
      <c r="I65" s="16"/>
      <c r="J65" s="8"/>
      <c r="K65" s="8">
        <v>1791.5333999999998</v>
      </c>
      <c r="L65" s="8">
        <v>2767.9191029999997</v>
      </c>
      <c r="M65" s="8"/>
      <c r="N65" s="8"/>
      <c r="O65" s="8"/>
    </row>
    <row r="66" spans="1:15" x14ac:dyDescent="0.25">
      <c r="A66" s="7">
        <v>1763</v>
      </c>
      <c r="B66" s="8"/>
      <c r="C66" s="7">
        <v>14738.701799999999</v>
      </c>
      <c r="D66" s="7">
        <v>22771.754999999997</v>
      </c>
      <c r="E66" s="7"/>
      <c r="F66" s="7"/>
      <c r="G66" s="7"/>
      <c r="H66" s="16">
        <f t="shared" si="0"/>
        <v>1.5450312591302986</v>
      </c>
      <c r="I66" s="16"/>
      <c r="J66" s="8"/>
      <c r="K66" s="8">
        <v>1787.7437999999997</v>
      </c>
      <c r="L66" s="8">
        <v>2762.064171</v>
      </c>
      <c r="M66" s="8"/>
      <c r="N66" s="8"/>
      <c r="O66" s="8"/>
    </row>
    <row r="67" spans="1:15" x14ac:dyDescent="0.25">
      <c r="A67" s="7">
        <v>1764</v>
      </c>
      <c r="B67" s="8"/>
      <c r="C67" s="7">
        <v>14733.017399999997</v>
      </c>
      <c r="D67" s="7">
        <v>22762.485000000001</v>
      </c>
      <c r="E67" s="7"/>
      <c r="F67" s="7"/>
      <c r="G67" s="7"/>
      <c r="H67" s="16">
        <f t="shared" si="0"/>
        <v>1.5449981753228639</v>
      </c>
      <c r="I67" s="16"/>
      <c r="J67" s="8"/>
      <c r="K67" s="8">
        <v>1776.3749999999995</v>
      </c>
      <c r="L67" s="8">
        <v>2744.4993749999999</v>
      </c>
      <c r="M67" s="8"/>
      <c r="N67" s="8"/>
      <c r="O67" s="8"/>
    </row>
    <row r="68" spans="1:15" x14ac:dyDescent="0.25">
      <c r="A68" s="7">
        <v>1765</v>
      </c>
      <c r="B68" s="8"/>
      <c r="C68" s="7">
        <v>14613.645</v>
      </c>
      <c r="D68" s="7">
        <v>22578.629999999997</v>
      </c>
      <c r="E68" s="7"/>
      <c r="F68" s="7"/>
      <c r="G68" s="7"/>
      <c r="H68" s="16">
        <f t="shared" ref="H68:H131" si="1" xml:space="preserve"> D68/C68</f>
        <v>1.5450375317041023</v>
      </c>
      <c r="I68" s="16"/>
      <c r="J68" s="8"/>
      <c r="K68" s="8">
        <v>1747.953</v>
      </c>
      <c r="L68" s="8">
        <v>2700.5873849999998</v>
      </c>
      <c r="M68" s="8"/>
      <c r="N68" s="8"/>
      <c r="O68" s="8"/>
    </row>
    <row r="69" spans="1:15" x14ac:dyDescent="0.25">
      <c r="A69" s="7">
        <v>1766</v>
      </c>
      <c r="B69" s="8"/>
      <c r="C69" s="7">
        <v>14808.809399999998</v>
      </c>
      <c r="D69" s="7">
        <v>22879.904999999999</v>
      </c>
      <c r="E69" s="7"/>
      <c r="F69" s="7"/>
      <c r="G69" s="7"/>
      <c r="H69" s="16">
        <f t="shared" si="1"/>
        <v>1.5450198852582977</v>
      </c>
      <c r="I69" s="16"/>
      <c r="J69" s="8"/>
      <c r="K69" s="8">
        <v>1762.1639999999998</v>
      </c>
      <c r="L69" s="8">
        <v>2722.5433800000001</v>
      </c>
      <c r="M69" s="8"/>
      <c r="N69" s="8"/>
      <c r="O69" s="8"/>
    </row>
    <row r="70" spans="1:15" x14ac:dyDescent="0.25">
      <c r="A70" s="7">
        <v>1767</v>
      </c>
      <c r="B70" s="8"/>
      <c r="C70" s="7">
        <v>14910.181199999999</v>
      </c>
      <c r="D70" s="7">
        <v>23035.95</v>
      </c>
      <c r="E70" s="7"/>
      <c r="F70" s="7"/>
      <c r="G70" s="7"/>
      <c r="H70" s="16">
        <f t="shared" si="1"/>
        <v>1.5449812239706384</v>
      </c>
      <c r="I70" s="16"/>
      <c r="J70" s="8"/>
      <c r="K70" s="8">
        <v>1767.8483999999999</v>
      </c>
      <c r="L70" s="8">
        <v>2731.3257779999999</v>
      </c>
      <c r="M70" s="8"/>
      <c r="N70" s="8"/>
      <c r="O70" s="8"/>
    </row>
    <row r="71" spans="1:15" x14ac:dyDescent="0.25">
      <c r="A71" s="7">
        <v>1768</v>
      </c>
      <c r="B71" s="8"/>
      <c r="C71" s="7">
        <v>15047.554199999999</v>
      </c>
      <c r="D71" s="7">
        <v>23249.16</v>
      </c>
      <c r="E71" s="7"/>
      <c r="F71" s="7"/>
      <c r="G71" s="7"/>
      <c r="H71" s="16">
        <f t="shared" si="1"/>
        <v>1.5450457722890276</v>
      </c>
      <c r="I71" s="16"/>
      <c r="J71" s="8"/>
      <c r="K71" s="8">
        <v>1778.2697999999998</v>
      </c>
      <c r="L71" s="8">
        <v>2747.426841</v>
      </c>
      <c r="M71" s="8"/>
      <c r="N71" s="8"/>
      <c r="O71" s="8"/>
    </row>
    <row r="72" spans="1:15" x14ac:dyDescent="0.25">
      <c r="A72" s="7">
        <v>1769</v>
      </c>
      <c r="B72" s="8"/>
      <c r="C72" s="7">
        <v>15898.319399999998</v>
      </c>
      <c r="D72" s="7">
        <v>24562.41</v>
      </c>
      <c r="E72" s="7"/>
      <c r="F72" s="7"/>
      <c r="G72" s="7"/>
      <c r="H72" s="16">
        <f t="shared" si="1"/>
        <v>1.5449689606814669</v>
      </c>
      <c r="I72" s="16"/>
      <c r="J72" s="8"/>
      <c r="K72" s="8">
        <v>1865.4305999999999</v>
      </c>
      <c r="L72" s="8">
        <v>2882.0902769999998</v>
      </c>
      <c r="M72" s="8"/>
      <c r="N72" s="8"/>
      <c r="O72" s="8"/>
    </row>
    <row r="73" spans="1:15" x14ac:dyDescent="0.25">
      <c r="A73" s="7">
        <v>1770</v>
      </c>
      <c r="B73" s="8"/>
      <c r="C73" s="7">
        <v>15463.462799999999</v>
      </c>
      <c r="D73" s="7">
        <v>23890.334999999999</v>
      </c>
      <c r="E73" s="7"/>
      <c r="F73" s="7"/>
      <c r="G73" s="7"/>
      <c r="H73" s="16">
        <f t="shared" si="1"/>
        <v>1.5449537602922936</v>
      </c>
      <c r="I73" s="16"/>
      <c r="J73" s="8"/>
      <c r="K73" s="8">
        <v>1801.0073999999997</v>
      </c>
      <c r="L73" s="8">
        <v>2782.5564329999997</v>
      </c>
      <c r="M73" s="8"/>
      <c r="N73" s="8"/>
      <c r="O73" s="8"/>
    </row>
    <row r="74" spans="1:15" x14ac:dyDescent="0.25">
      <c r="A74" s="7">
        <v>1771</v>
      </c>
      <c r="B74" s="8"/>
      <c r="C74" s="7">
        <v>15752.419799999998</v>
      </c>
      <c r="D74" s="7">
        <v>24336.84</v>
      </c>
      <c r="E74" s="7"/>
      <c r="F74" s="7"/>
      <c r="G74" s="7"/>
      <c r="H74" s="16">
        <f t="shared" si="1"/>
        <v>1.5449588259449512</v>
      </c>
      <c r="I74" s="16"/>
      <c r="J74" s="8"/>
      <c r="K74" s="8">
        <v>1821.8501999999999</v>
      </c>
      <c r="L74" s="8">
        <v>2814.7585589999999</v>
      </c>
      <c r="M74" s="8"/>
      <c r="N74" s="8"/>
      <c r="O74" s="8"/>
    </row>
    <row r="75" spans="1:15" x14ac:dyDescent="0.25">
      <c r="A75" s="7">
        <v>1772</v>
      </c>
      <c r="B75" s="8"/>
      <c r="C75" s="7">
        <v>15350.7222</v>
      </c>
      <c r="D75" s="7">
        <v>23717.294999999998</v>
      </c>
      <c r="E75" s="7"/>
      <c r="F75" s="7"/>
      <c r="G75" s="7"/>
      <c r="H75" s="16">
        <f t="shared" si="1"/>
        <v>1.5450279596617285</v>
      </c>
      <c r="I75" s="16"/>
      <c r="J75" s="8"/>
      <c r="K75" s="8">
        <v>1761.2166</v>
      </c>
      <c r="L75" s="8">
        <v>2721.079647</v>
      </c>
      <c r="M75" s="8"/>
      <c r="N75" s="8"/>
      <c r="O75" s="8"/>
    </row>
    <row r="76" spans="1:15" x14ac:dyDescent="0.25">
      <c r="A76" s="7">
        <v>1773</v>
      </c>
      <c r="B76" s="8"/>
      <c r="C76" s="7">
        <v>15623.573400000001</v>
      </c>
      <c r="D76" s="7">
        <v>24139.079999999998</v>
      </c>
      <c r="E76" s="7"/>
      <c r="F76" s="7"/>
      <c r="G76" s="7"/>
      <c r="H76" s="16">
        <f t="shared" si="1"/>
        <v>1.5450421860596883</v>
      </c>
      <c r="I76" s="16"/>
      <c r="J76" s="8"/>
      <c r="K76" s="8">
        <v>1778.2698</v>
      </c>
      <c r="L76" s="8">
        <v>2747.426841</v>
      </c>
      <c r="M76" s="8"/>
      <c r="N76" s="8"/>
      <c r="O76" s="8"/>
    </row>
    <row r="77" spans="1:15" x14ac:dyDescent="0.25">
      <c r="A77" s="7">
        <v>1774</v>
      </c>
      <c r="B77" s="8"/>
      <c r="C77" s="7">
        <v>15276.825000000001</v>
      </c>
      <c r="D77" s="7">
        <v>23602.965</v>
      </c>
      <c r="E77" s="7"/>
      <c r="F77" s="7"/>
      <c r="G77" s="7"/>
      <c r="H77" s="16">
        <f t="shared" si="1"/>
        <v>1.5450176983764623</v>
      </c>
      <c r="I77" s="16"/>
      <c r="J77" s="8"/>
      <c r="K77" s="8">
        <v>1725.2154</v>
      </c>
      <c r="L77" s="8">
        <v>2665.457793</v>
      </c>
      <c r="M77" s="8"/>
      <c r="N77" s="8"/>
      <c r="O77" s="8"/>
    </row>
    <row r="78" spans="1:15" x14ac:dyDescent="0.25">
      <c r="A78" s="7">
        <v>1775</v>
      </c>
      <c r="B78" s="8"/>
      <c r="C78" s="7">
        <v>15764.735999999999</v>
      </c>
      <c r="D78" s="7">
        <v>24356.924999999999</v>
      </c>
      <c r="E78" s="7"/>
      <c r="F78" s="7"/>
      <c r="G78" s="7"/>
      <c r="H78" s="16">
        <f t="shared" si="1"/>
        <v>1.5450258729356459</v>
      </c>
      <c r="I78" s="16"/>
      <c r="J78" s="8"/>
      <c r="K78" s="8">
        <v>1761.2165999999997</v>
      </c>
      <c r="L78" s="8">
        <v>2721.079647</v>
      </c>
      <c r="M78" s="8"/>
      <c r="N78" s="8"/>
      <c r="O78" s="8"/>
    </row>
    <row r="79" spans="1:15" x14ac:dyDescent="0.25">
      <c r="A79" s="7">
        <v>1776</v>
      </c>
      <c r="B79" s="8"/>
      <c r="C79" s="7">
        <v>16275.384600000001</v>
      </c>
      <c r="D79" s="7">
        <v>25144.875</v>
      </c>
      <c r="E79" s="7"/>
      <c r="F79" s="7"/>
      <c r="G79" s="7"/>
      <c r="H79" s="16">
        <f t="shared" si="1"/>
        <v>1.5449634904480229</v>
      </c>
      <c r="I79" s="16"/>
      <c r="J79" s="8"/>
      <c r="K79" s="8">
        <v>1800.06</v>
      </c>
      <c r="L79" s="8">
        <v>2781.0926999999997</v>
      </c>
      <c r="M79" s="8"/>
      <c r="N79" s="8"/>
      <c r="O79" s="8"/>
    </row>
    <row r="80" spans="1:15" x14ac:dyDescent="0.25">
      <c r="A80" s="7">
        <v>1777</v>
      </c>
      <c r="B80" s="8"/>
      <c r="C80" s="7">
        <v>16746.242399999999</v>
      </c>
      <c r="D80" s="7">
        <v>25872.57</v>
      </c>
      <c r="E80" s="7"/>
      <c r="F80" s="7"/>
      <c r="G80" s="7"/>
      <c r="H80" s="16">
        <f t="shared" si="1"/>
        <v>1.5449776362964864</v>
      </c>
      <c r="I80" s="16"/>
      <c r="J80" s="8"/>
      <c r="K80" s="8">
        <v>1834.1663999999998</v>
      </c>
      <c r="L80" s="8">
        <v>2833.787088</v>
      </c>
      <c r="M80" s="8"/>
      <c r="N80" s="8"/>
      <c r="O80" s="8"/>
    </row>
    <row r="81" spans="1:15" x14ac:dyDescent="0.25">
      <c r="A81" s="7">
        <v>1778</v>
      </c>
      <c r="B81" s="8"/>
      <c r="C81" s="7">
        <v>16628.764799999997</v>
      </c>
      <c r="D81" s="7">
        <v>25691.805</v>
      </c>
      <c r="E81" s="7"/>
      <c r="F81" s="7"/>
      <c r="G81" s="7"/>
      <c r="H81" s="16">
        <f t="shared" si="1"/>
        <v>1.5450218527355684</v>
      </c>
      <c r="I81" s="16"/>
      <c r="J81" s="8"/>
      <c r="K81" s="8">
        <v>1801.9547999999998</v>
      </c>
      <c r="L81" s="8">
        <v>2784.0201659999998</v>
      </c>
      <c r="M81" s="8"/>
      <c r="N81" s="8"/>
      <c r="O81" s="8"/>
    </row>
    <row r="82" spans="1:15" x14ac:dyDescent="0.25">
      <c r="A82" s="7">
        <v>1779</v>
      </c>
      <c r="B82" s="8"/>
      <c r="C82" s="7">
        <v>16583.2896</v>
      </c>
      <c r="D82" s="7">
        <v>25620.735000000001</v>
      </c>
      <c r="E82" s="7"/>
      <c r="F82" s="7"/>
      <c r="G82" s="7"/>
      <c r="H82" s="16">
        <f t="shared" si="1"/>
        <v>1.5449730191047257</v>
      </c>
      <c r="I82" s="16"/>
      <c r="J82" s="8"/>
      <c r="K82" s="8">
        <v>1779.2172</v>
      </c>
      <c r="L82" s="8">
        <v>2748.890574</v>
      </c>
      <c r="M82" s="8"/>
      <c r="N82" s="8"/>
      <c r="O82" s="8"/>
    </row>
    <row r="83" spans="1:15" x14ac:dyDescent="0.25">
      <c r="A83" s="7">
        <v>1780</v>
      </c>
      <c r="B83" s="8"/>
      <c r="C83" s="7">
        <v>17341.209599999998</v>
      </c>
      <c r="D83" s="7">
        <v>26791.844999999998</v>
      </c>
      <c r="E83" s="7"/>
      <c r="F83" s="7"/>
      <c r="G83" s="7"/>
      <c r="H83" s="16">
        <f t="shared" si="1"/>
        <v>1.5449813258701399</v>
      </c>
      <c r="I83" s="16"/>
      <c r="J83" s="8"/>
      <c r="K83" s="8">
        <v>1849.3247999999999</v>
      </c>
      <c r="L83" s="8">
        <v>2857.2068159999999</v>
      </c>
      <c r="M83" s="8"/>
      <c r="N83" s="8"/>
      <c r="O83" s="8"/>
    </row>
    <row r="84" spans="1:15" x14ac:dyDescent="0.25">
      <c r="A84" s="7">
        <v>1781</v>
      </c>
      <c r="B84" s="8"/>
      <c r="C84" s="7">
        <v>17835.752399999998</v>
      </c>
      <c r="D84" s="7">
        <v>27556.62</v>
      </c>
      <c r="E84" s="7"/>
      <c r="F84" s="7"/>
      <c r="G84" s="7"/>
      <c r="H84" s="16">
        <f t="shared" si="1"/>
        <v>1.5450214480438742</v>
      </c>
      <c r="I84" s="16"/>
      <c r="J84" s="8"/>
      <c r="K84" s="8">
        <v>1880.5889999999997</v>
      </c>
      <c r="L84" s="8">
        <v>2905.5100049999996</v>
      </c>
      <c r="M84" s="8"/>
      <c r="N84" s="8"/>
      <c r="O84" s="8"/>
    </row>
    <row r="85" spans="1:15" x14ac:dyDescent="0.25">
      <c r="A85" s="7">
        <v>1782</v>
      </c>
      <c r="B85" s="8"/>
      <c r="C85" s="7">
        <v>17657.641199999998</v>
      </c>
      <c r="D85" s="7">
        <v>27281.609999999997</v>
      </c>
      <c r="E85" s="7"/>
      <c r="F85" s="7"/>
      <c r="G85" s="7"/>
      <c r="H85" s="16">
        <f t="shared" si="1"/>
        <v>1.5450313941139544</v>
      </c>
      <c r="I85" s="16"/>
      <c r="J85" s="8"/>
      <c r="K85" s="8">
        <v>1846.4825999999998</v>
      </c>
      <c r="L85" s="8">
        <v>2852.8156169999997</v>
      </c>
      <c r="M85" s="8"/>
      <c r="N85" s="8"/>
      <c r="O85" s="8"/>
    </row>
    <row r="86" spans="1:15" x14ac:dyDescent="0.25">
      <c r="A86" s="7">
        <v>1783</v>
      </c>
      <c r="B86" s="8"/>
      <c r="C86" s="7">
        <v>17566.690799999997</v>
      </c>
      <c r="D86" s="7">
        <v>27141.014999999999</v>
      </c>
      <c r="E86" s="7"/>
      <c r="F86" s="7"/>
      <c r="G86" s="7"/>
      <c r="H86" s="16">
        <f t="shared" si="1"/>
        <v>1.5450271943079914</v>
      </c>
      <c r="I86" s="16"/>
      <c r="J86" s="8"/>
      <c r="K86" s="8">
        <v>1832.2715999999998</v>
      </c>
      <c r="L86" s="8">
        <v>2830.8596219999999</v>
      </c>
      <c r="M86" s="8"/>
      <c r="N86" s="8"/>
      <c r="O86" s="8"/>
    </row>
    <row r="87" spans="1:15" x14ac:dyDescent="0.25">
      <c r="A87" s="7">
        <v>1784</v>
      </c>
      <c r="B87" s="8"/>
      <c r="C87" s="7">
        <v>17635.850999999999</v>
      </c>
      <c r="D87" s="7">
        <v>27247.62</v>
      </c>
      <c r="E87" s="7"/>
      <c r="F87" s="7"/>
      <c r="G87" s="7"/>
      <c r="H87" s="16">
        <f t="shared" si="1"/>
        <v>1.5450130532402435</v>
      </c>
      <c r="I87" s="16"/>
      <c r="J87" s="8"/>
      <c r="K87" s="8">
        <v>1820.9027999999998</v>
      </c>
      <c r="L87" s="8">
        <v>2813.2948259999998</v>
      </c>
      <c r="M87" s="8"/>
      <c r="N87" s="8"/>
      <c r="O87" s="8"/>
    </row>
    <row r="88" spans="1:15" x14ac:dyDescent="0.25">
      <c r="A88" s="7">
        <v>1785</v>
      </c>
      <c r="B88" s="8"/>
      <c r="C88" s="7">
        <v>17512.688999999998</v>
      </c>
      <c r="D88" s="7">
        <v>27057.584999999999</v>
      </c>
      <c r="E88" s="7"/>
      <c r="F88" s="7"/>
      <c r="G88" s="7"/>
      <c r="H88" s="16">
        <f t="shared" si="1"/>
        <v>1.5450274369629931</v>
      </c>
      <c r="I88" s="16"/>
      <c r="J88" s="8"/>
      <c r="K88" s="8">
        <v>1790.5859999999998</v>
      </c>
      <c r="L88" s="8">
        <v>2766.4553699999997</v>
      </c>
      <c r="M88" s="8"/>
      <c r="N88" s="8"/>
      <c r="O88" s="8"/>
    </row>
    <row r="89" spans="1:15" x14ac:dyDescent="0.25">
      <c r="A89" s="7">
        <v>1786</v>
      </c>
      <c r="B89" s="8"/>
      <c r="C89" s="7">
        <v>17819.6466</v>
      </c>
      <c r="D89" s="7">
        <v>27531.899999999998</v>
      </c>
      <c r="E89" s="7"/>
      <c r="F89" s="7"/>
      <c r="G89" s="7"/>
      <c r="H89" s="16">
        <f t="shared" si="1"/>
        <v>1.5450306405066416</v>
      </c>
      <c r="I89" s="16"/>
      <c r="J89" s="8"/>
      <c r="K89" s="8">
        <v>1801.9547999999998</v>
      </c>
      <c r="L89" s="8">
        <v>2784.0201659999998</v>
      </c>
      <c r="M89" s="8"/>
      <c r="N89" s="8"/>
      <c r="O89" s="8"/>
    </row>
    <row r="90" spans="1:15" x14ac:dyDescent="0.25">
      <c r="A90" s="7">
        <v>1787</v>
      </c>
      <c r="B90" s="8"/>
      <c r="C90" s="7">
        <v>17523.110399999998</v>
      </c>
      <c r="D90" s="7">
        <v>27073.035</v>
      </c>
      <c r="E90" s="7"/>
      <c r="F90" s="7"/>
      <c r="G90" s="7"/>
      <c r="H90" s="16">
        <f t="shared" si="1"/>
        <v>1.5449902661116603</v>
      </c>
      <c r="I90" s="16"/>
      <c r="J90" s="8"/>
      <c r="K90" s="8">
        <v>1750.7951999999998</v>
      </c>
      <c r="L90" s="8">
        <v>2704.978584</v>
      </c>
      <c r="M90" s="8"/>
      <c r="N90" s="8"/>
      <c r="O90" s="8"/>
    </row>
    <row r="91" spans="1:15" x14ac:dyDescent="0.25">
      <c r="A91" s="7">
        <v>1788</v>
      </c>
      <c r="B91" s="8"/>
      <c r="C91" s="7">
        <v>17482.372199999998</v>
      </c>
      <c r="D91" s="7">
        <v>27009.69</v>
      </c>
      <c r="E91" s="7"/>
      <c r="F91" s="7"/>
      <c r="G91" s="7"/>
      <c r="H91" s="16">
        <f t="shared" si="1"/>
        <v>1.5449671069238533</v>
      </c>
      <c r="I91" s="16"/>
      <c r="J91" s="8"/>
      <c r="K91" s="8">
        <v>1728.0575999999999</v>
      </c>
      <c r="L91" s="8">
        <v>2669.8489920000002</v>
      </c>
      <c r="M91" s="8"/>
      <c r="N91" s="8"/>
      <c r="O91" s="8"/>
    </row>
    <row r="92" spans="1:15" x14ac:dyDescent="0.25">
      <c r="A92" s="7">
        <v>1789</v>
      </c>
      <c r="B92" s="8"/>
      <c r="C92" s="7">
        <v>17873.648399999998</v>
      </c>
      <c r="D92" s="7">
        <v>27615.329999999998</v>
      </c>
      <c r="E92" s="7"/>
      <c r="F92" s="7"/>
      <c r="G92" s="7"/>
      <c r="H92" s="16">
        <f t="shared" si="1"/>
        <v>1.5450303923400441</v>
      </c>
      <c r="I92" s="16"/>
      <c r="J92" s="8"/>
      <c r="K92" s="8">
        <v>1743.2159999999999</v>
      </c>
      <c r="L92" s="8">
        <v>2693.2687199999996</v>
      </c>
      <c r="M92" s="8"/>
      <c r="N92" s="8"/>
      <c r="O92" s="8"/>
    </row>
    <row r="93" spans="1:15" x14ac:dyDescent="0.25">
      <c r="A93" s="8">
        <v>1790</v>
      </c>
      <c r="B93" s="9">
        <v>4404.0821999999998</v>
      </c>
      <c r="C93" s="10">
        <v>19230.325199999999</v>
      </c>
      <c r="D93" s="10">
        <v>29710.35</v>
      </c>
      <c r="E93" s="10"/>
      <c r="F93" s="10"/>
      <c r="G93" s="10"/>
      <c r="H93" s="16">
        <f t="shared" si="1"/>
        <v>1.5449738728287341</v>
      </c>
      <c r="I93" s="16"/>
      <c r="J93" s="8">
        <v>1120.8293039999999</v>
      </c>
      <c r="K93" s="8">
        <v>1854.0617999999997</v>
      </c>
      <c r="L93" s="8">
        <v>2864.5254809999997</v>
      </c>
      <c r="M93" s="8"/>
      <c r="N93" s="8"/>
      <c r="O93" s="8"/>
    </row>
    <row r="94" spans="1:15" x14ac:dyDescent="0.25">
      <c r="A94" s="8">
        <v>1791</v>
      </c>
      <c r="B94" s="9">
        <v>4668.2663999999995</v>
      </c>
      <c r="C94" s="10">
        <v>19312.749</v>
      </c>
      <c r="D94" s="10">
        <v>29838.584999999999</v>
      </c>
      <c r="E94" s="10"/>
      <c r="F94" s="10"/>
      <c r="G94" s="10"/>
      <c r="H94" s="16">
        <f t="shared" si="1"/>
        <v>1.5450200797411078</v>
      </c>
      <c r="I94" s="16"/>
      <c r="J94" s="8">
        <v>1153.179216</v>
      </c>
      <c r="K94" s="8">
        <v>1837.9559999999999</v>
      </c>
      <c r="L94" s="8">
        <v>2839.6420199999998</v>
      </c>
      <c r="M94" s="8"/>
      <c r="N94" s="8"/>
      <c r="O94" s="8"/>
    </row>
    <row r="95" spans="1:15" x14ac:dyDescent="0.25">
      <c r="A95" s="8">
        <v>1792</v>
      </c>
      <c r="B95" s="9">
        <v>5012.4143999999997</v>
      </c>
      <c r="C95" s="10">
        <v>20088.669599999997</v>
      </c>
      <c r="D95" s="10">
        <v>31037.504999999997</v>
      </c>
      <c r="E95" s="10"/>
      <c r="F95" s="10"/>
      <c r="G95" s="10"/>
      <c r="H95" s="16">
        <f t="shared" si="1"/>
        <v>1.5450254107419836</v>
      </c>
      <c r="I95" s="16"/>
      <c r="J95" s="8">
        <v>1201.319448</v>
      </c>
      <c r="K95" s="8">
        <v>1889.1155999999999</v>
      </c>
      <c r="L95" s="8">
        <v>2918.6836020000001</v>
      </c>
      <c r="M95" s="8"/>
      <c r="N95" s="8"/>
      <c r="O95" s="8"/>
    </row>
    <row r="96" spans="1:15" x14ac:dyDescent="0.25">
      <c r="A96" s="8">
        <v>1793</v>
      </c>
      <c r="B96" s="9">
        <v>5410.2089999999998</v>
      </c>
      <c r="C96" s="10">
        <v>19762.764000000003</v>
      </c>
      <c r="D96" s="10">
        <v>30533.834999999999</v>
      </c>
      <c r="E96" s="10"/>
      <c r="F96" s="10"/>
      <c r="G96" s="10"/>
      <c r="H96" s="16">
        <f t="shared" si="1"/>
        <v>1.5450184498484116</v>
      </c>
      <c r="I96" s="16"/>
      <c r="J96" s="8">
        <v>1258.508748</v>
      </c>
      <c r="K96" s="8">
        <v>1838.9034000000001</v>
      </c>
      <c r="L96" s="8">
        <v>2841.1057529999998</v>
      </c>
      <c r="M96" s="8"/>
      <c r="N96" s="8"/>
      <c r="O96" s="8"/>
    </row>
    <row r="97" spans="1:15" x14ac:dyDescent="0.25">
      <c r="A97" s="8">
        <v>1794</v>
      </c>
      <c r="B97" s="9">
        <v>6125.8343999999997</v>
      </c>
      <c r="C97" s="10">
        <v>19123.268999999997</v>
      </c>
      <c r="D97" s="10">
        <v>29545.035</v>
      </c>
      <c r="E97" s="10"/>
      <c r="F97" s="10"/>
      <c r="G97" s="10"/>
      <c r="H97" s="16">
        <f t="shared" si="1"/>
        <v>1.5449782670525634</v>
      </c>
      <c r="I97" s="16"/>
      <c r="J97" s="8">
        <v>1383.12069</v>
      </c>
      <c r="K97" s="8">
        <v>1762.1639999999998</v>
      </c>
      <c r="L97" s="8">
        <v>2722.5433800000001</v>
      </c>
      <c r="M97" s="8"/>
      <c r="N97" s="8"/>
      <c r="O97" s="8"/>
    </row>
    <row r="98" spans="1:15" x14ac:dyDescent="0.25">
      <c r="A98" s="8">
        <v>1795</v>
      </c>
      <c r="B98" s="9">
        <v>6514.5191999999997</v>
      </c>
      <c r="C98" s="10">
        <v>21200.9172</v>
      </c>
      <c r="D98" s="10">
        <v>32755.544999999998</v>
      </c>
      <c r="E98" s="10"/>
      <c r="F98" s="10"/>
      <c r="G98" s="10"/>
      <c r="H98" s="16">
        <f t="shared" si="1"/>
        <v>1.5450060339842278</v>
      </c>
      <c r="I98" s="16"/>
      <c r="J98" s="8">
        <v>1427.60688</v>
      </c>
      <c r="K98" s="8">
        <v>1930.8012000000001</v>
      </c>
      <c r="L98" s="8">
        <v>2983.0878539999999</v>
      </c>
      <c r="M98" s="8"/>
      <c r="N98" s="8"/>
      <c r="O98" s="8"/>
    </row>
    <row r="99" spans="1:15" x14ac:dyDescent="0.25">
      <c r="A99" s="8">
        <v>1796</v>
      </c>
      <c r="B99" s="9">
        <v>6721.0079999999998</v>
      </c>
      <c r="C99" s="10">
        <v>21580.824599999996</v>
      </c>
      <c r="D99" s="10">
        <v>33342.644999999997</v>
      </c>
      <c r="E99" s="10"/>
      <c r="F99" s="10"/>
      <c r="G99" s="10"/>
      <c r="H99" s="16">
        <f t="shared" si="1"/>
        <v>1.5450125571198055</v>
      </c>
      <c r="I99" s="16"/>
      <c r="J99" s="8">
        <v>1429.762866</v>
      </c>
      <c r="K99" s="8">
        <v>1945.0121999999999</v>
      </c>
      <c r="L99" s="8">
        <v>3005.0438489999997</v>
      </c>
      <c r="M99" s="8"/>
      <c r="N99" s="8"/>
      <c r="O99" s="8"/>
    </row>
    <row r="100" spans="1:15" x14ac:dyDescent="0.25">
      <c r="A100" s="8">
        <v>1797</v>
      </c>
      <c r="B100" s="9">
        <v>6856.6427999999996</v>
      </c>
      <c r="C100" s="10">
        <v>21424.503599999996</v>
      </c>
      <c r="D100" s="10">
        <v>33101.625</v>
      </c>
      <c r="E100" s="10"/>
      <c r="F100" s="10"/>
      <c r="G100" s="10"/>
      <c r="H100" s="16">
        <f t="shared" si="1"/>
        <v>1.5450357972354611</v>
      </c>
      <c r="I100" s="16"/>
      <c r="J100" s="8">
        <v>1415.3896259999999</v>
      </c>
      <c r="K100" s="8">
        <v>1905.2213999999999</v>
      </c>
      <c r="L100" s="8">
        <v>2943.5670629999995</v>
      </c>
      <c r="M100" s="8"/>
      <c r="N100" s="8"/>
      <c r="O100" s="8"/>
    </row>
    <row r="101" spans="1:15" x14ac:dyDescent="0.25">
      <c r="A101" s="8">
        <v>1798</v>
      </c>
      <c r="B101" s="9">
        <v>7150.1808000000001</v>
      </c>
      <c r="C101" s="10">
        <v>21630.089399999997</v>
      </c>
      <c r="D101" s="10">
        <v>33418.35</v>
      </c>
      <c r="E101" s="10"/>
      <c r="F101" s="10"/>
      <c r="G101" s="10"/>
      <c r="H101" s="16">
        <f t="shared" si="1"/>
        <v>1.5449936143121075</v>
      </c>
      <c r="I101" s="16"/>
      <c r="J101" s="8">
        <v>1432.941174</v>
      </c>
      <c r="K101" s="8">
        <v>1901.4317999999998</v>
      </c>
      <c r="L101" s="8">
        <v>2937.7121309999998</v>
      </c>
      <c r="M101" s="8"/>
      <c r="N101" s="8"/>
      <c r="O101" s="8"/>
    </row>
    <row r="102" spans="1:15" x14ac:dyDescent="0.25">
      <c r="A102" s="8">
        <v>1799</v>
      </c>
      <c r="B102" s="9">
        <v>7655.2686000000003</v>
      </c>
      <c r="C102" s="10">
        <v>22198.529399999999</v>
      </c>
      <c r="D102" s="10">
        <v>34297.455000000002</v>
      </c>
      <c r="E102" s="10"/>
      <c r="F102" s="10"/>
      <c r="G102" s="10"/>
      <c r="H102" s="16">
        <f t="shared" si="1"/>
        <v>1.545032753385907</v>
      </c>
      <c r="I102" s="16"/>
      <c r="J102" s="8">
        <v>1488.9968099999999</v>
      </c>
      <c r="K102" s="8">
        <v>1927.9590000000001</v>
      </c>
      <c r="L102" s="8">
        <v>2978.6966549999997</v>
      </c>
      <c r="M102" s="8"/>
      <c r="N102" s="8"/>
      <c r="O102" s="8"/>
    </row>
    <row r="103" spans="1:15" x14ac:dyDescent="0.25">
      <c r="A103" s="8">
        <v>1800</v>
      </c>
      <c r="B103" s="9">
        <v>8091.5267999999996</v>
      </c>
      <c r="C103" s="7">
        <v>23281.407599999999</v>
      </c>
      <c r="D103" s="7">
        <v>35969.144999999997</v>
      </c>
      <c r="E103" s="7"/>
      <c r="F103" s="7"/>
      <c r="G103" s="7"/>
      <c r="H103" s="16">
        <f t="shared" si="1"/>
        <v>1.5449729508623009</v>
      </c>
      <c r="I103" s="16"/>
      <c r="J103" s="8">
        <v>1527.4705319999998</v>
      </c>
      <c r="K103" s="8">
        <v>2007.5405999999998</v>
      </c>
      <c r="L103" s="8">
        <v>3101.6502270000001</v>
      </c>
      <c r="M103" s="8"/>
      <c r="N103" s="8"/>
      <c r="O103" s="8"/>
    </row>
    <row r="104" spans="1:15" x14ac:dyDescent="0.25">
      <c r="A104" s="8">
        <v>1801</v>
      </c>
      <c r="B104" s="9">
        <v>8485.2726000000002</v>
      </c>
      <c r="C104" s="7">
        <v>23489.835599999999</v>
      </c>
      <c r="D104" s="7">
        <v>36292.049999999996</v>
      </c>
      <c r="E104" s="7">
        <v>26123.461350391633</v>
      </c>
      <c r="F104" s="7">
        <v>40360.747786355074</v>
      </c>
      <c r="G104" s="16">
        <f xml:space="preserve"> E104/C104</f>
        <v>1.1121176748632347</v>
      </c>
      <c r="H104" s="16">
        <f t="shared" si="1"/>
        <v>1.5450108131024978</v>
      </c>
      <c r="I104" s="16">
        <f t="shared" ref="I104:I130" si="2" xml:space="preserve"> F104/E104</f>
        <v>1.5449999999999999</v>
      </c>
      <c r="J104" s="8">
        <v>1553.8079759999998</v>
      </c>
      <c r="K104" s="8">
        <v>2010.3827999999999</v>
      </c>
      <c r="L104" s="8">
        <v>3106.0414259999998</v>
      </c>
      <c r="M104" s="8">
        <v>1623.5447552910755</v>
      </c>
      <c r="N104" s="8">
        <v>2508.3766469247116</v>
      </c>
      <c r="O104" s="8"/>
    </row>
    <row r="105" spans="1:15" x14ac:dyDescent="0.25">
      <c r="A105" s="8">
        <v>1802</v>
      </c>
      <c r="B105" s="9">
        <v>8752.4933999999994</v>
      </c>
      <c r="C105" s="7">
        <v>23762.686799999999</v>
      </c>
      <c r="D105" s="7">
        <v>36713.834999999999</v>
      </c>
      <c r="E105" s="7">
        <v>26598.195779138194</v>
      </c>
      <c r="F105" s="7">
        <v>41094.21247876851</v>
      </c>
      <c r="G105" s="16">
        <f t="shared" ref="G105:G168" si="3" xml:space="preserve"> E105/C105</f>
        <v>1.1193261100061376</v>
      </c>
      <c r="H105" s="16">
        <f t="shared" si="1"/>
        <v>1.5450203636063577</v>
      </c>
      <c r="I105" s="16">
        <f t="shared" si="2"/>
        <v>1.5449999999999999</v>
      </c>
      <c r="J105" s="8">
        <v>1554.0104159999999</v>
      </c>
      <c r="K105" s="8">
        <v>2016.0672</v>
      </c>
      <c r="L105" s="8">
        <v>3114.8238239999996</v>
      </c>
      <c r="M105" s="8">
        <v>1635.5972807358091</v>
      </c>
      <c r="N105" s="8">
        <v>2526.9977987368252</v>
      </c>
      <c r="O105" s="8"/>
    </row>
    <row r="106" spans="1:15" x14ac:dyDescent="0.25">
      <c r="A106" s="8">
        <v>1803</v>
      </c>
      <c r="B106" s="9">
        <v>8900.2746000000006</v>
      </c>
      <c r="C106" s="7">
        <v>23265.301800000001</v>
      </c>
      <c r="D106" s="7">
        <v>35944.424999999996</v>
      </c>
      <c r="E106" s="7">
        <v>26267.612391742121</v>
      </c>
      <c r="F106" s="7">
        <v>40583.461145241577</v>
      </c>
      <c r="G106" s="16">
        <f t="shared" si="3"/>
        <v>1.1290467073047863</v>
      </c>
      <c r="H106" s="16">
        <f t="shared" si="1"/>
        <v>1.5449799580936445</v>
      </c>
      <c r="I106" s="16">
        <f t="shared" si="2"/>
        <v>1.5449999999999999</v>
      </c>
      <c r="J106" s="8">
        <v>1532.2076279999999</v>
      </c>
      <c r="K106" s="8">
        <v>1950.6966</v>
      </c>
      <c r="L106" s="8">
        <v>3013.826247</v>
      </c>
      <c r="M106" s="8">
        <v>1594.4741994987373</v>
      </c>
      <c r="N106" s="8">
        <v>2463.4626382255492</v>
      </c>
      <c r="O106" s="8"/>
    </row>
    <row r="107" spans="1:15" x14ac:dyDescent="0.25">
      <c r="A107" s="8">
        <v>1804</v>
      </c>
      <c r="B107" s="9">
        <v>9246.4470000000001</v>
      </c>
      <c r="C107" s="7">
        <v>23244.458999999999</v>
      </c>
      <c r="D107" s="7">
        <v>35911.979999999996</v>
      </c>
      <c r="E107" s="7">
        <v>26062.711217773172</v>
      </c>
      <c r="F107" s="7">
        <v>40266.888831459546</v>
      </c>
      <c r="G107" s="16">
        <f t="shared" si="3"/>
        <v>1.1212440443450704</v>
      </c>
      <c r="H107" s="16">
        <f t="shared" si="1"/>
        <v>1.5449694914387984</v>
      </c>
      <c r="I107" s="16">
        <f t="shared" si="2"/>
        <v>1.5449999999999997</v>
      </c>
      <c r="J107" s="8">
        <v>1543.3418280000001</v>
      </c>
      <c r="K107" s="8">
        <v>1921.3271999999999</v>
      </c>
      <c r="L107" s="8">
        <v>2968.4505239999999</v>
      </c>
      <c r="M107" s="8">
        <v>1560.2640700882539</v>
      </c>
      <c r="N107" s="8">
        <v>2410.6079882863523</v>
      </c>
      <c r="O107" s="8"/>
    </row>
    <row r="108" spans="1:15" x14ac:dyDescent="0.25">
      <c r="A108" s="8">
        <v>1805</v>
      </c>
      <c r="B108" s="9">
        <v>9736.3518000000004</v>
      </c>
      <c r="C108" s="7">
        <v>24654.190199999997</v>
      </c>
      <c r="D108" s="7">
        <v>38090.43</v>
      </c>
      <c r="E108" s="7">
        <v>27643.788167907154</v>
      </c>
      <c r="F108" s="7">
        <v>42709.652719416554</v>
      </c>
      <c r="G108" s="16">
        <f t="shared" si="3"/>
        <v>1.1212612518867953</v>
      </c>
      <c r="H108" s="16">
        <f t="shared" si="1"/>
        <v>1.5449880807685179</v>
      </c>
      <c r="I108" s="16">
        <f t="shared" si="2"/>
        <v>1.5449999999999999</v>
      </c>
      <c r="J108" s="8">
        <v>1575.4184460000001</v>
      </c>
      <c r="K108" s="8">
        <v>2007.5405999999998</v>
      </c>
      <c r="L108" s="8">
        <v>3101.6502270000001</v>
      </c>
      <c r="M108" s="8">
        <v>1629.2592339066659</v>
      </c>
      <c r="N108" s="8">
        <v>2517.2055163857985</v>
      </c>
      <c r="O108" s="8"/>
    </row>
    <row r="109" spans="1:15" x14ac:dyDescent="0.25">
      <c r="A109" s="8">
        <v>1806</v>
      </c>
      <c r="B109" s="9">
        <v>10196.9028</v>
      </c>
      <c r="C109" s="7">
        <v>24558.502799999998</v>
      </c>
      <c r="D109" s="7">
        <v>37943.654999999999</v>
      </c>
      <c r="E109" s="7">
        <v>27743.661605637975</v>
      </c>
      <c r="F109" s="7">
        <v>42863.957180710669</v>
      </c>
      <c r="G109" s="16">
        <f t="shared" si="3"/>
        <v>1.1296967828852327</v>
      </c>
      <c r="H109" s="16">
        <f t="shared" si="1"/>
        <v>1.5450312793498144</v>
      </c>
      <c r="I109" s="16">
        <f t="shared" si="2"/>
        <v>1.5449999999999999</v>
      </c>
      <c r="J109" s="8">
        <v>1598.435874</v>
      </c>
      <c r="K109" s="8">
        <v>1970.5919999999999</v>
      </c>
      <c r="L109" s="8">
        <v>3044.5646400000001</v>
      </c>
      <c r="M109" s="8">
        <v>1609.6326003271042</v>
      </c>
      <c r="N109" s="8">
        <v>2486.8823675053759</v>
      </c>
      <c r="O109" s="8"/>
    </row>
    <row r="110" spans="1:15" x14ac:dyDescent="0.25">
      <c r="A110" s="8">
        <v>1807</v>
      </c>
      <c r="B110" s="9">
        <v>10206.0126</v>
      </c>
      <c r="C110" s="7">
        <v>26163.398399999998</v>
      </c>
      <c r="D110" s="7">
        <v>40421.834999999999</v>
      </c>
      <c r="E110" s="7">
        <v>29347.024254594642</v>
      </c>
      <c r="F110" s="7">
        <v>45341.152473348717</v>
      </c>
      <c r="G110" s="16">
        <f t="shared" si="3"/>
        <v>1.1216824284797284</v>
      </c>
      <c r="H110" s="16">
        <f t="shared" si="1"/>
        <v>1.5449764736984628</v>
      </c>
      <c r="I110" s="16">
        <f t="shared" si="2"/>
        <v>1.5449999999999999</v>
      </c>
      <c r="J110" s="8">
        <v>1549.1619780000001</v>
      </c>
      <c r="K110" s="8">
        <v>2070.069</v>
      </c>
      <c r="L110" s="8">
        <v>3198.2566049999996</v>
      </c>
      <c r="M110" s="8">
        <v>1678.4243666911436</v>
      </c>
      <c r="N110" s="8">
        <v>2593.1656465378169</v>
      </c>
      <c r="O110" s="8"/>
    </row>
    <row r="111" spans="1:15" x14ac:dyDescent="0.25">
      <c r="A111" s="8">
        <v>1808</v>
      </c>
      <c r="B111" s="9">
        <v>10228.280999999999</v>
      </c>
      <c r="C111" s="7">
        <v>24944.0946</v>
      </c>
      <c r="D111" s="7">
        <v>38538.479999999996</v>
      </c>
      <c r="E111" s="7">
        <v>28007.528615285715</v>
      </c>
      <c r="F111" s="7">
        <v>43271.631710616428</v>
      </c>
      <c r="G111" s="16">
        <f t="shared" si="3"/>
        <v>1.1228119947591009</v>
      </c>
      <c r="H111" s="16">
        <f t="shared" si="1"/>
        <v>1.5449941406171541</v>
      </c>
      <c r="I111" s="16">
        <f t="shared" si="2"/>
        <v>1.5449999999999999</v>
      </c>
      <c r="J111" s="8">
        <v>1504.878228</v>
      </c>
      <c r="K111" s="8">
        <v>1947.8543999999999</v>
      </c>
      <c r="L111" s="8">
        <v>3009.4350479999998</v>
      </c>
      <c r="M111" s="8">
        <v>1577.9817062937727</v>
      </c>
      <c r="N111" s="8">
        <v>2437.9817362238787</v>
      </c>
      <c r="O111" s="8"/>
    </row>
    <row r="112" spans="1:15" x14ac:dyDescent="0.25">
      <c r="A112" s="8">
        <v>1809</v>
      </c>
      <c r="B112" s="9">
        <v>11010.711600000001</v>
      </c>
      <c r="C112" s="7">
        <v>25727.594399999998</v>
      </c>
      <c r="D112" s="7">
        <v>39749.759999999995</v>
      </c>
      <c r="E112" s="7">
        <v>28905.32582003027</v>
      </c>
      <c r="F112" s="7">
        <v>44658.728391946766</v>
      </c>
      <c r="G112" s="16">
        <f t="shared" si="3"/>
        <v>1.1235145179383841</v>
      </c>
      <c r="H112" s="16">
        <f t="shared" si="1"/>
        <v>1.5450243571936908</v>
      </c>
      <c r="I112" s="16">
        <f t="shared" si="2"/>
        <v>1.5449999999999999</v>
      </c>
      <c r="J112" s="8">
        <v>1571.0052539999999</v>
      </c>
      <c r="K112" s="8">
        <v>1982.9081999999999</v>
      </c>
      <c r="L112" s="8">
        <v>3063.5931689999998</v>
      </c>
      <c r="M112" s="8">
        <v>1606.845057309137</v>
      </c>
      <c r="N112" s="8">
        <v>2482.5756135426168</v>
      </c>
      <c r="O112" s="8"/>
    </row>
    <row r="113" spans="1:15" x14ac:dyDescent="0.25">
      <c r="A113" s="8">
        <v>1810</v>
      </c>
      <c r="B113" s="9">
        <v>11621.068200000002</v>
      </c>
      <c r="C113" s="7">
        <v>27385.544399999995</v>
      </c>
      <c r="D113" s="7">
        <v>42311.369999999995</v>
      </c>
      <c r="E113" s="7">
        <v>30584.41125746951</v>
      </c>
      <c r="F113" s="7">
        <v>47252.91539279039</v>
      </c>
      <c r="G113" s="16">
        <f t="shared" si="3"/>
        <v>1.116808591085358</v>
      </c>
      <c r="H113" s="16">
        <f t="shared" si="1"/>
        <v>1.5450257034145358</v>
      </c>
      <c r="I113" s="16">
        <f t="shared" si="2"/>
        <v>1.5449999999999999</v>
      </c>
      <c r="J113" s="8">
        <v>1608.6995820000002</v>
      </c>
      <c r="K113" s="8">
        <v>2083.3325999999997</v>
      </c>
      <c r="L113" s="8">
        <v>3218.7488670000002</v>
      </c>
      <c r="M113" s="8">
        <v>1676.7810369389144</v>
      </c>
      <c r="N113" s="8">
        <v>2590.6267020706227</v>
      </c>
      <c r="O113" s="8"/>
    </row>
    <row r="114" spans="1:15" x14ac:dyDescent="0.25">
      <c r="A114" s="8">
        <v>1811</v>
      </c>
      <c r="B114" s="9">
        <v>12149.436599999999</v>
      </c>
      <c r="C114" s="7">
        <v>27102.271799999999</v>
      </c>
      <c r="D114" s="7">
        <v>41872.589999999997</v>
      </c>
      <c r="E114" s="7">
        <v>30465.104531196786</v>
      </c>
      <c r="F114" s="7">
        <v>47068.586500699035</v>
      </c>
      <c r="G114" s="16">
        <f t="shared" si="3"/>
        <v>1.1240793670734566</v>
      </c>
      <c r="H114" s="16">
        <f t="shared" si="1"/>
        <v>1.5449845056900358</v>
      </c>
      <c r="I114" s="16">
        <f t="shared" si="2"/>
        <v>1.5449999999999999</v>
      </c>
      <c r="J114" s="8">
        <v>1633.883118</v>
      </c>
      <c r="K114" s="8">
        <v>2035.0151999999998</v>
      </c>
      <c r="L114" s="8">
        <v>3144.0984840000001</v>
      </c>
      <c r="M114" s="8">
        <v>1647.3221149917927</v>
      </c>
      <c r="N114" s="8">
        <v>2545.1126676623194</v>
      </c>
      <c r="O114" s="8"/>
    </row>
    <row r="115" spans="1:15" x14ac:dyDescent="0.25">
      <c r="A115" s="8">
        <v>1812</v>
      </c>
      <c r="B115" s="9">
        <v>12634.2804</v>
      </c>
      <c r="C115" s="7">
        <v>25986.234599999996</v>
      </c>
      <c r="D115" s="7">
        <v>40148.369999999995</v>
      </c>
      <c r="E115" s="7">
        <v>29062.351080384167</v>
      </c>
      <c r="F115" s="7">
        <v>44901.332419193539</v>
      </c>
      <c r="G115" s="16">
        <f t="shared" si="3"/>
        <v>1.1183748445180346</v>
      </c>
      <c r="H115" s="16">
        <f t="shared" si="1"/>
        <v>1.5449860519615259</v>
      </c>
      <c r="I115" s="16">
        <f t="shared" si="2"/>
        <v>1.5449999999999999</v>
      </c>
      <c r="J115" s="8">
        <v>1651.323324</v>
      </c>
      <c r="K115" s="8">
        <v>1921.3271999999997</v>
      </c>
      <c r="L115" s="8">
        <v>2968.4505239999999</v>
      </c>
      <c r="M115" s="8">
        <v>1549.992057620489</v>
      </c>
      <c r="N115" s="8">
        <v>2394.7377290236554</v>
      </c>
      <c r="O115" s="8"/>
    </row>
    <row r="116" spans="1:15" x14ac:dyDescent="0.25">
      <c r="A116" s="8">
        <v>1813</v>
      </c>
      <c r="B116" s="9">
        <v>13352.9424</v>
      </c>
      <c r="C116" s="7">
        <v>27397.860599999996</v>
      </c>
      <c r="D116" s="7">
        <v>42329.909999999996</v>
      </c>
      <c r="E116" s="7">
        <v>30639.5662848096</v>
      </c>
      <c r="F116" s="7">
        <v>47338.129910030832</v>
      </c>
      <c r="G116" s="16">
        <f t="shared" si="3"/>
        <v>1.1183196648868856</v>
      </c>
      <c r="H116" s="16">
        <f t="shared" si="1"/>
        <v>1.545007860942252</v>
      </c>
      <c r="I116" s="16">
        <f t="shared" si="2"/>
        <v>1.5449999999999999</v>
      </c>
      <c r="J116" s="8">
        <v>1697.378424</v>
      </c>
      <c r="K116" s="8">
        <v>1993.3295999999998</v>
      </c>
      <c r="L116" s="8">
        <v>3079.6942319999998</v>
      </c>
      <c r="M116" s="8">
        <v>1608.3712685560649</v>
      </c>
      <c r="N116" s="8">
        <v>2484.93360991912</v>
      </c>
      <c r="O116" s="8"/>
    </row>
    <row r="117" spans="1:15" x14ac:dyDescent="0.25">
      <c r="A117" s="8">
        <v>1814</v>
      </c>
      <c r="B117" s="9">
        <v>13911.676799999999</v>
      </c>
      <c r="C117" s="7">
        <v>26791.524599999997</v>
      </c>
      <c r="D117" s="7">
        <v>41393.64</v>
      </c>
      <c r="E117" s="7">
        <v>29964.298298977232</v>
      </c>
      <c r="F117" s="7">
        <v>46294.84087191982</v>
      </c>
      <c r="G117" s="16">
        <f t="shared" si="3"/>
        <v>1.1184245296356607</v>
      </c>
      <c r="H117" s="16">
        <f t="shared" si="1"/>
        <v>1.5450274151251551</v>
      </c>
      <c r="I117" s="16">
        <f t="shared" si="2"/>
        <v>1.5449999999999999</v>
      </c>
      <c r="J117" s="8">
        <v>1720.719756</v>
      </c>
      <c r="K117" s="8">
        <v>1919.4323999999999</v>
      </c>
      <c r="L117" s="8">
        <v>2965.5230579999998</v>
      </c>
      <c r="M117" s="8">
        <v>1550.8134145866215</v>
      </c>
      <c r="N117" s="8">
        <v>2396.0067255363301</v>
      </c>
      <c r="O117" s="8"/>
    </row>
    <row r="118" spans="1:15" x14ac:dyDescent="0.25">
      <c r="A118" s="8">
        <v>1815</v>
      </c>
      <c r="B118" s="9">
        <v>14024.030999999999</v>
      </c>
      <c r="C118" s="7">
        <v>29652.672600000002</v>
      </c>
      <c r="D118" s="7">
        <v>45813.884999999995</v>
      </c>
      <c r="E118" s="7">
        <v>33113.623234764025</v>
      </c>
      <c r="F118" s="7">
        <v>51160.547897710414</v>
      </c>
      <c r="G118" s="16">
        <f t="shared" si="3"/>
        <v>1.1167163136170069</v>
      </c>
      <c r="H118" s="16">
        <f t="shared" si="1"/>
        <v>1.5450170585972745</v>
      </c>
      <c r="I118" s="16">
        <f t="shared" si="2"/>
        <v>1.5449999999999999</v>
      </c>
      <c r="J118" s="8">
        <v>1687.99533</v>
      </c>
      <c r="K118" s="8">
        <v>2089.9643999999998</v>
      </c>
      <c r="L118" s="8">
        <v>3228.9949979999997</v>
      </c>
      <c r="M118" s="8">
        <v>1685.0431794037268</v>
      </c>
      <c r="N118" s="8">
        <v>2603.3917121787576</v>
      </c>
      <c r="O118" s="8"/>
    </row>
    <row r="119" spans="1:15" x14ac:dyDescent="0.25">
      <c r="A119" s="8">
        <v>1816</v>
      </c>
      <c r="B119" s="9">
        <v>14023.0188</v>
      </c>
      <c r="C119" s="7">
        <v>28099.883999999998</v>
      </c>
      <c r="D119" s="7">
        <v>43414.5</v>
      </c>
      <c r="E119" s="7">
        <v>31808.955000463877</v>
      </c>
      <c r="F119" s="7">
        <v>49144.835475716689</v>
      </c>
      <c r="G119" s="16">
        <f t="shared" si="3"/>
        <v>1.1319959541635076</v>
      </c>
      <c r="H119" s="16">
        <f t="shared" si="1"/>
        <v>1.545006377962272</v>
      </c>
      <c r="I119" s="16">
        <f t="shared" si="2"/>
        <v>1.5449999999999999</v>
      </c>
      <c r="J119" s="8">
        <v>1642.0414499999999</v>
      </c>
      <c r="K119" s="8">
        <v>1946.9069999999999</v>
      </c>
      <c r="L119" s="8">
        <v>3007.9713149999998</v>
      </c>
      <c r="M119" s="8">
        <v>1592.5794000232249</v>
      </c>
      <c r="N119" s="8">
        <v>2460.5351730358825</v>
      </c>
      <c r="O119" s="8"/>
    </row>
    <row r="120" spans="1:15" x14ac:dyDescent="0.25">
      <c r="A120" s="8">
        <v>1817</v>
      </c>
      <c r="B120" s="9">
        <v>14348.947200000001</v>
      </c>
      <c r="C120" s="7">
        <v>28571.689200000001</v>
      </c>
      <c r="D120" s="7">
        <v>44143.74</v>
      </c>
      <c r="E120" s="7">
        <v>32125.148142263384</v>
      </c>
      <c r="F120" s="7">
        <v>49633.353879796923</v>
      </c>
      <c r="G120" s="16">
        <f t="shared" si="3"/>
        <v>1.1243699284767308</v>
      </c>
      <c r="H120" s="16">
        <f t="shared" si="1"/>
        <v>1.5450168063566923</v>
      </c>
      <c r="I120" s="16">
        <f t="shared" si="2"/>
        <v>1.5449999999999999</v>
      </c>
      <c r="J120" s="8">
        <v>1632.4053060000001</v>
      </c>
      <c r="K120" s="8">
        <v>1948.8018</v>
      </c>
      <c r="L120" s="8">
        <v>3010.8987809999999</v>
      </c>
      <c r="M120" s="8">
        <v>1582.6864818044876</v>
      </c>
      <c r="N120" s="8">
        <v>2445.2506143879332</v>
      </c>
      <c r="O120" s="8"/>
    </row>
    <row r="121" spans="1:15" x14ac:dyDescent="0.25">
      <c r="A121" s="8">
        <v>1818</v>
      </c>
      <c r="B121" s="9">
        <v>14870.2302</v>
      </c>
      <c r="C121" s="7">
        <v>28543.267199999998</v>
      </c>
      <c r="D121" s="7">
        <v>44098.934999999998</v>
      </c>
      <c r="E121" s="7">
        <v>32110.246785637748</v>
      </c>
      <c r="F121" s="7">
        <v>49610.331283810316</v>
      </c>
      <c r="G121" s="16">
        <f t="shared" si="3"/>
        <v>1.1249674594237673</v>
      </c>
      <c r="H121" s="16">
        <f t="shared" si="1"/>
        <v>1.5449855369044789</v>
      </c>
      <c r="I121" s="16">
        <f t="shared" si="2"/>
        <v>1.5449999999999999</v>
      </c>
      <c r="J121" s="8">
        <v>1641.808644</v>
      </c>
      <c r="K121" s="8">
        <v>1917.5375999999999</v>
      </c>
      <c r="L121" s="8">
        <v>2962.5955920000001</v>
      </c>
      <c r="M121" s="8">
        <v>1558.6401886802707</v>
      </c>
      <c r="N121" s="8">
        <v>2408.0990915110183</v>
      </c>
      <c r="O121" s="8"/>
    </row>
    <row r="122" spans="1:15" x14ac:dyDescent="0.25">
      <c r="A122" s="8">
        <v>1819</v>
      </c>
      <c r="B122" s="9">
        <v>15157.695</v>
      </c>
      <c r="C122" s="7">
        <v>28075.251599999996</v>
      </c>
      <c r="D122" s="7">
        <v>43375.875</v>
      </c>
      <c r="E122" s="7">
        <v>31588.262721614847</v>
      </c>
      <c r="F122" s="7">
        <v>48803.865904894934</v>
      </c>
      <c r="G122" s="16">
        <f t="shared" si="3"/>
        <v>1.1251283932078759</v>
      </c>
      <c r="H122" s="16">
        <f t="shared" si="1"/>
        <v>1.5449861542825856</v>
      </c>
      <c r="I122" s="16">
        <f t="shared" si="2"/>
        <v>1.5449999999999999</v>
      </c>
      <c r="J122" s="8">
        <v>1623.750996</v>
      </c>
      <c r="K122" s="8">
        <v>1858.7987999999998</v>
      </c>
      <c r="L122" s="8">
        <v>2871.8441459999999</v>
      </c>
      <c r="M122" s="8">
        <v>1510.1620894850421</v>
      </c>
      <c r="N122" s="8">
        <v>2333.2004282543899</v>
      </c>
      <c r="O122" s="8"/>
    </row>
    <row r="123" spans="1:15" x14ac:dyDescent="0.25">
      <c r="A123" s="8">
        <v>1820</v>
      </c>
      <c r="B123" s="9">
        <v>15764.002800000004</v>
      </c>
      <c r="C123" s="10">
        <v>30355.643400000001</v>
      </c>
      <c r="D123" s="10">
        <v>46900.02</v>
      </c>
      <c r="E123" s="10">
        <v>34126.426791574675</v>
      </c>
      <c r="F123" s="10">
        <v>52725.329392982872</v>
      </c>
      <c r="G123" s="16">
        <f t="shared" si="3"/>
        <v>1.1242201768510258</v>
      </c>
      <c r="H123" s="16">
        <f t="shared" si="1"/>
        <v>1.5450181497388389</v>
      </c>
      <c r="I123" s="16">
        <f t="shared" si="2"/>
        <v>1.5449999999999999</v>
      </c>
      <c r="J123" s="8">
        <v>1638.9744840000003</v>
      </c>
      <c r="K123" s="8">
        <v>1979.1186</v>
      </c>
      <c r="L123" s="8">
        <v>3057.738237</v>
      </c>
      <c r="M123" s="8">
        <v>1608.2287883368981</v>
      </c>
      <c r="N123" s="8">
        <v>2484.7134779805074</v>
      </c>
      <c r="O123" s="8"/>
    </row>
    <row r="124" spans="1:15" x14ac:dyDescent="0.25">
      <c r="A124" s="8">
        <v>1821</v>
      </c>
      <c r="B124" s="9">
        <v>16603.116600000001</v>
      </c>
      <c r="C124" s="10">
        <v>30872.9238</v>
      </c>
      <c r="D124" s="10">
        <v>47698.784999999996</v>
      </c>
      <c r="E124" s="10">
        <v>34953.375607462141</v>
      </c>
      <c r="F124" s="10">
        <v>54002.965313529006</v>
      </c>
      <c r="G124" s="16">
        <f t="shared" si="3"/>
        <v>1.1321692701959813</v>
      </c>
      <c r="H124" s="16">
        <f t="shared" si="1"/>
        <v>1.5450038133414496</v>
      </c>
      <c r="I124" s="16">
        <f t="shared" si="2"/>
        <v>1.5449999999999999</v>
      </c>
      <c r="J124" s="8">
        <v>1677.2052779999999</v>
      </c>
      <c r="K124" s="8">
        <v>1981.0134</v>
      </c>
      <c r="L124" s="8">
        <v>3060.6657030000001</v>
      </c>
      <c r="M124" s="8">
        <v>1621.9488003462673</v>
      </c>
      <c r="N124" s="8">
        <v>2505.9108965349828</v>
      </c>
      <c r="O124" s="8"/>
    </row>
    <row r="125" spans="1:15" x14ac:dyDescent="0.25">
      <c r="A125" s="8">
        <v>1822</v>
      </c>
      <c r="B125" s="9">
        <v>17231.692800000001</v>
      </c>
      <c r="C125" s="10">
        <v>31469.785799999998</v>
      </c>
      <c r="D125" s="10">
        <v>48621.149999999994</v>
      </c>
      <c r="E125" s="10">
        <v>35889.477850800926</v>
      </c>
      <c r="F125" s="10">
        <v>55449.243279487426</v>
      </c>
      <c r="G125" s="16">
        <f t="shared" si="3"/>
        <v>1.1404423938214707</v>
      </c>
      <c r="H125" s="16">
        <f t="shared" si="1"/>
        <v>1.5450105160868302</v>
      </c>
      <c r="I125" s="16">
        <f t="shared" si="2"/>
        <v>1.5449999999999999</v>
      </c>
      <c r="J125" s="8">
        <v>1691.2546139999999</v>
      </c>
      <c r="K125" s="8">
        <v>1985.7503999999999</v>
      </c>
      <c r="L125" s="8">
        <v>3067.9843679999999</v>
      </c>
      <c r="M125" s="8">
        <v>1642.152104807868</v>
      </c>
      <c r="N125" s="8">
        <v>2537.1250019281561</v>
      </c>
      <c r="O125" s="8"/>
    </row>
    <row r="126" spans="1:15" x14ac:dyDescent="0.25">
      <c r="A126" s="8">
        <v>1823</v>
      </c>
      <c r="B126" s="9">
        <v>17855.207999999999</v>
      </c>
      <c r="C126" s="10">
        <v>32397.290399999998</v>
      </c>
      <c r="D126" s="10">
        <v>50053.364999999998</v>
      </c>
      <c r="E126" s="10">
        <v>36604.69380803503</v>
      </c>
      <c r="F126" s="10">
        <v>56554.251933414118</v>
      </c>
      <c r="G126" s="16">
        <f t="shared" si="3"/>
        <v>1.1298689907732231</v>
      </c>
      <c r="H126" s="16">
        <f t="shared" si="1"/>
        <v>1.5449861510640408</v>
      </c>
      <c r="I126" s="16">
        <f t="shared" si="2"/>
        <v>1.5449999999999999</v>
      </c>
      <c r="J126" s="8">
        <v>1702.4900339999999</v>
      </c>
      <c r="K126" s="8">
        <v>2012.2775999999999</v>
      </c>
      <c r="L126" s="8">
        <v>3108.9688919999999</v>
      </c>
      <c r="M126" s="8">
        <v>1653.2130003628938</v>
      </c>
      <c r="N126" s="8">
        <v>2554.2140855606708</v>
      </c>
      <c r="O126" s="8"/>
    </row>
    <row r="127" spans="1:15" x14ac:dyDescent="0.25">
      <c r="A127" s="8">
        <v>1824</v>
      </c>
      <c r="B127" s="9">
        <v>18913.9692</v>
      </c>
      <c r="C127" s="10">
        <v>34173.665399999998</v>
      </c>
      <c r="D127" s="10">
        <v>52798.829999999994</v>
      </c>
      <c r="E127" s="10">
        <v>38570.548791558023</v>
      </c>
      <c r="F127" s="10">
        <v>59591.497882957141</v>
      </c>
      <c r="G127" s="16">
        <f t="shared" si="3"/>
        <v>1.128662914559877</v>
      </c>
      <c r="H127" s="16">
        <f t="shared" si="1"/>
        <v>1.5450151273500792</v>
      </c>
      <c r="I127" s="16">
        <f t="shared" si="2"/>
        <v>1.5449999999999999</v>
      </c>
      <c r="J127" s="8">
        <v>1752.1485659999998</v>
      </c>
      <c r="K127" s="8">
        <v>2091.8591999999999</v>
      </c>
      <c r="L127" s="8">
        <v>3231.9224639999998</v>
      </c>
      <c r="M127" s="8">
        <v>1720.4783996234371</v>
      </c>
      <c r="N127" s="8">
        <v>2658.1391274182101</v>
      </c>
      <c r="O127" s="8"/>
    </row>
    <row r="128" spans="1:15" x14ac:dyDescent="0.25">
      <c r="A128" s="8">
        <v>1825</v>
      </c>
      <c r="B128" s="9">
        <v>19760.168399999999</v>
      </c>
      <c r="C128" s="10">
        <v>34944.849000000002</v>
      </c>
      <c r="D128" s="10">
        <v>53990.024999999994</v>
      </c>
      <c r="E128" s="10">
        <v>39412.787396317559</v>
      </c>
      <c r="F128" s="10">
        <v>60892.756527310623</v>
      </c>
      <c r="G128" s="16">
        <f t="shared" si="3"/>
        <v>1.1278568522736372</v>
      </c>
      <c r="H128" s="16">
        <f t="shared" si="1"/>
        <v>1.5450066760912313</v>
      </c>
      <c r="I128" s="16">
        <f t="shared" si="2"/>
        <v>1.5449999999999999</v>
      </c>
      <c r="J128" s="8">
        <v>1777.8382020000001</v>
      </c>
      <c r="K128" s="8">
        <v>2109.8598000000002</v>
      </c>
      <c r="L128" s="8">
        <v>3259.7333910000002</v>
      </c>
      <c r="M128" s="8">
        <v>1734.6893998379232</v>
      </c>
      <c r="N128" s="8">
        <v>2680.0951227495912</v>
      </c>
      <c r="O128" s="8"/>
    </row>
    <row r="129" spans="1:15" x14ac:dyDescent="0.25">
      <c r="A129" s="8">
        <v>1826</v>
      </c>
      <c r="B129" s="9">
        <v>20463.647399999998</v>
      </c>
      <c r="C129" s="10">
        <v>33078.470999999998</v>
      </c>
      <c r="D129" s="10">
        <v>51105.509999999995</v>
      </c>
      <c r="E129" s="10">
        <v>37610.442935316554</v>
      </c>
      <c r="F129" s="10">
        <v>58108.134335064075</v>
      </c>
      <c r="G129" s="16">
        <f t="shared" si="3"/>
        <v>1.1370066934265661</v>
      </c>
      <c r="H129" s="16">
        <f t="shared" si="1"/>
        <v>1.5449780009481091</v>
      </c>
      <c r="I129" s="16">
        <f t="shared" si="2"/>
        <v>1.5449999999999999</v>
      </c>
      <c r="J129" s="8">
        <v>1787.34276</v>
      </c>
      <c r="K129" s="8">
        <v>1971.5393999999999</v>
      </c>
      <c r="L129" s="8">
        <v>3046.0283729999996</v>
      </c>
      <c r="M129" s="8">
        <v>1635.9840722225756</v>
      </c>
      <c r="N129" s="8">
        <v>2527.5953915838791</v>
      </c>
      <c r="O129" s="8"/>
    </row>
    <row r="130" spans="1:15" x14ac:dyDescent="0.25">
      <c r="A130" s="8">
        <v>1827</v>
      </c>
      <c r="B130" s="9">
        <v>21098.2968</v>
      </c>
      <c r="C130" s="10">
        <v>35626.976999999999</v>
      </c>
      <c r="D130" s="10">
        <v>55043.714999999997</v>
      </c>
      <c r="E130" s="10">
        <v>40142.285395303348</v>
      </c>
      <c r="F130" s="10">
        <v>62019.830935743666</v>
      </c>
      <c r="G130" s="16">
        <f t="shared" si="3"/>
        <v>1.1267384654977421</v>
      </c>
      <c r="H130" s="16">
        <f t="shared" si="1"/>
        <v>1.5450009974183327</v>
      </c>
      <c r="I130" s="16">
        <f t="shared" si="2"/>
        <v>1.5449999999999999</v>
      </c>
      <c r="J130" s="8">
        <v>1788.4156919999998</v>
      </c>
      <c r="K130" s="8">
        <v>2095.6487999999999</v>
      </c>
      <c r="L130" s="8">
        <v>3237.777396</v>
      </c>
      <c r="M130" s="8">
        <v>1726.1627997980388</v>
      </c>
      <c r="N130" s="8">
        <v>2666.9215256879697</v>
      </c>
      <c r="O130" s="8"/>
    </row>
    <row r="131" spans="1:15" x14ac:dyDescent="0.25">
      <c r="A131" s="8">
        <v>1828</v>
      </c>
      <c r="B131" s="9">
        <v>21383.7372</v>
      </c>
      <c r="C131" s="10">
        <v>35735.928</v>
      </c>
      <c r="D131" s="10">
        <v>55212.119999999995</v>
      </c>
      <c r="E131" s="10">
        <v>40242.709795291601</v>
      </c>
      <c r="F131" s="10">
        <v>62174.986633725523</v>
      </c>
      <c r="G131" s="16">
        <f t="shared" si="3"/>
        <v>1.1261134675246605</v>
      </c>
      <c r="H131" s="16">
        <f t="shared" si="1"/>
        <v>1.5450031128336725</v>
      </c>
      <c r="I131" s="16">
        <f t="shared" ref="I131:I194" si="4" xml:space="preserve"> F131/E131</f>
        <v>1.5449999999999999</v>
      </c>
      <c r="J131" s="8">
        <v>1758.778476</v>
      </c>
      <c r="K131" s="8">
        <v>2072.9112</v>
      </c>
      <c r="L131" s="8">
        <v>3202.6478039999997</v>
      </c>
      <c r="M131" s="8">
        <v>1707.2147998002558</v>
      </c>
      <c r="N131" s="8">
        <v>2637.6468656913953</v>
      </c>
      <c r="O131" s="8"/>
    </row>
    <row r="132" spans="1:15" x14ac:dyDescent="0.25">
      <c r="A132" s="8">
        <v>1829</v>
      </c>
      <c r="B132" s="9">
        <v>22196.533800000001</v>
      </c>
      <c r="C132" s="10">
        <v>36039.095999999998</v>
      </c>
      <c r="D132" s="10">
        <v>55680.254999999997</v>
      </c>
      <c r="E132" s="10">
        <v>40561.983609177587</v>
      </c>
      <c r="F132" s="10">
        <v>62668.264676179366</v>
      </c>
      <c r="G132" s="16">
        <f t="shared" si="3"/>
        <v>1.125499474492301</v>
      </c>
      <c r="H132" s="16">
        <f t="shared" ref="H132:H195" si="5" xml:space="preserve"> D132/C132</f>
        <v>1.5449958844694662</v>
      </c>
      <c r="I132" s="16">
        <f t="shared" si="4"/>
        <v>1.5449999999999999</v>
      </c>
      <c r="J132" s="8">
        <v>1772.1496379999999</v>
      </c>
      <c r="K132" s="8">
        <v>2062.4897999999998</v>
      </c>
      <c r="L132" s="8">
        <v>3186.5467409999997</v>
      </c>
      <c r="M132" s="8">
        <v>1700.5830003847752</v>
      </c>
      <c r="N132" s="8">
        <v>2627.4007355944777</v>
      </c>
      <c r="O132" s="8"/>
    </row>
    <row r="133" spans="1:15" x14ac:dyDescent="0.25">
      <c r="A133" s="8">
        <v>1830</v>
      </c>
      <c r="B133" s="9">
        <v>24237.129000000001</v>
      </c>
      <c r="C133" s="10">
        <v>37654.412999999993</v>
      </c>
      <c r="D133" s="10">
        <v>58175.43</v>
      </c>
      <c r="E133" s="10">
        <v>42345.937784488007</v>
      </c>
      <c r="F133" s="10">
        <v>65424.473877033968</v>
      </c>
      <c r="G133" s="16">
        <f t="shared" si="3"/>
        <v>1.124594288177803</v>
      </c>
      <c r="H133" s="16">
        <f t="shared" si="5"/>
        <v>1.5449830541774747</v>
      </c>
      <c r="I133" s="16">
        <f t="shared" si="4"/>
        <v>1.5449999999999999</v>
      </c>
      <c r="J133" s="8">
        <v>1878.69381</v>
      </c>
      <c r="K133" s="8">
        <v>2126.913</v>
      </c>
      <c r="L133" s="8">
        <v>3286.0805849999997</v>
      </c>
      <c r="M133" s="8">
        <v>1754.5847993572677</v>
      </c>
      <c r="N133" s="8">
        <v>2710.8335150069784</v>
      </c>
      <c r="O133" s="8"/>
    </row>
    <row r="134" spans="1:15" x14ac:dyDescent="0.25">
      <c r="A134" s="8">
        <v>1831</v>
      </c>
      <c r="B134" s="9">
        <v>26238.248400000004</v>
      </c>
      <c r="C134" s="10">
        <v>38802.661799999994</v>
      </c>
      <c r="D134" s="10">
        <v>59950.634999999995</v>
      </c>
      <c r="E134" s="10">
        <v>43917.118127755421</v>
      </c>
      <c r="F134" s="10">
        <v>67851.947507382123</v>
      </c>
      <c r="G134" s="16">
        <f t="shared" si="3"/>
        <v>1.1318068423789274</v>
      </c>
      <c r="H134" s="16">
        <f t="shared" si="5"/>
        <v>1.5450134660607227</v>
      </c>
      <c r="I134" s="16">
        <f t="shared" si="4"/>
        <v>1.5449999999999999</v>
      </c>
      <c r="J134" s="8">
        <v>1976.2091580000006</v>
      </c>
      <c r="K134" s="8">
        <v>2162.9141999999997</v>
      </c>
      <c r="L134" s="8">
        <v>3341.7024390000001</v>
      </c>
      <c r="M134" s="8">
        <v>1797.4524770361866</v>
      </c>
      <c r="N134" s="8">
        <v>2777.0640770209079</v>
      </c>
      <c r="O134" s="8"/>
    </row>
    <row r="135" spans="1:15" x14ac:dyDescent="0.25">
      <c r="A135" s="8">
        <v>1832</v>
      </c>
      <c r="B135" s="9">
        <v>28011.622800000001</v>
      </c>
      <c r="C135" s="10">
        <v>39013.932000000001</v>
      </c>
      <c r="D135" s="10">
        <v>60276.63</v>
      </c>
      <c r="E135" s="10">
        <v>44258.343660351537</v>
      </c>
      <c r="F135" s="10">
        <v>68379.140955243114</v>
      </c>
      <c r="G135" s="16">
        <f t="shared" si="3"/>
        <v>1.1344240734400095</v>
      </c>
      <c r="H135" s="16">
        <f t="shared" si="5"/>
        <v>1.5450026928841727</v>
      </c>
      <c r="I135" s="16">
        <f t="shared" si="4"/>
        <v>1.5449999999999997</v>
      </c>
      <c r="J135" s="8">
        <v>2048.206944</v>
      </c>
      <c r="K135" s="8">
        <v>2150.598</v>
      </c>
      <c r="L135" s="8">
        <v>3322.67391</v>
      </c>
      <c r="M135" s="8">
        <v>1794.7352615308798</v>
      </c>
      <c r="N135" s="8">
        <v>2772.8659790652091</v>
      </c>
      <c r="O135" s="8"/>
    </row>
    <row r="136" spans="1:15" x14ac:dyDescent="0.25">
      <c r="A136" s="8">
        <v>1833</v>
      </c>
      <c r="B136" s="9">
        <v>28874.017200000006</v>
      </c>
      <c r="C136" s="10">
        <v>39450.683399999994</v>
      </c>
      <c r="D136" s="10">
        <v>60951.794999999998</v>
      </c>
      <c r="E136" s="10">
        <v>44722.563593418832</v>
      </c>
      <c r="F136" s="10">
        <v>69096.360751832093</v>
      </c>
      <c r="G136" s="16">
        <f t="shared" si="3"/>
        <v>1.1336321639847395</v>
      </c>
      <c r="H136" s="16">
        <f t="shared" si="5"/>
        <v>1.5450123989487088</v>
      </c>
      <c r="I136" s="16">
        <f t="shared" si="4"/>
        <v>1.5449999999999999</v>
      </c>
      <c r="J136" s="8">
        <v>2049.8264640000002</v>
      </c>
      <c r="K136" s="8">
        <v>2151.5454</v>
      </c>
      <c r="L136" s="8">
        <v>3324.137643</v>
      </c>
      <c r="M136" s="8">
        <v>1795.3685487391381</v>
      </c>
      <c r="N136" s="8">
        <v>2773.8444078019684</v>
      </c>
      <c r="O136" s="8"/>
    </row>
    <row r="137" spans="1:15" x14ac:dyDescent="0.25">
      <c r="A137" s="8">
        <v>1834</v>
      </c>
      <c r="B137" s="9">
        <v>29359.873199999998</v>
      </c>
      <c r="C137" s="10">
        <v>40816.834199999998</v>
      </c>
      <c r="D137" s="10">
        <v>63062.264999999999</v>
      </c>
      <c r="E137" s="10">
        <v>45731.945381826896</v>
      </c>
      <c r="F137" s="10">
        <v>70655.855614922548</v>
      </c>
      <c r="G137" s="16">
        <f t="shared" si="3"/>
        <v>1.1204187261986844</v>
      </c>
      <c r="H137" s="16">
        <f t="shared" si="5"/>
        <v>1.5450062758664416</v>
      </c>
      <c r="I137" s="16">
        <f t="shared" si="4"/>
        <v>1.5449999999999999</v>
      </c>
      <c r="J137" s="8">
        <v>2024.2380479999999</v>
      </c>
      <c r="K137" s="8">
        <v>2198.9153999999999</v>
      </c>
      <c r="L137" s="8">
        <v>3397.3242929999997</v>
      </c>
      <c r="M137" s="8">
        <v>1815.2183992786629</v>
      </c>
      <c r="N137" s="8">
        <v>2804.5124268855338</v>
      </c>
      <c r="O137" s="8"/>
    </row>
    <row r="138" spans="1:15" x14ac:dyDescent="0.25">
      <c r="A138" s="8">
        <v>1835</v>
      </c>
      <c r="B138" s="9">
        <v>30917.649000000001</v>
      </c>
      <c r="C138" s="10">
        <v>43291.442999999992</v>
      </c>
      <c r="D138" s="10">
        <v>66884.595000000001</v>
      </c>
      <c r="E138" s="10">
        <v>48963.535730548385</v>
      </c>
      <c r="F138" s="10">
        <v>75648.66270369725</v>
      </c>
      <c r="G138" s="16">
        <f t="shared" si="3"/>
        <v>1.13102110573095</v>
      </c>
      <c r="H138" s="16">
        <f t="shared" si="5"/>
        <v>1.5449841900626877</v>
      </c>
      <c r="I138" s="16">
        <f t="shared" si="4"/>
        <v>1.5449999999999999</v>
      </c>
      <c r="J138" s="8">
        <v>2072.6313300000002</v>
      </c>
      <c r="K138" s="8">
        <v>2303.1293999999994</v>
      </c>
      <c r="L138" s="8">
        <v>3558.3349229999994</v>
      </c>
      <c r="M138" s="8">
        <v>1924.1515242458513</v>
      </c>
      <c r="N138" s="8">
        <v>2972.8141049598403</v>
      </c>
      <c r="O138" s="8"/>
    </row>
    <row r="139" spans="1:15" x14ac:dyDescent="0.25">
      <c r="A139" s="8">
        <v>1836</v>
      </c>
      <c r="B139" s="9">
        <v>31832.677800000001</v>
      </c>
      <c r="C139" s="10">
        <v>44432.1126</v>
      </c>
      <c r="D139" s="10">
        <v>68647.44</v>
      </c>
      <c r="E139" s="10">
        <v>49790.607005405844</v>
      </c>
      <c r="F139" s="10">
        <v>76926.487823352028</v>
      </c>
      <c r="G139" s="16">
        <f t="shared" si="3"/>
        <v>1.1205995864667899</v>
      </c>
      <c r="H139" s="16">
        <f t="shared" si="5"/>
        <v>1.5449960846561233</v>
      </c>
      <c r="I139" s="16">
        <f t="shared" si="4"/>
        <v>1.5449999999999999</v>
      </c>
      <c r="J139" s="8">
        <v>2075.1213419999999</v>
      </c>
      <c r="K139" s="8">
        <v>2334.3935999999999</v>
      </c>
      <c r="L139" s="8">
        <v>3606.6381119999996</v>
      </c>
      <c r="M139" s="8">
        <v>1936.4856002102472</v>
      </c>
      <c r="N139" s="8">
        <v>2991.8702523248317</v>
      </c>
      <c r="O139" s="8"/>
    </row>
    <row r="140" spans="1:15" x14ac:dyDescent="0.25">
      <c r="A140" s="8">
        <v>1837</v>
      </c>
      <c r="B140" s="9">
        <v>32124.1914</v>
      </c>
      <c r="C140" s="10">
        <v>44053.152600000001</v>
      </c>
      <c r="D140" s="10">
        <v>68061.884999999995</v>
      </c>
      <c r="E140" s="10">
        <v>49337.74978714528</v>
      </c>
      <c r="F140" s="10">
        <v>76226.823421139459</v>
      </c>
      <c r="G140" s="16">
        <f t="shared" si="3"/>
        <v>1.1199595687311894</v>
      </c>
      <c r="H140" s="16">
        <f t="shared" si="5"/>
        <v>1.5449946481242296</v>
      </c>
      <c r="I140" s="16">
        <f t="shared" si="4"/>
        <v>1.5450000000000002</v>
      </c>
      <c r="J140" s="8">
        <v>2034.4713899999999</v>
      </c>
      <c r="K140" s="8">
        <v>2288.9184</v>
      </c>
      <c r="L140" s="8">
        <v>3536.3789280000001</v>
      </c>
      <c r="M140" s="8">
        <v>1899.5369995050846</v>
      </c>
      <c r="N140" s="8">
        <v>2934.7846642353556</v>
      </c>
      <c r="O140" s="8"/>
    </row>
    <row r="141" spans="1:15" x14ac:dyDescent="0.25">
      <c r="A141" s="8">
        <v>1838</v>
      </c>
      <c r="B141" s="9">
        <v>33453.21</v>
      </c>
      <c r="C141" s="10">
        <v>46185.75</v>
      </c>
      <c r="D141" s="10">
        <v>71357.37</v>
      </c>
      <c r="E141" s="10">
        <v>51634.247386546936</v>
      </c>
      <c r="F141" s="10">
        <v>79774.912212215015</v>
      </c>
      <c r="G141" s="16">
        <f t="shared" si="3"/>
        <v>1.1179692304779492</v>
      </c>
      <c r="H141" s="16">
        <f t="shared" si="5"/>
        <v>1.5450083629690976</v>
      </c>
      <c r="I141" s="16">
        <f t="shared" si="4"/>
        <v>1.5449999999999999</v>
      </c>
      <c r="J141" s="8">
        <v>2061.95262</v>
      </c>
      <c r="K141" s="8">
        <v>2373.2370000000001</v>
      </c>
      <c r="L141" s="8">
        <v>3666.6511649999998</v>
      </c>
      <c r="M141" s="8">
        <v>1969.6445994868184</v>
      </c>
      <c r="N141" s="8">
        <v>3043.1009062071344</v>
      </c>
      <c r="O141" s="8"/>
    </row>
    <row r="142" spans="1:15" x14ac:dyDescent="0.25">
      <c r="A142" s="8">
        <v>1839</v>
      </c>
      <c r="B142" s="9">
        <v>34312.567799999997</v>
      </c>
      <c r="C142" s="10">
        <v>47187.1518</v>
      </c>
      <c r="D142" s="10">
        <v>72903.914999999994</v>
      </c>
      <c r="E142" s="10">
        <v>52557.015005706191</v>
      </c>
      <c r="F142" s="10">
        <v>81200.588183816057</v>
      </c>
      <c r="G142" s="16">
        <f t="shared" si="3"/>
        <v>1.1137992652844579</v>
      </c>
      <c r="H142" s="16">
        <f t="shared" si="5"/>
        <v>1.5449950297699466</v>
      </c>
      <c r="I142" s="16">
        <f t="shared" si="4"/>
        <v>1.5449999999999999</v>
      </c>
      <c r="J142" s="8">
        <v>2060.0699279999999</v>
      </c>
      <c r="K142" s="8">
        <v>2393.1324</v>
      </c>
      <c r="L142" s="8">
        <v>3697.3895579999999</v>
      </c>
      <c r="M142" s="8">
        <v>1984.8030002154931</v>
      </c>
      <c r="N142" s="8">
        <v>3066.5206353329368</v>
      </c>
      <c r="O142" s="8"/>
    </row>
    <row r="143" spans="1:15" x14ac:dyDescent="0.25">
      <c r="A143" s="8">
        <v>1840</v>
      </c>
      <c r="B143" s="9">
        <v>34406.702400000002</v>
      </c>
      <c r="C143" s="10">
        <v>47399.369400000003</v>
      </c>
      <c r="D143" s="10">
        <v>73231.455000000002</v>
      </c>
      <c r="E143" s="10">
        <v>52987.134578943813</v>
      </c>
      <c r="F143" s="10">
        <v>81865.122924468189</v>
      </c>
      <c r="G143" s="16">
        <f t="shared" si="3"/>
        <v>1.117886909671499</v>
      </c>
      <c r="H143" s="16">
        <f t="shared" si="5"/>
        <v>1.5449879592701923</v>
      </c>
      <c r="I143" s="16">
        <f t="shared" si="4"/>
        <v>1.5449999999999999</v>
      </c>
      <c r="J143" s="8">
        <v>2009.712978</v>
      </c>
      <c r="K143" s="8">
        <v>2373.2370000000001</v>
      </c>
      <c r="L143" s="8">
        <v>3666.6511649999998</v>
      </c>
      <c r="M143" s="8">
        <v>1981.0133992127787</v>
      </c>
      <c r="N143" s="8">
        <v>3060.6657017837429</v>
      </c>
      <c r="O143" s="8"/>
    </row>
    <row r="144" spans="1:15" x14ac:dyDescent="0.25">
      <c r="A144" s="8">
        <v>1841</v>
      </c>
      <c r="B144" s="9">
        <v>35176.986599999997</v>
      </c>
      <c r="C144" s="10">
        <v>46101.431400000001</v>
      </c>
      <c r="D144" s="10">
        <v>71226.044999999998</v>
      </c>
      <c r="E144" s="10">
        <v>51582.140379502132</v>
      </c>
      <c r="F144" s="10">
        <v>79694.406886330791</v>
      </c>
      <c r="G144" s="16">
        <f t="shared" si="3"/>
        <v>1.1188837051923324</v>
      </c>
      <c r="H144" s="16">
        <f t="shared" si="5"/>
        <v>1.5449855424662584</v>
      </c>
      <c r="I144" s="16">
        <f t="shared" si="4"/>
        <v>1.5449999999999999</v>
      </c>
      <c r="J144" s="8">
        <v>1997.354016</v>
      </c>
      <c r="K144" s="8">
        <v>2282.2865999999999</v>
      </c>
      <c r="L144" s="8">
        <v>3526.1327969999998</v>
      </c>
      <c r="M144" s="8">
        <v>1909.9583992410148</v>
      </c>
      <c r="N144" s="8">
        <v>2950.8857268273678</v>
      </c>
      <c r="O144" s="8"/>
    </row>
    <row r="145" spans="1:15" x14ac:dyDescent="0.25">
      <c r="A145" s="8">
        <v>1842</v>
      </c>
      <c r="B145" s="9">
        <v>36301.540800000002</v>
      </c>
      <c r="C145" s="10">
        <v>45699.733799999995</v>
      </c>
      <c r="D145" s="10">
        <v>70606.5</v>
      </c>
      <c r="E145" s="10">
        <v>51584.629645814719</v>
      </c>
      <c r="F145" s="10">
        <v>79698.25280278374</v>
      </c>
      <c r="G145" s="16">
        <f t="shared" si="3"/>
        <v>1.1287730880790103</v>
      </c>
      <c r="H145" s="16">
        <f t="shared" si="5"/>
        <v>1.5450089995929037</v>
      </c>
      <c r="I145" s="16">
        <f t="shared" si="4"/>
        <v>1.5449999999999999</v>
      </c>
      <c r="J145" s="8">
        <v>2002.9616039999999</v>
      </c>
      <c r="K145" s="8">
        <v>2238.7061999999996</v>
      </c>
      <c r="L145" s="8">
        <v>3458.8010789999998</v>
      </c>
      <c r="M145" s="8">
        <v>1896.1560823072102</v>
      </c>
      <c r="N145" s="8">
        <v>2929.5611471646398</v>
      </c>
      <c r="O145" s="8"/>
    </row>
    <row r="146" spans="1:15" x14ac:dyDescent="0.25">
      <c r="A146" s="8">
        <v>1843</v>
      </c>
      <c r="B146" s="9">
        <v>38100.220200000011</v>
      </c>
      <c r="C146" s="10">
        <v>47289.470999999998</v>
      </c>
      <c r="D146" s="10">
        <v>73061.50499999999</v>
      </c>
      <c r="E146" s="10">
        <v>53384.095191199711</v>
      </c>
      <c r="F146" s="10">
        <v>82478.427070403544</v>
      </c>
      <c r="G146" s="16">
        <f t="shared" si="3"/>
        <v>1.1288790942744891</v>
      </c>
      <c r="H146" s="16">
        <f t="shared" si="5"/>
        <v>1.5449846119022983</v>
      </c>
      <c r="I146" s="16">
        <f t="shared" si="4"/>
        <v>1.5449999999999999</v>
      </c>
      <c r="J146" s="8">
        <v>2043.9152160000003</v>
      </c>
      <c r="K146" s="8">
        <v>2292.7079999999996</v>
      </c>
      <c r="L146" s="8">
        <v>3542.2338599999998</v>
      </c>
      <c r="M146" s="8">
        <v>1944.0647996795237</v>
      </c>
      <c r="N146" s="8">
        <v>3003.5801155048639</v>
      </c>
      <c r="O146" s="8"/>
    </row>
    <row r="147" spans="1:15" x14ac:dyDescent="0.25">
      <c r="A147" s="8">
        <v>1844</v>
      </c>
      <c r="B147" s="9">
        <v>40265.315999999999</v>
      </c>
      <c r="C147" s="10">
        <v>50781.587399999997</v>
      </c>
      <c r="D147" s="10">
        <v>78458.19</v>
      </c>
      <c r="E147" s="10">
        <v>57264.109687529788</v>
      </c>
      <c r="F147" s="10">
        <v>88473.049467233519</v>
      </c>
      <c r="G147" s="16">
        <f t="shared" si="3"/>
        <v>1.1276549753450558</v>
      </c>
      <c r="H147" s="16">
        <f t="shared" si="5"/>
        <v>1.5450125531129026</v>
      </c>
      <c r="I147" s="16">
        <f t="shared" si="4"/>
        <v>1.5449999999999999</v>
      </c>
      <c r="J147" s="8">
        <v>2101.8332999999998</v>
      </c>
      <c r="K147" s="8">
        <v>2436.7127999999998</v>
      </c>
      <c r="L147" s="8">
        <v>3764.7212759999993</v>
      </c>
      <c r="M147" s="8">
        <v>2065.1406057201707</v>
      </c>
      <c r="N147" s="8">
        <v>3190.6422358376635</v>
      </c>
      <c r="O147" s="8"/>
    </row>
    <row r="148" spans="1:15" x14ac:dyDescent="0.25">
      <c r="A148" s="8">
        <v>1845</v>
      </c>
      <c r="B148" s="9">
        <v>42814.035600000003</v>
      </c>
      <c r="C148" s="10">
        <v>53179.456799999993</v>
      </c>
      <c r="D148" s="10">
        <v>82161.554999999993</v>
      </c>
      <c r="E148" s="10">
        <v>60204.437194802071</v>
      </c>
      <c r="F148" s="10">
        <v>93015.855465969202</v>
      </c>
      <c r="G148" s="16">
        <f t="shared" si="3"/>
        <v>1.132099513938662</v>
      </c>
      <c r="H148" s="16">
        <f t="shared" si="5"/>
        <v>1.5449867287850898</v>
      </c>
      <c r="I148" s="16">
        <f t="shared" si="4"/>
        <v>1.5450000000000002</v>
      </c>
      <c r="J148" s="8">
        <v>2172.4038839999998</v>
      </c>
      <c r="K148" s="8">
        <v>2526.7157999999999</v>
      </c>
      <c r="L148" s="8">
        <v>3903.7759109999997</v>
      </c>
      <c r="M148" s="8">
        <v>2151.7986658685059</v>
      </c>
      <c r="N148" s="8">
        <v>3324.5289387668413</v>
      </c>
      <c r="O148" s="8"/>
    </row>
    <row r="149" spans="1:15" x14ac:dyDescent="0.25">
      <c r="A149" s="8">
        <v>1846</v>
      </c>
      <c r="B149" s="9">
        <v>46292.966999999997</v>
      </c>
      <c r="C149" s="10">
        <v>55730.804999999993</v>
      </c>
      <c r="D149" s="10">
        <v>86104.39499999999</v>
      </c>
      <c r="E149" s="10">
        <v>61051.187670255</v>
      </c>
      <c r="F149" s="10">
        <v>94324.084950543969</v>
      </c>
      <c r="G149" s="16">
        <f t="shared" si="3"/>
        <v>1.0954657423350516</v>
      </c>
      <c r="H149" s="16">
        <f t="shared" si="5"/>
        <v>1.5450054058971514</v>
      </c>
      <c r="I149" s="16">
        <f t="shared" si="4"/>
        <v>1.5449999999999999</v>
      </c>
      <c r="J149" s="8">
        <v>2279.0087880000001</v>
      </c>
      <c r="K149" s="8">
        <v>2620.5083999999997</v>
      </c>
      <c r="L149" s="8">
        <v>4048.6854779999999</v>
      </c>
      <c r="M149" s="8">
        <v>2164.2368084457803</v>
      </c>
      <c r="N149" s="8">
        <v>3343.7458690487306</v>
      </c>
      <c r="O149" s="8"/>
    </row>
    <row r="150" spans="1:15" x14ac:dyDescent="0.25">
      <c r="A150" s="8">
        <v>1847</v>
      </c>
      <c r="B150" s="9">
        <v>49443.945599999992</v>
      </c>
      <c r="C150" s="10">
        <v>54973.832399999999</v>
      </c>
      <c r="D150" s="10">
        <v>84934.83</v>
      </c>
      <c r="E150" s="10">
        <v>59476.780752799852</v>
      </c>
      <c r="F150" s="10">
        <v>91891.62626307577</v>
      </c>
      <c r="G150" s="16">
        <f t="shared" si="3"/>
        <v>1.0819107592869921</v>
      </c>
      <c r="H150" s="16">
        <f t="shared" si="5"/>
        <v>1.5450047102773938</v>
      </c>
      <c r="I150" s="16">
        <f t="shared" si="4"/>
        <v>1.5449999999999999</v>
      </c>
      <c r="J150" s="8">
        <v>2355.9461099999999</v>
      </c>
      <c r="K150" s="8">
        <v>2559.8748000000001</v>
      </c>
      <c r="L150" s="8">
        <v>3955.006566</v>
      </c>
      <c r="M150" s="8">
        <v>2113.1406116053513</v>
      </c>
      <c r="N150" s="8">
        <v>3264.8022449302675</v>
      </c>
      <c r="O150" s="8"/>
    </row>
    <row r="151" spans="1:15" x14ac:dyDescent="0.25">
      <c r="A151" s="8">
        <v>1848</v>
      </c>
      <c r="B151" s="9">
        <v>51111.039000000012</v>
      </c>
      <c r="C151" s="10">
        <v>56591.044199999997</v>
      </c>
      <c r="D151" s="10">
        <v>87433.095000000001</v>
      </c>
      <c r="E151" s="10">
        <v>61720.267789825506</v>
      </c>
      <c r="F151" s="10">
        <v>95357.813735280404</v>
      </c>
      <c r="G151" s="16">
        <f t="shared" si="3"/>
        <v>1.0906366663194653</v>
      </c>
      <c r="H151" s="16">
        <f t="shared" si="5"/>
        <v>1.5449987932896281</v>
      </c>
      <c r="I151" s="16">
        <f t="shared" si="4"/>
        <v>1.5449999999999999</v>
      </c>
      <c r="J151" s="8">
        <v>2354.6909820000005</v>
      </c>
      <c r="K151" s="8">
        <v>2609.1396</v>
      </c>
      <c r="L151" s="8">
        <v>4031.1206819999998</v>
      </c>
      <c r="M151" s="8">
        <v>2218.8107996342324</v>
      </c>
      <c r="N151" s="8">
        <v>3428.0626854348889</v>
      </c>
      <c r="O151" s="8"/>
    </row>
    <row r="152" spans="1:15" x14ac:dyDescent="0.25">
      <c r="A152" s="8">
        <v>1849</v>
      </c>
      <c r="B152" s="9">
        <v>51821.6034</v>
      </c>
      <c r="C152" s="10">
        <v>57434.230199999991</v>
      </c>
      <c r="D152" s="10">
        <v>88735.53</v>
      </c>
      <c r="E152" s="10">
        <v>64309.179946577577</v>
      </c>
      <c r="F152" s="10">
        <v>99357.683017462346</v>
      </c>
      <c r="G152" s="16">
        <f t="shared" si="3"/>
        <v>1.119701260426706</v>
      </c>
      <c r="H152" s="16">
        <f t="shared" si="5"/>
        <v>1.544993807543015</v>
      </c>
      <c r="I152" s="16">
        <f t="shared" si="4"/>
        <v>1.5449999999999999</v>
      </c>
      <c r="J152" s="8">
        <v>2306.8544100000004</v>
      </c>
      <c r="K152" s="8">
        <v>2621.4557999999997</v>
      </c>
      <c r="L152" s="8">
        <v>4050.1492109999999</v>
      </c>
      <c r="M152" s="8">
        <v>2324.001501931778</v>
      </c>
      <c r="N152" s="8">
        <v>3590.5823204845969</v>
      </c>
      <c r="O152" s="8"/>
    </row>
    <row r="153" spans="1:15" x14ac:dyDescent="0.25">
      <c r="A153" s="8">
        <v>1850</v>
      </c>
      <c r="B153" s="9">
        <v>54228.614999999998</v>
      </c>
      <c r="C153" s="10">
        <v>56728.417199999996</v>
      </c>
      <c r="D153" s="10">
        <v>87644.76</v>
      </c>
      <c r="E153" s="10">
        <v>63493.290468432024</v>
      </c>
      <c r="F153" s="10">
        <v>98097.133773727473</v>
      </c>
      <c r="G153" s="16">
        <f t="shared" si="3"/>
        <v>1.1192501677700966</v>
      </c>
      <c r="H153" s="16">
        <f t="shared" si="5"/>
        <v>1.5449886375465451</v>
      </c>
      <c r="I153" s="16">
        <f t="shared" si="4"/>
        <v>1.5449999999999999</v>
      </c>
      <c r="J153" s="8">
        <v>2331.2990399999999</v>
      </c>
      <c r="K153" s="8">
        <v>2564.6117999999997</v>
      </c>
      <c r="L153" s="8">
        <v>3962.3252309999998</v>
      </c>
      <c r="M153" s="8">
        <v>2306.4088617888719</v>
      </c>
      <c r="N153" s="8">
        <v>3563.4016914638069</v>
      </c>
      <c r="O153" s="8"/>
    </row>
    <row r="154" spans="1:15" x14ac:dyDescent="0.25">
      <c r="A154" s="8">
        <v>1851</v>
      </c>
      <c r="B154" s="9">
        <v>58593.221400000002</v>
      </c>
      <c r="C154" s="10">
        <v>59313.871800000001</v>
      </c>
      <c r="D154" s="10">
        <v>91640.12999999999</v>
      </c>
      <c r="E154" s="10">
        <v>66353.664373827429</v>
      </c>
      <c r="F154" s="10">
        <v>102516.41145756337</v>
      </c>
      <c r="G154" s="16">
        <f t="shared" si="3"/>
        <v>1.1186871192217034</v>
      </c>
      <c r="H154" s="16">
        <f t="shared" si="5"/>
        <v>1.5450033393368865</v>
      </c>
      <c r="I154" s="16">
        <f t="shared" si="4"/>
        <v>1.5449999999999999</v>
      </c>
      <c r="J154" s="8">
        <v>2431.7497680000001</v>
      </c>
      <c r="K154" s="8">
        <v>2655.5621999999998</v>
      </c>
      <c r="L154" s="8">
        <v>4102.8435989999998</v>
      </c>
      <c r="M154" s="8">
        <v>2422.5965409916494</v>
      </c>
      <c r="N154" s="8">
        <v>3742.9116558320979</v>
      </c>
      <c r="O154" s="8"/>
    </row>
    <row r="155" spans="1:15" x14ac:dyDescent="0.25">
      <c r="A155" s="8">
        <v>1852</v>
      </c>
      <c r="B155" s="9">
        <v>65359.778400000003</v>
      </c>
      <c r="C155" s="10">
        <v>61197.303</v>
      </c>
      <c r="D155" s="10">
        <v>94549.364999999991</v>
      </c>
      <c r="E155" s="10">
        <v>68450.56584801909</v>
      </c>
      <c r="F155" s="10">
        <v>105756.12423518949</v>
      </c>
      <c r="G155" s="16">
        <f t="shared" si="3"/>
        <v>1.1185225899255575</v>
      </c>
      <c r="H155" s="16">
        <f t="shared" si="5"/>
        <v>1.5449923503981866</v>
      </c>
      <c r="I155" s="16">
        <f t="shared" si="4"/>
        <v>1.5449999999999999</v>
      </c>
      <c r="J155" s="8">
        <v>2614.4822339999996</v>
      </c>
      <c r="K155" s="8">
        <v>2712.4061999999999</v>
      </c>
      <c r="L155" s="8">
        <v>4190.6675789999999</v>
      </c>
      <c r="M155" s="8">
        <v>2493.4831143539991</v>
      </c>
      <c r="N155" s="8">
        <v>3852.4314116769283</v>
      </c>
      <c r="O155" s="8"/>
    </row>
    <row r="156" spans="1:15" x14ac:dyDescent="0.25">
      <c r="A156" s="8">
        <v>1853</v>
      </c>
      <c r="B156" s="9">
        <v>70704.194399999993</v>
      </c>
      <c r="C156" s="10">
        <v>63351.690599999994</v>
      </c>
      <c r="D156" s="10">
        <v>97878.84</v>
      </c>
      <c r="E156" s="10">
        <v>70263.09928313877</v>
      </c>
      <c r="F156" s="10">
        <v>108556.48839244939</v>
      </c>
      <c r="G156" s="16">
        <f t="shared" si="3"/>
        <v>1.1090958839090361</v>
      </c>
      <c r="H156" s="16">
        <f t="shared" si="5"/>
        <v>1.5450075455444909</v>
      </c>
      <c r="I156" s="16">
        <f t="shared" si="4"/>
        <v>1.5449999999999999</v>
      </c>
      <c r="J156" s="8">
        <v>2728.7292480000001</v>
      </c>
      <c r="K156" s="8">
        <v>2779.6715999999997</v>
      </c>
      <c r="L156" s="8">
        <v>4294.5926220000001</v>
      </c>
      <c r="M156" s="8">
        <v>2551.5415472158002</v>
      </c>
      <c r="N156" s="8">
        <v>3942.1316904484111</v>
      </c>
      <c r="O156" s="8"/>
    </row>
    <row r="157" spans="1:15" x14ac:dyDescent="0.25">
      <c r="A157" s="8">
        <v>1854</v>
      </c>
      <c r="B157" s="9">
        <v>73145.620800000004</v>
      </c>
      <c r="C157" s="10">
        <v>65718.295800000007</v>
      </c>
      <c r="D157" s="10">
        <v>101534.31</v>
      </c>
      <c r="E157" s="10">
        <v>71690.32825913468</v>
      </c>
      <c r="F157" s="10">
        <v>110761.55716036308</v>
      </c>
      <c r="G157" s="16">
        <f t="shared" si="3"/>
        <v>1.0908732094531075</v>
      </c>
      <c r="H157" s="16">
        <f t="shared" si="5"/>
        <v>1.5449930459091421</v>
      </c>
      <c r="I157" s="16">
        <f t="shared" si="4"/>
        <v>1.5449999999999999</v>
      </c>
      <c r="J157" s="8">
        <v>2723.607516</v>
      </c>
      <c r="K157" s="8">
        <v>2855.4636</v>
      </c>
      <c r="L157" s="8">
        <v>4411.6912620000003</v>
      </c>
      <c r="M157" s="8">
        <v>2592.3807371236135</v>
      </c>
      <c r="N157" s="8">
        <v>4005.2282388559825</v>
      </c>
      <c r="O157" s="8"/>
    </row>
    <row r="158" spans="1:15" x14ac:dyDescent="0.25">
      <c r="A158" s="8">
        <v>1855</v>
      </c>
      <c r="B158" s="9">
        <v>76195.379400000005</v>
      </c>
      <c r="C158" s="10">
        <v>65260.701599999993</v>
      </c>
      <c r="D158" s="10">
        <v>100828.245</v>
      </c>
      <c r="E158" s="10">
        <v>71898.914795750417</v>
      </c>
      <c r="F158" s="10">
        <v>111083.82335943439</v>
      </c>
      <c r="G158" s="16">
        <f t="shared" si="3"/>
        <v>1.1017183853835617</v>
      </c>
      <c r="H158" s="16">
        <f t="shared" si="5"/>
        <v>1.5450070644045912</v>
      </c>
      <c r="I158" s="16">
        <f t="shared" si="4"/>
        <v>1.5449999999999999</v>
      </c>
      <c r="J158" s="8">
        <v>2748.0723899999998</v>
      </c>
      <c r="K158" s="8">
        <v>2808.0935999999997</v>
      </c>
      <c r="L158" s="8">
        <v>4338.5046119999997</v>
      </c>
      <c r="M158" s="8">
        <v>2584.4889817225098</v>
      </c>
      <c r="N158" s="8">
        <v>3993.0354767612776</v>
      </c>
      <c r="O158" s="8"/>
    </row>
    <row r="159" spans="1:15" x14ac:dyDescent="0.25">
      <c r="A159" s="8">
        <v>1856</v>
      </c>
      <c r="B159" s="9">
        <v>79255.259999999995</v>
      </c>
      <c r="C159" s="10">
        <v>68395.648199999996</v>
      </c>
      <c r="D159" s="10">
        <v>105671.81999999999</v>
      </c>
      <c r="E159" s="10">
        <v>75803.387047190568</v>
      </c>
      <c r="F159" s="10">
        <v>117116.23298790942</v>
      </c>
      <c r="G159" s="16">
        <f t="shared" si="3"/>
        <v>1.1083071663496651</v>
      </c>
      <c r="H159" s="16">
        <f t="shared" si="5"/>
        <v>1.5450079468652509</v>
      </c>
      <c r="I159" s="16">
        <f t="shared" si="4"/>
        <v>1.5449999999999999</v>
      </c>
      <c r="J159" s="8">
        <v>2781.1713300000001</v>
      </c>
      <c r="K159" s="8">
        <v>2915.1497999999997</v>
      </c>
      <c r="L159" s="8">
        <v>4503.9064410000001</v>
      </c>
      <c r="M159" s="8">
        <v>2705.9657029211626</v>
      </c>
      <c r="N159" s="8">
        <v>4180.7170110131956</v>
      </c>
      <c r="O159" s="8"/>
    </row>
    <row r="160" spans="1:15" x14ac:dyDescent="0.25">
      <c r="A160" s="8">
        <v>1857</v>
      </c>
      <c r="B160" s="9">
        <v>79661.152199999997</v>
      </c>
      <c r="C160" s="10">
        <v>68882.611799999999</v>
      </c>
      <c r="D160" s="10">
        <v>106424.235</v>
      </c>
      <c r="E160" s="10">
        <v>75680.298758965888</v>
      </c>
      <c r="F160" s="10">
        <v>116926.0615826023</v>
      </c>
      <c r="G160" s="16">
        <f t="shared" si="3"/>
        <v>1.098685093107429</v>
      </c>
      <c r="H160" s="16">
        <f t="shared" si="5"/>
        <v>1.5450087071175778</v>
      </c>
      <c r="I160" s="16">
        <f t="shared" si="4"/>
        <v>1.5449999999999999</v>
      </c>
      <c r="J160" s="8">
        <v>2719.0121279999998</v>
      </c>
      <c r="K160" s="8">
        <v>2907.5706</v>
      </c>
      <c r="L160" s="8">
        <v>4492.1965769999997</v>
      </c>
      <c r="M160" s="8">
        <v>2685.1707487475951</v>
      </c>
      <c r="N160" s="8">
        <v>4148.5888068150343</v>
      </c>
      <c r="O160" s="8"/>
    </row>
    <row r="161" spans="1:15" x14ac:dyDescent="0.25">
      <c r="A161" s="8">
        <v>1858</v>
      </c>
      <c r="B161" s="9">
        <v>82885.0092</v>
      </c>
      <c r="C161" s="10">
        <v>68667.551999999996</v>
      </c>
      <c r="D161" s="10">
        <v>106092.06</v>
      </c>
      <c r="E161" s="10">
        <v>75504.957142891566</v>
      </c>
      <c r="F161" s="10">
        <v>116655.15878576746</v>
      </c>
      <c r="G161" s="16">
        <f t="shared" si="3"/>
        <v>1.0995725774947034</v>
      </c>
      <c r="H161" s="16">
        <f t="shared" si="5"/>
        <v>1.5450100798700381</v>
      </c>
      <c r="I161" s="16">
        <f t="shared" si="4"/>
        <v>1.5449999999999999</v>
      </c>
      <c r="J161" s="8">
        <v>2756.5748699999999</v>
      </c>
      <c r="K161" s="8">
        <v>2871.5693999999999</v>
      </c>
      <c r="L161" s="8">
        <v>4436.5747229999997</v>
      </c>
      <c r="M161" s="8">
        <v>2659.6901574316234</v>
      </c>
      <c r="N161" s="8">
        <v>4109.221293231858</v>
      </c>
      <c r="O161" s="8"/>
    </row>
    <row r="162" spans="1:15" x14ac:dyDescent="0.25">
      <c r="A162" s="8">
        <v>1859</v>
      </c>
      <c r="B162" s="9">
        <v>88886.342999999993</v>
      </c>
      <c r="C162" s="10">
        <v>71433.959999999992</v>
      </c>
      <c r="D162" s="10">
        <v>110365.53</v>
      </c>
      <c r="E162" s="10">
        <v>78887.484126066774</v>
      </c>
      <c r="F162" s="10">
        <v>121881.16297477316</v>
      </c>
      <c r="G162" s="16">
        <f t="shared" si="3"/>
        <v>1.1043414662447215</v>
      </c>
      <c r="H162" s="16">
        <f t="shared" si="5"/>
        <v>1.5450008651347344</v>
      </c>
      <c r="I162" s="16">
        <f t="shared" si="4"/>
        <v>1.5449999999999999</v>
      </c>
      <c r="J162" s="8">
        <v>2887.7964779999998</v>
      </c>
      <c r="K162" s="8">
        <v>2959.6775999999995</v>
      </c>
      <c r="L162" s="8">
        <v>4572.701892</v>
      </c>
      <c r="M162" s="8">
        <v>2759.3540917584573</v>
      </c>
      <c r="N162" s="8">
        <v>4263.2020717668165</v>
      </c>
      <c r="O162" s="8"/>
    </row>
    <row r="163" spans="1:15" x14ac:dyDescent="0.25">
      <c r="A163" s="8">
        <v>1860</v>
      </c>
      <c r="B163" s="9">
        <v>89795.298599999995</v>
      </c>
      <c r="C163" s="10">
        <v>73027.486799999999</v>
      </c>
      <c r="D163" s="10">
        <v>112826.715</v>
      </c>
      <c r="E163" s="10">
        <v>80709.174863142325</v>
      </c>
      <c r="F163" s="10">
        <v>124695.67516355489</v>
      </c>
      <c r="G163" s="16">
        <f t="shared" si="3"/>
        <v>1.1051889966332831</v>
      </c>
      <c r="H163" s="16">
        <f t="shared" si="5"/>
        <v>1.544989701055959</v>
      </c>
      <c r="I163" s="16">
        <f t="shared" si="4"/>
        <v>1.5449999999999999</v>
      </c>
      <c r="J163" s="8">
        <v>2849.4644639999997</v>
      </c>
      <c r="K163" s="8">
        <v>2997.5735999999997</v>
      </c>
      <c r="L163" s="8">
        <v>4631.2512120000001</v>
      </c>
      <c r="M163" s="8">
        <v>2804.7636303833337</v>
      </c>
      <c r="N163" s="8">
        <v>4333.3598089422503</v>
      </c>
      <c r="O163" s="8"/>
    </row>
    <row r="164" spans="1:15" x14ac:dyDescent="0.25">
      <c r="A164" s="8">
        <v>1861</v>
      </c>
      <c r="B164" s="9">
        <v>91394.574599999993</v>
      </c>
      <c r="C164" s="10">
        <v>74368.057799999995</v>
      </c>
      <c r="D164" s="10">
        <v>114898.56</v>
      </c>
      <c r="E164" s="10">
        <v>81326.140497159082</v>
      </c>
      <c r="F164" s="10">
        <v>125648.88706811078</v>
      </c>
      <c r="G164" s="16">
        <f t="shared" si="3"/>
        <v>1.0935627862686914</v>
      </c>
      <c r="H164" s="16">
        <f t="shared" si="5"/>
        <v>1.5449987992022027</v>
      </c>
      <c r="I164" s="16">
        <f t="shared" si="4"/>
        <v>1.5449999999999999</v>
      </c>
      <c r="J164" s="8">
        <v>2837.0245259999997</v>
      </c>
      <c r="K164" s="8">
        <v>3025.0482000000002</v>
      </c>
      <c r="L164" s="8">
        <v>4673.6994690000001</v>
      </c>
      <c r="M164" s="8">
        <v>2806.6587021109526</v>
      </c>
      <c r="N164" s="8">
        <v>4336.2876947614213</v>
      </c>
      <c r="O164" s="8"/>
    </row>
    <row r="165" spans="1:15" x14ac:dyDescent="0.25">
      <c r="A165" s="8">
        <v>1862</v>
      </c>
      <c r="B165" s="9">
        <v>102751.4586</v>
      </c>
      <c r="C165" s="10">
        <v>73623.401400000002</v>
      </c>
      <c r="D165" s="10">
        <v>113747.53499999999</v>
      </c>
      <c r="E165" s="10">
        <v>80393.521808728445</v>
      </c>
      <c r="F165" s="10">
        <v>124207.99119448544</v>
      </c>
      <c r="G165" s="16">
        <f t="shared" si="3"/>
        <v>1.0919560938504593</v>
      </c>
      <c r="H165" s="16">
        <f t="shared" si="5"/>
        <v>1.5449915765505502</v>
      </c>
      <c r="I165" s="16">
        <f t="shared" si="4"/>
        <v>1.5449999999999999</v>
      </c>
      <c r="J165" s="8">
        <v>3124.195788</v>
      </c>
      <c r="K165" s="8">
        <v>2961.5724</v>
      </c>
      <c r="L165" s="8">
        <v>4575.6293580000001</v>
      </c>
      <c r="M165" s="8">
        <v>2749.3548002985017</v>
      </c>
      <c r="N165" s="8">
        <v>4247.7531664611852</v>
      </c>
      <c r="O165" s="8"/>
    </row>
    <row r="166" spans="1:15" x14ac:dyDescent="0.25">
      <c r="A166" s="8">
        <v>1863</v>
      </c>
      <c r="B166" s="9">
        <v>110652.6918</v>
      </c>
      <c r="C166" s="10">
        <v>77397.842999999979</v>
      </c>
      <c r="D166" s="10">
        <v>119579.90999999999</v>
      </c>
      <c r="E166" s="10">
        <v>83735.592637226131</v>
      </c>
      <c r="F166" s="10">
        <v>129371.49062451436</v>
      </c>
      <c r="G166" s="16">
        <f t="shared" si="3"/>
        <v>1.0818853522471699</v>
      </c>
      <c r="H166" s="16">
        <f t="shared" si="5"/>
        <v>1.545003134002068</v>
      </c>
      <c r="I166" s="16">
        <f t="shared" si="4"/>
        <v>1.5449999999999999</v>
      </c>
      <c r="J166" s="8">
        <v>3292.5448919999999</v>
      </c>
      <c r="K166" s="8">
        <v>3078.1025999999993</v>
      </c>
      <c r="L166" s="8">
        <v>4755.6685170000001</v>
      </c>
      <c r="M166" s="8">
        <v>2841.4698935336651</v>
      </c>
      <c r="N166" s="8">
        <v>4390.070985509512</v>
      </c>
      <c r="O166" s="8"/>
    </row>
    <row r="167" spans="1:15" x14ac:dyDescent="0.25">
      <c r="A167" s="8">
        <v>1864</v>
      </c>
      <c r="B167" s="9">
        <v>111907.8198</v>
      </c>
      <c r="C167" s="10">
        <v>78386.928599999999</v>
      </c>
      <c r="D167" s="10">
        <v>121107.91499999999</v>
      </c>
      <c r="E167" s="10">
        <v>84112.631884977702</v>
      </c>
      <c r="F167" s="10">
        <v>129954.01626229055</v>
      </c>
      <c r="G167" s="16">
        <f t="shared" si="3"/>
        <v>1.0730441080833177</v>
      </c>
      <c r="H167" s="16">
        <f t="shared" si="5"/>
        <v>1.5450014072882043</v>
      </c>
      <c r="I167" s="16">
        <f t="shared" si="4"/>
        <v>1.5449999999999999</v>
      </c>
      <c r="J167" s="8">
        <v>3255.397152</v>
      </c>
      <c r="K167" s="8">
        <v>3082.8395999999998</v>
      </c>
      <c r="L167" s="8">
        <v>4762.9871819999998</v>
      </c>
      <c r="M167" s="8">
        <v>2834.2218936986224</v>
      </c>
      <c r="N167" s="8">
        <v>4378.8728257643716</v>
      </c>
      <c r="O167" s="8"/>
    </row>
    <row r="168" spans="1:15" x14ac:dyDescent="0.25">
      <c r="A168" s="8">
        <v>1865</v>
      </c>
      <c r="B168" s="9">
        <v>115112.44499999999</v>
      </c>
      <c r="C168" s="10">
        <v>82115.895000000004</v>
      </c>
      <c r="D168" s="10">
        <v>126869.22</v>
      </c>
      <c r="E168" s="10">
        <v>88867.067376846098</v>
      </c>
      <c r="F168" s="10">
        <v>137299.6190972272</v>
      </c>
      <c r="G168" s="16">
        <f t="shared" si="3"/>
        <v>1.0822151713361474</v>
      </c>
      <c r="H168" s="16">
        <f t="shared" si="5"/>
        <v>1.5450019755614914</v>
      </c>
      <c r="I168" s="16">
        <f t="shared" si="4"/>
        <v>1.5449999999999997</v>
      </c>
      <c r="J168" s="8">
        <v>3271.8960120000002</v>
      </c>
      <c r="K168" s="8">
        <v>3193.6853999999998</v>
      </c>
      <c r="L168" s="8">
        <v>4934.2439429999995</v>
      </c>
      <c r="M168" s="8">
        <v>2970.0989992261548</v>
      </c>
      <c r="N168" s="8">
        <v>4588.8029538044093</v>
      </c>
      <c r="O168" s="8"/>
    </row>
    <row r="169" spans="1:15" x14ac:dyDescent="0.25">
      <c r="A169" s="8">
        <v>1866</v>
      </c>
      <c r="B169" s="9">
        <v>109830.78539999999</v>
      </c>
      <c r="C169" s="10">
        <v>83178.877800000002</v>
      </c>
      <c r="D169" s="10">
        <v>128511.55499999999</v>
      </c>
      <c r="E169" s="10">
        <v>89712.148209740175</v>
      </c>
      <c r="F169" s="10">
        <v>138605.26898404857</v>
      </c>
      <c r="G169" s="16">
        <f t="shared" ref="G169:G232" si="6" xml:space="preserve"> E169/C169</f>
        <v>1.0785448251111194</v>
      </c>
      <c r="H169" s="16">
        <f t="shared" si="5"/>
        <v>1.5450022697949886</v>
      </c>
      <c r="I169" s="16">
        <f t="shared" si="4"/>
        <v>1.5449999999999999</v>
      </c>
      <c r="J169" s="8">
        <v>3046.4588279999998</v>
      </c>
      <c r="K169" s="8">
        <v>3198.4223999999999</v>
      </c>
      <c r="L169" s="8">
        <v>4941.5626079999993</v>
      </c>
      <c r="M169" s="8">
        <v>2984.3100003240111</v>
      </c>
      <c r="N169" s="8">
        <v>4610.7589505005972</v>
      </c>
      <c r="O169" s="8"/>
    </row>
    <row r="170" spans="1:15" x14ac:dyDescent="0.25">
      <c r="A170" s="8">
        <v>1867</v>
      </c>
      <c r="B170" s="9">
        <v>111714.4896</v>
      </c>
      <c r="C170" s="10">
        <v>83738.791200000007</v>
      </c>
      <c r="D170" s="10">
        <v>129376.75499999999</v>
      </c>
      <c r="E170" s="10">
        <v>90462.70429461218</v>
      </c>
      <c r="F170" s="10">
        <v>139764.87813517582</v>
      </c>
      <c r="G170" s="16">
        <f t="shared" si="6"/>
        <v>1.0802962760538652</v>
      </c>
      <c r="H170" s="16">
        <f t="shared" si="5"/>
        <v>1.5450038524081295</v>
      </c>
      <c r="I170" s="16">
        <f t="shared" si="4"/>
        <v>1.5450000000000002</v>
      </c>
      <c r="J170" s="8">
        <v>3021.7712699999997</v>
      </c>
      <c r="K170" s="8">
        <v>3184.2114000000001</v>
      </c>
      <c r="L170" s="8">
        <v>4919.6066129999999</v>
      </c>
      <c r="M170" s="8">
        <v>2975.1116064975758</v>
      </c>
      <c r="N170" s="8">
        <v>4596.5474320387548</v>
      </c>
      <c r="O170" s="8"/>
    </row>
    <row r="171" spans="1:15" x14ac:dyDescent="0.25">
      <c r="A171" s="8">
        <v>1868</v>
      </c>
      <c r="B171" s="9">
        <v>116072.01059999999</v>
      </c>
      <c r="C171" s="10">
        <v>86988.373200000002</v>
      </c>
      <c r="D171" s="10">
        <v>134396.46</v>
      </c>
      <c r="E171" s="10">
        <v>93937.63185052124</v>
      </c>
      <c r="F171" s="10">
        <v>145133.64120905532</v>
      </c>
      <c r="G171" s="16">
        <f t="shared" si="6"/>
        <v>1.0798872124501488</v>
      </c>
      <c r="H171" s="16">
        <f t="shared" si="5"/>
        <v>1.5449933715969295</v>
      </c>
      <c r="I171" s="16">
        <f t="shared" si="4"/>
        <v>1.5450000000000002</v>
      </c>
      <c r="J171" s="8">
        <v>3063.7876919999999</v>
      </c>
      <c r="K171" s="8">
        <v>3271.3722000000002</v>
      </c>
      <c r="L171" s="8">
        <v>5054.2700489999997</v>
      </c>
      <c r="M171" s="8">
        <v>3060.9697109331551</v>
      </c>
      <c r="N171" s="8">
        <v>4729.1982033917247</v>
      </c>
      <c r="O171" s="8"/>
    </row>
    <row r="172" spans="1:15" x14ac:dyDescent="0.25">
      <c r="A172" s="8">
        <v>1869</v>
      </c>
      <c r="B172" s="9">
        <v>119230.07459999999</v>
      </c>
      <c r="C172" s="10">
        <v>88940.017200000002</v>
      </c>
      <c r="D172" s="10">
        <v>137412.29999999999</v>
      </c>
      <c r="E172" s="10">
        <v>96598.887303669311</v>
      </c>
      <c r="F172" s="10">
        <v>149245.28088416907</v>
      </c>
      <c r="G172" s="16">
        <f t="shared" si="6"/>
        <v>1.0861127571680895</v>
      </c>
      <c r="H172" s="16">
        <f t="shared" si="5"/>
        <v>1.5449997012143595</v>
      </c>
      <c r="I172" s="16">
        <f t="shared" si="4"/>
        <v>1.5449999999999999</v>
      </c>
      <c r="J172" s="8">
        <v>3067.4012459999999</v>
      </c>
      <c r="K172" s="8">
        <v>3306.4259999999999</v>
      </c>
      <c r="L172" s="8">
        <v>5108.4281699999992</v>
      </c>
      <c r="M172" s="8">
        <v>3118.3449632468037</v>
      </c>
      <c r="N172" s="8">
        <v>4817.8429682163114</v>
      </c>
      <c r="O172" s="8"/>
    </row>
    <row r="173" spans="1:15" x14ac:dyDescent="0.25">
      <c r="A173" s="8">
        <v>1870</v>
      </c>
      <c r="B173" s="9">
        <v>122788.96979999999</v>
      </c>
      <c r="C173" s="10">
        <v>95896.775399999984</v>
      </c>
      <c r="D173" s="10">
        <v>148160.86499999999</v>
      </c>
      <c r="E173" s="10">
        <v>103670.83590176306</v>
      </c>
      <c r="F173" s="10">
        <v>160171.44146822393</v>
      </c>
      <c r="G173" s="16">
        <f t="shared" si="6"/>
        <v>1.0810669646537778</v>
      </c>
      <c r="H173" s="16">
        <f t="shared" si="5"/>
        <v>1.5450036185471157</v>
      </c>
      <c r="I173" s="16">
        <f t="shared" si="4"/>
        <v>1.5450000000000002</v>
      </c>
      <c r="J173" s="8">
        <v>3077.03739</v>
      </c>
      <c r="K173" s="8">
        <v>3525.2753999999991</v>
      </c>
      <c r="L173" s="8">
        <v>5446.5504929999997</v>
      </c>
      <c r="M173" s="8">
        <v>3316.5792674376803</v>
      </c>
      <c r="N173" s="8">
        <v>5124.1149681912157</v>
      </c>
      <c r="O173" s="8"/>
    </row>
    <row r="174" spans="1:15" x14ac:dyDescent="0.25">
      <c r="A174" s="8">
        <v>1871</v>
      </c>
      <c r="B174" s="9">
        <v>128630.376</v>
      </c>
      <c r="C174" s="10">
        <v>101379.3792</v>
      </c>
      <c r="D174" s="10">
        <v>156630.55499999999</v>
      </c>
      <c r="E174" s="10">
        <v>109186.26225331523</v>
      </c>
      <c r="F174" s="10">
        <v>168692.77518137204</v>
      </c>
      <c r="G174" s="16">
        <f t="shared" si="6"/>
        <v>1.0770066172718804</v>
      </c>
      <c r="H174" s="16">
        <f t="shared" si="5"/>
        <v>1.5449942210733127</v>
      </c>
      <c r="I174" s="16">
        <f t="shared" si="4"/>
        <v>1.5450000000000002</v>
      </c>
      <c r="J174" s="8">
        <v>3136.5648720000004</v>
      </c>
      <c r="K174" s="8">
        <v>3684.4386</v>
      </c>
      <c r="L174" s="8">
        <v>5692.4576369999995</v>
      </c>
      <c r="M174" s="8">
        <v>3460.3872730315684</v>
      </c>
      <c r="N174" s="8">
        <v>5346.2983368337727</v>
      </c>
      <c r="O174" s="8"/>
    </row>
    <row r="175" spans="1:15" x14ac:dyDescent="0.25">
      <c r="A175" s="8">
        <v>1872</v>
      </c>
      <c r="B175" s="9">
        <v>139394.11079999999</v>
      </c>
      <c r="C175" s="10">
        <v>101830.3416</v>
      </c>
      <c r="D175" s="10">
        <v>157327.35</v>
      </c>
      <c r="E175" s="10">
        <v>109602.62673608743</v>
      </c>
      <c r="F175" s="10">
        <v>169336.05830725507</v>
      </c>
      <c r="G175" s="16">
        <f t="shared" si="6"/>
        <v>1.0763258279798154</v>
      </c>
      <c r="H175" s="16">
        <f t="shared" si="5"/>
        <v>1.54499481714397</v>
      </c>
      <c r="I175" s="16">
        <f t="shared" si="4"/>
        <v>1.5449999999999999</v>
      </c>
      <c r="J175" s="8">
        <v>3313.6998720000001</v>
      </c>
      <c r="K175" s="8">
        <v>3656.0165999999999</v>
      </c>
      <c r="L175" s="8">
        <v>5648.5456469999999</v>
      </c>
      <c r="M175" s="8">
        <v>3438.9110862752577</v>
      </c>
      <c r="N175" s="8">
        <v>5313.1176282952729</v>
      </c>
      <c r="O175" s="8"/>
    </row>
    <row r="176" spans="1:15" x14ac:dyDescent="0.25">
      <c r="A176" s="8">
        <v>1873</v>
      </c>
      <c r="B176" s="9">
        <v>151285.43640000001</v>
      </c>
      <c r="C176" s="10">
        <v>102504.89039999999</v>
      </c>
      <c r="D176" s="10">
        <v>158370.22500000001</v>
      </c>
      <c r="E176" s="10">
        <v>109652.07603705868</v>
      </c>
      <c r="F176" s="10">
        <v>169412.45747725567</v>
      </c>
      <c r="G176" s="16">
        <f t="shared" si="6"/>
        <v>1.0697253136818017</v>
      </c>
      <c r="H176" s="16">
        <f t="shared" si="5"/>
        <v>1.5450016519406964</v>
      </c>
      <c r="I176" s="16">
        <f t="shared" si="4"/>
        <v>1.5450000000000002</v>
      </c>
      <c r="J176" s="8">
        <v>3499.9446720000001</v>
      </c>
      <c r="K176" s="8">
        <v>3635.1737999999996</v>
      </c>
      <c r="L176" s="8">
        <v>5616.3435209999998</v>
      </c>
      <c r="M176" s="8">
        <v>3407.7978011517198</v>
      </c>
      <c r="N176" s="8">
        <v>5265.0476027794066</v>
      </c>
      <c r="O176" s="8"/>
    </row>
    <row r="177" spans="1:15" x14ac:dyDescent="0.25">
      <c r="A177" s="8">
        <v>1874</v>
      </c>
      <c r="B177" s="9">
        <v>154036.59599999999</v>
      </c>
      <c r="C177" s="10">
        <v>106761.5586</v>
      </c>
      <c r="D177" s="10">
        <v>164947.28999999998</v>
      </c>
      <c r="E177" s="10">
        <v>114989.42575839076</v>
      </c>
      <c r="F177" s="10">
        <v>177658.6627967137</v>
      </c>
      <c r="G177" s="16">
        <f t="shared" si="6"/>
        <v>1.0770676942739084</v>
      </c>
      <c r="H177" s="16">
        <f t="shared" si="5"/>
        <v>1.5450063877205327</v>
      </c>
      <c r="I177" s="16">
        <f t="shared" si="4"/>
        <v>1.5449999999999997</v>
      </c>
      <c r="J177" s="8">
        <v>3467.0380500000001</v>
      </c>
      <c r="K177" s="8">
        <v>3740.3352</v>
      </c>
      <c r="L177" s="8">
        <v>5778.817884</v>
      </c>
      <c r="M177" s="8">
        <v>3538.3126296250703</v>
      </c>
      <c r="N177" s="8">
        <v>5466.6930127707337</v>
      </c>
      <c r="O177" s="8"/>
    </row>
    <row r="178" spans="1:15" x14ac:dyDescent="0.25">
      <c r="A178" s="8">
        <v>1875</v>
      </c>
      <c r="B178" s="9">
        <v>153762.2898</v>
      </c>
      <c r="C178" s="10">
        <v>107848.22639999997</v>
      </c>
      <c r="D178" s="10">
        <v>166625.16</v>
      </c>
      <c r="E178" s="10">
        <v>116327.68238350682</v>
      </c>
      <c r="F178" s="10">
        <v>179726.26928251804</v>
      </c>
      <c r="G178" s="16">
        <f t="shared" si="6"/>
        <v>1.0786239724708802</v>
      </c>
      <c r="H178" s="16">
        <f t="shared" si="5"/>
        <v>1.544996756664327</v>
      </c>
      <c r="I178" s="16">
        <f t="shared" si="4"/>
        <v>1.5449999999999999</v>
      </c>
      <c r="J178" s="8">
        <v>3379.9888500000002</v>
      </c>
      <c r="K178" s="8">
        <v>3731.8085999999994</v>
      </c>
      <c r="L178" s="8">
        <v>5765.6442869999992</v>
      </c>
      <c r="M178" s="8">
        <v>3542.3199082016336</v>
      </c>
      <c r="N178" s="8">
        <v>5472.8842581715235</v>
      </c>
      <c r="O178" s="8"/>
    </row>
    <row r="179" spans="1:15" x14ac:dyDescent="0.25">
      <c r="A179" s="8">
        <v>1876</v>
      </c>
      <c r="B179" s="9">
        <v>160128.01559999998</v>
      </c>
      <c r="C179" s="10">
        <v>108300.13620000001</v>
      </c>
      <c r="D179" s="10">
        <v>167323.5</v>
      </c>
      <c r="E179" s="10">
        <v>116098.18562715409</v>
      </c>
      <c r="F179" s="10">
        <v>179371.69679395307</v>
      </c>
      <c r="G179" s="16">
        <f t="shared" si="6"/>
        <v>1.0720040592816362</v>
      </c>
      <c r="H179" s="16">
        <f t="shared" si="5"/>
        <v>1.5449980569830528</v>
      </c>
      <c r="I179" s="16">
        <f t="shared" si="4"/>
        <v>1.5450000000000002</v>
      </c>
      <c r="J179" s="8">
        <v>3446.6422199999997</v>
      </c>
      <c r="K179" s="8">
        <v>3702.4392000000003</v>
      </c>
      <c r="L179" s="8">
        <v>5720.2685639999991</v>
      </c>
      <c r="M179" s="8">
        <v>3496.8534008178754</v>
      </c>
      <c r="N179" s="8">
        <v>5402.6385042636175</v>
      </c>
      <c r="O179" s="8"/>
    </row>
    <row r="180" spans="1:15" x14ac:dyDescent="0.25">
      <c r="A180" s="8">
        <v>1877</v>
      </c>
      <c r="B180" s="9">
        <v>168095.04179999995</v>
      </c>
      <c r="C180" s="10">
        <v>109328.0652</v>
      </c>
      <c r="D180" s="10">
        <v>168911.75999999998</v>
      </c>
      <c r="E180" s="10">
        <v>117938.41537280475</v>
      </c>
      <c r="F180" s="10">
        <v>182214.85175098333</v>
      </c>
      <c r="G180" s="16">
        <f t="shared" si="6"/>
        <v>1.0787569976387432</v>
      </c>
      <c r="H180" s="16">
        <f t="shared" si="5"/>
        <v>1.5449990786080423</v>
      </c>
      <c r="I180" s="16">
        <f t="shared" si="4"/>
        <v>1.5449999999999999</v>
      </c>
      <c r="J180" s="8">
        <v>3546.3135539999994</v>
      </c>
      <c r="K180" s="8">
        <v>3691.0704000000001</v>
      </c>
      <c r="L180" s="8">
        <v>5702.7037679999994</v>
      </c>
      <c r="M180" s="8">
        <v>3512.9411546671195</v>
      </c>
      <c r="N180" s="8">
        <v>5427.4940839606998</v>
      </c>
      <c r="O180" s="8"/>
    </row>
    <row r="181" spans="1:15" x14ac:dyDescent="0.25">
      <c r="A181" s="8">
        <v>1878</v>
      </c>
      <c r="B181" s="9">
        <v>173496.141</v>
      </c>
      <c r="C181" s="10">
        <v>109187.85</v>
      </c>
      <c r="D181" s="10">
        <v>168695.46</v>
      </c>
      <c r="E181" s="10">
        <v>118349.3551351278</v>
      </c>
      <c r="F181" s="10">
        <v>182849.75368377243</v>
      </c>
      <c r="G181" s="16">
        <f t="shared" si="6"/>
        <v>1.0839059028557463</v>
      </c>
      <c r="H181" s="16">
        <f t="shared" si="5"/>
        <v>1.5450021224889032</v>
      </c>
      <c r="I181" s="16">
        <f t="shared" si="4"/>
        <v>1.5449999999999999</v>
      </c>
      <c r="J181" s="8">
        <v>3590.6479139999997</v>
      </c>
      <c r="K181" s="8">
        <v>3641.8056000000001</v>
      </c>
      <c r="L181" s="8">
        <v>5626.5896519999997</v>
      </c>
      <c r="M181" s="8">
        <v>3486.7999213341591</v>
      </c>
      <c r="N181" s="8">
        <v>5387.1058784612751</v>
      </c>
      <c r="O181" s="8"/>
    </row>
    <row r="182" spans="1:15" x14ac:dyDescent="0.25">
      <c r="A182" s="8">
        <v>1879</v>
      </c>
      <c r="B182" s="9">
        <v>193717.8726</v>
      </c>
      <c r="C182" s="10">
        <v>107348.9466</v>
      </c>
      <c r="D182" s="10">
        <v>165854.20499999999</v>
      </c>
      <c r="E182" s="10">
        <v>116119.6287608409</v>
      </c>
      <c r="F182" s="10">
        <v>179404.82643549918</v>
      </c>
      <c r="G182" s="16">
        <f t="shared" si="6"/>
        <v>1.0817025451914486</v>
      </c>
      <c r="H182" s="16">
        <f t="shared" si="5"/>
        <v>1.5450007685496934</v>
      </c>
      <c r="I182" s="16">
        <f t="shared" si="4"/>
        <v>1.5449999999999999</v>
      </c>
      <c r="J182" s="8">
        <v>3932.2451699999997</v>
      </c>
      <c r="K182" s="8">
        <v>3536.6441999999997</v>
      </c>
      <c r="L182" s="8">
        <v>5464.1152890000003</v>
      </c>
      <c r="M182" s="8">
        <v>3385.0883414151949</v>
      </c>
      <c r="N182" s="8">
        <v>5229.9614874864756</v>
      </c>
      <c r="O182" s="8"/>
    </row>
    <row r="183" spans="1:15" x14ac:dyDescent="0.25">
      <c r="A183" s="8">
        <v>1880</v>
      </c>
      <c r="B183" s="9">
        <v>209773.389</v>
      </c>
      <c r="C183" s="10">
        <v>114991.62239999999</v>
      </c>
      <c r="D183" s="10">
        <v>177662.63999999998</v>
      </c>
      <c r="E183" s="10">
        <v>123115.57742986469</v>
      </c>
      <c r="F183" s="10">
        <v>190213.56712914092</v>
      </c>
      <c r="G183" s="16">
        <f t="shared" si="6"/>
        <v>1.0706482338479006</v>
      </c>
      <c r="H183" s="16">
        <f t="shared" si="5"/>
        <v>1.5450050733434995</v>
      </c>
      <c r="I183" s="16">
        <f t="shared" si="4"/>
        <v>1.5449999999999999</v>
      </c>
      <c r="J183" s="8">
        <v>4173.5941379999995</v>
      </c>
      <c r="K183" s="8">
        <v>3742.2299999999996</v>
      </c>
      <c r="L183" s="8">
        <v>5781.7453500000001</v>
      </c>
      <c r="M183" s="8">
        <v>3555.5922008624957</v>
      </c>
      <c r="N183" s="8">
        <v>5493.3899503325556</v>
      </c>
      <c r="O183" s="8"/>
    </row>
    <row r="184" spans="1:15" x14ac:dyDescent="0.25">
      <c r="A184" s="8">
        <v>1881</v>
      </c>
      <c r="B184" s="9">
        <v>236003.5398</v>
      </c>
      <c r="C184" s="10">
        <v>118153.09620000001</v>
      </c>
      <c r="D184" s="10">
        <v>182546.38499999998</v>
      </c>
      <c r="E184" s="10">
        <v>127059.47090900868</v>
      </c>
      <c r="F184" s="10">
        <v>196306.88255441841</v>
      </c>
      <c r="G184" s="16">
        <f t="shared" si="6"/>
        <v>1.0753799519052185</v>
      </c>
      <c r="H184" s="16">
        <f t="shared" si="5"/>
        <v>1.5449987420642808</v>
      </c>
      <c r="I184" s="16">
        <f t="shared" si="4"/>
        <v>1.5449999999999999</v>
      </c>
      <c r="J184" s="8">
        <v>4585.630392</v>
      </c>
      <c r="K184" s="8">
        <v>3800.0214000000005</v>
      </c>
      <c r="L184" s="8">
        <v>5871.0330629999999</v>
      </c>
      <c r="M184" s="8">
        <v>3637.078072425873</v>
      </c>
      <c r="N184" s="8">
        <v>5619.2856218979732</v>
      </c>
      <c r="O184" s="8"/>
    </row>
    <row r="185" spans="1:15" x14ac:dyDescent="0.25">
      <c r="A185" s="8">
        <v>1882</v>
      </c>
      <c r="B185" s="9">
        <v>248528.50260000001</v>
      </c>
      <c r="C185" s="10">
        <v>120122.74079999999</v>
      </c>
      <c r="D185" s="10">
        <v>185590.035</v>
      </c>
      <c r="E185" s="10">
        <v>129150.01828083344</v>
      </c>
      <c r="F185" s="10">
        <v>199536.77824388765</v>
      </c>
      <c r="G185" s="16">
        <f t="shared" si="6"/>
        <v>1.0751504454586458</v>
      </c>
      <c r="H185" s="16">
        <f t="shared" si="5"/>
        <v>1.5450033337900664</v>
      </c>
      <c r="I185" s="16">
        <f t="shared" si="4"/>
        <v>1.5449999999999999</v>
      </c>
      <c r="J185" s="8">
        <v>4698.6931320000003</v>
      </c>
      <c r="K185" s="8">
        <v>3825.6011999999996</v>
      </c>
      <c r="L185" s="8">
        <v>5910.5538539999998</v>
      </c>
      <c r="M185" s="8">
        <v>3668.295280097755</v>
      </c>
      <c r="N185" s="8">
        <v>5667.5162077510313</v>
      </c>
      <c r="O185" s="8"/>
    </row>
    <row r="186" spans="1:15" x14ac:dyDescent="0.25">
      <c r="A186" s="8">
        <v>1883</v>
      </c>
      <c r="B186" s="9">
        <v>255401.34059999994</v>
      </c>
      <c r="C186" s="10">
        <v>123678.33299999998</v>
      </c>
      <c r="D186" s="10">
        <v>191082.50999999998</v>
      </c>
      <c r="E186" s="10">
        <v>131676.28377829335</v>
      </c>
      <c r="F186" s="10">
        <v>203439.8584374632</v>
      </c>
      <c r="G186" s="16">
        <f t="shared" si="6"/>
        <v>1.0646673559086002</v>
      </c>
      <c r="H186" s="16">
        <f t="shared" si="5"/>
        <v>1.5449958401363642</v>
      </c>
      <c r="I186" s="16">
        <f t="shared" si="4"/>
        <v>1.5449999999999999</v>
      </c>
      <c r="J186" s="8">
        <v>4691.8607819999997</v>
      </c>
      <c r="K186" s="8">
        <v>3899.4983999999995</v>
      </c>
      <c r="L186" s="8">
        <v>6024.7250279999998</v>
      </c>
      <c r="M186" s="8">
        <v>3714.7553993876281</v>
      </c>
      <c r="N186" s="8">
        <v>5739.2970920538855</v>
      </c>
      <c r="O186" s="8"/>
    </row>
    <row r="187" spans="1:15" x14ac:dyDescent="0.25">
      <c r="A187" s="8">
        <v>1884</v>
      </c>
      <c r="B187" s="9">
        <v>251190.58859999999</v>
      </c>
      <c r="C187" s="10">
        <v>122250.60119999999</v>
      </c>
      <c r="D187" s="10">
        <v>188877.79499999998</v>
      </c>
      <c r="E187" s="10">
        <v>130503.40265058687</v>
      </c>
      <c r="F187" s="10">
        <v>201627.7570951567</v>
      </c>
      <c r="G187" s="16">
        <f t="shared" si="6"/>
        <v>1.0675072463413529</v>
      </c>
      <c r="H187" s="16">
        <f t="shared" si="5"/>
        <v>1.5450050400242941</v>
      </c>
      <c r="I187" s="16">
        <f t="shared" si="4"/>
        <v>1.5449999999999999</v>
      </c>
      <c r="J187" s="8">
        <v>4499.5225380000002</v>
      </c>
      <c r="K187" s="8">
        <v>3816.1271999999994</v>
      </c>
      <c r="L187" s="8">
        <v>5895.9165239999993</v>
      </c>
      <c r="M187" s="8">
        <v>3653.1744014160754</v>
      </c>
      <c r="N187" s="8">
        <v>5644.1544501878361</v>
      </c>
      <c r="O187" s="8"/>
    </row>
    <row r="188" spans="1:15" x14ac:dyDescent="0.25">
      <c r="A188" s="8">
        <v>1885</v>
      </c>
      <c r="B188" s="9">
        <v>252060.06839999999</v>
      </c>
      <c r="C188" s="10">
        <v>120939.39959999999</v>
      </c>
      <c r="D188" s="10">
        <v>186850.755</v>
      </c>
      <c r="E188" s="10">
        <v>129525.68575928036</v>
      </c>
      <c r="F188" s="10">
        <v>200117.18449808814</v>
      </c>
      <c r="G188" s="16">
        <f t="shared" si="6"/>
        <v>1.0709965998481803</v>
      </c>
      <c r="H188" s="16">
        <f t="shared" si="5"/>
        <v>1.5449948951127421</v>
      </c>
      <c r="I188" s="16">
        <f t="shared" si="4"/>
        <v>1.5449999999999999</v>
      </c>
      <c r="J188" s="8">
        <v>4412.2000440000002</v>
      </c>
      <c r="K188" s="8">
        <v>3738.4403999999995</v>
      </c>
      <c r="L188" s="8">
        <v>5775.890418</v>
      </c>
      <c r="M188" s="8">
        <v>3596.3303988694033</v>
      </c>
      <c r="N188" s="8">
        <v>5556.3304662532282</v>
      </c>
      <c r="O188" s="8"/>
    </row>
    <row r="189" spans="1:15" x14ac:dyDescent="0.25">
      <c r="A189" s="8">
        <v>1886</v>
      </c>
      <c r="B189" s="9">
        <v>272561.16720000003</v>
      </c>
      <c r="C189" s="10">
        <v>121303.20119999998</v>
      </c>
      <c r="D189" s="10">
        <v>187413.13499999998</v>
      </c>
      <c r="E189" s="10">
        <v>128993.92097371309</v>
      </c>
      <c r="F189" s="10">
        <v>199295.60790438671</v>
      </c>
      <c r="G189" s="16">
        <f t="shared" si="6"/>
        <v>1.0634007981457385</v>
      </c>
      <c r="H189" s="16">
        <f t="shared" si="5"/>
        <v>1.5449974373800781</v>
      </c>
      <c r="I189" s="16">
        <f t="shared" si="4"/>
        <v>1.5449999999999999</v>
      </c>
      <c r="J189" s="8">
        <v>4678.5098639999997</v>
      </c>
      <c r="K189" s="8">
        <v>3711.9131999999995</v>
      </c>
      <c r="L189" s="8">
        <v>5734.9058939999995</v>
      </c>
      <c r="M189" s="8">
        <v>3552.6913993152693</v>
      </c>
      <c r="N189" s="8">
        <v>5488.9082119420909</v>
      </c>
      <c r="O189" s="8"/>
    </row>
    <row r="190" spans="1:15" x14ac:dyDescent="0.25">
      <c r="A190" s="8">
        <v>1887</v>
      </c>
      <c r="B190" s="9">
        <v>292360.81140000001</v>
      </c>
      <c r="C190" s="10">
        <v>126499.69019999998</v>
      </c>
      <c r="D190" s="10">
        <v>195442.5</v>
      </c>
      <c r="E190" s="10">
        <v>134193.09590356349</v>
      </c>
      <c r="F190" s="10">
        <v>207328.33317100559</v>
      </c>
      <c r="G190" s="16">
        <f t="shared" si="6"/>
        <v>1.0608175853347941</v>
      </c>
      <c r="H190" s="16">
        <f t="shared" si="5"/>
        <v>1.5450037837325867</v>
      </c>
      <c r="I190" s="16">
        <f t="shared" si="4"/>
        <v>1.5449999999999999</v>
      </c>
      <c r="J190" s="8">
        <v>4925.4664200000007</v>
      </c>
      <c r="K190" s="8">
        <v>3833.1803999999997</v>
      </c>
      <c r="L190" s="8">
        <v>5922.2637180000002</v>
      </c>
      <c r="M190" s="8">
        <v>3666.1449911118248</v>
      </c>
      <c r="N190" s="8">
        <v>5664.1940112677694</v>
      </c>
      <c r="O190" s="8"/>
    </row>
    <row r="191" spans="1:15" x14ac:dyDescent="0.25">
      <c r="A191" s="8">
        <v>1888</v>
      </c>
      <c r="B191" s="9">
        <v>309170.41680000001</v>
      </c>
      <c r="C191" s="10">
        <v>130920.25859999999</v>
      </c>
      <c r="D191" s="10">
        <v>202271.4</v>
      </c>
      <c r="E191" s="10">
        <v>138368.37560827474</v>
      </c>
      <c r="F191" s="10">
        <v>213779.14031478445</v>
      </c>
      <c r="G191" s="16">
        <f t="shared" si="6"/>
        <v>1.056890485001492</v>
      </c>
      <c r="H191" s="16">
        <f t="shared" si="5"/>
        <v>1.5449969482415917</v>
      </c>
      <c r="I191" s="16">
        <f t="shared" si="4"/>
        <v>1.5449999999999999</v>
      </c>
      <c r="J191" s="8">
        <v>5100.6478740000002</v>
      </c>
      <c r="K191" s="8">
        <v>3926.9729999999995</v>
      </c>
      <c r="L191" s="8">
        <v>6067.1732849999999</v>
      </c>
      <c r="M191" s="8">
        <v>3751.4695932067548</v>
      </c>
      <c r="N191" s="8">
        <v>5796.0205215044361</v>
      </c>
      <c r="O191" s="8"/>
    </row>
    <row r="192" spans="1:15" x14ac:dyDescent="0.25">
      <c r="A192" s="8">
        <v>1889</v>
      </c>
      <c r="B192" s="9">
        <v>318054.49619999999</v>
      </c>
      <c r="C192" s="10">
        <v>135151.34699999998</v>
      </c>
      <c r="D192" s="10">
        <v>208808.29499999998</v>
      </c>
      <c r="E192" s="10">
        <v>142866.25484917598</v>
      </c>
      <c r="F192" s="10">
        <v>220728.36374197688</v>
      </c>
      <c r="G192" s="16">
        <f t="shared" si="6"/>
        <v>1.0570834699056015</v>
      </c>
      <c r="H192" s="16">
        <f t="shared" si="5"/>
        <v>1.5449960332248853</v>
      </c>
      <c r="I192" s="16">
        <f t="shared" si="4"/>
        <v>1.5449999999999999</v>
      </c>
      <c r="J192" s="8">
        <v>5138.7774479999998</v>
      </c>
      <c r="K192" s="8">
        <v>4014.1337999999996</v>
      </c>
      <c r="L192" s="8">
        <v>6201.8367209999997</v>
      </c>
      <c r="M192" s="8">
        <v>3842.2907508817552</v>
      </c>
      <c r="N192" s="8">
        <v>5936.3392101123118</v>
      </c>
      <c r="O192" s="8"/>
    </row>
    <row r="193" spans="1:15" x14ac:dyDescent="0.25">
      <c r="A193" s="8">
        <v>1890</v>
      </c>
      <c r="B193" s="9">
        <v>348952.9133999999</v>
      </c>
      <c r="C193" s="10">
        <v>136470.12780000002</v>
      </c>
      <c r="D193" s="10">
        <v>210846.15</v>
      </c>
      <c r="E193" s="10">
        <v>145603.06373698299</v>
      </c>
      <c r="F193" s="10">
        <v>224956.73347363871</v>
      </c>
      <c r="G193" s="16">
        <f t="shared" si="6"/>
        <v>1.0669226011890858</v>
      </c>
      <c r="H193" s="16">
        <f t="shared" si="5"/>
        <v>1.5449985531558941</v>
      </c>
      <c r="I193" s="16">
        <f t="shared" si="4"/>
        <v>1.5449999999999999</v>
      </c>
      <c r="J193" s="8">
        <v>5534.0111819999993</v>
      </c>
      <c r="K193" s="8">
        <v>4013.1864000000005</v>
      </c>
      <c r="L193" s="8">
        <v>6200.3729880000001</v>
      </c>
      <c r="M193" s="8">
        <v>3884.3399983188579</v>
      </c>
      <c r="N193" s="8">
        <v>6001.305297402635</v>
      </c>
      <c r="O193" s="8"/>
    </row>
    <row r="194" spans="1:15" x14ac:dyDescent="0.25">
      <c r="A194" s="8">
        <v>1891</v>
      </c>
      <c r="B194" s="9">
        <v>353078.64059999998</v>
      </c>
      <c r="C194" s="10">
        <v>140733.42779999998</v>
      </c>
      <c r="D194" s="10">
        <v>217432.48499999999</v>
      </c>
      <c r="E194" s="10">
        <v>149006.12465775906</v>
      </c>
      <c r="F194" s="10">
        <v>230214.46259623775</v>
      </c>
      <c r="G194" s="16">
        <f t="shared" si="6"/>
        <v>1.058782742572828</v>
      </c>
      <c r="H194" s="16">
        <f t="shared" si="5"/>
        <v>1.5449953035251802</v>
      </c>
      <c r="I194" s="16">
        <f t="shared" si="4"/>
        <v>1.5449999999999999</v>
      </c>
      <c r="J194" s="8">
        <v>5479.8686039999993</v>
      </c>
      <c r="K194" s="8">
        <v>4095.6101999999996</v>
      </c>
      <c r="L194" s="8">
        <v>6327.7177590000001</v>
      </c>
      <c r="M194" s="8">
        <v>3942.1314015280836</v>
      </c>
      <c r="N194" s="8">
        <v>6090.5930153608888</v>
      </c>
      <c r="O194" s="8"/>
    </row>
    <row r="195" spans="1:15" x14ac:dyDescent="0.25">
      <c r="A195" s="8">
        <v>1892</v>
      </c>
      <c r="B195" s="9">
        <v>371070.49560000002</v>
      </c>
      <c r="C195" s="10">
        <v>137060.35799999998</v>
      </c>
      <c r="D195" s="10">
        <v>211757.69999999998</v>
      </c>
      <c r="E195" s="10">
        <v>146065.39505661913</v>
      </c>
      <c r="F195" s="10">
        <v>225671.03536247654</v>
      </c>
      <c r="G195" s="16">
        <f t="shared" si="6"/>
        <v>1.0657012515363424</v>
      </c>
      <c r="H195" s="16">
        <f t="shared" si="5"/>
        <v>1.5449959644786571</v>
      </c>
      <c r="I195" s="16">
        <f t="shared" ref="I195:I258" si="7" xml:space="preserve"> F195/E195</f>
        <v>1.5449999999999999</v>
      </c>
      <c r="J195" s="8">
        <v>5629.0972499999998</v>
      </c>
      <c r="K195" s="8">
        <v>3945.9209999999998</v>
      </c>
      <c r="L195" s="8">
        <v>6096.4479449999999</v>
      </c>
      <c r="M195" s="8">
        <v>3830.3382014847493</v>
      </c>
      <c r="N195" s="8">
        <v>5917.8725212939371</v>
      </c>
      <c r="O195" s="8"/>
    </row>
    <row r="196" spans="1:15" x14ac:dyDescent="0.25">
      <c r="A196" s="8">
        <v>1893</v>
      </c>
      <c r="B196" s="9">
        <v>349530.87959999999</v>
      </c>
      <c r="C196" s="10">
        <v>135722.6292</v>
      </c>
      <c r="D196" s="10">
        <v>209692.035</v>
      </c>
      <c r="E196" s="10">
        <v>145142.62741575835</v>
      </c>
      <c r="F196" s="10">
        <v>224245.35935734664</v>
      </c>
      <c r="G196" s="16">
        <f t="shared" si="6"/>
        <v>1.0694062461896248</v>
      </c>
      <c r="H196" s="16">
        <f t="shared" ref="H196:H259" si="8" xml:space="preserve"> D196/C196</f>
        <v>1.5450042210057628</v>
      </c>
      <c r="I196" s="16">
        <f t="shared" si="7"/>
        <v>1.5449999999999999</v>
      </c>
      <c r="J196" s="8">
        <v>5180.5408200000002</v>
      </c>
      <c r="K196" s="8">
        <v>3864.4445999999998</v>
      </c>
      <c r="L196" s="8">
        <v>5970.5669069999994</v>
      </c>
      <c r="M196" s="8">
        <v>3770.6520004093854</v>
      </c>
      <c r="N196" s="8">
        <v>5825.6573406325006</v>
      </c>
      <c r="O196" s="8"/>
    </row>
    <row r="197" spans="1:15" x14ac:dyDescent="0.25">
      <c r="A197" s="8">
        <v>1894</v>
      </c>
      <c r="B197" s="9">
        <v>332965.2144</v>
      </c>
      <c r="C197" s="10">
        <v>142320.32279999999</v>
      </c>
      <c r="D197" s="10">
        <v>219884.4</v>
      </c>
      <c r="E197" s="10">
        <v>150307.00047219181</v>
      </c>
      <c r="F197" s="10">
        <v>232224.31572953632</v>
      </c>
      <c r="G197" s="16">
        <f t="shared" si="6"/>
        <v>1.0561176191499744</v>
      </c>
      <c r="H197" s="16">
        <f t="shared" si="8"/>
        <v>1.544996495749938</v>
      </c>
      <c r="I197" s="16">
        <f t="shared" si="7"/>
        <v>1.5449999999999999</v>
      </c>
      <c r="J197" s="8">
        <v>4831.8784080000005</v>
      </c>
      <c r="K197" s="8">
        <v>4008.4493999999995</v>
      </c>
      <c r="L197" s="8">
        <v>6193.0543229999994</v>
      </c>
      <c r="M197" s="8">
        <v>3867.6121690593991</v>
      </c>
      <c r="N197" s="8">
        <v>5975.4608011967712</v>
      </c>
      <c r="O197" s="8"/>
    </row>
    <row r="198" spans="1:15" x14ac:dyDescent="0.25">
      <c r="A198" s="8">
        <v>1895</v>
      </c>
      <c r="B198" s="9">
        <v>371010.7758</v>
      </c>
      <c r="C198" s="10">
        <v>147001.42619999999</v>
      </c>
      <c r="D198" s="10">
        <v>227116.54499999998</v>
      </c>
      <c r="E198" s="10">
        <v>155256.64445359111</v>
      </c>
      <c r="F198" s="10">
        <v>239871.51568079827</v>
      </c>
      <c r="G198" s="16">
        <f t="shared" si="6"/>
        <v>1.0561574024619302</v>
      </c>
      <c r="H198" s="16">
        <f t="shared" si="8"/>
        <v>1.5449955205944799</v>
      </c>
      <c r="I198" s="16">
        <f t="shared" si="7"/>
        <v>1.5449999999999999</v>
      </c>
      <c r="J198" s="8">
        <v>5294.4133200000006</v>
      </c>
      <c r="K198" s="8">
        <v>4094.6627999999996</v>
      </c>
      <c r="L198" s="8">
        <v>6326.2540259999996</v>
      </c>
      <c r="M198" s="8">
        <v>3958.1695290011726</v>
      </c>
      <c r="N198" s="8">
        <v>6115.371922306811</v>
      </c>
      <c r="O198" s="8"/>
    </row>
    <row r="199" spans="1:15" x14ac:dyDescent="0.25">
      <c r="A199" s="8">
        <v>1896</v>
      </c>
      <c r="B199" s="9">
        <v>364880.89260000002</v>
      </c>
      <c r="C199" s="10">
        <v>152909.41259999998</v>
      </c>
      <c r="D199" s="10">
        <v>236244.405</v>
      </c>
      <c r="E199" s="10">
        <v>161851.39384418156</v>
      </c>
      <c r="F199" s="10">
        <v>250060.4034892605</v>
      </c>
      <c r="G199" s="16">
        <f t="shared" si="6"/>
        <v>1.058478945750535</v>
      </c>
      <c r="H199" s="16">
        <f t="shared" si="8"/>
        <v>1.544995831080709</v>
      </c>
      <c r="I199" s="16">
        <f t="shared" si="7"/>
        <v>1.5449999999999999</v>
      </c>
      <c r="J199" s="8">
        <v>5125.5986039999998</v>
      </c>
      <c r="K199" s="8">
        <v>4213.0877999999993</v>
      </c>
      <c r="L199" s="8">
        <v>6509.2206509999996</v>
      </c>
      <c r="M199" s="8">
        <v>4087.1422036461495</v>
      </c>
      <c r="N199" s="8">
        <v>6314.6347046333003</v>
      </c>
      <c r="O199" s="8"/>
    </row>
    <row r="200" spans="1:15" x14ac:dyDescent="0.25">
      <c r="A200" s="8">
        <v>1897</v>
      </c>
      <c r="B200" s="9">
        <v>380608.45620000002</v>
      </c>
      <c r="C200" s="10">
        <v>155042.95739999998</v>
      </c>
      <c r="D200" s="10">
        <v>239541.435</v>
      </c>
      <c r="E200" s="10">
        <v>163704.67792593691</v>
      </c>
      <c r="F200" s="10">
        <v>252923.7273955725</v>
      </c>
      <c r="G200" s="16">
        <f t="shared" si="6"/>
        <v>1.0558665847916606</v>
      </c>
      <c r="H200" s="16">
        <f t="shared" si="8"/>
        <v>1.5450004245081566</v>
      </c>
      <c r="I200" s="16">
        <f t="shared" si="7"/>
        <v>1.5449999999999999</v>
      </c>
      <c r="J200" s="8">
        <v>5254.0467840000001</v>
      </c>
      <c r="K200" s="8">
        <v>4225.4039999999995</v>
      </c>
      <c r="L200" s="8">
        <v>6528.2491800000007</v>
      </c>
      <c r="M200" s="8">
        <v>4094.1407637098127</v>
      </c>
      <c r="N200" s="8">
        <v>6325.4474799316604</v>
      </c>
      <c r="O200" s="8"/>
    </row>
    <row r="201" spans="1:15" x14ac:dyDescent="0.25">
      <c r="A201" s="8">
        <v>1898</v>
      </c>
      <c r="B201" s="9">
        <v>422223.03480000002</v>
      </c>
      <c r="C201" s="10">
        <v>162472.46819999997</v>
      </c>
      <c r="D201" s="10">
        <v>251019.24</v>
      </c>
      <c r="E201" s="10">
        <v>171080.87951119151</v>
      </c>
      <c r="F201" s="10">
        <v>264319.95884479088</v>
      </c>
      <c r="G201" s="16">
        <f t="shared" si="6"/>
        <v>1.0529838156985143</v>
      </c>
      <c r="H201" s="16">
        <f t="shared" si="8"/>
        <v>1.5449955477441317</v>
      </c>
      <c r="I201" s="16">
        <f t="shared" si="7"/>
        <v>1.5449999999999999</v>
      </c>
      <c r="J201" s="8">
        <v>5736.7244759999994</v>
      </c>
      <c r="K201" s="8">
        <v>4379.8301999999994</v>
      </c>
      <c r="L201" s="8">
        <v>6766.8376589999998</v>
      </c>
      <c r="M201" s="8">
        <v>4237.1173083924259</v>
      </c>
      <c r="N201" s="8">
        <v>6546.3462414662981</v>
      </c>
      <c r="O201" s="8"/>
    </row>
    <row r="202" spans="1:15" x14ac:dyDescent="0.25">
      <c r="A202" s="8">
        <v>1899</v>
      </c>
      <c r="B202" s="9">
        <v>451096.03979999991</v>
      </c>
      <c r="C202" s="10">
        <v>168515.93279999998</v>
      </c>
      <c r="D202" s="10">
        <v>260357.22</v>
      </c>
      <c r="E202" s="10">
        <v>177211.63905288797</v>
      </c>
      <c r="F202" s="10">
        <v>273791.9823367119</v>
      </c>
      <c r="G202" s="16">
        <f t="shared" si="6"/>
        <v>1.0516016860151041</v>
      </c>
      <c r="H202" s="16">
        <f t="shared" si="8"/>
        <v>1.5450006161079153</v>
      </c>
      <c r="I202" s="16">
        <f t="shared" si="7"/>
        <v>1.5449999999999999</v>
      </c>
      <c r="J202" s="8">
        <v>6031.2544319999988</v>
      </c>
      <c r="K202" s="8">
        <v>4492.5707999999995</v>
      </c>
      <c r="L202" s="8">
        <v>6941.0218860000004</v>
      </c>
      <c r="M202" s="8">
        <v>4345.845743628448</v>
      </c>
      <c r="N202" s="8">
        <v>6714.3316739059519</v>
      </c>
      <c r="O202" s="8"/>
    </row>
    <row r="203" spans="1:15" x14ac:dyDescent="0.25">
      <c r="A203" s="8">
        <v>1900</v>
      </c>
      <c r="B203" s="9">
        <v>462434.70419999998</v>
      </c>
      <c r="C203" s="10">
        <v>168460.98360000001</v>
      </c>
      <c r="D203" s="10">
        <v>260272.245</v>
      </c>
      <c r="E203" s="10">
        <v>178402.05181936937</v>
      </c>
      <c r="F203" s="10">
        <v>275631.17006092565</v>
      </c>
      <c r="G203" s="16">
        <f t="shared" si="6"/>
        <v>1.0590111016030501</v>
      </c>
      <c r="H203" s="16">
        <f t="shared" si="8"/>
        <v>1.5450001504087145</v>
      </c>
      <c r="I203" s="16">
        <f t="shared" si="7"/>
        <v>1.5449999999999999</v>
      </c>
      <c r="J203" s="8">
        <v>6077.1475799999998</v>
      </c>
      <c r="K203" s="8">
        <v>4442.3586000000005</v>
      </c>
      <c r="L203" s="8">
        <v>6863.4440369999993</v>
      </c>
      <c r="M203" s="8">
        <v>4335.3024004706904</v>
      </c>
      <c r="N203" s="8">
        <v>6698.0422087272163</v>
      </c>
      <c r="O203" s="8"/>
    </row>
    <row r="204" spans="1:15" x14ac:dyDescent="0.25">
      <c r="A204" s="8">
        <v>1901</v>
      </c>
      <c r="B204" s="9">
        <v>486980.55420000001</v>
      </c>
      <c r="C204" s="10">
        <v>172235.4252</v>
      </c>
      <c r="D204" s="10">
        <v>266103.07500000001</v>
      </c>
      <c r="E204" s="10">
        <v>180406.96889731169</v>
      </c>
      <c r="F204" s="10">
        <v>278728.76694634656</v>
      </c>
      <c r="G204" s="16">
        <f t="shared" si="6"/>
        <v>1.0474440359050579</v>
      </c>
      <c r="H204" s="16">
        <f t="shared" si="8"/>
        <v>1.5449961858369192</v>
      </c>
      <c r="I204" s="16">
        <f t="shared" si="7"/>
        <v>1.5449999999999999</v>
      </c>
      <c r="J204" s="8">
        <v>6276.8141519999999</v>
      </c>
      <c r="K204" s="8">
        <v>4493.5181999999995</v>
      </c>
      <c r="L204" s="8">
        <v>6942.485619</v>
      </c>
      <c r="M204" s="8">
        <v>4343.3461919866422</v>
      </c>
      <c r="N204" s="8">
        <v>6710.4698666193617</v>
      </c>
      <c r="O204" s="8"/>
    </row>
    <row r="205" spans="1:15" x14ac:dyDescent="0.25">
      <c r="A205" s="8">
        <v>1902</v>
      </c>
      <c r="B205" s="9">
        <v>511994.04060000001</v>
      </c>
      <c r="C205" s="10">
        <v>174831.30120000002</v>
      </c>
      <c r="D205" s="10">
        <v>270113.89499999996</v>
      </c>
      <c r="E205" s="10">
        <v>183102.30550498186</v>
      </c>
      <c r="F205" s="10">
        <v>282893.06200519699</v>
      </c>
      <c r="G205" s="16">
        <f t="shared" si="6"/>
        <v>1.0473084867996272</v>
      </c>
      <c r="H205" s="16">
        <f t="shared" si="8"/>
        <v>1.5449973382683944</v>
      </c>
      <c r="I205" s="16">
        <f t="shared" si="7"/>
        <v>1.5450000000000002</v>
      </c>
      <c r="J205" s="8">
        <v>6467.5936080000001</v>
      </c>
      <c r="K205" s="8">
        <v>4518.1505999999999</v>
      </c>
      <c r="L205" s="8">
        <v>6980.5426769999995</v>
      </c>
      <c r="M205" s="8">
        <v>4371.082845353425</v>
      </c>
      <c r="N205" s="8">
        <v>6753.3229960710414</v>
      </c>
      <c r="O205" s="8"/>
    </row>
    <row r="206" spans="1:15" x14ac:dyDescent="0.25">
      <c r="A206" s="8">
        <v>1903</v>
      </c>
      <c r="B206" s="9">
        <v>526935.12479999999</v>
      </c>
      <c r="C206" s="10">
        <v>172800.07560000001</v>
      </c>
      <c r="D206" s="10">
        <v>266976</v>
      </c>
      <c r="E206" s="10">
        <v>181405.09819284527</v>
      </c>
      <c r="F206" s="10">
        <v>280270.87670794595</v>
      </c>
      <c r="G206" s="16">
        <f t="shared" si="6"/>
        <v>1.0497975626629024</v>
      </c>
      <c r="H206" s="16">
        <f t="shared" si="8"/>
        <v>1.5449993240627957</v>
      </c>
      <c r="I206" s="16">
        <f t="shared" si="7"/>
        <v>1.5450000000000002</v>
      </c>
      <c r="J206" s="8">
        <v>6535.0668599999999</v>
      </c>
      <c r="K206" s="8">
        <v>4423.4106000000002</v>
      </c>
      <c r="L206" s="8">
        <v>6834.1693770000002</v>
      </c>
      <c r="M206" s="8">
        <v>4294.1502861520985</v>
      </c>
      <c r="N206" s="8">
        <v>6634.462192104992</v>
      </c>
      <c r="O206" s="8"/>
    </row>
    <row r="207" spans="1:15" x14ac:dyDescent="0.25">
      <c r="A207" s="8">
        <v>1904</v>
      </c>
      <c r="B207" s="9">
        <v>508278.25439999998</v>
      </c>
      <c r="C207" s="10">
        <v>174995.20139999999</v>
      </c>
      <c r="D207" s="10">
        <v>270367.27499999997</v>
      </c>
      <c r="E207" s="10">
        <v>185290.59724494675</v>
      </c>
      <c r="F207" s="10">
        <v>286273.97274344269</v>
      </c>
      <c r="G207" s="16">
        <f t="shared" si="6"/>
        <v>1.0588324466190007</v>
      </c>
      <c r="H207" s="16">
        <f t="shared" si="8"/>
        <v>1.5449982218769571</v>
      </c>
      <c r="I207" s="16">
        <f t="shared" si="7"/>
        <v>1.5449999999999997</v>
      </c>
      <c r="J207" s="8">
        <v>6185.9894460000005</v>
      </c>
      <c r="K207" s="8">
        <v>4436.6741999999995</v>
      </c>
      <c r="L207" s="8">
        <v>6854.6616389999999</v>
      </c>
      <c r="M207" s="8">
        <v>4348.5660010548509</v>
      </c>
      <c r="N207" s="8">
        <v>6718.5344716297441</v>
      </c>
      <c r="O207" s="8"/>
    </row>
    <row r="208" spans="1:15" x14ac:dyDescent="0.25">
      <c r="A208" s="8">
        <v>1905</v>
      </c>
      <c r="B208" s="9">
        <v>565627.48199999996</v>
      </c>
      <c r="C208" s="10">
        <v>180798.02639999997</v>
      </c>
      <c r="D208" s="10">
        <v>279332.90999999997</v>
      </c>
      <c r="E208" s="10">
        <v>188847.5269013278</v>
      </c>
      <c r="F208" s="10">
        <v>291769.42906255141</v>
      </c>
      <c r="G208" s="16">
        <f t="shared" si="6"/>
        <v>1.0445220595689413</v>
      </c>
      <c r="H208" s="16">
        <f t="shared" si="8"/>
        <v>1.5449997744001924</v>
      </c>
      <c r="I208" s="16">
        <f t="shared" si="7"/>
        <v>1.5449999999999997</v>
      </c>
      <c r="J208" s="8">
        <v>6747.9527639999997</v>
      </c>
      <c r="K208" s="8">
        <v>4539.9407999999994</v>
      </c>
      <c r="L208" s="8">
        <v>7014.2085360000001</v>
      </c>
      <c r="M208" s="8">
        <v>4394.1155057763772</v>
      </c>
      <c r="N208" s="8">
        <v>6788.9084564245022</v>
      </c>
      <c r="O208" s="8"/>
    </row>
    <row r="209" spans="1:15" x14ac:dyDescent="0.25">
      <c r="A209" s="8">
        <v>1906</v>
      </c>
      <c r="B209" s="9">
        <v>588757.26419999998</v>
      </c>
      <c r="C209" s="10">
        <v>185230.91099999999</v>
      </c>
      <c r="D209" s="10">
        <v>286181.89499999996</v>
      </c>
      <c r="E209" s="10">
        <v>195501.67434415867</v>
      </c>
      <c r="F209" s="10">
        <v>302050.08686172514</v>
      </c>
      <c r="G209" s="16">
        <f t="shared" si="6"/>
        <v>1.0554484307652015</v>
      </c>
      <c r="H209" s="16">
        <f t="shared" si="8"/>
        <v>1.5450007423437009</v>
      </c>
      <c r="I209" s="16">
        <f t="shared" si="7"/>
        <v>1.5449999999999999</v>
      </c>
      <c r="J209" s="8">
        <v>6890.0757659999999</v>
      </c>
      <c r="K209" s="8">
        <v>4607.2062000000005</v>
      </c>
      <c r="L209" s="8">
        <v>7118.1335789999994</v>
      </c>
      <c r="M209" s="8">
        <v>4508.6765987121826</v>
      </c>
      <c r="N209" s="8">
        <v>6965.905345010322</v>
      </c>
      <c r="O209" s="8"/>
    </row>
    <row r="210" spans="1:15" x14ac:dyDescent="0.25">
      <c r="A210" s="8">
        <v>1907</v>
      </c>
      <c r="B210" s="9">
        <v>603885.6054</v>
      </c>
      <c r="C210" s="10">
        <v>189721.587</v>
      </c>
      <c r="D210" s="10">
        <v>293120.49</v>
      </c>
      <c r="E210" s="10">
        <v>197322.88399856648</v>
      </c>
      <c r="F210" s="10">
        <v>304863.85577778518</v>
      </c>
      <c r="G210" s="16">
        <f t="shared" si="6"/>
        <v>1.0400655356027908</v>
      </c>
      <c r="H210" s="16">
        <f t="shared" si="8"/>
        <v>1.5450033632704117</v>
      </c>
      <c r="I210" s="16">
        <f t="shared" si="7"/>
        <v>1.5449999999999999</v>
      </c>
      <c r="J210" s="8">
        <v>6940.584546</v>
      </c>
      <c r="K210" s="8">
        <v>4673.5241999999998</v>
      </c>
      <c r="L210" s="8">
        <v>7220.5948889999991</v>
      </c>
      <c r="M210" s="8">
        <v>4511.7173033469871</v>
      </c>
      <c r="N210" s="8">
        <v>6970.603233671095</v>
      </c>
      <c r="O210" s="8"/>
    </row>
    <row r="211" spans="1:15" x14ac:dyDescent="0.25">
      <c r="A211" s="8">
        <v>1908</v>
      </c>
      <c r="B211" s="9">
        <v>538596.68099999998</v>
      </c>
      <c r="C211" s="10">
        <v>182051.43659999999</v>
      </c>
      <c r="D211" s="10">
        <v>281268.79499999998</v>
      </c>
      <c r="E211" s="10">
        <v>191811.55147074896</v>
      </c>
      <c r="F211" s="10">
        <v>296348.84702230716</v>
      </c>
      <c r="G211" s="16">
        <f t="shared" si="6"/>
        <v>1.0536118530731164</v>
      </c>
      <c r="H211" s="16">
        <f t="shared" si="8"/>
        <v>1.5449962947449765</v>
      </c>
      <c r="I211" s="16">
        <f t="shared" si="7"/>
        <v>1.5450000000000002</v>
      </c>
      <c r="J211" s="8">
        <v>6071.4286499999998</v>
      </c>
      <c r="K211" s="8">
        <v>4442.3585999999996</v>
      </c>
      <c r="L211" s="8">
        <v>6863.4440369999993</v>
      </c>
      <c r="M211" s="8">
        <v>4346.6712016032534</v>
      </c>
      <c r="N211" s="8">
        <v>6715.6070064770265</v>
      </c>
      <c r="O211" s="8"/>
    </row>
    <row r="212" spans="1:15" x14ac:dyDescent="0.25">
      <c r="A212" s="8">
        <v>1909</v>
      </c>
      <c r="B212" s="9">
        <v>577525.89300000004</v>
      </c>
      <c r="C212" s="10">
        <v>186328.00020000001</v>
      </c>
      <c r="D212" s="10">
        <v>287876.76</v>
      </c>
      <c r="E212" s="10">
        <v>196347.70254391702</v>
      </c>
      <c r="F212" s="10">
        <v>303357.20043035178</v>
      </c>
      <c r="G212" s="16">
        <f t="shared" si="6"/>
        <v>1.0537745391629927</v>
      </c>
      <c r="H212" s="16">
        <f t="shared" si="8"/>
        <v>1.544999998341634</v>
      </c>
      <c r="I212" s="16">
        <f t="shared" si="7"/>
        <v>1.5449999999999999</v>
      </c>
      <c r="J212" s="8">
        <v>6382.2145380000002</v>
      </c>
      <c r="K212" s="8">
        <v>4502.9921999999997</v>
      </c>
      <c r="L212" s="8">
        <v>6957.1229489999996</v>
      </c>
      <c r="M212" s="8">
        <v>4410.1469987403252</v>
      </c>
      <c r="N212" s="8">
        <v>6813.6771130538018</v>
      </c>
      <c r="O212" s="8"/>
    </row>
    <row r="213" spans="1:15" x14ac:dyDescent="0.25">
      <c r="A213" s="8">
        <v>1910</v>
      </c>
      <c r="B213" s="9">
        <v>583744.84979999997</v>
      </c>
      <c r="C213" s="10">
        <v>191609.75520000001</v>
      </c>
      <c r="D213" s="10">
        <v>296037.45</v>
      </c>
      <c r="E213" s="10">
        <v>201517.66442187908</v>
      </c>
      <c r="F213" s="10">
        <v>311344.79153180314</v>
      </c>
      <c r="G213" s="16">
        <f t="shared" si="6"/>
        <v>1.0517087932790128</v>
      </c>
      <c r="H213" s="16">
        <f t="shared" si="8"/>
        <v>1.5450019738869745</v>
      </c>
      <c r="I213" s="16">
        <f t="shared" si="7"/>
        <v>1.5449999999999999</v>
      </c>
      <c r="J213" s="8">
        <v>6317.0997120000002</v>
      </c>
      <c r="K213" s="8">
        <v>4587.3108000000002</v>
      </c>
      <c r="L213" s="8">
        <v>7087.3951859999997</v>
      </c>
      <c r="M213" s="8">
        <v>4487.8338004872512</v>
      </c>
      <c r="N213" s="8">
        <v>6933.7032217528031</v>
      </c>
      <c r="O213" s="8"/>
    </row>
    <row r="214" spans="1:15" x14ac:dyDescent="0.25">
      <c r="A214" s="8">
        <v>1911</v>
      </c>
      <c r="B214" s="9">
        <v>602657.80680000002</v>
      </c>
      <c r="C214" s="10">
        <v>198302.18879999995</v>
      </c>
      <c r="D214" s="10">
        <v>306376.58999999997</v>
      </c>
      <c r="E214" s="10">
        <v>206202.68249803293</v>
      </c>
      <c r="F214" s="10">
        <v>318583.14445946086</v>
      </c>
      <c r="G214" s="16">
        <f t="shared" si="6"/>
        <v>1.0398406782388121</v>
      </c>
      <c r="H214" s="16">
        <f t="shared" si="8"/>
        <v>1.544998529032878</v>
      </c>
      <c r="I214" s="16">
        <f t="shared" si="7"/>
        <v>1.5449999999999999</v>
      </c>
      <c r="J214" s="8">
        <v>6420.6072840000006</v>
      </c>
      <c r="K214" s="8">
        <v>4706.6831999999986</v>
      </c>
      <c r="L214" s="8">
        <v>7271.8255440000003</v>
      </c>
      <c r="M214" s="8">
        <v>4555.2958295199969</v>
      </c>
      <c r="N214" s="8">
        <v>7037.9320566083952</v>
      </c>
      <c r="O214" s="8"/>
    </row>
    <row r="215" spans="1:15" x14ac:dyDescent="0.25">
      <c r="A215" s="8">
        <v>1912</v>
      </c>
      <c r="B215" s="9">
        <v>630893.12580000004</v>
      </c>
      <c r="C215" s="10">
        <v>201835.9908</v>
      </c>
      <c r="D215" s="10">
        <v>311836.62</v>
      </c>
      <c r="E215" s="10">
        <v>211241.77804940712</v>
      </c>
      <c r="F215" s="10">
        <v>326368.54708633397</v>
      </c>
      <c r="G215" s="16">
        <f t="shared" si="6"/>
        <v>1.0466011399261659</v>
      </c>
      <c r="H215" s="16">
        <f t="shared" si="8"/>
        <v>1.5450000704235154</v>
      </c>
      <c r="I215" s="16">
        <f t="shared" si="7"/>
        <v>1.5449999999999999</v>
      </c>
      <c r="J215" s="8">
        <v>6617.6421360000004</v>
      </c>
      <c r="K215" s="8">
        <v>4767.3168000000005</v>
      </c>
      <c r="L215" s="8">
        <v>7365.5044559999988</v>
      </c>
      <c r="M215" s="8">
        <v>4646.997001086881</v>
      </c>
      <c r="N215" s="8">
        <v>7179.6103666792305</v>
      </c>
      <c r="O215" s="8"/>
    </row>
    <row r="216" spans="1:15" x14ac:dyDescent="0.25">
      <c r="A216" s="8">
        <v>1913</v>
      </c>
      <c r="B216" s="9">
        <v>655797.29460000002</v>
      </c>
      <c r="C216" s="10">
        <v>210802.1844</v>
      </c>
      <c r="D216" s="10">
        <v>325689.08999999997</v>
      </c>
      <c r="E216" s="10">
        <v>219943.64705144239</v>
      </c>
      <c r="F216" s="10">
        <v>339812.93469447846</v>
      </c>
      <c r="G216" s="16">
        <f t="shared" si="6"/>
        <v>1.0433651229822949</v>
      </c>
      <c r="H216" s="16">
        <f t="shared" si="8"/>
        <v>1.5449986485054656</v>
      </c>
      <c r="I216" s="16">
        <f t="shared" si="7"/>
        <v>1.5449999999999999</v>
      </c>
      <c r="J216" s="8">
        <v>6745.1489700000002</v>
      </c>
      <c r="K216" s="8">
        <v>4948.2701999999999</v>
      </c>
      <c r="L216" s="8">
        <v>7645.0774589999992</v>
      </c>
      <c r="M216" s="8">
        <v>4812.7920011256592</v>
      </c>
      <c r="N216" s="8">
        <v>7435.7636417391432</v>
      </c>
      <c r="O216" s="8"/>
    </row>
    <row r="217" spans="1:15" x14ac:dyDescent="0.25">
      <c r="A217" s="8">
        <v>1914</v>
      </c>
      <c r="B217" s="9">
        <v>605586.10140000004</v>
      </c>
      <c r="C217" s="10">
        <v>215102.43299999999</v>
      </c>
      <c r="D217" s="10">
        <v>332332.58999999997</v>
      </c>
      <c r="E217" s="10">
        <v>224353.79391084559</v>
      </c>
      <c r="F217" s="10">
        <v>346626.61159225641</v>
      </c>
      <c r="G217" s="16">
        <f t="shared" si="6"/>
        <v>1.0430090946988293</v>
      </c>
      <c r="H217" s="16">
        <f t="shared" si="8"/>
        <v>1.544996889923602</v>
      </c>
      <c r="I217" s="16">
        <f t="shared" si="7"/>
        <v>1.5449999999999999</v>
      </c>
      <c r="J217" s="8">
        <v>6110.1857879999998</v>
      </c>
      <c r="K217" s="8">
        <v>5000.3771999999999</v>
      </c>
      <c r="L217" s="8">
        <v>7725.5827739999995</v>
      </c>
      <c r="M217" s="8">
        <v>4866.793798066019</v>
      </c>
      <c r="N217" s="8">
        <v>7519.1964180119994</v>
      </c>
      <c r="O217" s="8"/>
    </row>
    <row r="218" spans="1:15" x14ac:dyDescent="0.25">
      <c r="A218" s="8">
        <v>1915</v>
      </c>
      <c r="B218" s="9">
        <v>622096.0956</v>
      </c>
      <c r="C218" s="10">
        <v>226984.72379999998</v>
      </c>
      <c r="D218" s="10">
        <v>350691.82500000001</v>
      </c>
      <c r="E218" s="10">
        <v>234679.3358088911</v>
      </c>
      <c r="F218" s="10">
        <v>362579.57382473676</v>
      </c>
      <c r="G218" s="16">
        <f t="shared" si="6"/>
        <v>1.033899250487319</v>
      </c>
      <c r="H218" s="16">
        <f t="shared" si="8"/>
        <v>1.5450018799899521</v>
      </c>
      <c r="I218" s="16">
        <f t="shared" si="7"/>
        <v>1.5449999999999999</v>
      </c>
      <c r="J218" s="8">
        <v>6187.1838419999995</v>
      </c>
      <c r="K218" s="8">
        <v>5244.8063999999995</v>
      </c>
      <c r="L218" s="8">
        <v>8103.2258879999999</v>
      </c>
      <c r="M218" s="8">
        <v>5064.6295584887766</v>
      </c>
      <c r="N218" s="8">
        <v>7824.8526678651597</v>
      </c>
      <c r="O218" s="8"/>
    </row>
    <row r="219" spans="1:15" x14ac:dyDescent="0.25">
      <c r="A219" s="8">
        <v>1916</v>
      </c>
      <c r="B219" s="9">
        <v>708359.8284</v>
      </c>
      <c r="C219" s="10">
        <v>229616.60099999997</v>
      </c>
      <c r="D219" s="10">
        <v>354758.26499999996</v>
      </c>
      <c r="E219" s="10">
        <v>237524.84658007411</v>
      </c>
      <c r="F219" s="10">
        <v>366975.8879662145</v>
      </c>
      <c r="G219" s="16">
        <f t="shared" si="6"/>
        <v>1.0344410880817547</v>
      </c>
      <c r="H219" s="16">
        <f t="shared" si="8"/>
        <v>1.5450026847144209</v>
      </c>
      <c r="I219" s="16">
        <f t="shared" si="7"/>
        <v>1.5449999999999999</v>
      </c>
      <c r="J219" s="8">
        <v>6947.3662860000004</v>
      </c>
      <c r="K219" s="8">
        <v>5284.5971999999992</v>
      </c>
      <c r="L219" s="8">
        <v>8164.7026740000001</v>
      </c>
      <c r="M219" s="8">
        <v>5106.6957819830122</v>
      </c>
      <c r="N219" s="8">
        <v>7889.8449831637536</v>
      </c>
      <c r="O219" s="8"/>
    </row>
    <row r="220" spans="1:15" x14ac:dyDescent="0.25">
      <c r="A220" s="8">
        <v>1917</v>
      </c>
      <c r="B220" s="9">
        <v>690838.64639999997</v>
      </c>
      <c r="C220" s="10">
        <v>228376.45440000002</v>
      </c>
      <c r="D220" s="10">
        <v>352840.92</v>
      </c>
      <c r="E220" s="10">
        <v>236440.16789003901</v>
      </c>
      <c r="F220" s="10">
        <v>365300.05939011025</v>
      </c>
      <c r="G220" s="16">
        <f t="shared" si="6"/>
        <v>1.0353088654048173</v>
      </c>
      <c r="H220" s="16">
        <f t="shared" si="8"/>
        <v>1.5449969259177707</v>
      </c>
      <c r="I220" s="16">
        <f t="shared" si="7"/>
        <v>1.5449999999999999</v>
      </c>
      <c r="J220" s="8">
        <v>6680.3276820000001</v>
      </c>
      <c r="K220" s="8">
        <v>5242.9116000000004</v>
      </c>
      <c r="L220" s="8">
        <v>8100.2984219999998</v>
      </c>
      <c r="M220" s="8">
        <v>5072.428604788096</v>
      </c>
      <c r="N220" s="8">
        <v>7836.9021943976077</v>
      </c>
      <c r="O220" s="8"/>
    </row>
    <row r="221" spans="1:15" x14ac:dyDescent="0.25">
      <c r="A221" s="8">
        <v>1918</v>
      </c>
      <c r="B221" s="9">
        <v>753146.64179999998</v>
      </c>
      <c r="C221" s="10">
        <v>232808.39159999997</v>
      </c>
      <c r="D221" s="10">
        <v>359688.36</v>
      </c>
      <c r="E221" s="10">
        <v>242299.44474513477</v>
      </c>
      <c r="F221" s="10">
        <v>374352.64213123318</v>
      </c>
      <c r="G221" s="16">
        <f t="shared" si="6"/>
        <v>1.0407676591032933</v>
      </c>
      <c r="H221" s="16">
        <f t="shared" si="8"/>
        <v>1.5449974012019247</v>
      </c>
      <c r="I221" s="16">
        <f t="shared" si="7"/>
        <v>1.5449999999999999</v>
      </c>
      <c r="J221" s="8">
        <v>7203.6958139999997</v>
      </c>
      <c r="K221" s="8">
        <v>5349.9677999999994</v>
      </c>
      <c r="L221" s="8">
        <v>8265.7002510000002</v>
      </c>
      <c r="M221" s="8">
        <v>5202.1733988220421</v>
      </c>
      <c r="N221" s="8">
        <v>8037.3579011800548</v>
      </c>
      <c r="O221" s="8"/>
    </row>
    <row r="222" spans="1:15" x14ac:dyDescent="0.25">
      <c r="A222" s="8">
        <v>1919</v>
      </c>
      <c r="B222" s="9">
        <v>759189.47580000001</v>
      </c>
      <c r="C222" s="10">
        <v>214614.52199999997</v>
      </c>
      <c r="D222" s="10">
        <v>331580.17499999999</v>
      </c>
      <c r="E222" s="10">
        <v>222339.94675283623</v>
      </c>
      <c r="F222" s="10">
        <v>343515.21773313195</v>
      </c>
      <c r="G222" s="16">
        <f t="shared" si="6"/>
        <v>1.0359967474746945</v>
      </c>
      <c r="H222" s="16">
        <f t="shared" si="8"/>
        <v>1.5450034410998528</v>
      </c>
      <c r="I222" s="16">
        <f t="shared" si="7"/>
        <v>1.5449999999999999</v>
      </c>
      <c r="J222" s="8">
        <v>7226.0451899999998</v>
      </c>
      <c r="K222" s="8">
        <v>4940.6909999999998</v>
      </c>
      <c r="L222" s="8">
        <v>7633.3675949999997</v>
      </c>
      <c r="M222" s="8">
        <v>4778.24802935772</v>
      </c>
      <c r="N222" s="8">
        <v>7382.3932053576773</v>
      </c>
      <c r="O222" s="8"/>
    </row>
    <row r="223" spans="1:15" x14ac:dyDescent="0.25">
      <c r="A223" s="8">
        <v>1920</v>
      </c>
      <c r="B223" s="9">
        <v>752094.96600000001</v>
      </c>
      <c r="C223" s="10">
        <v>202182.73920000001</v>
      </c>
      <c r="D223" s="10">
        <v>312372.73499999999</v>
      </c>
      <c r="E223" s="10">
        <v>210152.26800205556</v>
      </c>
      <c r="F223" s="10">
        <v>324685.25406317582</v>
      </c>
      <c r="G223" s="16">
        <f t="shared" si="6"/>
        <v>1.0394174539013048</v>
      </c>
      <c r="H223" s="16">
        <f t="shared" si="8"/>
        <v>1.5450019929297703</v>
      </c>
      <c r="I223" s="16">
        <f t="shared" si="7"/>
        <v>1.5449999999999999</v>
      </c>
      <c r="J223" s="8">
        <v>7064.5081919999993</v>
      </c>
      <c r="K223" s="8">
        <v>4623.3119999999999</v>
      </c>
      <c r="L223" s="8">
        <v>7143.0170399999997</v>
      </c>
      <c r="M223" s="8">
        <v>4488.7812000439053</v>
      </c>
      <c r="N223" s="8">
        <v>6935.1669540678331</v>
      </c>
      <c r="O223" s="8"/>
    </row>
    <row r="224" spans="1:15" x14ac:dyDescent="0.25">
      <c r="A224" s="8">
        <v>1921</v>
      </c>
      <c r="B224" s="9">
        <v>734852.13899999997</v>
      </c>
      <c r="C224" s="10">
        <v>182548.8216</v>
      </c>
      <c r="D224" s="10">
        <v>282038.20499999996</v>
      </c>
      <c r="E224" s="10">
        <v>182548.82160989722</v>
      </c>
      <c r="F224" s="10">
        <v>282037.92938729119</v>
      </c>
      <c r="G224" s="16">
        <f t="shared" si="6"/>
        <v>1.0000000000542169</v>
      </c>
      <c r="H224" s="16">
        <f t="shared" si="8"/>
        <v>1.5450015098864927</v>
      </c>
      <c r="I224" s="16">
        <f t="shared" si="7"/>
        <v>1.5449999999999999</v>
      </c>
      <c r="J224" s="8">
        <v>6770.4640919999993</v>
      </c>
      <c r="K224" s="8">
        <v>4152.4542000000001</v>
      </c>
      <c r="L224" s="8">
        <v>6415.5417390000002</v>
      </c>
      <c r="M224" s="8">
        <v>4152.4542002251328</v>
      </c>
      <c r="N224" s="8">
        <v>6415.5417393478301</v>
      </c>
      <c r="O224" s="8"/>
    </row>
    <row r="225" spans="1:15" x14ac:dyDescent="0.25">
      <c r="A225" s="8">
        <v>1922</v>
      </c>
      <c r="B225" s="9">
        <v>775658.98199999996</v>
      </c>
      <c r="C225" s="10">
        <v>192240.72359999997</v>
      </c>
      <c r="D225" s="10">
        <v>297012.34499999997</v>
      </c>
      <c r="E225" s="10">
        <v>192240.72358456708</v>
      </c>
      <c r="F225" s="10">
        <v>297011.91793815611</v>
      </c>
      <c r="G225" s="16">
        <f t="shared" si="6"/>
        <v>0.99999999991972099</v>
      </c>
      <c r="H225" s="16">
        <f t="shared" si="8"/>
        <v>1.5450022213711643</v>
      </c>
      <c r="I225" s="16">
        <f t="shared" si="7"/>
        <v>1.5449999999999999</v>
      </c>
      <c r="J225" s="8">
        <v>7048.3028700000004</v>
      </c>
      <c r="K225" s="8">
        <v>4330.5653999999995</v>
      </c>
      <c r="L225" s="8">
        <v>6690.7235430000001</v>
      </c>
      <c r="M225" s="8">
        <v>4330.5653996523461</v>
      </c>
      <c r="N225" s="8">
        <v>6690.7235424628743</v>
      </c>
      <c r="O225" s="8"/>
    </row>
    <row r="226" spans="1:15" x14ac:dyDescent="0.25">
      <c r="A226" s="8">
        <v>1923</v>
      </c>
      <c r="B226" s="9">
        <v>877792.99859999993</v>
      </c>
      <c r="C226" s="10">
        <v>197935.54499999998</v>
      </c>
      <c r="D226" s="10">
        <v>305811.12</v>
      </c>
      <c r="E226" s="10">
        <v>197935.54503495203</v>
      </c>
      <c r="F226" s="10">
        <v>305810.41707900085</v>
      </c>
      <c r="G226" s="16">
        <f t="shared" si="6"/>
        <v>1.000000000176583</v>
      </c>
      <c r="H226" s="16">
        <f t="shared" si="8"/>
        <v>1.5450035515349203</v>
      </c>
      <c r="I226" s="16">
        <f t="shared" si="7"/>
        <v>1.5449999999999999</v>
      </c>
      <c r="J226" s="8">
        <v>7841.1490080000003</v>
      </c>
      <c r="K226" s="8">
        <v>4434.7793999999994</v>
      </c>
      <c r="L226" s="8">
        <v>6851.7341729999998</v>
      </c>
      <c r="M226" s="8">
        <v>4434.7794007831062</v>
      </c>
      <c r="N226" s="8">
        <v>6851.7341742098988</v>
      </c>
      <c r="O226" s="8"/>
    </row>
    <row r="227" spans="1:15" x14ac:dyDescent="0.25">
      <c r="A227" s="8">
        <v>1924</v>
      </c>
      <c r="B227" s="9">
        <v>904821.77520000015</v>
      </c>
      <c r="C227" s="10">
        <v>207277.85639999999</v>
      </c>
      <c r="D227" s="10">
        <v>320244.51</v>
      </c>
      <c r="E227" s="10">
        <v>207277.8563505722</v>
      </c>
      <c r="F227" s="10">
        <v>320244.28806163406</v>
      </c>
      <c r="G227" s="16">
        <f t="shared" si="6"/>
        <v>0.99999999976153853</v>
      </c>
      <c r="H227" s="16">
        <f t="shared" si="8"/>
        <v>1.5450010703603554</v>
      </c>
      <c r="I227" s="16">
        <f t="shared" si="7"/>
        <v>1.5450000000000002</v>
      </c>
      <c r="J227" s="8">
        <v>7929.4533360000014</v>
      </c>
      <c r="K227" s="8">
        <v>4612.8905999999997</v>
      </c>
      <c r="L227" s="8">
        <v>7126.9159769999997</v>
      </c>
      <c r="M227" s="8">
        <v>4612.8905989000032</v>
      </c>
      <c r="N227" s="8">
        <v>7126.9159753005042</v>
      </c>
      <c r="O227" s="8"/>
    </row>
    <row r="228" spans="1:15" x14ac:dyDescent="0.25">
      <c r="A228" s="8">
        <v>1925</v>
      </c>
      <c r="B228" s="9">
        <v>926075.95079999999</v>
      </c>
      <c r="C228" s="10">
        <v>214571.88899999997</v>
      </c>
      <c r="D228" s="10">
        <v>331513.74</v>
      </c>
      <c r="E228" s="10">
        <v>214571.88894883284</v>
      </c>
      <c r="F228" s="10">
        <v>331513.56842594675</v>
      </c>
      <c r="G228" s="16">
        <f t="shared" si="6"/>
        <v>0.99999999976153853</v>
      </c>
      <c r="H228" s="16">
        <f t="shared" si="8"/>
        <v>1.545000799242626</v>
      </c>
      <c r="I228" s="16">
        <f t="shared" si="7"/>
        <v>1.5450000000000002</v>
      </c>
      <c r="J228" s="8">
        <v>7995.1957259999999</v>
      </c>
      <c r="K228" s="8">
        <v>4759.7375999999995</v>
      </c>
      <c r="L228" s="8">
        <v>7353.7945920000002</v>
      </c>
      <c r="M228" s="8">
        <v>4759.7375988649856</v>
      </c>
      <c r="N228" s="8">
        <v>7353.7945902464025</v>
      </c>
      <c r="O228" s="8"/>
    </row>
    <row r="229" spans="1:15" x14ac:dyDescent="0.25">
      <c r="A229" s="8">
        <v>1926</v>
      </c>
      <c r="B229" s="9">
        <v>986589.31559999997</v>
      </c>
      <c r="C229" s="10">
        <v>207877.56059999997</v>
      </c>
      <c r="D229" s="10">
        <v>321171.51</v>
      </c>
      <c r="E229" s="10">
        <v>207877.56057906224</v>
      </c>
      <c r="F229" s="10">
        <v>321170.83109465113</v>
      </c>
      <c r="G229" s="16">
        <f t="shared" si="6"/>
        <v>0.99999999989927857</v>
      </c>
      <c r="H229" s="16">
        <f t="shared" si="8"/>
        <v>1.5450032657348782</v>
      </c>
      <c r="I229" s="16">
        <f t="shared" si="7"/>
        <v>1.5449999999999999</v>
      </c>
      <c r="J229" s="8">
        <v>8403.8714760000003</v>
      </c>
      <c r="K229" s="8">
        <v>4592.0477999999994</v>
      </c>
      <c r="L229" s="8">
        <v>7094.7138510000004</v>
      </c>
      <c r="M229" s="8">
        <v>4592.0477995374813</v>
      </c>
      <c r="N229" s="8">
        <v>7094.7138502854086</v>
      </c>
      <c r="O229" s="8"/>
    </row>
    <row r="230" spans="1:15" x14ac:dyDescent="0.25">
      <c r="A230" s="8">
        <v>1927</v>
      </c>
      <c r="B230" s="9">
        <v>996117.15419999999</v>
      </c>
      <c r="C230" s="10">
        <v>223863.98819999999</v>
      </c>
      <c r="D230" s="10">
        <v>345869.88</v>
      </c>
      <c r="E230" s="10">
        <v>223863.98819241219</v>
      </c>
      <c r="F230" s="10">
        <v>345869.86175727681</v>
      </c>
      <c r="G230" s="16">
        <f t="shared" si="6"/>
        <v>0.99999999996610534</v>
      </c>
      <c r="H230" s="16">
        <f t="shared" si="8"/>
        <v>1.5450000814378417</v>
      </c>
      <c r="I230" s="16">
        <f t="shared" si="7"/>
        <v>1.5449999999999999</v>
      </c>
      <c r="J230" s="8">
        <v>8368.2724020000005</v>
      </c>
      <c r="K230" s="8">
        <v>4927.4273999999996</v>
      </c>
      <c r="L230" s="8">
        <v>7612.875332999999</v>
      </c>
      <c r="M230" s="8">
        <v>4927.4273998329863</v>
      </c>
      <c r="N230" s="8">
        <v>7612.8753327419636</v>
      </c>
      <c r="O230" s="8"/>
    </row>
    <row r="231" spans="1:15" x14ac:dyDescent="0.25">
      <c r="A231" s="8">
        <v>1928</v>
      </c>
      <c r="B231" s="9">
        <v>1007533.758</v>
      </c>
      <c r="C231" s="10">
        <v>225863.00219999999</v>
      </c>
      <c r="D231" s="10">
        <v>348958.33499999996</v>
      </c>
      <c r="E231" s="10">
        <v>225863.00222452226</v>
      </c>
      <c r="F231" s="10">
        <v>348958.3384368869</v>
      </c>
      <c r="G231" s="16">
        <f t="shared" si="6"/>
        <v>1.0000000001085714</v>
      </c>
      <c r="H231" s="16">
        <f t="shared" si="8"/>
        <v>1.5449999849510545</v>
      </c>
      <c r="I231" s="16">
        <f t="shared" si="7"/>
        <v>1.5449999999999999</v>
      </c>
      <c r="J231" s="8">
        <v>8360.6505359999992</v>
      </c>
      <c r="K231" s="8">
        <v>4950.165</v>
      </c>
      <c r="L231" s="8">
        <v>7648.0049249999993</v>
      </c>
      <c r="M231" s="8">
        <v>4950.1650005374458</v>
      </c>
      <c r="N231" s="8">
        <v>7648.0049258303534</v>
      </c>
      <c r="O231" s="8"/>
    </row>
    <row r="232" spans="1:15" x14ac:dyDescent="0.25">
      <c r="A232" s="8">
        <v>1929</v>
      </c>
      <c r="B232" s="9">
        <v>1069490.52</v>
      </c>
      <c r="C232" s="10">
        <v>232307.21699999998</v>
      </c>
      <c r="D232" s="10">
        <v>358914.315</v>
      </c>
      <c r="E232" s="10">
        <v>232307.21697478162</v>
      </c>
      <c r="F232" s="10">
        <v>358914.6502260376</v>
      </c>
      <c r="G232" s="16">
        <f t="shared" si="6"/>
        <v>0.99999999989144395</v>
      </c>
      <c r="H232" s="16">
        <f t="shared" si="8"/>
        <v>1.5449985568033386</v>
      </c>
      <c r="I232" s="16">
        <f t="shared" si="7"/>
        <v>1.5449999999999999</v>
      </c>
      <c r="J232" s="8">
        <v>8774.7618000000002</v>
      </c>
      <c r="K232" s="8">
        <v>5079.9587999999994</v>
      </c>
      <c r="L232" s="8">
        <v>7848.5363459999999</v>
      </c>
      <c r="M232" s="8">
        <v>5079.9587994485391</v>
      </c>
      <c r="N232" s="8">
        <v>7848.5363451479925</v>
      </c>
      <c r="O232" s="8"/>
    </row>
    <row r="233" spans="1:15" x14ac:dyDescent="0.25">
      <c r="A233" s="8">
        <v>1930</v>
      </c>
      <c r="B233" s="9">
        <v>978493.74</v>
      </c>
      <c r="C233" s="10">
        <v>230458.83959999998</v>
      </c>
      <c r="D233" s="10">
        <v>356059.15499999997</v>
      </c>
      <c r="E233" s="10">
        <v>230458.8396082519</v>
      </c>
      <c r="F233" s="10">
        <v>356058.90719474916</v>
      </c>
      <c r="G233" s="16">
        <f t="shared" ref="G233:G296" si="9" xml:space="preserve"> E233/C233</f>
        <v>1.0000000000358065</v>
      </c>
      <c r="H233" s="16">
        <f t="shared" si="8"/>
        <v>1.5450010753243417</v>
      </c>
      <c r="I233" s="16">
        <f t="shared" si="7"/>
        <v>1.5449999999999999</v>
      </c>
      <c r="J233" s="8">
        <v>7942.7334000000001</v>
      </c>
      <c r="K233" s="8">
        <v>5022.1673999999994</v>
      </c>
      <c r="L233" s="8">
        <v>7759.2486330000002</v>
      </c>
      <c r="M233" s="8">
        <v>5022.1674001798256</v>
      </c>
      <c r="N233" s="8">
        <v>7759.2486332778299</v>
      </c>
      <c r="O233" s="8"/>
    </row>
    <row r="234" spans="1:15" x14ac:dyDescent="0.25">
      <c r="A234" s="8">
        <v>1931</v>
      </c>
      <c r="B234" s="9">
        <v>915838.55999999982</v>
      </c>
      <c r="C234" s="10">
        <v>219767.43059999999</v>
      </c>
      <c r="D234" s="10">
        <v>339540.01499999996</v>
      </c>
      <c r="E234" s="10">
        <v>219767.43062386048</v>
      </c>
      <c r="F234" s="10">
        <v>339540.68031386443</v>
      </c>
      <c r="G234" s="16">
        <f t="shared" si="9"/>
        <v>1.0000000001085716</v>
      </c>
      <c r="H234" s="16">
        <f t="shared" si="8"/>
        <v>1.5449969728134956</v>
      </c>
      <c r="I234" s="16">
        <f t="shared" si="7"/>
        <v>1.5449999999999999</v>
      </c>
      <c r="J234" s="8">
        <v>7376.913599999998</v>
      </c>
      <c r="K234" s="8">
        <v>4770.1589999999997</v>
      </c>
      <c r="L234" s="8">
        <v>7369.8956549999994</v>
      </c>
      <c r="M234" s="8">
        <v>4770.1590005179032</v>
      </c>
      <c r="N234" s="8">
        <v>7369.8956558001601</v>
      </c>
      <c r="O234" s="8"/>
    </row>
    <row r="235" spans="1:15" x14ac:dyDescent="0.25">
      <c r="A235" s="8">
        <v>1932</v>
      </c>
      <c r="B235" s="9">
        <v>797816.04</v>
      </c>
      <c r="C235" s="10">
        <v>219918.06719999999</v>
      </c>
      <c r="D235" s="10">
        <v>339773.31</v>
      </c>
      <c r="E235" s="10">
        <v>219918.06724059835</v>
      </c>
      <c r="F235" s="10">
        <v>339773.41388672445</v>
      </c>
      <c r="G235" s="16">
        <f t="shared" si="9"/>
        <v>1.0000000001846068</v>
      </c>
      <c r="H235" s="16">
        <f t="shared" si="8"/>
        <v>1.5449995278969058</v>
      </c>
      <c r="I235" s="16">
        <f t="shared" si="7"/>
        <v>1.5449999999999999</v>
      </c>
      <c r="J235" s="8">
        <v>6384.9575999999997</v>
      </c>
      <c r="K235" s="8">
        <v>4746.4739999999993</v>
      </c>
      <c r="L235" s="8">
        <v>7333.3023299999995</v>
      </c>
      <c r="M235" s="8">
        <v>4746.474000876231</v>
      </c>
      <c r="N235" s="8">
        <v>7333.3023313537769</v>
      </c>
      <c r="O235" s="8"/>
    </row>
    <row r="236" spans="1:15" x14ac:dyDescent="0.25">
      <c r="A236" s="8">
        <v>1933</v>
      </c>
      <c r="B236" s="9">
        <v>787795.26</v>
      </c>
      <c r="C236" s="10">
        <v>226911.774</v>
      </c>
      <c r="D236" s="10">
        <v>350579.04</v>
      </c>
      <c r="E236" s="10">
        <v>226911.77398973738</v>
      </c>
      <c r="F236" s="10">
        <v>350578.69081414427</v>
      </c>
      <c r="G236" s="16">
        <f t="shared" si="9"/>
        <v>0.99999999995477262</v>
      </c>
      <c r="H236" s="16">
        <f t="shared" si="8"/>
        <v>1.5450015387919005</v>
      </c>
      <c r="I236" s="16">
        <f t="shared" si="7"/>
        <v>1.5450000000000002</v>
      </c>
      <c r="J236" s="8">
        <v>6267.5424000000003</v>
      </c>
      <c r="K236" s="8">
        <v>4878.1625999999997</v>
      </c>
      <c r="L236" s="8">
        <v>7536.7612169999993</v>
      </c>
      <c r="M236" s="8">
        <v>4878.1625997793735</v>
      </c>
      <c r="N236" s="8">
        <v>7536.7612166591316</v>
      </c>
      <c r="O236" s="8"/>
    </row>
    <row r="237" spans="1:15" x14ac:dyDescent="0.25">
      <c r="A237" s="8">
        <v>1934</v>
      </c>
      <c r="B237" s="9">
        <v>872718.84</v>
      </c>
      <c r="C237" s="10">
        <v>240451.0674</v>
      </c>
      <c r="D237" s="10">
        <v>371496.79499999998</v>
      </c>
      <c r="E237" s="10">
        <v>240451.06746351221</v>
      </c>
      <c r="F237" s="10">
        <v>371496.89923112636</v>
      </c>
      <c r="G237" s="16">
        <f t="shared" si="9"/>
        <v>1.0000000002641378</v>
      </c>
      <c r="H237" s="16">
        <f t="shared" si="8"/>
        <v>1.5449995669264389</v>
      </c>
      <c r="I237" s="16">
        <f t="shared" si="7"/>
        <v>1.5449999999999999</v>
      </c>
      <c r="J237" s="8">
        <v>6900.1674000000003</v>
      </c>
      <c r="K237" s="8">
        <v>5152.9085999999998</v>
      </c>
      <c r="L237" s="8">
        <v>7961.2437869999994</v>
      </c>
      <c r="M237" s="8">
        <v>5152.9086013610777</v>
      </c>
      <c r="N237" s="8">
        <v>7961.2437891028649</v>
      </c>
      <c r="O237" s="8"/>
    </row>
    <row r="238" spans="1:15" x14ac:dyDescent="0.25">
      <c r="A238" s="8">
        <v>1935</v>
      </c>
      <c r="B238" s="9">
        <v>950455.8</v>
      </c>
      <c r="C238" s="10">
        <v>249343.36379999996</v>
      </c>
      <c r="D238" s="10">
        <v>385234.935</v>
      </c>
      <c r="E238" s="10">
        <v>249343.36382707159</v>
      </c>
      <c r="F238" s="10">
        <v>385235.49711282557</v>
      </c>
      <c r="G238" s="16">
        <f t="shared" si="9"/>
        <v>1.0000000001085716</v>
      </c>
      <c r="H238" s="16">
        <f t="shared" si="8"/>
        <v>1.5449977457952304</v>
      </c>
      <c r="I238" s="16">
        <f t="shared" si="7"/>
        <v>1.5449999999999999</v>
      </c>
      <c r="J238" s="8">
        <v>7462.9506000000001</v>
      </c>
      <c r="K238" s="8">
        <v>5319.6509999999998</v>
      </c>
      <c r="L238" s="8">
        <v>8218.8607949999987</v>
      </c>
      <c r="M238" s="8">
        <v>5319.6510005775626</v>
      </c>
      <c r="N238" s="8">
        <v>8218.860795892333</v>
      </c>
      <c r="O238" s="8"/>
    </row>
    <row r="239" spans="1:15" x14ac:dyDescent="0.25">
      <c r="A239" s="8">
        <v>1936</v>
      </c>
      <c r="B239" s="9">
        <v>1073438.1000000001</v>
      </c>
      <c r="C239" s="10">
        <v>261233.23380000002</v>
      </c>
      <c r="D239" s="10">
        <v>403604.98499999999</v>
      </c>
      <c r="E239" s="10">
        <v>261233.23374846182</v>
      </c>
      <c r="F239" s="10">
        <v>403605.34614137351</v>
      </c>
      <c r="G239" s="16">
        <f t="shared" si="9"/>
        <v>0.99999999980271193</v>
      </c>
      <c r="H239" s="16">
        <f t="shared" si="8"/>
        <v>1.5449986172471444</v>
      </c>
      <c r="I239" s="16">
        <f t="shared" si="7"/>
        <v>1.5449999999999999</v>
      </c>
      <c r="J239" s="8">
        <v>8373.9305999999997</v>
      </c>
      <c r="K239" s="8">
        <v>5548.9218000000001</v>
      </c>
      <c r="L239" s="8">
        <v>8573.0841810000002</v>
      </c>
      <c r="M239" s="8">
        <v>5548.921798905264</v>
      </c>
      <c r="N239" s="8">
        <v>8573.0841793086329</v>
      </c>
      <c r="O239" s="8"/>
    </row>
    <row r="240" spans="1:15" x14ac:dyDescent="0.25">
      <c r="A240" s="8">
        <v>1937</v>
      </c>
      <c r="B240" s="9">
        <v>1128198.1199999996</v>
      </c>
      <c r="C240" s="10">
        <v>270375.64379999996</v>
      </c>
      <c r="D240" s="10">
        <v>417730.92</v>
      </c>
      <c r="E240" s="10">
        <v>270375.64378936228</v>
      </c>
      <c r="F240" s="10">
        <v>417730.36965456471</v>
      </c>
      <c r="G240" s="16">
        <f t="shared" si="9"/>
        <v>0.99999999996065592</v>
      </c>
      <c r="H240" s="16">
        <f t="shared" si="8"/>
        <v>1.5450020354237251</v>
      </c>
      <c r="I240" s="16">
        <f t="shared" si="7"/>
        <v>1.5449999999999999</v>
      </c>
      <c r="J240" s="8">
        <v>8748.4445999999971</v>
      </c>
      <c r="K240" s="8">
        <v>5717.5589999999993</v>
      </c>
      <c r="L240" s="8">
        <v>8833.6286550000004</v>
      </c>
      <c r="M240" s="8">
        <v>5717.5589997750467</v>
      </c>
      <c r="N240" s="8">
        <v>8833.6286546524461</v>
      </c>
      <c r="O240" s="8"/>
    </row>
    <row r="241" spans="1:15" x14ac:dyDescent="0.25">
      <c r="A241" s="8">
        <v>1938</v>
      </c>
      <c r="B241" s="9">
        <v>1090847.94</v>
      </c>
      <c r="C241" s="10">
        <v>272474.1348</v>
      </c>
      <c r="D241" s="10">
        <v>420972.32999999996</v>
      </c>
      <c r="E241" s="10">
        <v>272474.13477042125</v>
      </c>
      <c r="F241" s="10">
        <v>420972.5382203008</v>
      </c>
      <c r="G241" s="16">
        <f t="shared" si="9"/>
        <v>0.99999999989144384</v>
      </c>
      <c r="H241" s="16">
        <f t="shared" si="8"/>
        <v>1.54499923564855</v>
      </c>
      <c r="I241" s="16">
        <f t="shared" si="7"/>
        <v>1.5449999999999999</v>
      </c>
      <c r="J241" s="8">
        <v>8393.1623999999993</v>
      </c>
      <c r="K241" s="8">
        <v>5737.4543999999996</v>
      </c>
      <c r="L241" s="8">
        <v>8864.3670479999982</v>
      </c>
      <c r="M241" s="8">
        <v>5737.454399377164</v>
      </c>
      <c r="N241" s="8">
        <v>8864.3670470377183</v>
      </c>
      <c r="O241" s="8"/>
    </row>
    <row r="242" spans="1:15" x14ac:dyDescent="0.25">
      <c r="A242" s="8">
        <v>1939</v>
      </c>
      <c r="B242" s="9">
        <v>1177795.92</v>
      </c>
      <c r="C242" s="10">
        <v>284464.42919999996</v>
      </c>
      <c r="D242" s="10">
        <v>439496.88</v>
      </c>
      <c r="E242" s="10">
        <v>284464.42921093636</v>
      </c>
      <c r="F242" s="10">
        <v>439497.54313089664</v>
      </c>
      <c r="G242" s="16">
        <f t="shared" si="9"/>
        <v>1.0000000000384457</v>
      </c>
      <c r="H242" s="16">
        <f t="shared" si="8"/>
        <v>1.5449976689036242</v>
      </c>
      <c r="I242" s="16">
        <f t="shared" si="7"/>
        <v>1.5449999999999999</v>
      </c>
      <c r="J242" s="8">
        <v>8989.3482000000004</v>
      </c>
      <c r="K242" s="8">
        <v>5956.3037999999997</v>
      </c>
      <c r="L242" s="8">
        <v>9202.4893709999997</v>
      </c>
      <c r="M242" s="8">
        <v>5956.3038002289932</v>
      </c>
      <c r="N242" s="8">
        <v>9202.4893713537949</v>
      </c>
      <c r="O242" s="8"/>
    </row>
    <row r="243" spans="1:15" x14ac:dyDescent="0.25">
      <c r="A243" s="8">
        <v>1940</v>
      </c>
      <c r="B243" s="9">
        <v>1281546.42</v>
      </c>
      <c r="C243" s="10">
        <v>312691.26479999995</v>
      </c>
      <c r="D243" s="10">
        <v>483107.59499999997</v>
      </c>
      <c r="E243" s="10">
        <v>312691.26485381817</v>
      </c>
      <c r="F243" s="10">
        <v>483108.00419914903</v>
      </c>
      <c r="G243" s="16">
        <f t="shared" si="9"/>
        <v>1.000000000172113</v>
      </c>
      <c r="H243" s="16">
        <f t="shared" si="8"/>
        <v>1.5449986916295848</v>
      </c>
      <c r="I243" s="16">
        <f t="shared" si="7"/>
        <v>1.5449999999999999</v>
      </c>
      <c r="J243" s="8">
        <v>9699.9125999999997</v>
      </c>
      <c r="K243" s="8">
        <v>6484.0055999999995</v>
      </c>
      <c r="L243" s="8">
        <v>10017.788651999999</v>
      </c>
      <c r="M243" s="8">
        <v>6484.0056011159795</v>
      </c>
      <c r="N243" s="8">
        <v>10017.788653724188</v>
      </c>
      <c r="O243" s="8"/>
    </row>
    <row r="244" spans="1:15" x14ac:dyDescent="0.25">
      <c r="A244" s="8">
        <v>1941</v>
      </c>
      <c r="B244" s="9">
        <v>1508481.66</v>
      </c>
      <c r="C244" s="10">
        <v>339918.59339999995</v>
      </c>
      <c r="D244" s="10">
        <v>525174.85499999998</v>
      </c>
      <c r="E244" s="10">
        <v>339918.59337842377</v>
      </c>
      <c r="F244" s="10">
        <v>525174.22676966467</v>
      </c>
      <c r="G244" s="16">
        <f t="shared" si="9"/>
        <v>0.99999999993652544</v>
      </c>
      <c r="H244" s="16">
        <f t="shared" si="8"/>
        <v>1.5450018480807235</v>
      </c>
      <c r="I244" s="16">
        <f t="shared" si="7"/>
        <v>1.5449999999999999</v>
      </c>
      <c r="J244" s="8">
        <v>11307.2862</v>
      </c>
      <c r="K244" s="8">
        <v>7049.6033999999991</v>
      </c>
      <c r="L244" s="8">
        <v>10891.637252999999</v>
      </c>
      <c r="M244" s="8">
        <v>7049.6033995525286</v>
      </c>
      <c r="N244" s="8">
        <v>10891.637252308656</v>
      </c>
      <c r="O244" s="8"/>
    </row>
    <row r="245" spans="1:15" x14ac:dyDescent="0.25">
      <c r="A245" s="8">
        <v>1942</v>
      </c>
      <c r="B245" s="9">
        <v>1793415.96</v>
      </c>
      <c r="C245" s="10">
        <v>346013.21759999997</v>
      </c>
      <c r="D245" s="10">
        <v>534590.08499999996</v>
      </c>
      <c r="E245" s="10">
        <v>346013.21756381844</v>
      </c>
      <c r="F245" s="10">
        <v>534590.4211360995</v>
      </c>
      <c r="G245" s="16">
        <f t="shared" si="9"/>
        <v>0.99999999989543309</v>
      </c>
      <c r="H245" s="16">
        <f t="shared" si="8"/>
        <v>1.5449990283839377</v>
      </c>
      <c r="I245" s="16">
        <f t="shared" si="7"/>
        <v>1.5449999999999999</v>
      </c>
      <c r="J245" s="8">
        <v>13298.283600000001</v>
      </c>
      <c r="K245" s="8">
        <v>7149.0803999999989</v>
      </c>
      <c r="L245" s="8">
        <v>11045.329217999999</v>
      </c>
      <c r="M245" s="8">
        <v>7149.0803992524425</v>
      </c>
      <c r="N245" s="8">
        <v>11045.329216845023</v>
      </c>
      <c r="O245" s="8"/>
    </row>
    <row r="246" spans="1:15" x14ac:dyDescent="0.25">
      <c r="A246" s="8">
        <v>1943</v>
      </c>
      <c r="B246" s="9">
        <v>2098999.14</v>
      </c>
      <c r="C246" s="10">
        <v>351958.15260000003</v>
      </c>
      <c r="D246" s="10">
        <v>543775.11</v>
      </c>
      <c r="E246" s="10">
        <v>351958.1526382126</v>
      </c>
      <c r="F246" s="10">
        <v>543775.34582603839</v>
      </c>
      <c r="G246" s="16">
        <f t="shared" si="9"/>
        <v>1.0000000001085714</v>
      </c>
      <c r="H246" s="16">
        <f t="shared" si="8"/>
        <v>1.5449993301277487</v>
      </c>
      <c r="I246" s="16">
        <f t="shared" si="7"/>
        <v>1.5449999999999997</v>
      </c>
      <c r="J246" s="8">
        <v>15350.012999999999</v>
      </c>
      <c r="K246" s="8">
        <v>7213.5036</v>
      </c>
      <c r="L246" s="8">
        <v>11144.863062</v>
      </c>
      <c r="M246" s="8">
        <v>7213.5036007831804</v>
      </c>
      <c r="N246" s="8">
        <v>11144.863063210014</v>
      </c>
      <c r="O246" s="8"/>
    </row>
    <row r="247" spans="1:15" x14ac:dyDescent="0.25">
      <c r="A247" s="8">
        <v>1944</v>
      </c>
      <c r="B247" s="9">
        <v>2266720.6800000002</v>
      </c>
      <c r="C247" s="10">
        <v>336471.0048</v>
      </c>
      <c r="D247" s="10">
        <v>519847.69499999995</v>
      </c>
      <c r="E247" s="10">
        <v>336471.00480411906</v>
      </c>
      <c r="F247" s="10">
        <v>519847.70242236392</v>
      </c>
      <c r="G247" s="16">
        <f t="shared" si="9"/>
        <v>1.000000000012242</v>
      </c>
      <c r="H247" s="16">
        <f t="shared" si="8"/>
        <v>1.5449999779594676</v>
      </c>
      <c r="I247" s="16">
        <f t="shared" si="7"/>
        <v>1.5449999999999999</v>
      </c>
      <c r="J247" s="8">
        <v>16378.4082</v>
      </c>
      <c r="K247" s="8">
        <v>6864.8604000000005</v>
      </c>
      <c r="L247" s="8">
        <v>10606.209317999999</v>
      </c>
      <c r="M247" s="8">
        <v>6864.8604000840396</v>
      </c>
      <c r="N247" s="8">
        <v>10606.209318129841</v>
      </c>
      <c r="O247" s="8"/>
    </row>
    <row r="248" spans="1:15" x14ac:dyDescent="0.25">
      <c r="A248" s="8">
        <v>1945</v>
      </c>
      <c r="B248" s="9">
        <v>2244857.16</v>
      </c>
      <c r="C248" s="10">
        <v>321084.28139999998</v>
      </c>
      <c r="D248" s="10">
        <v>496074.77999999997</v>
      </c>
      <c r="E248" s="10">
        <v>321084.28135888773</v>
      </c>
      <c r="F248" s="10">
        <v>496075.2146994815</v>
      </c>
      <c r="G248" s="16">
        <f t="shared" si="9"/>
        <v>0.99999999987195809</v>
      </c>
      <c r="H248" s="16">
        <f t="shared" si="8"/>
        <v>1.5449986459536478</v>
      </c>
      <c r="I248" s="16">
        <f t="shared" si="7"/>
        <v>1.5449999999999999</v>
      </c>
      <c r="J248" s="8">
        <v>16043.369999999999</v>
      </c>
      <c r="K248" s="8">
        <v>6528.5333999999993</v>
      </c>
      <c r="L248" s="8">
        <v>10086.584102999999</v>
      </c>
      <c r="M248" s="8">
        <v>6528.5333991640737</v>
      </c>
      <c r="N248" s="8">
        <v>10086.584101708493</v>
      </c>
      <c r="O248" s="8"/>
    </row>
    <row r="249" spans="1:15" x14ac:dyDescent="0.25">
      <c r="A249" s="8">
        <v>1946</v>
      </c>
      <c r="B249" s="9">
        <v>1984822.98</v>
      </c>
      <c r="C249" s="10">
        <v>313190.54460000002</v>
      </c>
      <c r="D249" s="10">
        <v>483880.09499999997</v>
      </c>
      <c r="E249" s="10">
        <v>313190.5446052659</v>
      </c>
      <c r="F249" s="10">
        <v>483879.39141513576</v>
      </c>
      <c r="G249" s="16">
        <f t="shared" si="9"/>
        <v>1.0000000000168137</v>
      </c>
      <c r="H249" s="16">
        <f t="shared" si="8"/>
        <v>1.5450022465333391</v>
      </c>
      <c r="I249" s="16">
        <f t="shared" si="7"/>
        <v>1.5449999999999999</v>
      </c>
      <c r="J249" s="8">
        <v>14038.201800000001</v>
      </c>
      <c r="K249" s="8">
        <v>6363.6858000000002</v>
      </c>
      <c r="L249" s="8">
        <v>9831.8945609999992</v>
      </c>
      <c r="M249" s="8">
        <v>6363.6858001069968</v>
      </c>
      <c r="N249" s="8">
        <v>9831.8945611653089</v>
      </c>
      <c r="O249" s="8"/>
    </row>
    <row r="250" spans="1:15" x14ac:dyDescent="0.25">
      <c r="A250" s="8">
        <v>1947</v>
      </c>
      <c r="B250" s="9">
        <v>1963060.68</v>
      </c>
      <c r="C250" s="10">
        <v>309193.46399999998</v>
      </c>
      <c r="D250" s="10">
        <v>477703.185</v>
      </c>
      <c r="E250" s="10">
        <v>309193.46400765801</v>
      </c>
      <c r="F250" s="10">
        <v>477703.9018918316</v>
      </c>
      <c r="G250" s="16">
        <f t="shared" si="9"/>
        <v>1.0000000000247677</v>
      </c>
      <c r="H250" s="16">
        <f t="shared" si="8"/>
        <v>1.5449976814516364</v>
      </c>
      <c r="I250" s="16">
        <f t="shared" si="7"/>
        <v>1.5449999999999999</v>
      </c>
      <c r="J250" s="8">
        <v>13620.163199999999</v>
      </c>
      <c r="K250" s="8">
        <v>6241.4712</v>
      </c>
      <c r="L250" s="8">
        <v>9643.0730039999999</v>
      </c>
      <c r="M250" s="8">
        <v>6241.4712001545868</v>
      </c>
      <c r="N250" s="8">
        <v>9643.0730042388368</v>
      </c>
      <c r="O250" s="8"/>
    </row>
    <row r="251" spans="1:15" x14ac:dyDescent="0.25">
      <c r="A251" s="8">
        <v>1948</v>
      </c>
      <c r="B251" s="9">
        <v>2044644</v>
      </c>
      <c r="C251" s="10">
        <v>319135.47959999996</v>
      </c>
      <c r="D251" s="10">
        <v>493063.57499999995</v>
      </c>
      <c r="E251" s="10">
        <v>319135.47960953694</v>
      </c>
      <c r="F251" s="10">
        <v>493064.31599673454</v>
      </c>
      <c r="G251" s="16">
        <f t="shared" si="9"/>
        <v>1.0000000000298839</v>
      </c>
      <c r="H251" s="16">
        <f t="shared" si="8"/>
        <v>1.5449976781585022</v>
      </c>
      <c r="I251" s="16">
        <f t="shared" si="7"/>
        <v>1.5449999999999999</v>
      </c>
      <c r="J251" s="8">
        <v>13944.0672</v>
      </c>
      <c r="K251" s="8">
        <v>6378.8441999999995</v>
      </c>
      <c r="L251" s="8">
        <v>9855.3142889999981</v>
      </c>
      <c r="M251" s="8">
        <v>6378.8442001906233</v>
      </c>
      <c r="N251" s="8">
        <v>9855.3142892945125</v>
      </c>
      <c r="O251" s="8"/>
    </row>
    <row r="252" spans="1:15" x14ac:dyDescent="0.25">
      <c r="A252" s="8">
        <v>1949</v>
      </c>
      <c r="B252" s="9">
        <v>2033408.58</v>
      </c>
      <c r="C252" s="10">
        <v>329925.41820000001</v>
      </c>
      <c r="D252" s="10">
        <v>509734.125</v>
      </c>
      <c r="E252" s="10">
        <v>329925.41822320659</v>
      </c>
      <c r="F252" s="10">
        <v>509734.77115485416</v>
      </c>
      <c r="G252" s="16">
        <f t="shared" si="9"/>
        <v>1.0000000000703388</v>
      </c>
      <c r="H252" s="16">
        <f t="shared" si="8"/>
        <v>1.544998041621032</v>
      </c>
      <c r="I252" s="16">
        <f t="shared" si="7"/>
        <v>1.5449999999999999</v>
      </c>
      <c r="J252" s="8">
        <v>13630.2852</v>
      </c>
      <c r="K252" s="8">
        <v>6555.0605999999998</v>
      </c>
      <c r="L252" s="8">
        <v>10127.568626999999</v>
      </c>
      <c r="M252" s="8">
        <v>6555.0606004610763</v>
      </c>
      <c r="N252" s="8">
        <v>10127.568627712362</v>
      </c>
      <c r="O252" s="8"/>
    </row>
    <row r="253" spans="1:15" x14ac:dyDescent="0.25">
      <c r="A253" s="8">
        <v>1950</v>
      </c>
      <c r="B253" s="9">
        <v>2210644.7999999998</v>
      </c>
      <c r="C253" s="10">
        <v>340849.88759999996</v>
      </c>
      <c r="D253" s="10">
        <v>526613.25</v>
      </c>
      <c r="E253" s="10">
        <v>340849.88758560643</v>
      </c>
      <c r="F253" s="10">
        <v>526613.07631976192</v>
      </c>
      <c r="G253" s="16">
        <f t="shared" si="9"/>
        <v>0.99999999995777167</v>
      </c>
      <c r="H253" s="16">
        <f t="shared" si="8"/>
        <v>1.545000509485279</v>
      </c>
      <c r="I253" s="16">
        <f t="shared" si="7"/>
        <v>1.5449999999999999</v>
      </c>
      <c r="J253" s="8">
        <v>14573.6556</v>
      </c>
      <c r="K253" s="8">
        <v>6739.8035999999993</v>
      </c>
      <c r="L253" s="8">
        <v>10412.996562</v>
      </c>
      <c r="M253" s="8">
        <v>6739.8035997153884</v>
      </c>
      <c r="N253" s="8">
        <v>10412.996561560274</v>
      </c>
      <c r="O253" s="8"/>
    </row>
    <row r="254" spans="1:15" x14ac:dyDescent="0.25">
      <c r="A254" s="8">
        <v>1951</v>
      </c>
      <c r="B254" s="9">
        <v>2388792</v>
      </c>
      <c r="C254" s="10">
        <v>353620.83959999995</v>
      </c>
      <c r="D254" s="10">
        <v>546344.44499999995</v>
      </c>
      <c r="E254" s="10">
        <v>353620.83962608979</v>
      </c>
      <c r="F254" s="10">
        <v>546344.19722230872</v>
      </c>
      <c r="G254" s="16">
        <f t="shared" si="9"/>
        <v>1.0000000000737792</v>
      </c>
      <c r="H254" s="16">
        <f t="shared" si="8"/>
        <v>1.5450007008014581</v>
      </c>
      <c r="I254" s="16">
        <f t="shared" si="7"/>
        <v>1.5449999999999999</v>
      </c>
      <c r="J254" s="8">
        <v>15482.611199999999</v>
      </c>
      <c r="K254" s="8">
        <v>7029.7079999999996</v>
      </c>
      <c r="L254" s="8">
        <v>10860.898859999999</v>
      </c>
      <c r="M254" s="8">
        <v>7029.7080005186444</v>
      </c>
      <c r="N254" s="8">
        <v>10860.898860801306</v>
      </c>
      <c r="O254" s="8"/>
    </row>
    <row r="255" spans="1:15" x14ac:dyDescent="0.25">
      <c r="A255" s="8">
        <v>1952</v>
      </c>
      <c r="B255" s="9">
        <v>2486064.42</v>
      </c>
      <c r="C255" s="10">
        <v>359253.13259999995</v>
      </c>
      <c r="D255" s="10">
        <v>555045.88500000001</v>
      </c>
      <c r="E255" s="10">
        <v>359253.13256887626</v>
      </c>
      <c r="F255" s="10">
        <v>555046.08981891384</v>
      </c>
      <c r="G255" s="16">
        <f t="shared" si="9"/>
        <v>0.99999999991336552</v>
      </c>
      <c r="H255" s="16">
        <f t="shared" si="8"/>
        <v>1.5449994297419247</v>
      </c>
      <c r="I255" s="16">
        <f t="shared" si="7"/>
        <v>1.5450000000000002</v>
      </c>
      <c r="J255" s="8">
        <v>15839.917799999999</v>
      </c>
      <c r="K255" s="8">
        <v>7121.6057999999994</v>
      </c>
      <c r="L255" s="8">
        <v>11002.880961000001</v>
      </c>
      <c r="M255" s="8">
        <v>7121.6057993830227</v>
      </c>
      <c r="N255" s="8">
        <v>11002.88096004677</v>
      </c>
      <c r="O255" s="8"/>
    </row>
    <row r="256" spans="1:15" x14ac:dyDescent="0.25">
      <c r="A256" s="8">
        <v>1953</v>
      </c>
      <c r="B256" s="9">
        <v>2602771.08</v>
      </c>
      <c r="C256" s="10">
        <v>379104.95219999994</v>
      </c>
      <c r="D256" s="10">
        <v>585717.22499999998</v>
      </c>
      <c r="E256" s="10">
        <v>379104.95219252567</v>
      </c>
      <c r="F256" s="10">
        <v>585717.15113745211</v>
      </c>
      <c r="G256" s="16">
        <f t="shared" si="9"/>
        <v>0.99999999998028444</v>
      </c>
      <c r="H256" s="16">
        <f t="shared" si="8"/>
        <v>1.5450001948035752</v>
      </c>
      <c r="I256" s="16">
        <f t="shared" si="7"/>
        <v>1.5449999999999999</v>
      </c>
      <c r="J256" s="8">
        <v>16311.602999999999</v>
      </c>
      <c r="K256" s="8">
        <v>7492.9865999999993</v>
      </c>
      <c r="L256" s="8">
        <v>11576.664296999999</v>
      </c>
      <c r="M256" s="8">
        <v>7492.98659985227</v>
      </c>
      <c r="N256" s="8">
        <v>11576.664296771756</v>
      </c>
      <c r="O256" s="8"/>
    </row>
    <row r="257" spans="1:15" x14ac:dyDescent="0.25">
      <c r="A257" s="8">
        <v>1954</v>
      </c>
      <c r="B257" s="9">
        <v>2588094.1800000002</v>
      </c>
      <c r="C257" s="10">
        <v>395394.5478</v>
      </c>
      <c r="D257" s="10">
        <v>610885.27500000002</v>
      </c>
      <c r="E257" s="10">
        <v>395394.5478429285</v>
      </c>
      <c r="F257" s="10">
        <v>610884.57641732448</v>
      </c>
      <c r="G257" s="16">
        <f t="shared" si="9"/>
        <v>1.0000000001085714</v>
      </c>
      <c r="H257" s="16">
        <f t="shared" si="8"/>
        <v>1.5450017669667018</v>
      </c>
      <c r="I257" s="16">
        <f t="shared" si="7"/>
        <v>1.5449999999999999</v>
      </c>
      <c r="J257" s="8">
        <v>15937.089</v>
      </c>
      <c r="K257" s="8">
        <v>7788.5753999999997</v>
      </c>
      <c r="L257" s="8">
        <v>12033.348993</v>
      </c>
      <c r="M257" s="8">
        <v>7788.5754008456161</v>
      </c>
      <c r="N257" s="8">
        <v>12033.348994306476</v>
      </c>
      <c r="O257" s="8"/>
    </row>
    <row r="258" spans="1:15" x14ac:dyDescent="0.25">
      <c r="A258" s="8">
        <v>1955</v>
      </c>
      <c r="B258" s="9">
        <v>2772415.8</v>
      </c>
      <c r="C258" s="10">
        <v>410510.31479999993</v>
      </c>
      <c r="D258" s="10">
        <v>634237.94999999995</v>
      </c>
      <c r="E258" s="10">
        <v>410510.31478242239</v>
      </c>
      <c r="F258" s="10">
        <v>634238.43633884261</v>
      </c>
      <c r="G258" s="16">
        <f t="shared" si="9"/>
        <v>0.99999999995718125</v>
      </c>
      <c r="H258" s="16">
        <f t="shared" si="8"/>
        <v>1.5449988152161287</v>
      </c>
      <c r="I258" s="16">
        <f t="shared" si="7"/>
        <v>1.5450000000000002</v>
      </c>
      <c r="J258" s="8">
        <v>16774.178400000001</v>
      </c>
      <c r="K258" s="8">
        <v>8057.6369999999988</v>
      </c>
      <c r="L258" s="8">
        <v>12449.049164999999</v>
      </c>
      <c r="M258" s="8">
        <v>8057.6369996549811</v>
      </c>
      <c r="N258" s="8">
        <v>12449.049164466946</v>
      </c>
      <c r="O258" s="8"/>
    </row>
    <row r="259" spans="1:15" x14ac:dyDescent="0.25">
      <c r="A259" s="8">
        <v>1956</v>
      </c>
      <c r="B259" s="9">
        <v>2831528.28</v>
      </c>
      <c r="C259" s="10">
        <v>417154.43099999998</v>
      </c>
      <c r="D259" s="10">
        <v>644502.92999999993</v>
      </c>
      <c r="E259" s="10">
        <v>417154.43099804514</v>
      </c>
      <c r="F259" s="10">
        <v>644503.59589197976</v>
      </c>
      <c r="G259" s="16">
        <f t="shared" si="9"/>
        <v>0.99999999999531386</v>
      </c>
      <c r="H259" s="16">
        <f t="shared" si="8"/>
        <v>1.5449984037206594</v>
      </c>
      <c r="I259" s="16">
        <f t="shared" ref="I259:I318" si="10" xml:space="preserve"> F259/E259</f>
        <v>1.5450000000000002</v>
      </c>
      <c r="J259" s="8">
        <v>16831.873800000001</v>
      </c>
      <c r="K259" s="8">
        <v>8150.4822000000004</v>
      </c>
      <c r="L259" s="8">
        <v>12592.494999</v>
      </c>
      <c r="M259" s="8">
        <v>8150.4821999618052</v>
      </c>
      <c r="N259" s="8">
        <v>12592.494998940989</v>
      </c>
      <c r="O259" s="8"/>
    </row>
    <row r="260" spans="1:15" x14ac:dyDescent="0.25">
      <c r="A260" s="8">
        <v>1957</v>
      </c>
      <c r="B260" s="9">
        <v>2891146.86</v>
      </c>
      <c r="C260" s="10">
        <v>425139.11819999997</v>
      </c>
      <c r="D260" s="10">
        <v>656839.755</v>
      </c>
      <c r="E260" s="10">
        <v>425139.11816511629</v>
      </c>
      <c r="F260" s="10">
        <v>656839.93756510469</v>
      </c>
      <c r="G260" s="16">
        <f t="shared" si="9"/>
        <v>0.99999999991794764</v>
      </c>
      <c r="H260" s="16">
        <f t="shared" ref="H260:H319" si="11" xml:space="preserve"> D260/C260</f>
        <v>1.5449995704488433</v>
      </c>
      <c r="I260" s="16">
        <f t="shared" si="10"/>
        <v>1.5449999999999999</v>
      </c>
      <c r="J260" s="8">
        <v>16880.4594</v>
      </c>
      <c r="K260" s="8">
        <v>8266.0649999999987</v>
      </c>
      <c r="L260" s="8">
        <v>12771.070425</v>
      </c>
      <c r="M260" s="8">
        <v>8266.0649993217485</v>
      </c>
      <c r="N260" s="8">
        <v>12771.0704239521</v>
      </c>
      <c r="O260" s="8"/>
    </row>
    <row r="261" spans="1:15" x14ac:dyDescent="0.25">
      <c r="A261" s="8">
        <v>1958</v>
      </c>
      <c r="B261" s="9">
        <v>2869890.66</v>
      </c>
      <c r="C261" s="10">
        <v>430523.1924</v>
      </c>
      <c r="D261" s="10">
        <v>665158.03499999992</v>
      </c>
      <c r="E261" s="10">
        <v>430523.1924128657</v>
      </c>
      <c r="F261" s="10">
        <v>665158.33227787749</v>
      </c>
      <c r="G261" s="16">
        <f t="shared" si="9"/>
        <v>1.0000000000298839</v>
      </c>
      <c r="H261" s="16">
        <f t="shared" si="11"/>
        <v>1.5449993095424235</v>
      </c>
      <c r="I261" s="16">
        <f t="shared" si="10"/>
        <v>1.5449999999999999</v>
      </c>
      <c r="J261" s="8">
        <v>16480.6404</v>
      </c>
      <c r="K261" s="8">
        <v>8335.2252000000008</v>
      </c>
      <c r="L261" s="8">
        <v>12877.922934</v>
      </c>
      <c r="M261" s="8">
        <v>8335.2252002490877</v>
      </c>
      <c r="N261" s="8">
        <v>12877.92293438484</v>
      </c>
      <c r="O261" s="8"/>
    </row>
    <row r="262" spans="1:15" x14ac:dyDescent="0.25">
      <c r="A262" s="8">
        <v>1959</v>
      </c>
      <c r="B262" s="9">
        <v>3067978.2000000007</v>
      </c>
      <c r="C262" s="10">
        <v>448208.30819999997</v>
      </c>
      <c r="D262" s="10">
        <v>692481.36</v>
      </c>
      <c r="E262" s="10">
        <v>448208.30820199969</v>
      </c>
      <c r="F262" s="10">
        <v>692481.83617208945</v>
      </c>
      <c r="G262" s="16">
        <f t="shared" si="9"/>
        <v>1.0000000000044615</v>
      </c>
      <c r="H262" s="16">
        <f t="shared" si="11"/>
        <v>1.5449989376167481</v>
      </c>
      <c r="I262" s="16">
        <f t="shared" si="10"/>
        <v>1.5449999999999997</v>
      </c>
      <c r="J262" s="8">
        <v>17320.766400000004</v>
      </c>
      <c r="K262" s="8">
        <v>8627.0243999999984</v>
      </c>
      <c r="L262" s="8">
        <v>13328.752698</v>
      </c>
      <c r="M262" s="8">
        <v>8627.0244000384901</v>
      </c>
      <c r="N262" s="8">
        <v>13328.752698059467</v>
      </c>
      <c r="O262" s="8"/>
    </row>
    <row r="263" spans="1:15" x14ac:dyDescent="0.25">
      <c r="A263" s="8">
        <v>1960</v>
      </c>
      <c r="B263" s="9">
        <v>3146626.14</v>
      </c>
      <c r="C263" s="10">
        <v>476351.77259999997</v>
      </c>
      <c r="D263" s="10">
        <v>735963.84</v>
      </c>
      <c r="E263" s="10">
        <v>476351.7725657571</v>
      </c>
      <c r="F263" s="10">
        <v>735963.48861409468</v>
      </c>
      <c r="G263" s="16">
        <f t="shared" si="9"/>
        <v>0.99999999992811428</v>
      </c>
      <c r="H263" s="16">
        <f t="shared" si="11"/>
        <v>1.5450007375494754</v>
      </c>
      <c r="I263" s="16">
        <f t="shared" si="10"/>
        <v>1.5449999999999999</v>
      </c>
      <c r="J263" s="8">
        <v>17407.815599999998</v>
      </c>
      <c r="K263" s="8">
        <v>9095.0399999999991</v>
      </c>
      <c r="L263" s="8">
        <v>14051.836800000001</v>
      </c>
      <c r="M263" s="8">
        <v>9095.0399993461961</v>
      </c>
      <c r="N263" s="8">
        <v>14051.836798989872</v>
      </c>
      <c r="O263" s="8"/>
    </row>
    <row r="264" spans="1:15" x14ac:dyDescent="0.25">
      <c r="A264" s="8">
        <v>1961</v>
      </c>
      <c r="B264" s="9">
        <v>3226994.82</v>
      </c>
      <c r="C264" s="10">
        <v>489098.09220000001</v>
      </c>
      <c r="D264" s="10">
        <v>755656.40999999992</v>
      </c>
      <c r="E264" s="10">
        <v>489098.092216597</v>
      </c>
      <c r="F264" s="10">
        <v>755656.55247464229</v>
      </c>
      <c r="G264" s="16">
        <f t="shared" si="9"/>
        <v>1.0000000000339337</v>
      </c>
      <c r="H264" s="16">
        <f t="shared" si="11"/>
        <v>1.5449997087516749</v>
      </c>
      <c r="I264" s="16">
        <f t="shared" si="10"/>
        <v>1.5449999999999999</v>
      </c>
      <c r="J264" s="8">
        <v>17562.682199999999</v>
      </c>
      <c r="K264" s="8">
        <v>9261.7824000000001</v>
      </c>
      <c r="L264" s="8">
        <v>14309.453808</v>
      </c>
      <c r="M264" s="8">
        <v>9261.7824003142887</v>
      </c>
      <c r="N264" s="8">
        <v>14309.453808485576</v>
      </c>
      <c r="O264" s="8"/>
    </row>
    <row r="265" spans="1:15" x14ac:dyDescent="0.25">
      <c r="A265" s="8">
        <v>1962</v>
      </c>
      <c r="B265" s="9">
        <v>3424373.82</v>
      </c>
      <c r="C265" s="10">
        <v>494453.74439999997</v>
      </c>
      <c r="D265" s="10">
        <v>763931.42999999993</v>
      </c>
      <c r="E265" s="10">
        <v>494453.74438236479</v>
      </c>
      <c r="F265" s="10">
        <v>763931.03507075354</v>
      </c>
      <c r="G265" s="16">
        <f t="shared" si="9"/>
        <v>0.99999999996433397</v>
      </c>
      <c r="H265" s="16">
        <f t="shared" si="11"/>
        <v>1.5450007986631802</v>
      </c>
      <c r="I265" s="16">
        <f t="shared" si="10"/>
        <v>1.5449999999999999</v>
      </c>
      <c r="J265" s="8">
        <v>18352.198199999999</v>
      </c>
      <c r="K265" s="8">
        <v>9278.8355999999985</v>
      </c>
      <c r="L265" s="8">
        <v>14335.801002</v>
      </c>
      <c r="M265" s="8">
        <v>9278.8355996690607</v>
      </c>
      <c r="N265" s="8">
        <v>14335.801001488699</v>
      </c>
      <c r="O265" s="8"/>
    </row>
    <row r="266" spans="1:15" x14ac:dyDescent="0.25">
      <c r="A266" s="8">
        <v>1963</v>
      </c>
      <c r="B266" s="9">
        <v>3573470.88</v>
      </c>
      <c r="C266" s="10">
        <v>518572.65360000002</v>
      </c>
      <c r="D266" s="10">
        <v>801195.28499999992</v>
      </c>
      <c r="E266" s="10">
        <v>518572.65355796926</v>
      </c>
      <c r="F266" s="10">
        <v>801194.74974706245</v>
      </c>
      <c r="G266" s="16">
        <f t="shared" si="9"/>
        <v>0.99999999991894917</v>
      </c>
      <c r="H266" s="16">
        <f t="shared" si="11"/>
        <v>1.545001032040537</v>
      </c>
      <c r="I266" s="16">
        <f t="shared" si="10"/>
        <v>1.5449999999999999</v>
      </c>
      <c r="J266" s="8">
        <v>18877.53</v>
      </c>
      <c r="K266" s="8">
        <v>9670.1118000000006</v>
      </c>
      <c r="L266" s="8">
        <v>14940.322731</v>
      </c>
      <c r="M266" s="8">
        <v>9670.111799216229</v>
      </c>
      <c r="N266" s="8">
        <v>14940.322729789073</v>
      </c>
      <c r="O266" s="8"/>
    </row>
    <row r="267" spans="1:15" x14ac:dyDescent="0.25">
      <c r="A267" s="8">
        <v>1964</v>
      </c>
      <c r="B267" s="9">
        <v>3779554.8</v>
      </c>
      <c r="C267" s="10">
        <v>547291.18980000005</v>
      </c>
      <c r="D267" s="10">
        <v>845564.59499999997</v>
      </c>
      <c r="E267" s="10">
        <v>547291.18978422019</v>
      </c>
      <c r="F267" s="10">
        <v>845564.88821662019</v>
      </c>
      <c r="G267" s="16">
        <f t="shared" si="9"/>
        <v>0.99999999997116729</v>
      </c>
      <c r="H267" s="16">
        <f t="shared" si="11"/>
        <v>1.5449994641956502</v>
      </c>
      <c r="I267" s="16">
        <f t="shared" si="10"/>
        <v>1.5449999999999999</v>
      </c>
      <c r="J267" s="8">
        <v>19692.350999999999</v>
      </c>
      <c r="K267" s="8">
        <v>10137.18</v>
      </c>
      <c r="L267" s="8">
        <v>15661.9431</v>
      </c>
      <c r="M267" s="8">
        <v>10137.17999970772</v>
      </c>
      <c r="N267" s="8">
        <v>15661.943099548425</v>
      </c>
      <c r="O267" s="8"/>
    </row>
    <row r="268" spans="1:15" x14ac:dyDescent="0.25">
      <c r="A268" s="8">
        <v>1965</v>
      </c>
      <c r="B268" s="9">
        <v>4025215.7399999993</v>
      </c>
      <c r="C268" s="10">
        <v>558942.31499999994</v>
      </c>
      <c r="D268" s="10">
        <v>863565.39</v>
      </c>
      <c r="E268" s="10">
        <v>558942.3149881782</v>
      </c>
      <c r="F268" s="10">
        <v>863565.87665673532</v>
      </c>
      <c r="G268" s="16">
        <f t="shared" si="9"/>
        <v>0.99999999997884981</v>
      </c>
      <c r="H268" s="16">
        <f t="shared" si="11"/>
        <v>1.5449991292929757</v>
      </c>
      <c r="I268" s="16">
        <f t="shared" si="10"/>
        <v>1.5449999999999999</v>
      </c>
      <c r="J268" s="8">
        <v>20711.636399999996</v>
      </c>
      <c r="K268" s="8">
        <v>10284.026999999998</v>
      </c>
      <c r="L268" s="8">
        <v>15888.821715</v>
      </c>
      <c r="M268" s="8">
        <v>10284.026999782491</v>
      </c>
      <c r="N268" s="8">
        <v>15888.821714663947</v>
      </c>
      <c r="O268" s="8"/>
    </row>
    <row r="269" spans="1:15" x14ac:dyDescent="0.25">
      <c r="A269" s="8">
        <v>1966</v>
      </c>
      <c r="B269" s="9">
        <v>4290614.58</v>
      </c>
      <c r="C269" s="10">
        <v>567692.50139999995</v>
      </c>
      <c r="D269" s="10">
        <v>877085.68499999994</v>
      </c>
      <c r="E269" s="10">
        <v>567692.50137989782</v>
      </c>
      <c r="F269" s="10">
        <v>877084.91463194205</v>
      </c>
      <c r="G269" s="16">
        <f t="shared" si="9"/>
        <v>0.99999999996458977</v>
      </c>
      <c r="H269" s="16">
        <f t="shared" si="11"/>
        <v>1.545001356961732</v>
      </c>
      <c r="I269" s="16">
        <f t="shared" si="10"/>
        <v>1.5449999999999999</v>
      </c>
      <c r="J269" s="8">
        <v>21824.0442</v>
      </c>
      <c r="K269" s="8">
        <v>10389.188399999999</v>
      </c>
      <c r="L269" s="8">
        <v>16051.296077999998</v>
      </c>
      <c r="M269" s="8">
        <v>10389.188399632116</v>
      </c>
      <c r="N269" s="8">
        <v>16051.296077431618</v>
      </c>
      <c r="O269" s="8"/>
    </row>
    <row r="270" spans="1:15" x14ac:dyDescent="0.25">
      <c r="A270" s="8">
        <v>1967</v>
      </c>
      <c r="B270" s="9">
        <v>4408333.4399999985</v>
      </c>
      <c r="C270" s="10">
        <v>583483.76459999999</v>
      </c>
      <c r="D270" s="10">
        <v>901482.77999999991</v>
      </c>
      <c r="E270" s="10">
        <v>583483.76460511191</v>
      </c>
      <c r="F270" s="10">
        <v>901482.41631489783</v>
      </c>
      <c r="G270" s="16">
        <f t="shared" si="9"/>
        <v>1.000000000008761</v>
      </c>
      <c r="H270" s="16">
        <f t="shared" si="11"/>
        <v>1.5450006233129729</v>
      </c>
      <c r="I270" s="16">
        <f t="shared" si="10"/>
        <v>1.5449999999999999</v>
      </c>
      <c r="J270" s="8">
        <v>22180.338599999995</v>
      </c>
      <c r="K270" s="8">
        <v>10616.564400000001</v>
      </c>
      <c r="L270" s="8">
        <v>16402.591998</v>
      </c>
      <c r="M270" s="8">
        <v>10616.564400093013</v>
      </c>
      <c r="N270" s="8">
        <v>16402.591998143704</v>
      </c>
      <c r="O270" s="8"/>
    </row>
    <row r="271" spans="1:15" x14ac:dyDescent="0.25">
      <c r="A271" s="8">
        <v>1968</v>
      </c>
      <c r="B271" s="9">
        <v>4624741.8</v>
      </c>
      <c r="C271" s="10">
        <v>615278.50859999994</v>
      </c>
      <c r="D271" s="10">
        <v>950606.05499999993</v>
      </c>
      <c r="E271" s="10">
        <v>615278.50863136607</v>
      </c>
      <c r="F271" s="10">
        <v>950605.29583546054</v>
      </c>
      <c r="G271" s="16">
        <f t="shared" si="9"/>
        <v>1.0000000000509788</v>
      </c>
      <c r="H271" s="16">
        <f t="shared" si="11"/>
        <v>1.5450012339338843</v>
      </c>
      <c r="I271" s="16">
        <f t="shared" si="10"/>
        <v>1.5449999999999999</v>
      </c>
      <c r="J271" s="8">
        <v>23037.671999999999</v>
      </c>
      <c r="K271" s="8">
        <v>11143.318799999999</v>
      </c>
      <c r="L271" s="8">
        <v>17216.427545999999</v>
      </c>
      <c r="M271" s="8">
        <v>11143.318800568071</v>
      </c>
      <c r="N271" s="8">
        <v>17216.427546877669</v>
      </c>
      <c r="O271" s="8"/>
    </row>
    <row r="272" spans="1:15" x14ac:dyDescent="0.25">
      <c r="A272" s="8">
        <v>1969</v>
      </c>
      <c r="B272" s="9">
        <v>4769992.5</v>
      </c>
      <c r="C272" s="10">
        <v>627102.06059999997</v>
      </c>
      <c r="D272" s="10">
        <v>968872.59</v>
      </c>
      <c r="E272" s="10">
        <v>627102.06062287965</v>
      </c>
      <c r="F272" s="10">
        <v>968872.68366234901</v>
      </c>
      <c r="G272" s="16">
        <f t="shared" si="9"/>
        <v>1.0000000000364848</v>
      </c>
      <c r="H272" s="16">
        <f t="shared" si="11"/>
        <v>1.5449998506989437</v>
      </c>
      <c r="I272" s="16">
        <f t="shared" si="10"/>
        <v>1.5449999999999999</v>
      </c>
      <c r="J272" s="8">
        <v>23528.589</v>
      </c>
      <c r="K272" s="8">
        <v>11307.218999999999</v>
      </c>
      <c r="L272" s="8">
        <v>17469.653354999999</v>
      </c>
      <c r="M272" s="8">
        <v>11307.21900041254</v>
      </c>
      <c r="N272" s="8">
        <v>17469.653355637372</v>
      </c>
      <c r="O272" s="8"/>
    </row>
    <row r="273" spans="1:15" x14ac:dyDescent="0.25">
      <c r="A273" s="8">
        <v>1970</v>
      </c>
      <c r="B273" s="9">
        <v>4779608.4000000004</v>
      </c>
      <c r="C273" s="10">
        <v>644137.26</v>
      </c>
      <c r="D273" s="10">
        <v>995191.66499999992</v>
      </c>
      <c r="E273" s="10">
        <v>644137.26000630029</v>
      </c>
      <c r="F273" s="10">
        <v>995192.06670973392</v>
      </c>
      <c r="G273" s="16">
        <f t="shared" si="9"/>
        <v>1.0000000000097811</v>
      </c>
      <c r="H273" s="16">
        <f t="shared" si="11"/>
        <v>1.5449993763751533</v>
      </c>
      <c r="I273" s="16">
        <f t="shared" si="10"/>
        <v>1.5449999999999999</v>
      </c>
      <c r="J273" s="8">
        <v>23304.892800000001</v>
      </c>
      <c r="K273" s="8">
        <v>11579.122800000001</v>
      </c>
      <c r="L273" s="8">
        <v>17889.744725999997</v>
      </c>
      <c r="M273" s="8">
        <v>11579.122800113255</v>
      </c>
      <c r="N273" s="8">
        <v>17889.744726174977</v>
      </c>
      <c r="O273" s="8"/>
    </row>
    <row r="274" spans="1:15" x14ac:dyDescent="0.25">
      <c r="A274" s="8">
        <v>1971</v>
      </c>
      <c r="B274" s="9">
        <v>4937106.72</v>
      </c>
      <c r="C274" s="10">
        <v>666548.95439999981</v>
      </c>
      <c r="D274" s="10">
        <v>1029818.205</v>
      </c>
      <c r="E274" s="10">
        <v>666548.95438114193</v>
      </c>
      <c r="F274" s="10">
        <v>1029818.1345188642</v>
      </c>
      <c r="G274" s="16">
        <f t="shared" si="9"/>
        <v>0.99999999997170819</v>
      </c>
      <c r="H274" s="16">
        <f t="shared" si="11"/>
        <v>1.5450001056966631</v>
      </c>
      <c r="I274" s="16">
        <f t="shared" si="10"/>
        <v>1.5449999999999999</v>
      </c>
      <c r="J274" s="8">
        <v>23771.517</v>
      </c>
      <c r="K274" s="8">
        <v>11918.291999999998</v>
      </c>
      <c r="L274" s="8">
        <v>18413.761139999999</v>
      </c>
      <c r="M274" s="8">
        <v>11918.291999662806</v>
      </c>
      <c r="N274" s="8">
        <v>18413.761139479033</v>
      </c>
      <c r="O274" s="8"/>
    </row>
    <row r="275" spans="1:15" x14ac:dyDescent="0.25">
      <c r="A275" s="8">
        <v>1972</v>
      </c>
      <c r="B275" s="9">
        <v>5196938.46</v>
      </c>
      <c r="C275" s="10">
        <v>695173.69799999997</v>
      </c>
      <c r="D275" s="10">
        <v>1074043.8299999998</v>
      </c>
      <c r="E275" s="10">
        <v>695173.697957622</v>
      </c>
      <c r="F275" s="10">
        <v>1074043.3633445259</v>
      </c>
      <c r="G275" s="16">
        <f t="shared" si="9"/>
        <v>0.99999999993903976</v>
      </c>
      <c r="H275" s="16">
        <f t="shared" si="11"/>
        <v>1.5450006711847719</v>
      </c>
      <c r="I275" s="16">
        <f t="shared" si="10"/>
        <v>1.5449999999999999</v>
      </c>
      <c r="J275" s="8">
        <v>24756.387599999998</v>
      </c>
      <c r="K275" s="8">
        <v>12391.991999999998</v>
      </c>
      <c r="L275" s="8">
        <v>19145.627639999999</v>
      </c>
      <c r="M275" s="8">
        <v>12391.991999244581</v>
      </c>
      <c r="N275" s="8">
        <v>19145.627638832877</v>
      </c>
      <c r="O275" s="8"/>
    </row>
    <row r="276" spans="1:15" x14ac:dyDescent="0.25">
      <c r="A276" s="8">
        <v>1973</v>
      </c>
      <c r="B276" s="9">
        <v>5490274.0199999996</v>
      </c>
      <c r="C276" s="10">
        <v>740471.73420000006</v>
      </c>
      <c r="D276" s="10">
        <v>1144029.24</v>
      </c>
      <c r="E276" s="10">
        <v>740471.73429962969</v>
      </c>
      <c r="F276" s="10">
        <v>1144028.8294929278</v>
      </c>
      <c r="G276" s="16">
        <f t="shared" si="9"/>
        <v>1.0000000001345488</v>
      </c>
      <c r="H276" s="16">
        <f t="shared" si="11"/>
        <v>1.5450005545937555</v>
      </c>
      <c r="I276" s="16">
        <f t="shared" si="10"/>
        <v>1.5449999999999999</v>
      </c>
      <c r="J276" s="8">
        <v>25905.2346</v>
      </c>
      <c r="K276" s="8">
        <v>13170.754800000001</v>
      </c>
      <c r="L276" s="8">
        <v>20348.816166000001</v>
      </c>
      <c r="M276" s="8">
        <v>13170.754801772111</v>
      </c>
      <c r="N276" s="8">
        <v>20348.816168737911</v>
      </c>
      <c r="O276" s="8"/>
    </row>
    <row r="277" spans="1:15" x14ac:dyDescent="0.25">
      <c r="A277" s="8">
        <v>1974</v>
      </c>
      <c r="B277" s="9">
        <v>5461831.2000000002</v>
      </c>
      <c r="C277" s="10">
        <v>722162.2818</v>
      </c>
      <c r="D277" s="10">
        <v>1115740.29</v>
      </c>
      <c r="E277" s="10">
        <v>722162.28155530035</v>
      </c>
      <c r="F277" s="10">
        <v>1115740.7250029389</v>
      </c>
      <c r="G277" s="16">
        <f t="shared" si="9"/>
        <v>0.99999999966115694</v>
      </c>
      <c r="H277" s="16">
        <f t="shared" si="11"/>
        <v>1.5449993971147331</v>
      </c>
      <c r="I277" s="16">
        <f t="shared" si="10"/>
        <v>1.5449999999999997</v>
      </c>
      <c r="J277" s="8">
        <v>25534.769400000001</v>
      </c>
      <c r="K277" s="8">
        <v>12842.007</v>
      </c>
      <c r="L277" s="8">
        <v>19840.900814999997</v>
      </c>
      <c r="M277" s="8">
        <v>12842.006995648575</v>
      </c>
      <c r="N277" s="8">
        <v>19840.900808277049</v>
      </c>
      <c r="O277" s="8"/>
    </row>
    <row r="278" spans="1:15" x14ac:dyDescent="0.25">
      <c r="A278" s="8">
        <v>1975</v>
      </c>
      <c r="B278" s="9">
        <v>5451101.8799999999</v>
      </c>
      <c r="C278" s="10">
        <v>711414.02879999997</v>
      </c>
      <c r="D278" s="10">
        <v>1099134.6299999999</v>
      </c>
      <c r="E278" s="10">
        <v>711414.02862468886</v>
      </c>
      <c r="F278" s="10">
        <v>1099134.6742251443</v>
      </c>
      <c r="G278" s="16">
        <f t="shared" si="9"/>
        <v>0.99999999975357368</v>
      </c>
      <c r="H278" s="16">
        <f t="shared" si="11"/>
        <v>1.544999937454143</v>
      </c>
      <c r="I278" s="16">
        <f t="shared" si="10"/>
        <v>1.5450000000000002</v>
      </c>
      <c r="J278" s="8">
        <v>25239.206999999999</v>
      </c>
      <c r="K278" s="8">
        <v>12652.526999999998</v>
      </c>
      <c r="L278" s="8">
        <v>19548.154214999999</v>
      </c>
      <c r="M278" s="8">
        <v>12652.526996882085</v>
      </c>
      <c r="N278" s="8">
        <v>19548.15421018282</v>
      </c>
      <c r="O278" s="8"/>
    </row>
    <row r="279" spans="1:15" x14ac:dyDescent="0.25">
      <c r="A279" s="8">
        <v>1976</v>
      </c>
      <c r="B279" s="9">
        <v>5744639.8799999999</v>
      </c>
      <c r="C279" s="10">
        <v>732199.98479999998</v>
      </c>
      <c r="D279" s="10">
        <v>1131249</v>
      </c>
      <c r="E279" s="10">
        <v>732199.98466577719</v>
      </c>
      <c r="F279" s="10">
        <v>1131248.9763086257</v>
      </c>
      <c r="G279" s="16">
        <f t="shared" si="9"/>
        <v>0.99999999981668564</v>
      </c>
      <c r="H279" s="16">
        <f t="shared" si="11"/>
        <v>1.5450000320732047</v>
      </c>
      <c r="I279" s="16">
        <f t="shared" si="10"/>
        <v>1.5449999999999999</v>
      </c>
      <c r="J279" s="8">
        <v>26341.4928</v>
      </c>
      <c r="K279" s="8">
        <v>13024.855199999998</v>
      </c>
      <c r="L279" s="8">
        <v>20123.401284</v>
      </c>
      <c r="M279" s="8">
        <v>13024.855197612356</v>
      </c>
      <c r="N279" s="8">
        <v>20123.401280311089</v>
      </c>
      <c r="O279" s="8"/>
    </row>
    <row r="280" spans="1:15" x14ac:dyDescent="0.25">
      <c r="A280" s="8">
        <v>1977</v>
      </c>
      <c r="B280" s="9">
        <v>6009431.4000000004</v>
      </c>
      <c r="C280" s="10">
        <v>750235.63859999995</v>
      </c>
      <c r="D280" s="10">
        <v>1159114.6199999999</v>
      </c>
      <c r="E280" s="10">
        <v>750235.63858016836</v>
      </c>
      <c r="F280" s="10">
        <v>1159114.0616063601</v>
      </c>
      <c r="G280" s="16">
        <f t="shared" si="9"/>
        <v>0.99999999997356614</v>
      </c>
      <c r="H280" s="16">
        <f t="shared" si="11"/>
        <v>1.5450007442501679</v>
      </c>
      <c r="I280" s="16">
        <f t="shared" si="10"/>
        <v>1.5449999999999999</v>
      </c>
      <c r="J280" s="8">
        <v>27279.802199999998</v>
      </c>
      <c r="K280" s="8">
        <v>13351.708199999999</v>
      </c>
      <c r="L280" s="8">
        <v>20628.389168999998</v>
      </c>
      <c r="M280" s="8">
        <v>13351.708199647064</v>
      </c>
      <c r="N280" s="8">
        <v>20628.389168454712</v>
      </c>
      <c r="O280" s="8"/>
    </row>
    <row r="281" spans="1:15" x14ac:dyDescent="0.25">
      <c r="A281" s="8">
        <v>1978</v>
      </c>
      <c r="B281" s="9">
        <v>6343659.8399999999</v>
      </c>
      <c r="C281" s="10">
        <v>781710.16139999998</v>
      </c>
      <c r="D281" s="10">
        <v>1207741.95</v>
      </c>
      <c r="E281" s="10">
        <v>781710.1612771448</v>
      </c>
      <c r="F281" s="10">
        <v>1207742.1991731888</v>
      </c>
      <c r="G281" s="16">
        <f t="shared" si="9"/>
        <v>0.99999999984283794</v>
      </c>
      <c r="H281" s="16">
        <f t="shared" si="11"/>
        <v>1.5449996810032511</v>
      </c>
      <c r="I281" s="16">
        <f t="shared" si="10"/>
        <v>1.5450000000000002</v>
      </c>
      <c r="J281" s="8">
        <v>28494.442200000001</v>
      </c>
      <c r="K281" s="8">
        <v>13914.4638</v>
      </c>
      <c r="L281" s="8">
        <v>21497.846570999998</v>
      </c>
      <c r="M281" s="8">
        <v>13914.463797813174</v>
      </c>
      <c r="N281" s="8">
        <v>21497.846567621353</v>
      </c>
      <c r="O281" s="8"/>
    </row>
    <row r="282" spans="1:15" x14ac:dyDescent="0.25">
      <c r="A282" s="8">
        <v>1979</v>
      </c>
      <c r="B282" s="9">
        <v>6545087.6399999997</v>
      </c>
      <c r="C282" s="10">
        <v>810910.92419999989</v>
      </c>
      <c r="D282" s="10">
        <v>1252857.4949999999</v>
      </c>
      <c r="E282" s="10">
        <v>810910.92420246592</v>
      </c>
      <c r="F282" s="10">
        <v>1252857.3778928097</v>
      </c>
      <c r="G282" s="16">
        <f t="shared" si="9"/>
        <v>1.0000000000030411</v>
      </c>
      <c r="H282" s="16">
        <f t="shared" si="11"/>
        <v>1.5450001444190682</v>
      </c>
      <c r="I282" s="16">
        <f t="shared" si="10"/>
        <v>1.5449999999999997</v>
      </c>
      <c r="J282" s="8">
        <v>29075.445</v>
      </c>
      <c r="K282" s="8">
        <v>14418.480599999999</v>
      </c>
      <c r="L282" s="8">
        <v>22276.552527</v>
      </c>
      <c r="M282" s="8">
        <v>14418.480600043846</v>
      </c>
      <c r="N282" s="8">
        <v>22276.552527067739</v>
      </c>
      <c r="O282" s="8"/>
    </row>
    <row r="283" spans="1:15" x14ac:dyDescent="0.25">
      <c r="A283" s="8">
        <v>1980</v>
      </c>
      <c r="B283" s="9">
        <v>6529094.8799999999</v>
      </c>
      <c r="C283" s="10">
        <v>794358.89879999997</v>
      </c>
      <c r="D283" s="10">
        <v>1227284.655</v>
      </c>
      <c r="E283" s="10">
        <v>794358.89882345451</v>
      </c>
      <c r="F283" s="10">
        <v>1227284.4986822372</v>
      </c>
      <c r="G283" s="16">
        <f t="shared" si="9"/>
        <v>1.0000000000295264</v>
      </c>
      <c r="H283" s="16">
        <f t="shared" si="11"/>
        <v>1.5450001968304254</v>
      </c>
      <c r="I283" s="16">
        <f t="shared" si="10"/>
        <v>1.5449999999999999</v>
      </c>
      <c r="J283" s="8">
        <v>28670.564999999999</v>
      </c>
      <c r="K283" s="8">
        <v>14102.048999999999</v>
      </c>
      <c r="L283" s="8">
        <v>21787.665704999999</v>
      </c>
      <c r="M283" s="8">
        <v>14102.04900041638</v>
      </c>
      <c r="N283" s="8">
        <v>21787.665705643307</v>
      </c>
      <c r="O283" s="8"/>
    </row>
    <row r="284" spans="1:15" x14ac:dyDescent="0.25">
      <c r="A284" s="8">
        <v>1981</v>
      </c>
      <c r="B284" s="9">
        <v>6698435.9399999995</v>
      </c>
      <c r="C284" s="10">
        <v>788171.42939999991</v>
      </c>
      <c r="D284" s="10">
        <v>1217724.1949999998</v>
      </c>
      <c r="E284" s="10">
        <v>788171.42930059019</v>
      </c>
      <c r="F284" s="10">
        <v>1217724.8582694118</v>
      </c>
      <c r="G284" s="16">
        <f t="shared" si="9"/>
        <v>0.999999999873873</v>
      </c>
      <c r="H284" s="16">
        <f t="shared" si="11"/>
        <v>1.5449991582757567</v>
      </c>
      <c r="I284" s="16">
        <f t="shared" si="10"/>
        <v>1.5449999999999999</v>
      </c>
      <c r="J284" s="8">
        <v>29123.018400000001</v>
      </c>
      <c r="K284" s="8">
        <v>13985.518799999998</v>
      </c>
      <c r="L284" s="8">
        <v>21607.626546</v>
      </c>
      <c r="M284" s="8">
        <v>13985.518798236048</v>
      </c>
      <c r="N284" s="8">
        <v>21607.626543274691</v>
      </c>
      <c r="O284" s="8"/>
    </row>
    <row r="285" spans="1:15" x14ac:dyDescent="0.25">
      <c r="A285" s="8">
        <v>1982</v>
      </c>
      <c r="B285" s="9">
        <v>6570493.8600000003</v>
      </c>
      <c r="C285" s="10">
        <v>804058.38</v>
      </c>
      <c r="D285" s="10">
        <v>1242269.6099999999</v>
      </c>
      <c r="E285" s="10">
        <v>804058.37991817214</v>
      </c>
      <c r="F285" s="10">
        <v>1242270.196973576</v>
      </c>
      <c r="G285" s="16">
        <f t="shared" si="9"/>
        <v>0.99999999989823141</v>
      </c>
      <c r="H285" s="16">
        <f t="shared" si="11"/>
        <v>1.5449992698291384</v>
      </c>
      <c r="I285" s="16">
        <f t="shared" si="10"/>
        <v>1.5449999999999999</v>
      </c>
      <c r="J285" s="8">
        <v>28294.026600000001</v>
      </c>
      <c r="K285" s="8">
        <v>14283.9498</v>
      </c>
      <c r="L285" s="8">
        <v>22068.702441000001</v>
      </c>
      <c r="M285" s="8">
        <v>14283.949798546344</v>
      </c>
      <c r="N285" s="8">
        <v>22068.702438754099</v>
      </c>
      <c r="O285" s="8"/>
    </row>
    <row r="286" spans="1:15" x14ac:dyDescent="0.25">
      <c r="A286" s="8">
        <v>1983</v>
      </c>
      <c r="B286" s="9">
        <v>6874862.4000000004</v>
      </c>
      <c r="C286" s="10">
        <v>837994.24800000002</v>
      </c>
      <c r="D286" s="10">
        <v>1294700.73</v>
      </c>
      <c r="E286" s="10">
        <v>837994.24802762119</v>
      </c>
      <c r="F286" s="10">
        <v>1294701.1132026748</v>
      </c>
      <c r="G286" s="16">
        <f t="shared" si="9"/>
        <v>1.000000000032961</v>
      </c>
      <c r="H286" s="16">
        <f t="shared" si="11"/>
        <v>1.544999542765358</v>
      </c>
      <c r="I286" s="16">
        <f t="shared" si="10"/>
        <v>1.5450000000000002</v>
      </c>
      <c r="J286" s="8">
        <v>29337.604800000001</v>
      </c>
      <c r="K286" s="8">
        <v>14879.8644</v>
      </c>
      <c r="L286" s="8">
        <v>22989.390498000001</v>
      </c>
      <c r="M286" s="8">
        <v>14879.864400490454</v>
      </c>
      <c r="N286" s="8">
        <v>22989.390498757752</v>
      </c>
      <c r="O286" s="8"/>
    </row>
    <row r="287" spans="1:15" x14ac:dyDescent="0.25">
      <c r="A287" s="8">
        <v>1984</v>
      </c>
      <c r="B287" s="9">
        <v>7373877</v>
      </c>
      <c r="C287" s="10">
        <v>857054.98860000004</v>
      </c>
      <c r="D287" s="10">
        <v>1324149.9749999999</v>
      </c>
      <c r="E287" s="10">
        <v>857054.98863701487</v>
      </c>
      <c r="F287" s="10">
        <v>1324149.957444188</v>
      </c>
      <c r="G287" s="16">
        <f t="shared" si="9"/>
        <v>1.0000000000431883</v>
      </c>
      <c r="H287" s="16">
        <f t="shared" si="11"/>
        <v>1.5450000205506065</v>
      </c>
      <c r="I287" s="16">
        <f t="shared" si="10"/>
        <v>1.5449999999999999</v>
      </c>
      <c r="J287" s="8">
        <v>31192.967400000001</v>
      </c>
      <c r="K287" s="8">
        <v>15193.453800000001</v>
      </c>
      <c r="L287" s="8">
        <v>23473.886121</v>
      </c>
      <c r="M287" s="8">
        <v>15193.453800656182</v>
      </c>
      <c r="N287" s="8">
        <v>23473.886122013799</v>
      </c>
      <c r="O287" s="8"/>
    </row>
    <row r="288" spans="1:15" x14ac:dyDescent="0.25">
      <c r="A288" s="8">
        <v>1985</v>
      </c>
      <c r="B288" s="9">
        <v>7686444.3600000003</v>
      </c>
      <c r="C288" s="10">
        <v>892942.50059999991</v>
      </c>
      <c r="D288" s="10">
        <v>1379596.9349999998</v>
      </c>
      <c r="E288" s="10">
        <v>892942.50055323949</v>
      </c>
      <c r="F288" s="10">
        <v>1379596.1633547549</v>
      </c>
      <c r="G288" s="16">
        <f t="shared" si="9"/>
        <v>0.99999999994763333</v>
      </c>
      <c r="H288" s="16">
        <f t="shared" si="11"/>
        <v>1.5450008640791535</v>
      </c>
      <c r="I288" s="16">
        <f t="shared" si="10"/>
        <v>1.5449999999999999</v>
      </c>
      <c r="J288" s="8">
        <v>32227.435799999999</v>
      </c>
      <c r="K288" s="8">
        <v>15789.368399999999</v>
      </c>
      <c r="L288" s="8">
        <v>24394.574177999999</v>
      </c>
      <c r="M288" s="8">
        <v>15789.368399173161</v>
      </c>
      <c r="N288" s="8">
        <v>24394.574176722534</v>
      </c>
      <c r="O288" s="8"/>
    </row>
    <row r="289" spans="1:15" x14ac:dyDescent="0.25">
      <c r="A289" s="8">
        <v>1986</v>
      </c>
      <c r="B289" s="9">
        <v>7956398.0999999996</v>
      </c>
      <c r="C289" s="10">
        <v>921099.22860000003</v>
      </c>
      <c r="D289" s="10">
        <v>1423097.9549999998</v>
      </c>
      <c r="E289" s="10">
        <v>921099.22856898082</v>
      </c>
      <c r="F289" s="10">
        <v>1423098.3081390753</v>
      </c>
      <c r="G289" s="16">
        <f t="shared" si="9"/>
        <v>0.99999999996632372</v>
      </c>
      <c r="H289" s="16">
        <f t="shared" si="11"/>
        <v>1.544999616559227</v>
      </c>
      <c r="I289" s="16">
        <f t="shared" si="10"/>
        <v>1.5449999999999999</v>
      </c>
      <c r="J289" s="8">
        <v>33057.4398</v>
      </c>
      <c r="K289" s="8">
        <v>16249.8048</v>
      </c>
      <c r="L289" s="8">
        <v>25105.948415999999</v>
      </c>
      <c r="M289" s="8">
        <v>16249.804799452768</v>
      </c>
      <c r="N289" s="8">
        <v>25105.948415154526</v>
      </c>
      <c r="O289" s="8"/>
    </row>
    <row r="290" spans="1:15" x14ac:dyDescent="0.25">
      <c r="A290" s="8">
        <v>1987</v>
      </c>
      <c r="B290" s="9">
        <v>8231817.7199999997</v>
      </c>
      <c r="C290" s="10">
        <v>970469.19000000006</v>
      </c>
      <c r="D290" s="10">
        <v>1499374.605</v>
      </c>
      <c r="E290" s="10">
        <v>970469.18995241506</v>
      </c>
      <c r="F290" s="10">
        <v>1499374.8984764812</v>
      </c>
      <c r="G290" s="16">
        <f t="shared" si="9"/>
        <v>0.999999999950967</v>
      </c>
      <c r="H290" s="16">
        <f t="shared" si="11"/>
        <v>1.5449996975174449</v>
      </c>
      <c r="I290" s="16">
        <f t="shared" si="10"/>
        <v>1.5449999999999999</v>
      </c>
      <c r="J290" s="8">
        <v>33897.565799999997</v>
      </c>
      <c r="K290" s="8">
        <v>17084.464200000002</v>
      </c>
      <c r="L290" s="8">
        <v>26395.497188999998</v>
      </c>
      <c r="M290" s="8">
        <v>17084.464199162299</v>
      </c>
      <c r="N290" s="8">
        <v>26395.497187705751</v>
      </c>
      <c r="O290" s="8"/>
    </row>
    <row r="291" spans="1:15" x14ac:dyDescent="0.25">
      <c r="A291" s="8">
        <v>1988</v>
      </c>
      <c r="B291" s="9">
        <v>8577888.9000000004</v>
      </c>
      <c r="C291" s="10">
        <v>1026631.062</v>
      </c>
      <c r="D291" s="10">
        <v>1586144.895</v>
      </c>
      <c r="E291" s="10">
        <v>1026631.0619094966</v>
      </c>
      <c r="F291" s="10">
        <v>1586144.9906501721</v>
      </c>
      <c r="G291" s="16">
        <f t="shared" si="9"/>
        <v>0.99999999991184418</v>
      </c>
      <c r="H291" s="16">
        <f t="shared" si="11"/>
        <v>1.5449999066948161</v>
      </c>
      <c r="I291" s="16">
        <f t="shared" si="10"/>
        <v>1.5449999999999999</v>
      </c>
      <c r="J291" s="8">
        <v>35002.888200000001</v>
      </c>
      <c r="K291" s="8">
        <v>18037.548600000002</v>
      </c>
      <c r="L291" s="8">
        <v>27868.012586999997</v>
      </c>
      <c r="M291" s="8">
        <v>18037.548598409889</v>
      </c>
      <c r="N291" s="8">
        <v>27868.012584543278</v>
      </c>
      <c r="O291" s="8"/>
    </row>
    <row r="292" spans="1:15" x14ac:dyDescent="0.25">
      <c r="A292" s="8">
        <v>1989</v>
      </c>
      <c r="B292" s="9">
        <v>8893594.0800000001</v>
      </c>
      <c r="C292" s="10">
        <v>1053148.7879999999</v>
      </c>
      <c r="D292" s="10">
        <v>1627115.2049999998</v>
      </c>
      <c r="E292" s="10">
        <v>1053148.7880311545</v>
      </c>
      <c r="F292" s="10">
        <v>1627114.8775081336</v>
      </c>
      <c r="G292" s="16">
        <f t="shared" si="9"/>
        <v>1.0000000000295823</v>
      </c>
      <c r="H292" s="16">
        <f t="shared" si="11"/>
        <v>1.5450003110101855</v>
      </c>
      <c r="I292" s="16">
        <f t="shared" si="10"/>
        <v>1.5449999999999999</v>
      </c>
      <c r="J292" s="8">
        <v>35950.307399999998</v>
      </c>
      <c r="K292" s="8">
        <v>18451.562399999999</v>
      </c>
      <c r="L292" s="8">
        <v>28507.663907999999</v>
      </c>
      <c r="M292" s="8">
        <v>18451.562400545841</v>
      </c>
      <c r="N292" s="8">
        <v>28507.663908843322</v>
      </c>
      <c r="O292" s="8"/>
    </row>
    <row r="293" spans="1:15" x14ac:dyDescent="0.25">
      <c r="A293" s="8">
        <v>1990</v>
      </c>
      <c r="B293" s="9">
        <v>9064251</v>
      </c>
      <c r="C293" s="10">
        <v>1060699.5659999999</v>
      </c>
      <c r="D293" s="10">
        <v>1638781.5</v>
      </c>
      <c r="E293" s="10">
        <v>1060699.5659211641</v>
      </c>
      <c r="F293" s="10">
        <v>1638780.8293481984</v>
      </c>
      <c r="G293" s="16">
        <f t="shared" si="9"/>
        <v>0.99999999992567568</v>
      </c>
      <c r="H293" s="16">
        <f t="shared" si="11"/>
        <v>1.5450006321582677</v>
      </c>
      <c r="I293" s="16">
        <f t="shared" si="10"/>
        <v>1.5449999999999999</v>
      </c>
      <c r="J293" s="8">
        <v>36230.686800000003</v>
      </c>
      <c r="K293" s="8">
        <v>18531.143999999997</v>
      </c>
      <c r="L293" s="8">
        <v>28630.617480000001</v>
      </c>
      <c r="M293" s="8">
        <v>18531.143998622683</v>
      </c>
      <c r="N293" s="8">
        <v>28630.617477872045</v>
      </c>
      <c r="O293" s="8"/>
    </row>
    <row r="294" spans="1:15" x14ac:dyDescent="0.25">
      <c r="A294" s="8">
        <v>1991</v>
      </c>
      <c r="B294" s="9">
        <v>9057570.4800000004</v>
      </c>
      <c r="C294" s="10">
        <v>1048828.6439999999</v>
      </c>
      <c r="D294" s="10">
        <v>1620440.8049999999</v>
      </c>
      <c r="E294" s="10">
        <v>1048828.6439337598</v>
      </c>
      <c r="F294" s="10">
        <v>1620440.2548776588</v>
      </c>
      <c r="G294" s="16">
        <f t="shared" si="9"/>
        <v>0.99999999993684374</v>
      </c>
      <c r="H294" s="16">
        <f t="shared" si="11"/>
        <v>1.5450005244135954</v>
      </c>
      <c r="I294" s="16">
        <f t="shared" si="10"/>
        <v>1.5449999999999999</v>
      </c>
      <c r="J294" s="8">
        <v>35725.599000000002</v>
      </c>
      <c r="K294" s="8">
        <v>18260.187599999997</v>
      </c>
      <c r="L294" s="8">
        <v>28211.989841999999</v>
      </c>
      <c r="M294" s="8">
        <v>18260.187598846755</v>
      </c>
      <c r="N294" s="8">
        <v>28211.989840218233</v>
      </c>
      <c r="O294" s="8"/>
    </row>
    <row r="295" spans="1:15" x14ac:dyDescent="0.25">
      <c r="A295" s="8">
        <v>1992</v>
      </c>
      <c r="B295" s="9">
        <v>9379652.5199999996</v>
      </c>
      <c r="C295" s="10">
        <v>1052599.2959999999</v>
      </c>
      <c r="D295" s="10">
        <v>1626265.4549999998</v>
      </c>
      <c r="E295" s="10">
        <v>1052599.2960660125</v>
      </c>
      <c r="F295" s="10">
        <v>1626265.9124219893</v>
      </c>
      <c r="G295" s="16">
        <f t="shared" si="9"/>
        <v>1.0000000000627138</v>
      </c>
      <c r="H295" s="16">
        <f t="shared" si="11"/>
        <v>1.5449995655326754</v>
      </c>
      <c r="I295" s="16">
        <f t="shared" si="10"/>
        <v>1.5449999999999999</v>
      </c>
      <c r="J295" s="8">
        <v>36508.029600000002</v>
      </c>
      <c r="K295" s="8">
        <v>18279.135599999998</v>
      </c>
      <c r="L295" s="8">
        <v>28241.264502000002</v>
      </c>
      <c r="M295" s="8">
        <v>18279.135601146354</v>
      </c>
      <c r="N295" s="8">
        <v>28241.264503771115</v>
      </c>
      <c r="O295" s="8"/>
    </row>
    <row r="296" spans="1:15" x14ac:dyDescent="0.25">
      <c r="A296" s="8">
        <v>1993</v>
      </c>
      <c r="B296" s="9">
        <v>9637156.1999999993</v>
      </c>
      <c r="C296" s="10">
        <v>1078993.8599999999</v>
      </c>
      <c r="D296" s="10">
        <v>1667045.73</v>
      </c>
      <c r="E296" s="10">
        <v>1078993.8600162684</v>
      </c>
      <c r="F296" s="10">
        <v>1667045.5137251348</v>
      </c>
      <c r="G296" s="16">
        <f t="shared" si="9"/>
        <v>1.0000000000150775</v>
      </c>
      <c r="H296" s="16">
        <f t="shared" si="11"/>
        <v>1.5450002004645329</v>
      </c>
      <c r="I296" s="16">
        <f t="shared" si="10"/>
        <v>1.5449999999999999</v>
      </c>
      <c r="J296" s="8">
        <v>37026.275999999998</v>
      </c>
      <c r="K296" s="8">
        <v>18695.044199999997</v>
      </c>
      <c r="L296" s="8">
        <v>28883.843289</v>
      </c>
      <c r="M296" s="8">
        <v>18695.044200281875</v>
      </c>
      <c r="N296" s="8">
        <v>28883.843289435496</v>
      </c>
      <c r="O296" s="8"/>
    </row>
    <row r="297" spans="1:15" x14ac:dyDescent="0.25">
      <c r="A297" s="8">
        <v>1994</v>
      </c>
      <c r="B297" s="9">
        <v>10026245.879999999</v>
      </c>
      <c r="C297" s="10">
        <v>1120906.8360000001</v>
      </c>
      <c r="D297" s="10">
        <v>1731801.3149999999</v>
      </c>
      <c r="E297" s="10">
        <v>1120906.83601361</v>
      </c>
      <c r="F297" s="10">
        <v>1731801.0616410275</v>
      </c>
      <c r="G297" s="16">
        <f t="shared" ref="G297:G319" si="12" xml:space="preserve"> E297/C297</f>
        <v>1.0000000000121418</v>
      </c>
      <c r="H297" s="16">
        <f t="shared" si="11"/>
        <v>1.5450002260491162</v>
      </c>
      <c r="I297" s="16">
        <f t="shared" si="10"/>
        <v>1.5449999999999999</v>
      </c>
      <c r="J297" s="8">
        <v>38056.695599999999</v>
      </c>
      <c r="K297" s="8">
        <v>19372.4352</v>
      </c>
      <c r="L297" s="8">
        <v>29930.412383999999</v>
      </c>
      <c r="M297" s="8">
        <v>19372.435200235221</v>
      </c>
      <c r="N297" s="8">
        <v>29930.412384363415</v>
      </c>
      <c r="O297" s="8"/>
    </row>
    <row r="298" spans="1:15" x14ac:dyDescent="0.25">
      <c r="A298" s="8">
        <v>1995</v>
      </c>
      <c r="B298" s="9">
        <v>10298932.560000001</v>
      </c>
      <c r="C298" s="10">
        <v>1149006.72</v>
      </c>
      <c r="D298" s="10">
        <v>1775215.8149999999</v>
      </c>
      <c r="E298" s="10">
        <v>1149006.7199849752</v>
      </c>
      <c r="F298" s="10">
        <v>1775215.3823767866</v>
      </c>
      <c r="G298" s="16">
        <f t="shared" si="12"/>
        <v>0.99999999998692368</v>
      </c>
      <c r="H298" s="16">
        <f t="shared" si="11"/>
        <v>1.5450003764991036</v>
      </c>
      <c r="I298" s="16">
        <f t="shared" si="10"/>
        <v>1.5449999999999999</v>
      </c>
      <c r="J298" s="8">
        <v>38632.6374</v>
      </c>
      <c r="K298" s="8">
        <v>19801.607400000001</v>
      </c>
      <c r="L298" s="8">
        <v>30593.483433000001</v>
      </c>
      <c r="M298" s="8">
        <v>19801.607399741068</v>
      </c>
      <c r="N298" s="8">
        <v>30593.483432599947</v>
      </c>
      <c r="O298" s="8"/>
    </row>
    <row r="299" spans="1:15" x14ac:dyDescent="0.25">
      <c r="A299" s="8">
        <v>1996</v>
      </c>
      <c r="B299" s="9">
        <v>10689844.199999999</v>
      </c>
      <c r="C299" s="10">
        <v>1178290.8539999998</v>
      </c>
      <c r="D299" s="10">
        <v>1820459.595</v>
      </c>
      <c r="E299" s="10">
        <v>1178290.854047959</v>
      </c>
      <c r="F299" s="10">
        <v>1820459.3695040965</v>
      </c>
      <c r="G299" s="16">
        <f t="shared" si="12"/>
        <v>1.0000000000407023</v>
      </c>
      <c r="H299" s="16">
        <f t="shared" si="11"/>
        <v>1.5450001914383018</v>
      </c>
      <c r="I299" s="16">
        <f t="shared" si="10"/>
        <v>1.5449999999999999</v>
      </c>
      <c r="J299" s="8">
        <v>39633.703199999996</v>
      </c>
      <c r="K299" s="8">
        <v>20258.254199999999</v>
      </c>
      <c r="L299" s="8">
        <v>31299.002738999996</v>
      </c>
      <c r="M299" s="8">
        <v>20258.254200824555</v>
      </c>
      <c r="N299" s="8">
        <v>31299.002740273936</v>
      </c>
      <c r="O299" s="8"/>
    </row>
    <row r="300" spans="1:15" x14ac:dyDescent="0.25">
      <c r="A300" s="8">
        <v>1997</v>
      </c>
      <c r="B300" s="9">
        <v>11169525.779999999</v>
      </c>
      <c r="C300" s="10">
        <v>1215135.24</v>
      </c>
      <c r="D300" s="10">
        <v>1877383.575</v>
      </c>
      <c r="E300" s="10">
        <v>1215135.2399521915</v>
      </c>
      <c r="F300" s="10">
        <v>1877383.9457261357</v>
      </c>
      <c r="G300" s="16">
        <f t="shared" si="12"/>
        <v>0.99999999996065581</v>
      </c>
      <c r="H300" s="16">
        <f t="shared" si="11"/>
        <v>1.5449996948487807</v>
      </c>
      <c r="I300" s="16">
        <f t="shared" si="10"/>
        <v>1.5449999999999999</v>
      </c>
      <c r="J300" s="8">
        <v>40920.2094</v>
      </c>
      <c r="K300" s="8">
        <v>20838.062999999998</v>
      </c>
      <c r="L300" s="8">
        <v>32194.807334999994</v>
      </c>
      <c r="M300" s="8">
        <v>20838.062999180143</v>
      </c>
      <c r="N300" s="8">
        <v>32194.807333733319</v>
      </c>
      <c r="O300" s="8"/>
    </row>
    <row r="301" spans="1:15" x14ac:dyDescent="0.25">
      <c r="A301" s="8">
        <v>1998</v>
      </c>
      <c r="B301" s="9">
        <v>11666515.98</v>
      </c>
      <c r="C301" s="10">
        <v>1253912.3219999999</v>
      </c>
      <c r="D301" s="10">
        <v>1937294.0399999998</v>
      </c>
      <c r="E301" s="10">
        <v>1253912.3220032502</v>
      </c>
      <c r="F301" s="10">
        <v>1937294.5374950215</v>
      </c>
      <c r="G301" s="16">
        <f t="shared" si="12"/>
        <v>1.0000000000025921</v>
      </c>
      <c r="H301" s="16">
        <f t="shared" si="11"/>
        <v>1.5449996032497717</v>
      </c>
      <c r="I301" s="16">
        <f t="shared" si="10"/>
        <v>1.5449999999999999</v>
      </c>
      <c r="J301" s="8">
        <v>42246.191399999996</v>
      </c>
      <c r="K301" s="8">
        <v>21443.451599999997</v>
      </c>
      <c r="L301" s="8">
        <v>33130.132722000002</v>
      </c>
      <c r="M301" s="8">
        <v>21443.451600055581</v>
      </c>
      <c r="N301" s="8">
        <v>33130.132722085873</v>
      </c>
      <c r="O301" s="8"/>
    </row>
    <row r="302" spans="1:15" x14ac:dyDescent="0.25">
      <c r="A302" s="8">
        <v>1999</v>
      </c>
      <c r="B302" s="9">
        <v>12213103.98</v>
      </c>
      <c r="C302" s="10">
        <v>1295076.852</v>
      </c>
      <c r="D302" s="10">
        <v>2000893.9649999999</v>
      </c>
      <c r="E302" s="10">
        <v>1295076.8519669946</v>
      </c>
      <c r="F302" s="10">
        <v>2000893.7362890064</v>
      </c>
      <c r="G302" s="16">
        <f t="shared" si="12"/>
        <v>0.99999999997451472</v>
      </c>
      <c r="H302" s="16">
        <f t="shared" si="11"/>
        <v>1.5450001765609505</v>
      </c>
      <c r="I302" s="16">
        <f t="shared" si="10"/>
        <v>1.5449999999999999</v>
      </c>
      <c r="J302" s="8">
        <v>43722.991199999997</v>
      </c>
      <c r="K302" s="8">
        <v>22068.735599999996</v>
      </c>
      <c r="L302" s="8">
        <v>34096.196501999999</v>
      </c>
      <c r="M302" s="8">
        <v>22068.735599437572</v>
      </c>
      <c r="N302" s="8">
        <v>34096.196501131046</v>
      </c>
      <c r="O302" s="8"/>
    </row>
    <row r="303" spans="1:15" x14ac:dyDescent="0.25">
      <c r="A303" s="8">
        <v>2000</v>
      </c>
      <c r="B303" s="9">
        <v>12712928.34</v>
      </c>
      <c r="C303" s="10">
        <v>1343583.7319999998</v>
      </c>
      <c r="D303" s="10">
        <v>2075837.2799999998</v>
      </c>
      <c r="E303" s="10">
        <v>1343583.7319836414</v>
      </c>
      <c r="F303" s="10">
        <v>2075836.8659147259</v>
      </c>
      <c r="G303" s="16">
        <f t="shared" si="12"/>
        <v>0.99999999998782474</v>
      </c>
      <c r="H303" s="16">
        <f t="shared" si="11"/>
        <v>1.5450003081758064</v>
      </c>
      <c r="I303" s="16">
        <f t="shared" si="10"/>
        <v>1.5449999999999999</v>
      </c>
      <c r="J303" s="8">
        <v>45017.595000000001</v>
      </c>
      <c r="K303" s="8">
        <v>22816.234199999999</v>
      </c>
      <c r="L303" s="8">
        <v>35251.081838999999</v>
      </c>
      <c r="M303" s="8">
        <v>22816.234199722203</v>
      </c>
      <c r="N303" s="8">
        <v>35251.081838570804</v>
      </c>
      <c r="O303" s="8"/>
    </row>
    <row r="304" spans="1:15" x14ac:dyDescent="0.25">
      <c r="A304" s="8">
        <v>2001</v>
      </c>
      <c r="B304" s="9">
        <v>12836922.84</v>
      </c>
      <c r="C304" s="10">
        <v>1380210.216</v>
      </c>
      <c r="D304" s="10">
        <v>2132424.4499999997</v>
      </c>
      <c r="E304" s="10">
        <v>1380210.2159847121</v>
      </c>
      <c r="F304" s="10">
        <v>2132424.78369638</v>
      </c>
      <c r="G304" s="16">
        <f t="shared" si="12"/>
        <v>0.99999999998892353</v>
      </c>
      <c r="H304" s="16">
        <f t="shared" si="11"/>
        <v>1.5449997582107446</v>
      </c>
      <c r="I304" s="16">
        <f t="shared" si="10"/>
        <v>1.5449999999999999</v>
      </c>
      <c r="J304" s="8">
        <v>45006.460800000001</v>
      </c>
      <c r="K304" s="8">
        <v>23348.672999999999</v>
      </c>
      <c r="L304" s="8">
        <v>36073.699784999997</v>
      </c>
      <c r="M304" s="8">
        <v>23348.672999741379</v>
      </c>
      <c r="N304" s="8">
        <v>36073.699784600431</v>
      </c>
      <c r="O304" s="8"/>
    </row>
    <row r="305" spans="1:15" x14ac:dyDescent="0.25">
      <c r="A305" s="8">
        <v>2002</v>
      </c>
      <c r="B305" s="9">
        <v>13066287.359999999</v>
      </c>
      <c r="C305" s="10">
        <v>1413293.4239999999</v>
      </c>
      <c r="D305" s="10">
        <v>2183537.6850000001</v>
      </c>
      <c r="E305" s="10">
        <v>1413293.4239490489</v>
      </c>
      <c r="F305" s="10">
        <v>2183538.3400012804</v>
      </c>
      <c r="G305" s="16">
        <f t="shared" si="12"/>
        <v>0.99999999996394873</v>
      </c>
      <c r="H305" s="16">
        <f t="shared" si="11"/>
        <v>1.5449995364869116</v>
      </c>
      <c r="I305" s="16">
        <f t="shared" si="10"/>
        <v>1.5449999999999999</v>
      </c>
      <c r="J305" s="8">
        <v>45375.913800000002</v>
      </c>
      <c r="K305" s="8">
        <v>23806.267199999998</v>
      </c>
      <c r="L305" s="8">
        <v>36780.682823999996</v>
      </c>
      <c r="M305" s="8">
        <v>23806.267199141752</v>
      </c>
      <c r="N305" s="8">
        <v>36780.682822674004</v>
      </c>
      <c r="O305" s="8"/>
    </row>
    <row r="306" spans="1:15" x14ac:dyDescent="0.25">
      <c r="A306" s="8">
        <v>2003</v>
      </c>
      <c r="B306" s="9">
        <v>13433007.42</v>
      </c>
      <c r="C306" s="10">
        <v>1462283.4779999999</v>
      </c>
      <c r="D306" s="10">
        <v>2259227.2349999999</v>
      </c>
      <c r="E306" s="10">
        <v>1462283.4779866668</v>
      </c>
      <c r="F306" s="10">
        <v>2259227.9734894</v>
      </c>
      <c r="G306" s="16">
        <f t="shared" si="12"/>
        <v>0.99999999999088207</v>
      </c>
      <c r="H306" s="16">
        <f t="shared" si="11"/>
        <v>1.5449994949611268</v>
      </c>
      <c r="I306" s="16">
        <f t="shared" si="10"/>
        <v>1.5449999999999997</v>
      </c>
      <c r="J306" s="8">
        <v>46221.1008</v>
      </c>
      <c r="K306" s="8">
        <v>24519.659399999997</v>
      </c>
      <c r="L306" s="8">
        <v>37882.873772999999</v>
      </c>
      <c r="M306" s="8">
        <v>24519.659399776428</v>
      </c>
      <c r="N306" s="8">
        <v>37882.873772654581</v>
      </c>
      <c r="O306" s="8"/>
    </row>
    <row r="307" spans="1:15" x14ac:dyDescent="0.25">
      <c r="A307" s="8">
        <v>2004</v>
      </c>
      <c r="B307" s="9">
        <v>13941536.699999999</v>
      </c>
      <c r="C307" s="10">
        <v>1499251.0259999998</v>
      </c>
      <c r="D307" s="10">
        <v>2316342.7949999999</v>
      </c>
      <c r="E307" s="10">
        <v>1499251.0259560733</v>
      </c>
      <c r="F307" s="10">
        <v>2316342.835102133</v>
      </c>
      <c r="G307" s="16">
        <f t="shared" si="12"/>
        <v>0.99999999997070099</v>
      </c>
      <c r="H307" s="16">
        <f t="shared" si="11"/>
        <v>1.5449999732066217</v>
      </c>
      <c r="I307" s="16">
        <f t="shared" si="10"/>
        <v>1.5449999999999997</v>
      </c>
      <c r="J307" s="8">
        <v>47539.9974</v>
      </c>
      <c r="K307" s="8">
        <v>25008.517799999998</v>
      </c>
      <c r="L307" s="8">
        <v>38638.160001000004</v>
      </c>
      <c r="M307" s="8">
        <v>25008.517799267276</v>
      </c>
      <c r="N307" s="8">
        <v>38638.159999867938</v>
      </c>
      <c r="O307" s="8"/>
    </row>
    <row r="308" spans="1:15" x14ac:dyDescent="0.25">
      <c r="A308" s="8">
        <v>2005</v>
      </c>
      <c r="B308" s="9">
        <v>14407857.24</v>
      </c>
      <c r="C308" s="10">
        <v>1543807.2480000001</v>
      </c>
      <c r="D308" s="10">
        <v>2385181.8149999999</v>
      </c>
      <c r="E308" s="10">
        <v>1543807.2480195141</v>
      </c>
      <c r="F308" s="10">
        <v>2385182.1981901494</v>
      </c>
      <c r="G308" s="16">
        <f t="shared" si="12"/>
        <v>1.0000000000126401</v>
      </c>
      <c r="H308" s="16">
        <f t="shared" si="11"/>
        <v>1.544999751808394</v>
      </c>
      <c r="I308" s="16">
        <f t="shared" si="10"/>
        <v>1.5449999999999999</v>
      </c>
      <c r="J308" s="8">
        <v>48676.697999999997</v>
      </c>
      <c r="K308" s="8">
        <v>25554.2202</v>
      </c>
      <c r="L308" s="8">
        <v>39481.270208999995</v>
      </c>
      <c r="M308" s="8">
        <v>25554.220200323012</v>
      </c>
      <c r="N308" s="8">
        <v>39481.270209499053</v>
      </c>
      <c r="O308" s="8"/>
    </row>
    <row r="309" spans="1:15" x14ac:dyDescent="0.25">
      <c r="A309" s="8">
        <v>2006</v>
      </c>
      <c r="B309" s="9">
        <v>14792088.359999999</v>
      </c>
      <c r="C309" s="10">
        <v>1582451.6939999999</v>
      </c>
      <c r="D309" s="10">
        <v>2444888.34</v>
      </c>
      <c r="E309" s="10">
        <v>1582451.6939997824</v>
      </c>
      <c r="F309" s="10">
        <v>2444887.8672296638</v>
      </c>
      <c r="G309" s="16">
        <f t="shared" si="12"/>
        <v>0.99999999999986255</v>
      </c>
      <c r="H309" s="16">
        <f t="shared" si="11"/>
        <v>1.5450002987579348</v>
      </c>
      <c r="I309" s="16">
        <f t="shared" si="10"/>
        <v>1.5449999999999999</v>
      </c>
      <c r="J309" s="8">
        <v>49501.640999999996</v>
      </c>
      <c r="K309" s="8">
        <v>26015.603999999996</v>
      </c>
      <c r="L309" s="8">
        <v>40194.108179999996</v>
      </c>
      <c r="M309" s="8">
        <v>26015.60399999642</v>
      </c>
      <c r="N309" s="8">
        <v>40194.108179994466</v>
      </c>
      <c r="O309" s="8"/>
    </row>
    <row r="310" spans="1:15" x14ac:dyDescent="0.25">
      <c r="A310" s="8">
        <v>2007</v>
      </c>
      <c r="B310" s="9">
        <v>15055159.140000001</v>
      </c>
      <c r="C310" s="10">
        <v>1622896.2</v>
      </c>
      <c r="D310" s="10">
        <v>2507374.3199999998</v>
      </c>
      <c r="E310" s="10">
        <v>1622896.2000828064</v>
      </c>
      <c r="F310" s="10">
        <v>2507374.629127936</v>
      </c>
      <c r="G310" s="16">
        <f t="shared" si="12"/>
        <v>1.0000000000510239</v>
      </c>
      <c r="H310" s="16">
        <f t="shared" si="11"/>
        <v>1.5449998095996527</v>
      </c>
      <c r="I310" s="16">
        <f t="shared" si="10"/>
        <v>1.5450000000000002</v>
      </c>
      <c r="J310" s="8">
        <v>49901.46</v>
      </c>
      <c r="K310" s="8">
        <v>26466.566399999996</v>
      </c>
      <c r="L310" s="8">
        <v>40890.845087999995</v>
      </c>
      <c r="M310" s="8">
        <v>26466.566401350428</v>
      </c>
      <c r="N310" s="8">
        <v>40890.845090086412</v>
      </c>
      <c r="O310" s="8"/>
    </row>
    <row r="311" spans="1:15" x14ac:dyDescent="0.25">
      <c r="A311" s="8">
        <v>2008</v>
      </c>
      <c r="B311" s="9">
        <v>15011330.879999999</v>
      </c>
      <c r="C311" s="10">
        <v>1612711.6500000001</v>
      </c>
      <c r="D311" s="10">
        <v>2491640.04</v>
      </c>
      <c r="E311" s="10">
        <v>1612711.6500183225</v>
      </c>
      <c r="F311" s="10">
        <v>2491639.4992783084</v>
      </c>
      <c r="G311" s="16">
        <f t="shared" si="12"/>
        <v>1.0000000000113611</v>
      </c>
      <c r="H311" s="16">
        <f t="shared" si="11"/>
        <v>1.5450003353048265</v>
      </c>
      <c r="I311" s="16">
        <f t="shared" si="10"/>
        <v>1.5450000000000002</v>
      </c>
      <c r="J311" s="8">
        <v>49291.1034</v>
      </c>
      <c r="K311" s="8">
        <v>26085.711600000002</v>
      </c>
      <c r="L311" s="8">
        <v>40302.424421999996</v>
      </c>
      <c r="M311" s="8">
        <v>26085.71160029637</v>
      </c>
      <c r="N311" s="8">
        <v>40302.424422457887</v>
      </c>
      <c r="O311" s="8"/>
    </row>
    <row r="312" spans="1:15" x14ac:dyDescent="0.25">
      <c r="A312" s="8">
        <v>2009</v>
      </c>
      <c r="B312" s="9">
        <v>14594608.140000001</v>
      </c>
      <c r="C312" s="10">
        <v>1542916.6919999998</v>
      </c>
      <c r="D312" s="10">
        <v>2383806.7649999997</v>
      </c>
      <c r="E312" s="10">
        <v>1542916.6920779892</v>
      </c>
      <c r="F312" s="10">
        <v>2383806.2892604931</v>
      </c>
      <c r="G312" s="16">
        <f t="shared" si="12"/>
        <v>1.0000000000505467</v>
      </c>
      <c r="H312" s="16">
        <f t="shared" si="11"/>
        <v>1.5450003084158739</v>
      </c>
      <c r="I312" s="16">
        <f t="shared" si="10"/>
        <v>1.5449999999999999</v>
      </c>
      <c r="J312" s="8">
        <v>47502.546000000002</v>
      </c>
      <c r="K312" s="8">
        <v>24782.089199999999</v>
      </c>
      <c r="L312" s="8">
        <v>38288.327813999997</v>
      </c>
      <c r="M312" s="8">
        <v>24782.089201252649</v>
      </c>
      <c r="N312" s="8">
        <v>38288.327815935343</v>
      </c>
      <c r="O312" s="8"/>
    </row>
    <row r="313" spans="1:15" x14ac:dyDescent="0.25">
      <c r="A313" s="8">
        <v>2010</v>
      </c>
      <c r="B313" s="9">
        <v>14964162.359999999</v>
      </c>
      <c r="C313" s="10">
        <v>1572466.0979999998</v>
      </c>
      <c r="D313" s="10">
        <v>2429459.9699999997</v>
      </c>
      <c r="E313" s="10">
        <v>1572466.0979999998</v>
      </c>
      <c r="F313" s="10">
        <v>2429460.1214099997</v>
      </c>
      <c r="G313" s="16">
        <f t="shared" si="12"/>
        <v>1</v>
      </c>
      <c r="H313" s="16">
        <f t="shared" si="11"/>
        <v>1.5449999037117557</v>
      </c>
      <c r="I313" s="16">
        <f t="shared" si="10"/>
        <v>1.5449999999999999</v>
      </c>
      <c r="J313" s="8">
        <v>48302.184000000001</v>
      </c>
      <c r="K313" s="8">
        <v>25055.887799999997</v>
      </c>
      <c r="L313" s="8">
        <v>38711.346651</v>
      </c>
      <c r="M313" s="8">
        <v>25055.887799999997</v>
      </c>
      <c r="N313" s="8">
        <v>38711.346650999993</v>
      </c>
      <c r="O313" s="8"/>
    </row>
    <row r="314" spans="1:15" x14ac:dyDescent="0.25">
      <c r="A314" s="8">
        <v>2011</v>
      </c>
      <c r="B314" s="9">
        <v>15203851.32</v>
      </c>
      <c r="C314" s="10">
        <v>1596198.4680000001</v>
      </c>
      <c r="D314" s="10">
        <v>2466125.9099999997</v>
      </c>
      <c r="E314" s="10">
        <v>1596198.4680928253</v>
      </c>
      <c r="F314" s="10">
        <v>2466126.6332034147</v>
      </c>
      <c r="G314" s="16">
        <f t="shared" si="12"/>
        <v>1.0000000000581539</v>
      </c>
      <c r="H314" s="16">
        <f t="shared" si="11"/>
        <v>1.5449995470112177</v>
      </c>
      <c r="I314" s="16">
        <f t="shared" si="10"/>
        <v>1.5449999999999997</v>
      </c>
      <c r="J314" s="8">
        <v>48712.125</v>
      </c>
      <c r="K314" s="8">
        <v>25222.6302</v>
      </c>
      <c r="L314" s="8">
        <v>38968.963659000001</v>
      </c>
      <c r="M314" s="8">
        <v>25222.630201466796</v>
      </c>
      <c r="N314" s="8">
        <v>38968.9636612662</v>
      </c>
      <c r="O314" s="8"/>
    </row>
    <row r="315" spans="1:15" x14ac:dyDescent="0.25">
      <c r="A315" s="8">
        <v>2012</v>
      </c>
      <c r="B315" s="9">
        <v>15541926.119999999</v>
      </c>
      <c r="C315" s="10">
        <v>1617154.9559999995</v>
      </c>
      <c r="D315" s="10">
        <v>2498504.4750000001</v>
      </c>
      <c r="E315" s="10">
        <v>1617154.9553681675</v>
      </c>
      <c r="F315" s="10">
        <v>2498504.4060438187</v>
      </c>
      <c r="G315" s="16">
        <f t="shared" si="12"/>
        <v>0.99999999960929409</v>
      </c>
      <c r="H315" s="16">
        <f t="shared" si="11"/>
        <v>1.5450000420367884</v>
      </c>
      <c r="I315" s="16">
        <f t="shared" si="10"/>
        <v>1.5449999999999999</v>
      </c>
      <c r="J315" s="8">
        <v>49436.860200000003</v>
      </c>
      <c r="K315" s="8">
        <v>25384.635599999994</v>
      </c>
      <c r="L315" s="8">
        <v>39219.262002000003</v>
      </c>
      <c r="M315" s="8">
        <v>25384.635590082064</v>
      </c>
      <c r="N315" s="8">
        <v>39219.261986676785</v>
      </c>
      <c r="O315" s="8"/>
    </row>
    <row r="316" spans="1:15" x14ac:dyDescent="0.25">
      <c r="A316" s="8">
        <v>2013</v>
      </c>
      <c r="B316" s="9">
        <v>15802668.84</v>
      </c>
      <c r="C316" s="10">
        <v>1648059.1439999999</v>
      </c>
      <c r="D316" s="10">
        <v>2546251.1549999998</v>
      </c>
      <c r="E316" s="10">
        <v>1648059.1432867199</v>
      </c>
      <c r="F316" s="10">
        <v>2546251.3763779821</v>
      </c>
      <c r="G316" s="16">
        <f t="shared" si="12"/>
        <v>0.99999999956719998</v>
      </c>
      <c r="H316" s="16">
        <f t="shared" si="11"/>
        <v>1.5449998650048449</v>
      </c>
      <c r="I316" s="16">
        <f t="shared" si="10"/>
        <v>1.5449999999999999</v>
      </c>
      <c r="J316" s="8">
        <v>49918.667399999998</v>
      </c>
      <c r="K316" s="8">
        <v>25708.646399999998</v>
      </c>
      <c r="L316" s="8">
        <v>39719.858688</v>
      </c>
      <c r="M316" s="8">
        <v>25708.646388873298</v>
      </c>
      <c r="N316" s="8">
        <v>39719.858670809241</v>
      </c>
      <c r="O316" s="8"/>
    </row>
    <row r="317" spans="1:15" x14ac:dyDescent="0.25">
      <c r="A317" s="8">
        <v>2014</v>
      </c>
      <c r="B317" s="9">
        <v>16177284.060000001</v>
      </c>
      <c r="C317" s="10">
        <v>1698669.2519999999</v>
      </c>
      <c r="D317" s="10">
        <v>2624443.605</v>
      </c>
      <c r="E317" s="10">
        <v>1698669.2514832972</v>
      </c>
      <c r="F317" s="10">
        <v>2624443.9935416942</v>
      </c>
      <c r="G317" s="16">
        <f t="shared" si="12"/>
        <v>0.9999999996958191</v>
      </c>
      <c r="H317" s="16">
        <f t="shared" si="11"/>
        <v>1.5449997707970522</v>
      </c>
      <c r="I317" s="16">
        <f t="shared" si="10"/>
        <v>1.5449999999999999</v>
      </c>
      <c r="J317" s="8">
        <v>50730.451800000003</v>
      </c>
      <c r="K317" s="8">
        <v>26296.034399999997</v>
      </c>
      <c r="L317" s="8">
        <v>40627.373147999999</v>
      </c>
      <c r="M317" s="8">
        <v>26296.034392001249</v>
      </c>
      <c r="N317" s="8">
        <v>40627.37313564193</v>
      </c>
      <c r="O317" s="8"/>
    </row>
    <row r="318" spans="1:15" x14ac:dyDescent="0.25">
      <c r="A318" s="8">
        <v>2015</v>
      </c>
      <c r="B318" s="9">
        <v>16597245.84</v>
      </c>
      <c r="C318" s="10">
        <v>1735939.9679999999</v>
      </c>
      <c r="D318" s="10">
        <v>2682027.2999999998</v>
      </c>
      <c r="E318" s="10">
        <v>1735939.9675447829</v>
      </c>
      <c r="F318" s="10">
        <v>2682027.2498566895</v>
      </c>
      <c r="G318" s="16">
        <f t="shared" si="12"/>
        <v>0.99999999973776921</v>
      </c>
      <c r="H318" s="16">
        <f t="shared" si="11"/>
        <v>1.5450000284802476</v>
      </c>
      <c r="I318" s="16">
        <f t="shared" si="10"/>
        <v>1.5449999999999999</v>
      </c>
      <c r="J318" s="8">
        <v>51676.858800000002</v>
      </c>
      <c r="K318" s="8">
        <v>26661.730799999998</v>
      </c>
      <c r="L318" s="8">
        <v>41192.374086000003</v>
      </c>
      <c r="M318" s="8">
        <v>26661.730793008468</v>
      </c>
      <c r="N318" s="8">
        <v>41192.37407519808</v>
      </c>
      <c r="O318" s="8"/>
    </row>
    <row r="319" spans="1:15" x14ac:dyDescent="0.25">
      <c r="A319" s="8">
        <v>2016</v>
      </c>
      <c r="B319" s="9">
        <v>16865377.620000001</v>
      </c>
      <c r="C319" s="10">
        <v>1767289.4339999999</v>
      </c>
      <c r="D319" s="10">
        <v>2730461.5049999999</v>
      </c>
      <c r="E319" s="10">
        <v>1767289.4345323285</v>
      </c>
      <c r="F319" s="10">
        <v>2730462.1763524474</v>
      </c>
      <c r="G319" s="16">
        <f t="shared" si="12"/>
        <v>1.0000000003012119</v>
      </c>
      <c r="H319" s="16">
        <f t="shared" si="11"/>
        <v>1.5449996205884633</v>
      </c>
      <c r="I319" s="16">
        <f xml:space="preserve"> F319/E319</f>
        <v>1.5449999999999999</v>
      </c>
      <c r="J319" s="8">
        <v>52144.495199999998</v>
      </c>
      <c r="K319" s="8">
        <v>26951.635199999997</v>
      </c>
      <c r="L319" s="8">
        <v>41640.276383999997</v>
      </c>
      <c r="M319" s="8">
        <v>26951.63520811815</v>
      </c>
      <c r="N319" s="8">
        <v>41640.27639654254</v>
      </c>
      <c r="O319" s="8"/>
    </row>
    <row r="320" spans="1:15" x14ac:dyDescent="0.25">
      <c r="C320" s="3"/>
      <c r="D320" s="3"/>
      <c r="E320" s="3"/>
      <c r="F320" s="3"/>
      <c r="G320" s="3"/>
      <c r="H320" s="3"/>
      <c r="I320" s="3"/>
    </row>
    <row r="321" spans="3:9" x14ac:dyDescent="0.25">
      <c r="C321" s="2"/>
      <c r="D321" s="2"/>
      <c r="E321" s="2"/>
      <c r="F321" s="2"/>
      <c r="G321" s="2"/>
      <c r="H321" s="2"/>
      <c r="I321" s="2"/>
    </row>
  </sheetData>
  <mergeCells count="2">
    <mergeCell ref="B1:F1"/>
    <mergeCell ref="J1:O1"/>
  </mergeCells>
  <pageMargins left="0.75" right="0.75" top="1" bottom="1" header="0.5" footer="0.5"/>
  <pageSetup orientation="portrait" horizontalDpi="4294967292" verticalDpi="4294967292"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5844E-700F-43CC-B332-D894DA22D5B0}">
  <dimension ref="A1:M326"/>
  <sheetViews>
    <sheetView tabSelected="1" topLeftCell="A248" workbookViewId="0">
      <pane xSplit="1" topLeftCell="B1" activePane="topRight" state="frozen"/>
      <selection activeCell="A2" sqref="A2"/>
      <selection pane="topRight" activeCell="M315" sqref="M315"/>
    </sheetView>
  </sheetViews>
  <sheetFormatPr defaultColWidth="11" defaultRowHeight="15.75" x14ac:dyDescent="0.25"/>
  <cols>
    <col min="1" max="1" width="8.625" style="1" customWidth="1"/>
    <col min="2" max="2" width="8.25" style="1" customWidth="1"/>
    <col min="3" max="3" width="7.75" style="1" customWidth="1"/>
    <col min="4" max="4" width="10.375" style="1" customWidth="1"/>
    <col min="5" max="5" width="12" style="1" bestFit="1" customWidth="1"/>
    <col min="6" max="6" width="14.875" bestFit="1" customWidth="1"/>
    <col min="7" max="12" width="14.875" customWidth="1"/>
    <col min="13" max="13" width="54.125" customWidth="1"/>
    <col min="14" max="16" width="26.375" customWidth="1"/>
  </cols>
  <sheetData>
    <row r="1" spans="1:13" s="4" customFormat="1" ht="63.95" customHeight="1" x14ac:dyDescent="0.2">
      <c r="A1" s="5"/>
      <c r="B1" s="30" t="s">
        <v>33</v>
      </c>
      <c r="C1" s="31"/>
      <c r="D1" s="32"/>
      <c r="E1" s="24" t="s">
        <v>7</v>
      </c>
      <c r="F1" s="25"/>
      <c r="G1" s="24" t="s">
        <v>31</v>
      </c>
      <c r="H1" s="25"/>
      <c r="I1" s="30" t="s">
        <v>32</v>
      </c>
      <c r="J1" s="31"/>
      <c r="K1" s="28" t="s">
        <v>34</v>
      </c>
      <c r="L1" s="25"/>
      <c r="M1" s="18" t="s">
        <v>29</v>
      </c>
    </row>
    <row r="2" spans="1:13" x14ac:dyDescent="0.25">
      <c r="A2" s="6" t="s">
        <v>0</v>
      </c>
      <c r="B2" s="6" t="s">
        <v>27</v>
      </c>
      <c r="C2" s="6" t="s">
        <v>28</v>
      </c>
      <c r="D2" s="6"/>
      <c r="E2" s="6" t="s">
        <v>14</v>
      </c>
      <c r="F2" s="6" t="s">
        <v>30</v>
      </c>
      <c r="G2" s="26" t="s">
        <v>27</v>
      </c>
      <c r="H2" s="26" t="s">
        <v>28</v>
      </c>
      <c r="I2" s="33" t="s">
        <v>27</v>
      </c>
      <c r="J2" s="33" t="s">
        <v>28</v>
      </c>
      <c r="K2" s="33" t="s">
        <v>27</v>
      </c>
      <c r="L2" s="33" t="s">
        <v>28</v>
      </c>
    </row>
    <row r="3" spans="1:13" x14ac:dyDescent="0.25">
      <c r="A3" s="7">
        <v>1700</v>
      </c>
      <c r="B3" s="8"/>
      <c r="C3" s="7">
        <v>15171.9</v>
      </c>
      <c r="D3" s="7"/>
      <c r="E3" s="8"/>
      <c r="F3" s="8">
        <v>2306.8432079999998</v>
      </c>
      <c r="G3" s="8"/>
      <c r="H3" s="27">
        <f xml:space="preserve"> C3*1000000/F3</f>
        <v>6576909.9292854937</v>
      </c>
    </row>
    <row r="4" spans="1:13" x14ac:dyDescent="0.25">
      <c r="A4" s="7">
        <v>1701</v>
      </c>
      <c r="B4" s="8"/>
      <c r="C4" s="7">
        <v>16533.044999999998</v>
      </c>
      <c r="D4" s="7"/>
      <c r="E4" s="8"/>
      <c r="F4" s="8">
        <v>2500.0559640000001</v>
      </c>
      <c r="G4" s="8"/>
      <c r="H4" s="27">
        <f t="shared" ref="H4:H67" si="0" xml:space="preserve"> C4*1000000/F4</f>
        <v>6613069.9624610469</v>
      </c>
    </row>
    <row r="5" spans="1:13" x14ac:dyDescent="0.25">
      <c r="A5" s="7">
        <v>1702</v>
      </c>
      <c r="B5" s="8"/>
      <c r="C5" s="7">
        <v>16106.625</v>
      </c>
      <c r="D5" s="7"/>
      <c r="E5" s="8"/>
      <c r="F5" s="8">
        <v>2419.5506489999998</v>
      </c>
      <c r="G5" s="8"/>
      <c r="H5" s="27">
        <f t="shared" si="0"/>
        <v>6656866.2270644624</v>
      </c>
    </row>
    <row r="6" spans="1:13" x14ac:dyDescent="0.25">
      <c r="A6" s="7">
        <v>1703</v>
      </c>
      <c r="B6" s="8"/>
      <c r="C6" s="7">
        <v>15073.019999999999</v>
      </c>
      <c r="D6" s="7"/>
      <c r="E6" s="8"/>
      <c r="F6" s="8">
        <v>2246.8301550000001</v>
      </c>
      <c r="G6" s="8"/>
      <c r="H6" s="27">
        <f t="shared" si="0"/>
        <v>6708571.16923464</v>
      </c>
    </row>
    <row r="7" spans="1:13" x14ac:dyDescent="0.25">
      <c r="A7" s="7">
        <v>1704</v>
      </c>
      <c r="B7" s="8"/>
      <c r="C7" s="7">
        <v>17945.174999999999</v>
      </c>
      <c r="D7" s="7"/>
      <c r="E7" s="8"/>
      <c r="F7" s="8">
        <v>2662.5303269999999</v>
      </c>
      <c r="G7" s="8"/>
      <c r="H7" s="27">
        <f t="shared" si="0"/>
        <v>6739895.0607333304</v>
      </c>
    </row>
    <row r="8" spans="1:13" x14ac:dyDescent="0.25">
      <c r="A8" s="7">
        <v>1705</v>
      </c>
      <c r="B8" s="8"/>
      <c r="C8" s="7">
        <v>17033.625</v>
      </c>
      <c r="D8" s="7"/>
      <c r="E8" s="8"/>
      <c r="F8" s="8">
        <v>2522.0119589999999</v>
      </c>
      <c r="G8" s="8"/>
      <c r="H8" s="27">
        <f t="shared" si="0"/>
        <v>6753982.6443780949</v>
      </c>
    </row>
    <row r="9" spans="1:13" x14ac:dyDescent="0.25">
      <c r="A9" s="7">
        <v>1706</v>
      </c>
      <c r="B9" s="8"/>
      <c r="C9" s="7">
        <v>14424.119999999999</v>
      </c>
      <c r="D9" s="7"/>
      <c r="E9" s="8"/>
      <c r="F9" s="8">
        <v>2129.7315149999999</v>
      </c>
      <c r="G9" s="8"/>
      <c r="H9" s="27">
        <f t="shared" si="0"/>
        <v>6772741.0231800973</v>
      </c>
    </row>
    <row r="10" spans="1:13" x14ac:dyDescent="0.25">
      <c r="A10" s="7">
        <v>1707</v>
      </c>
      <c r="B10" s="8"/>
      <c r="C10" s="7">
        <v>16205.504999999999</v>
      </c>
      <c r="D10" s="7"/>
      <c r="E10" s="8"/>
      <c r="F10" s="8">
        <v>2381.4935909999999</v>
      </c>
      <c r="G10" s="8"/>
      <c r="H10" s="27">
        <f t="shared" si="0"/>
        <v>6804765.320907387</v>
      </c>
    </row>
    <row r="11" spans="1:13" x14ac:dyDescent="0.25">
      <c r="A11" s="7">
        <v>1708</v>
      </c>
      <c r="B11" s="8"/>
      <c r="C11" s="7">
        <v>17248.38</v>
      </c>
      <c r="D11" s="7"/>
      <c r="E11" s="8"/>
      <c r="F11" s="8">
        <v>2523.475692</v>
      </c>
      <c r="G11" s="8"/>
      <c r="H11" s="27">
        <f t="shared" si="0"/>
        <v>6835167.8816171456</v>
      </c>
    </row>
    <row r="12" spans="1:13" x14ac:dyDescent="0.25">
      <c r="A12" s="7">
        <v>1709</v>
      </c>
      <c r="B12" s="8"/>
      <c r="C12" s="7">
        <v>14943.24</v>
      </c>
      <c r="D12" s="7"/>
      <c r="E12" s="8"/>
      <c r="F12" s="8">
        <v>2179.4984369999997</v>
      </c>
      <c r="G12" s="8"/>
      <c r="H12" s="27">
        <f t="shared" si="0"/>
        <v>6856274.7035362991</v>
      </c>
    </row>
    <row r="13" spans="1:13" x14ac:dyDescent="0.25">
      <c r="A13" s="7">
        <v>1710</v>
      </c>
      <c r="B13" s="8"/>
      <c r="C13" s="7">
        <v>13586.73</v>
      </c>
      <c r="D13" s="7"/>
      <c r="E13" s="8"/>
      <c r="F13" s="8">
        <v>1973.1120839999999</v>
      </c>
      <c r="G13" s="8"/>
      <c r="H13" s="27">
        <f t="shared" si="0"/>
        <v>6885939.2784500327</v>
      </c>
    </row>
    <row r="14" spans="1:13" x14ac:dyDescent="0.25">
      <c r="A14" s="7">
        <v>1711</v>
      </c>
      <c r="B14" s="8"/>
      <c r="C14" s="7">
        <v>14813.46</v>
      </c>
      <c r="D14" s="7"/>
      <c r="E14" s="8"/>
      <c r="F14" s="8">
        <v>2151.6875100000002</v>
      </c>
      <c r="G14" s="8"/>
      <c r="H14" s="27">
        <f t="shared" si="0"/>
        <v>6884577.7703101505</v>
      </c>
    </row>
    <row r="15" spans="1:13" x14ac:dyDescent="0.25">
      <c r="A15" s="7">
        <v>1712</v>
      </c>
      <c r="B15" s="8"/>
      <c r="C15" s="7">
        <v>14799.554999999998</v>
      </c>
      <c r="D15" s="7"/>
      <c r="E15" s="8"/>
      <c r="F15" s="8">
        <v>2151.6875100000002</v>
      </c>
      <c r="G15" s="8"/>
      <c r="H15" s="27">
        <f t="shared" si="0"/>
        <v>6878115.4006884564</v>
      </c>
    </row>
    <row r="16" spans="1:13" x14ac:dyDescent="0.25">
      <c r="A16" s="7">
        <v>1713</v>
      </c>
      <c r="B16" s="8"/>
      <c r="C16" s="7">
        <v>14164.56</v>
      </c>
      <c r="D16" s="7"/>
      <c r="E16" s="8"/>
      <c r="F16" s="8">
        <v>2055.0811319999998</v>
      </c>
      <c r="G16" s="8"/>
      <c r="H16" s="27">
        <f t="shared" si="0"/>
        <v>6892457.8107605344</v>
      </c>
    </row>
    <row r="17" spans="1:8" x14ac:dyDescent="0.25">
      <c r="A17" s="7">
        <v>1714</v>
      </c>
      <c r="B17" s="8"/>
      <c r="C17" s="7">
        <v>15581.324999999999</v>
      </c>
      <c r="D17" s="7"/>
      <c r="E17" s="8"/>
      <c r="F17" s="8">
        <v>2251.2213539999998</v>
      </c>
      <c r="G17" s="8"/>
      <c r="H17" s="27">
        <f t="shared" si="0"/>
        <v>6921276.2984479042</v>
      </c>
    </row>
    <row r="18" spans="1:8" x14ac:dyDescent="0.25">
      <c r="A18" s="7">
        <v>1715</v>
      </c>
      <c r="B18" s="8"/>
      <c r="C18" s="7">
        <v>15144.09</v>
      </c>
      <c r="D18" s="7"/>
      <c r="E18" s="8"/>
      <c r="F18" s="8">
        <v>2185.3533689999999</v>
      </c>
      <c r="G18" s="8"/>
      <c r="H18" s="27">
        <f t="shared" si="0"/>
        <v>6929812.9148467248</v>
      </c>
    </row>
    <row r="19" spans="1:8" x14ac:dyDescent="0.25">
      <c r="A19" s="7">
        <v>1716</v>
      </c>
      <c r="B19" s="8"/>
      <c r="C19" s="7">
        <v>15715.74</v>
      </c>
      <c r="D19" s="7"/>
      <c r="E19" s="8"/>
      <c r="F19" s="8">
        <v>2254.1488199999999</v>
      </c>
      <c r="G19" s="8"/>
      <c r="H19" s="27">
        <f t="shared" si="0"/>
        <v>6971917.6748942425</v>
      </c>
    </row>
    <row r="20" spans="1:8" x14ac:dyDescent="0.25">
      <c r="A20" s="7">
        <v>1717</v>
      </c>
      <c r="B20" s="8"/>
      <c r="C20" s="7">
        <v>16602.57</v>
      </c>
      <c r="D20" s="7"/>
      <c r="E20" s="8"/>
      <c r="F20" s="8">
        <v>2363.9287949999998</v>
      </c>
      <c r="G20" s="8"/>
      <c r="H20" s="27">
        <f t="shared" si="0"/>
        <v>7023295.301921309</v>
      </c>
    </row>
    <row r="21" spans="1:8" x14ac:dyDescent="0.25">
      <c r="A21" s="7">
        <v>1718</v>
      </c>
      <c r="B21" s="8"/>
      <c r="C21" s="7">
        <v>17540.384999999998</v>
      </c>
      <c r="D21" s="7"/>
      <c r="E21" s="8"/>
      <c r="F21" s="8">
        <v>2481.027435</v>
      </c>
      <c r="G21" s="8"/>
      <c r="H21" s="27">
        <f t="shared" si="0"/>
        <v>7069806.9487490375</v>
      </c>
    </row>
    <row r="22" spans="1:8" x14ac:dyDescent="0.25">
      <c r="A22" s="7">
        <v>1719</v>
      </c>
      <c r="B22" s="8"/>
      <c r="C22" s="7">
        <v>17231.384999999998</v>
      </c>
      <c r="D22" s="7"/>
      <c r="E22" s="8"/>
      <c r="F22" s="8">
        <v>2421.0143819999998</v>
      </c>
      <c r="G22" s="8"/>
      <c r="H22" s="27">
        <f t="shared" si="0"/>
        <v>7117423.6419715751</v>
      </c>
    </row>
    <row r="23" spans="1:8" x14ac:dyDescent="0.25">
      <c r="A23" s="7">
        <v>1720</v>
      </c>
      <c r="B23" s="8"/>
      <c r="C23" s="7">
        <v>18329.879999999997</v>
      </c>
      <c r="D23" s="7"/>
      <c r="E23" s="8"/>
      <c r="F23" s="8">
        <v>2582.0250120000001</v>
      </c>
      <c r="G23" s="8"/>
      <c r="H23" s="27">
        <f t="shared" si="0"/>
        <v>7099032.702941142</v>
      </c>
    </row>
    <row r="24" spans="1:8" x14ac:dyDescent="0.25">
      <c r="A24" s="7">
        <v>1721</v>
      </c>
      <c r="B24" s="8"/>
      <c r="C24" s="7">
        <v>17614.544999999998</v>
      </c>
      <c r="D24" s="7"/>
      <c r="E24" s="8"/>
      <c r="F24" s="8">
        <v>2482.491168</v>
      </c>
      <c r="G24" s="8"/>
      <c r="H24" s="27">
        <f t="shared" si="0"/>
        <v>7095511.6485634968</v>
      </c>
    </row>
    <row r="25" spans="1:8" x14ac:dyDescent="0.25">
      <c r="A25" s="7">
        <v>1722</v>
      </c>
      <c r="B25" s="8"/>
      <c r="C25" s="7">
        <v>17803.035</v>
      </c>
      <c r="D25" s="7"/>
      <c r="E25" s="8"/>
      <c r="F25" s="8">
        <v>2505.9108959999999</v>
      </c>
      <c r="G25" s="8"/>
      <c r="H25" s="27">
        <f t="shared" si="0"/>
        <v>7104416.6129041808</v>
      </c>
    </row>
    <row r="26" spans="1:8" x14ac:dyDescent="0.25">
      <c r="A26" s="7">
        <v>1723</v>
      </c>
      <c r="B26" s="8"/>
      <c r="C26" s="7">
        <v>17376.614999999998</v>
      </c>
      <c r="D26" s="7"/>
      <c r="E26" s="8"/>
      <c r="F26" s="8">
        <v>2435.6517119999999</v>
      </c>
      <c r="G26" s="8"/>
      <c r="H26" s="27">
        <f t="shared" si="0"/>
        <v>7134277.4151118025</v>
      </c>
    </row>
    <row r="27" spans="1:8" x14ac:dyDescent="0.25">
      <c r="A27" s="7">
        <v>1724</v>
      </c>
      <c r="B27" s="8"/>
      <c r="C27" s="7">
        <v>17202.03</v>
      </c>
      <c r="D27" s="7"/>
      <c r="E27" s="8"/>
      <c r="F27" s="8">
        <v>2401.9858529999997</v>
      </c>
      <c r="G27" s="8"/>
      <c r="H27" s="27">
        <f t="shared" si="0"/>
        <v>7161586.7256317278</v>
      </c>
    </row>
    <row r="28" spans="1:8" x14ac:dyDescent="0.25">
      <c r="A28" s="7">
        <v>1725</v>
      </c>
      <c r="B28" s="8"/>
      <c r="C28" s="7">
        <v>17651.625</v>
      </c>
      <c r="D28" s="7"/>
      <c r="E28" s="8"/>
      <c r="F28" s="8">
        <v>2454.680241</v>
      </c>
      <c r="G28" s="8"/>
      <c r="H28" s="27">
        <f t="shared" si="0"/>
        <v>7191007.8979610773</v>
      </c>
    </row>
    <row r="29" spans="1:8" x14ac:dyDescent="0.25">
      <c r="A29" s="7">
        <v>1726</v>
      </c>
      <c r="B29" s="8"/>
      <c r="C29" s="7">
        <v>17104.695</v>
      </c>
      <c r="D29" s="7"/>
      <c r="E29" s="8"/>
      <c r="F29" s="8">
        <v>2361.0013289999997</v>
      </c>
      <c r="G29" s="8"/>
      <c r="H29" s="27">
        <f t="shared" si="0"/>
        <v>7244678.259984157</v>
      </c>
    </row>
    <row r="30" spans="1:8" x14ac:dyDescent="0.25">
      <c r="A30" s="7">
        <v>1727</v>
      </c>
      <c r="B30" s="8"/>
      <c r="C30" s="7">
        <v>17002.724999999999</v>
      </c>
      <c r="D30" s="7"/>
      <c r="E30" s="8"/>
      <c r="F30" s="8">
        <v>2333.1904020000002</v>
      </c>
      <c r="G30" s="8"/>
      <c r="H30" s="27">
        <f t="shared" si="0"/>
        <v>7287328.5375361303</v>
      </c>
    </row>
    <row r="31" spans="1:8" x14ac:dyDescent="0.25">
      <c r="A31" s="7">
        <v>1728</v>
      </c>
      <c r="B31" s="8"/>
      <c r="C31" s="7">
        <v>17520.3</v>
      </c>
      <c r="D31" s="7"/>
      <c r="E31" s="8"/>
      <c r="F31" s="8">
        <v>2426.8693139999996</v>
      </c>
      <c r="G31" s="8"/>
      <c r="H31" s="27">
        <f t="shared" si="0"/>
        <v>7219300.9730395405</v>
      </c>
    </row>
    <row r="32" spans="1:8" x14ac:dyDescent="0.25">
      <c r="A32" s="7">
        <v>1729</v>
      </c>
      <c r="B32" s="8"/>
      <c r="C32" s="7">
        <v>16546.95</v>
      </c>
      <c r="D32" s="7"/>
      <c r="E32" s="8"/>
      <c r="F32" s="8">
        <v>2327.33547</v>
      </c>
      <c r="G32" s="8"/>
      <c r="H32" s="27">
        <f t="shared" si="0"/>
        <v>7109825.8988851318</v>
      </c>
    </row>
    <row r="33" spans="1:8" x14ac:dyDescent="0.25">
      <c r="A33" s="7">
        <v>1730</v>
      </c>
      <c r="B33" s="8"/>
      <c r="C33" s="7">
        <v>16927.02</v>
      </c>
      <c r="D33" s="7"/>
      <c r="E33" s="8"/>
      <c r="F33" s="8">
        <v>2407.8407849999999</v>
      </c>
      <c r="G33" s="8"/>
      <c r="H33" s="27">
        <f t="shared" si="0"/>
        <v>7029958.170593909</v>
      </c>
    </row>
    <row r="34" spans="1:8" x14ac:dyDescent="0.25">
      <c r="A34" s="7">
        <v>1731</v>
      </c>
      <c r="B34" s="8"/>
      <c r="C34" s="7">
        <v>16656.645</v>
      </c>
      <c r="D34" s="7"/>
      <c r="E34" s="8"/>
      <c r="F34" s="8">
        <v>2372.7111930000001</v>
      </c>
      <c r="G34" s="8"/>
      <c r="H34" s="27">
        <f t="shared" si="0"/>
        <v>7020089.528443506</v>
      </c>
    </row>
    <row r="35" spans="1:8" x14ac:dyDescent="0.25">
      <c r="A35" s="7">
        <v>1732</v>
      </c>
      <c r="B35" s="8"/>
      <c r="C35" s="7">
        <v>17764.41</v>
      </c>
      <c r="D35" s="7"/>
      <c r="E35" s="8"/>
      <c r="F35" s="8">
        <v>2519.0844929999998</v>
      </c>
      <c r="G35" s="8"/>
      <c r="H35" s="27">
        <f t="shared" si="0"/>
        <v>7051930.9889618699</v>
      </c>
    </row>
    <row r="36" spans="1:8" x14ac:dyDescent="0.25">
      <c r="A36" s="7">
        <v>1733</v>
      </c>
      <c r="B36" s="8"/>
      <c r="C36" s="7">
        <v>18156.84</v>
      </c>
      <c r="D36" s="7"/>
      <c r="E36" s="8"/>
      <c r="F36" s="8">
        <v>2564.4602159999999</v>
      </c>
      <c r="G36" s="8"/>
      <c r="H36" s="27">
        <f t="shared" si="0"/>
        <v>7080180.026469945</v>
      </c>
    </row>
    <row r="37" spans="1:8" x14ac:dyDescent="0.25">
      <c r="A37" s="7">
        <v>1734</v>
      </c>
      <c r="B37" s="8"/>
      <c r="C37" s="7">
        <v>18091.95</v>
      </c>
      <c r="D37" s="7"/>
      <c r="E37" s="8"/>
      <c r="F37" s="8">
        <v>2532.2580899999998</v>
      </c>
      <c r="G37" s="8"/>
      <c r="H37" s="27">
        <f t="shared" si="0"/>
        <v>7144591.6478442373</v>
      </c>
    </row>
    <row r="38" spans="1:8" x14ac:dyDescent="0.25">
      <c r="A38" s="7">
        <v>1735</v>
      </c>
      <c r="B38" s="8"/>
      <c r="C38" s="7">
        <v>17662.439999999999</v>
      </c>
      <c r="D38" s="7"/>
      <c r="E38" s="8"/>
      <c r="F38" s="8">
        <v>2453.216508</v>
      </c>
      <c r="G38" s="8"/>
      <c r="H38" s="27">
        <f t="shared" si="0"/>
        <v>7199706.973437666</v>
      </c>
    </row>
    <row r="39" spans="1:8" x14ac:dyDescent="0.25">
      <c r="A39" s="7">
        <v>1736</v>
      </c>
      <c r="B39" s="8"/>
      <c r="C39" s="7">
        <v>18975.689999999999</v>
      </c>
      <c r="D39" s="7"/>
      <c r="E39" s="8"/>
      <c r="F39" s="8">
        <v>2617.1546039999998</v>
      </c>
      <c r="G39" s="8"/>
      <c r="H39" s="27">
        <f t="shared" si="0"/>
        <v>7250504.0286874855</v>
      </c>
    </row>
    <row r="40" spans="1:8" x14ac:dyDescent="0.25">
      <c r="A40" s="7">
        <v>1737</v>
      </c>
      <c r="B40" s="8"/>
      <c r="C40" s="7">
        <v>17960.625</v>
      </c>
      <c r="D40" s="7"/>
      <c r="E40" s="8"/>
      <c r="F40" s="8">
        <v>2464.9263719999999</v>
      </c>
      <c r="G40" s="8"/>
      <c r="H40" s="27">
        <f t="shared" si="0"/>
        <v>7286475.2489247983</v>
      </c>
    </row>
    <row r="41" spans="1:8" x14ac:dyDescent="0.25">
      <c r="A41" s="7">
        <v>1738</v>
      </c>
      <c r="B41" s="8"/>
      <c r="C41" s="7">
        <v>18295.89</v>
      </c>
      <c r="D41" s="7"/>
      <c r="E41" s="8"/>
      <c r="F41" s="8">
        <v>2501.5196970000002</v>
      </c>
      <c r="G41" s="8"/>
      <c r="H41" s="27">
        <f t="shared" si="0"/>
        <v>7313910.0291481726</v>
      </c>
    </row>
    <row r="42" spans="1:8" x14ac:dyDescent="0.25">
      <c r="A42" s="7">
        <v>1739</v>
      </c>
      <c r="B42" s="8"/>
      <c r="C42" s="7">
        <v>18172.29</v>
      </c>
      <c r="D42" s="7"/>
      <c r="E42" s="8"/>
      <c r="F42" s="8">
        <v>2470.7813039999996</v>
      </c>
      <c r="G42" s="8"/>
      <c r="H42" s="27">
        <f t="shared" si="0"/>
        <v>7354875.9538452467</v>
      </c>
    </row>
    <row r="43" spans="1:8" x14ac:dyDescent="0.25">
      <c r="A43" s="7">
        <v>1740</v>
      </c>
      <c r="B43" s="8"/>
      <c r="C43" s="7">
        <v>17867.924999999999</v>
      </c>
      <c r="D43" s="7"/>
      <c r="E43" s="8"/>
      <c r="F43" s="8">
        <v>2418.0869160000002</v>
      </c>
      <c r="G43" s="8"/>
      <c r="H43" s="27">
        <f t="shared" si="0"/>
        <v>7389281.5356517974</v>
      </c>
    </row>
    <row r="44" spans="1:8" x14ac:dyDescent="0.25">
      <c r="A44" s="7">
        <v>1741</v>
      </c>
      <c r="B44" s="8"/>
      <c r="C44" s="7">
        <v>18388.59</v>
      </c>
      <c r="D44" s="7"/>
      <c r="E44" s="8"/>
      <c r="F44" s="8">
        <v>2485.4186339999997</v>
      </c>
      <c r="G44" s="8"/>
      <c r="H44" s="27">
        <f t="shared" si="0"/>
        <v>7398588.6113703297</v>
      </c>
    </row>
    <row r="45" spans="1:8" x14ac:dyDescent="0.25">
      <c r="A45" s="7">
        <v>1742</v>
      </c>
      <c r="B45" s="8"/>
      <c r="C45" s="7">
        <v>18811.919999999998</v>
      </c>
      <c r="D45" s="7"/>
      <c r="E45" s="8"/>
      <c r="F45" s="8">
        <v>2568.8514149999996</v>
      </c>
      <c r="G45" s="8"/>
      <c r="H45" s="27">
        <f t="shared" si="0"/>
        <v>7323086.0649057832</v>
      </c>
    </row>
    <row r="46" spans="1:8" x14ac:dyDescent="0.25">
      <c r="A46" s="7">
        <v>1743</v>
      </c>
      <c r="B46" s="8"/>
      <c r="C46" s="7">
        <v>18370.05</v>
      </c>
      <c r="D46" s="7"/>
      <c r="E46" s="8"/>
      <c r="F46" s="8">
        <v>2510.302095</v>
      </c>
      <c r="G46" s="8"/>
      <c r="H46" s="27">
        <f t="shared" si="0"/>
        <v>7317864.2668503206</v>
      </c>
    </row>
    <row r="47" spans="1:8" x14ac:dyDescent="0.25">
      <c r="A47" s="7">
        <v>1744</v>
      </c>
      <c r="B47" s="8"/>
      <c r="C47" s="7">
        <v>18113.579999999998</v>
      </c>
      <c r="D47" s="7"/>
      <c r="E47" s="8"/>
      <c r="F47" s="8">
        <v>2460.5351730000002</v>
      </c>
      <c r="G47" s="8"/>
      <c r="H47" s="27">
        <f t="shared" si="0"/>
        <v>7361642.3771398766</v>
      </c>
    </row>
    <row r="48" spans="1:8" x14ac:dyDescent="0.25">
      <c r="A48" s="7">
        <v>1745</v>
      </c>
      <c r="B48" s="8"/>
      <c r="C48" s="7">
        <v>18380.864999999998</v>
      </c>
      <c r="D48" s="7"/>
      <c r="E48" s="8"/>
      <c r="F48" s="8">
        <v>2472.2450369999997</v>
      </c>
      <c r="G48" s="8"/>
      <c r="H48" s="27">
        <f t="shared" si="0"/>
        <v>7434888.0167253418</v>
      </c>
    </row>
    <row r="49" spans="1:8" x14ac:dyDescent="0.25">
      <c r="A49" s="7">
        <v>1746</v>
      </c>
      <c r="B49" s="8"/>
      <c r="C49" s="7">
        <v>18957.149999999998</v>
      </c>
      <c r="D49" s="7"/>
      <c r="E49" s="8"/>
      <c r="F49" s="8">
        <v>2535.1855559999999</v>
      </c>
      <c r="G49" s="8"/>
      <c r="H49" s="27">
        <f t="shared" si="0"/>
        <v>7477618.3365096441</v>
      </c>
    </row>
    <row r="50" spans="1:8" x14ac:dyDescent="0.25">
      <c r="A50" s="7">
        <v>1747</v>
      </c>
      <c r="B50" s="8"/>
      <c r="C50" s="7">
        <v>19822.349999999999</v>
      </c>
      <c r="D50" s="7"/>
      <c r="E50" s="8"/>
      <c r="F50" s="8">
        <v>2639.1105989999996</v>
      </c>
      <c r="G50" s="8"/>
      <c r="H50" s="27">
        <f t="shared" si="0"/>
        <v>7510996.3210753649</v>
      </c>
    </row>
    <row r="51" spans="1:8" x14ac:dyDescent="0.25">
      <c r="A51" s="7">
        <v>1748</v>
      </c>
      <c r="B51" s="8"/>
      <c r="C51" s="7">
        <v>19609.14</v>
      </c>
      <c r="D51" s="7"/>
      <c r="E51" s="8"/>
      <c r="F51" s="8">
        <v>2603.9810069999999</v>
      </c>
      <c r="G51" s="8"/>
      <c r="H51" s="27">
        <f t="shared" si="0"/>
        <v>7530446.6304811267</v>
      </c>
    </row>
    <row r="52" spans="1:8" x14ac:dyDescent="0.25">
      <c r="A52" s="7">
        <v>1749</v>
      </c>
      <c r="B52" s="8"/>
      <c r="C52" s="7">
        <v>19493.264999999999</v>
      </c>
      <c r="D52" s="7"/>
      <c r="E52" s="8"/>
      <c r="F52" s="8">
        <v>2571.7788809999997</v>
      </c>
      <c r="G52" s="8"/>
      <c r="H52" s="27">
        <f t="shared" si="0"/>
        <v>7579681.5752761448</v>
      </c>
    </row>
    <row r="53" spans="1:8" x14ac:dyDescent="0.25">
      <c r="A53" s="7">
        <v>1750</v>
      </c>
      <c r="B53" s="8"/>
      <c r="C53" s="7">
        <v>19774.454999999998</v>
      </c>
      <c r="D53" s="7"/>
      <c r="E53" s="8"/>
      <c r="F53" s="8">
        <v>2589.3436769999998</v>
      </c>
      <c r="G53" s="8"/>
      <c r="H53" s="27">
        <f t="shared" si="0"/>
        <v>7636859.9408598328</v>
      </c>
    </row>
    <row r="54" spans="1:8" x14ac:dyDescent="0.25">
      <c r="A54" s="7">
        <v>1751</v>
      </c>
      <c r="B54" s="8"/>
      <c r="C54" s="7">
        <v>19348.035</v>
      </c>
      <c r="D54" s="7"/>
      <c r="E54" s="8"/>
      <c r="F54" s="8">
        <v>2514.6932939999997</v>
      </c>
      <c r="G54" s="8"/>
      <c r="H54" s="27">
        <f t="shared" si="0"/>
        <v>7693993.9539203318</v>
      </c>
    </row>
    <row r="55" spans="1:8" x14ac:dyDescent="0.25">
      <c r="A55" s="7">
        <v>1752</v>
      </c>
      <c r="B55" s="8"/>
      <c r="C55" s="7">
        <v>20299.754999999997</v>
      </c>
      <c r="D55" s="7"/>
      <c r="E55" s="8"/>
      <c r="F55" s="8">
        <v>2618.6183369999999</v>
      </c>
      <c r="G55" s="8"/>
      <c r="H55" s="27">
        <f t="shared" si="0"/>
        <v>7752086.1719987253</v>
      </c>
    </row>
    <row r="56" spans="1:8" x14ac:dyDescent="0.25">
      <c r="A56" s="7">
        <v>1753</v>
      </c>
      <c r="B56" s="8"/>
      <c r="C56" s="7">
        <v>20480.52</v>
      </c>
      <c r="D56" s="7"/>
      <c r="E56" s="8"/>
      <c r="F56" s="8">
        <v>2618.6183369999999</v>
      </c>
      <c r="G56" s="8"/>
      <c r="H56" s="27">
        <f t="shared" si="0"/>
        <v>7821116.8502941709</v>
      </c>
    </row>
    <row r="57" spans="1:8" x14ac:dyDescent="0.25">
      <c r="A57" s="7">
        <v>1754</v>
      </c>
      <c r="B57" s="8"/>
      <c r="C57" s="7">
        <v>19907.325000000001</v>
      </c>
      <c r="D57" s="7"/>
      <c r="E57" s="8"/>
      <c r="F57" s="8">
        <v>2526.4031579999996</v>
      </c>
      <c r="G57" s="8"/>
      <c r="H57" s="27">
        <f t="shared" si="0"/>
        <v>7879710.3055236135</v>
      </c>
    </row>
    <row r="58" spans="1:8" x14ac:dyDescent="0.25">
      <c r="A58" s="7">
        <v>1755</v>
      </c>
      <c r="B58" s="8"/>
      <c r="C58" s="7">
        <v>20509.875</v>
      </c>
      <c r="D58" s="7"/>
      <c r="E58" s="8"/>
      <c r="F58" s="8">
        <v>2583.4887450000001</v>
      </c>
      <c r="G58" s="8"/>
      <c r="H58" s="27">
        <f t="shared" si="0"/>
        <v>7938828.8567907037</v>
      </c>
    </row>
    <row r="59" spans="1:8" x14ac:dyDescent="0.25">
      <c r="A59" s="7">
        <v>1756</v>
      </c>
      <c r="B59" s="8"/>
      <c r="C59" s="7">
        <v>20162.25</v>
      </c>
      <c r="D59" s="7"/>
      <c r="E59" s="8"/>
      <c r="F59" s="8">
        <v>2519.0844929999998</v>
      </c>
      <c r="G59" s="8"/>
      <c r="H59" s="27">
        <f t="shared" si="0"/>
        <v>8003800.6093192212</v>
      </c>
    </row>
    <row r="60" spans="1:8" x14ac:dyDescent="0.25">
      <c r="A60" s="7">
        <v>1757</v>
      </c>
      <c r="B60" s="8"/>
      <c r="C60" s="7">
        <v>21324.09</v>
      </c>
      <c r="D60" s="7"/>
      <c r="E60" s="8"/>
      <c r="F60" s="8">
        <v>2650.820463</v>
      </c>
      <c r="G60" s="8"/>
      <c r="H60" s="27">
        <f t="shared" si="0"/>
        <v>8044335.8189060427</v>
      </c>
    </row>
    <row r="61" spans="1:8" x14ac:dyDescent="0.25">
      <c r="A61" s="7">
        <v>1758</v>
      </c>
      <c r="B61" s="8"/>
      <c r="C61" s="7">
        <v>21620.73</v>
      </c>
      <c r="D61" s="7"/>
      <c r="E61" s="8"/>
      <c r="F61" s="8">
        <v>2678.63139</v>
      </c>
      <c r="G61" s="8"/>
      <c r="H61" s="27">
        <f t="shared" si="0"/>
        <v>8071558.5133197438</v>
      </c>
    </row>
    <row r="62" spans="1:8" x14ac:dyDescent="0.25">
      <c r="A62" s="7">
        <v>1759</v>
      </c>
      <c r="B62" s="8"/>
      <c r="C62" s="7">
        <v>21963.719999999998</v>
      </c>
      <c r="D62" s="7"/>
      <c r="E62" s="8"/>
      <c r="F62" s="8">
        <v>2710.8335160000001</v>
      </c>
      <c r="G62" s="8"/>
      <c r="H62" s="27">
        <f t="shared" si="0"/>
        <v>8102201.7288648551</v>
      </c>
    </row>
    <row r="63" spans="1:8" x14ac:dyDescent="0.25">
      <c r="A63" s="7">
        <v>1760</v>
      </c>
      <c r="B63" s="8"/>
      <c r="C63" s="7">
        <v>22601.805</v>
      </c>
      <c r="D63" s="7"/>
      <c r="E63" s="8"/>
      <c r="F63" s="8">
        <v>2770.8465689999998</v>
      </c>
      <c r="G63" s="8"/>
      <c r="H63" s="27">
        <f t="shared" si="0"/>
        <v>8157003.4417881919</v>
      </c>
    </row>
    <row r="64" spans="1:8" x14ac:dyDescent="0.25">
      <c r="A64" s="7">
        <v>1761</v>
      </c>
      <c r="B64" s="8"/>
      <c r="C64" s="7">
        <v>23500.994999999999</v>
      </c>
      <c r="D64" s="7"/>
      <c r="E64" s="8"/>
      <c r="F64" s="8">
        <v>2860.1342819999995</v>
      </c>
      <c r="G64" s="8"/>
      <c r="H64" s="27">
        <f t="shared" si="0"/>
        <v>8216745.3283230159</v>
      </c>
    </row>
    <row r="65" spans="1:12" x14ac:dyDescent="0.25">
      <c r="A65" s="7">
        <v>1762</v>
      </c>
      <c r="B65" s="8"/>
      <c r="C65" s="7">
        <v>22847.46</v>
      </c>
      <c r="D65" s="7"/>
      <c r="E65" s="8"/>
      <c r="F65" s="8">
        <v>2767.9191029999997</v>
      </c>
      <c r="G65" s="8"/>
      <c r="H65" s="27">
        <f t="shared" si="0"/>
        <v>8254381.4142678007</v>
      </c>
    </row>
    <row r="66" spans="1:12" x14ac:dyDescent="0.25">
      <c r="A66" s="7">
        <v>1763</v>
      </c>
      <c r="B66" s="8"/>
      <c r="C66" s="7">
        <v>22771.754999999997</v>
      </c>
      <c r="D66" s="7"/>
      <c r="E66" s="8"/>
      <c r="F66" s="8">
        <v>2762.064171</v>
      </c>
      <c r="G66" s="8"/>
      <c r="H66" s="27">
        <f t="shared" si="0"/>
        <v>8244469.9290804407</v>
      </c>
    </row>
    <row r="67" spans="1:12" x14ac:dyDescent="0.25">
      <c r="A67" s="7">
        <v>1764</v>
      </c>
      <c r="B67" s="8"/>
      <c r="C67" s="7">
        <v>22762.485000000001</v>
      </c>
      <c r="D67" s="7"/>
      <c r="E67" s="8"/>
      <c r="F67" s="8">
        <v>2744.4993749999999</v>
      </c>
      <c r="G67" s="8"/>
      <c r="H67" s="27">
        <f t="shared" si="0"/>
        <v>8293856.8714376194</v>
      </c>
    </row>
    <row r="68" spans="1:12" x14ac:dyDescent="0.25">
      <c r="A68" s="7">
        <v>1765</v>
      </c>
      <c r="B68" s="8"/>
      <c r="C68" s="7">
        <v>22578.629999999997</v>
      </c>
      <c r="D68" s="7"/>
      <c r="E68" s="8"/>
      <c r="F68" s="8">
        <v>2700.5873849999998</v>
      </c>
      <c r="G68" s="8"/>
      <c r="H68" s="27">
        <f t="shared" ref="G68:H131" si="1" xml:space="preserve"> C68*1000000/F68</f>
        <v>8360636.6990416786</v>
      </c>
    </row>
    <row r="69" spans="1:12" x14ac:dyDescent="0.25">
      <c r="A69" s="7">
        <v>1766</v>
      </c>
      <c r="B69" s="8"/>
      <c r="C69" s="7">
        <v>22879.904999999999</v>
      </c>
      <c r="D69" s="7"/>
      <c r="E69" s="8"/>
      <c r="F69" s="8">
        <v>2722.5433800000001</v>
      </c>
      <c r="G69" s="8"/>
      <c r="H69" s="27">
        <f t="shared" si="1"/>
        <v>8403871.6033240948</v>
      </c>
      <c r="I69" s="27"/>
      <c r="J69" s="27"/>
      <c r="K69" s="27"/>
      <c r="L69" s="27"/>
    </row>
    <row r="70" spans="1:12" x14ac:dyDescent="0.25">
      <c r="A70" s="7">
        <v>1767</v>
      </c>
      <c r="B70" s="8"/>
      <c r="C70" s="7">
        <v>23035.95</v>
      </c>
      <c r="D70" s="7"/>
      <c r="E70" s="8"/>
      <c r="F70" s="8">
        <v>2731.3257779999999</v>
      </c>
      <c r="G70" s="8"/>
      <c r="H70" s="27">
        <f t="shared" si="1"/>
        <v>8433981.1038095802</v>
      </c>
      <c r="I70" s="27"/>
      <c r="J70" s="27"/>
      <c r="K70" s="27"/>
      <c r="L70" s="27"/>
    </row>
    <row r="71" spans="1:12" x14ac:dyDescent="0.25">
      <c r="A71" s="7">
        <v>1768</v>
      </c>
      <c r="B71" s="8"/>
      <c r="C71" s="7">
        <v>23249.16</v>
      </c>
      <c r="D71" s="7"/>
      <c r="E71" s="8"/>
      <c r="F71" s="8">
        <v>2747.426841</v>
      </c>
      <c r="G71" s="8"/>
      <c r="H71" s="27">
        <f t="shared" si="1"/>
        <v>8462157.9919987395</v>
      </c>
      <c r="I71" s="27"/>
      <c r="J71" s="27"/>
      <c r="K71" s="27"/>
      <c r="L71" s="27"/>
    </row>
    <row r="72" spans="1:12" x14ac:dyDescent="0.25">
      <c r="A72" s="7">
        <v>1769</v>
      </c>
      <c r="B72" s="8"/>
      <c r="C72" s="7">
        <v>24562.41</v>
      </c>
      <c r="D72" s="7"/>
      <c r="E72" s="8"/>
      <c r="F72" s="8">
        <v>2882.0902769999998</v>
      </c>
      <c r="G72" s="8"/>
      <c r="H72" s="27">
        <f t="shared" si="1"/>
        <v>8522429.0842017923</v>
      </c>
      <c r="I72" s="27"/>
      <c r="J72" s="27"/>
      <c r="K72" s="27"/>
      <c r="L72" s="27"/>
    </row>
    <row r="73" spans="1:12" x14ac:dyDescent="0.25">
      <c r="A73" s="7">
        <v>1770</v>
      </c>
      <c r="B73" s="8"/>
      <c r="C73" s="7">
        <v>23890.334999999999</v>
      </c>
      <c r="D73" s="7"/>
      <c r="E73" s="8"/>
      <c r="F73" s="8">
        <v>2782.5564329999997</v>
      </c>
      <c r="G73" s="8"/>
      <c r="H73" s="27">
        <f t="shared" si="1"/>
        <v>8585750.3972498961</v>
      </c>
      <c r="I73" s="27"/>
      <c r="J73" s="27"/>
      <c r="K73" s="27"/>
      <c r="L73" s="27"/>
    </row>
    <row r="74" spans="1:12" x14ac:dyDescent="0.25">
      <c r="A74" s="7">
        <v>1771</v>
      </c>
      <c r="B74" s="8"/>
      <c r="C74" s="7">
        <v>24336.84</v>
      </c>
      <c r="D74" s="7"/>
      <c r="E74" s="8"/>
      <c r="F74" s="8">
        <v>2814.7585589999999</v>
      </c>
      <c r="G74" s="8"/>
      <c r="H74" s="27">
        <f t="shared" si="1"/>
        <v>8646155.4303421881</v>
      </c>
      <c r="I74" s="27"/>
      <c r="J74" s="27"/>
      <c r="K74" s="27"/>
      <c r="L74" s="27"/>
    </row>
    <row r="75" spans="1:12" x14ac:dyDescent="0.25">
      <c r="A75" s="7">
        <v>1772</v>
      </c>
      <c r="B75" s="8"/>
      <c r="C75" s="7">
        <v>23717.294999999998</v>
      </c>
      <c r="D75" s="7"/>
      <c r="E75" s="8"/>
      <c r="F75" s="8">
        <v>2721.079647</v>
      </c>
      <c r="G75" s="8"/>
      <c r="H75" s="27">
        <f t="shared" si="1"/>
        <v>8716134.0632378776</v>
      </c>
      <c r="I75" s="27"/>
      <c r="J75" s="27"/>
      <c r="K75" s="27"/>
      <c r="L75" s="27"/>
    </row>
    <row r="76" spans="1:12" x14ac:dyDescent="0.25">
      <c r="A76" s="7">
        <v>1773</v>
      </c>
      <c r="B76" s="8"/>
      <c r="C76" s="7">
        <v>24139.079999999998</v>
      </c>
      <c r="D76" s="7"/>
      <c r="E76" s="8"/>
      <c r="F76" s="8">
        <v>2747.426841</v>
      </c>
      <c r="G76" s="8"/>
      <c r="H76" s="27">
        <f t="shared" si="1"/>
        <v>8786068.345759457</v>
      </c>
      <c r="I76" s="27"/>
      <c r="J76" s="27"/>
      <c r="K76" s="27"/>
      <c r="L76" s="27"/>
    </row>
    <row r="77" spans="1:12" x14ac:dyDescent="0.25">
      <c r="A77" s="7">
        <v>1774</v>
      </c>
      <c r="B77" s="8"/>
      <c r="C77" s="7">
        <v>23602.965</v>
      </c>
      <c r="D77" s="7"/>
      <c r="E77" s="8"/>
      <c r="F77" s="8">
        <v>2665.457793</v>
      </c>
      <c r="G77" s="8"/>
      <c r="H77" s="27">
        <f t="shared" si="1"/>
        <v>8855126.1483058874</v>
      </c>
      <c r="I77" s="27"/>
      <c r="J77" s="27"/>
      <c r="K77" s="27"/>
      <c r="L77" s="27"/>
    </row>
    <row r="78" spans="1:12" x14ac:dyDescent="0.25">
      <c r="A78" s="7">
        <v>1775</v>
      </c>
      <c r="B78" s="8"/>
      <c r="C78" s="7">
        <v>24356.924999999999</v>
      </c>
      <c r="D78" s="7"/>
      <c r="E78" s="8"/>
      <c r="F78" s="8">
        <v>2721.079647</v>
      </c>
      <c r="G78" s="8"/>
      <c r="H78" s="27">
        <f t="shared" si="1"/>
        <v>8951198.8474330753</v>
      </c>
      <c r="I78" s="27"/>
      <c r="J78" s="27"/>
      <c r="K78" s="27"/>
      <c r="L78" s="27"/>
    </row>
    <row r="79" spans="1:12" x14ac:dyDescent="0.25">
      <c r="A79" s="7">
        <v>1776</v>
      </c>
      <c r="B79" s="8"/>
      <c r="C79" s="7">
        <v>25144.875</v>
      </c>
      <c r="D79" s="7"/>
      <c r="E79" s="8"/>
      <c r="F79" s="8">
        <v>2781.0926999999997</v>
      </c>
      <c r="G79" s="8"/>
      <c r="H79" s="27">
        <f t="shared" si="1"/>
        <v>9041365.2878237404</v>
      </c>
      <c r="I79" s="27"/>
      <c r="J79" s="27"/>
      <c r="K79" s="27"/>
      <c r="L79" s="27"/>
    </row>
    <row r="80" spans="1:12" x14ac:dyDescent="0.25">
      <c r="A80" s="7">
        <v>1777</v>
      </c>
      <c r="B80" s="8"/>
      <c r="C80" s="7">
        <v>25872.57</v>
      </c>
      <c r="D80" s="7"/>
      <c r="E80" s="8"/>
      <c r="F80" s="8">
        <v>2833.787088</v>
      </c>
      <c r="G80" s="8"/>
      <c r="H80" s="27">
        <f t="shared" si="1"/>
        <v>9130033.1311270334</v>
      </c>
      <c r="I80" s="27"/>
      <c r="J80" s="27"/>
      <c r="K80" s="27"/>
      <c r="L80" s="27"/>
    </row>
    <row r="81" spans="1:12" x14ac:dyDescent="0.25">
      <c r="A81" s="7">
        <v>1778</v>
      </c>
      <c r="B81" s="8"/>
      <c r="C81" s="7">
        <v>25691.805</v>
      </c>
      <c r="D81" s="7"/>
      <c r="E81" s="8"/>
      <c r="F81" s="8">
        <v>2784.0201659999998</v>
      </c>
      <c r="G81" s="8"/>
      <c r="H81" s="27">
        <f t="shared" si="1"/>
        <v>9228311.3871668708</v>
      </c>
      <c r="I81" s="27"/>
      <c r="J81" s="27"/>
      <c r="K81" s="27"/>
      <c r="L81" s="27"/>
    </row>
    <row r="82" spans="1:12" x14ac:dyDescent="0.25">
      <c r="A82" s="7">
        <v>1779</v>
      </c>
      <c r="B82" s="8"/>
      <c r="C82" s="7">
        <v>25620.735000000001</v>
      </c>
      <c r="D82" s="7"/>
      <c r="E82" s="8"/>
      <c r="F82" s="8">
        <v>2748.890574</v>
      </c>
      <c r="G82" s="8"/>
      <c r="H82" s="27">
        <f t="shared" si="1"/>
        <v>9320391.012407029</v>
      </c>
      <c r="I82" s="27"/>
      <c r="J82" s="27"/>
      <c r="K82" s="27"/>
      <c r="L82" s="27"/>
    </row>
    <row r="83" spans="1:12" x14ac:dyDescent="0.25">
      <c r="A83" s="7">
        <v>1780</v>
      </c>
      <c r="B83" s="8"/>
      <c r="C83" s="7">
        <v>26791.844999999998</v>
      </c>
      <c r="D83" s="7"/>
      <c r="E83" s="8"/>
      <c r="F83" s="8">
        <v>2857.2068159999999</v>
      </c>
      <c r="G83" s="8"/>
      <c r="H83" s="27">
        <f t="shared" si="1"/>
        <v>9376935.8416650221</v>
      </c>
      <c r="I83" s="27"/>
      <c r="J83" s="27"/>
      <c r="K83" s="27"/>
      <c r="L83" s="27"/>
    </row>
    <row r="84" spans="1:12" x14ac:dyDescent="0.25">
      <c r="A84" s="7">
        <v>1781</v>
      </c>
      <c r="B84" s="8"/>
      <c r="C84" s="7">
        <v>27556.62</v>
      </c>
      <c r="D84" s="7"/>
      <c r="E84" s="8"/>
      <c r="F84" s="8">
        <v>2905.5100049999996</v>
      </c>
      <c r="G84" s="8"/>
      <c r="H84" s="27">
        <f t="shared" si="1"/>
        <v>9484262.6432463452</v>
      </c>
      <c r="I84" s="27"/>
      <c r="J84" s="27"/>
      <c r="K84" s="27"/>
      <c r="L84" s="27"/>
    </row>
    <row r="85" spans="1:12" x14ac:dyDescent="0.25">
      <c r="A85" s="7">
        <v>1782</v>
      </c>
      <c r="B85" s="8"/>
      <c r="C85" s="7">
        <v>27281.609999999997</v>
      </c>
      <c r="D85" s="7"/>
      <c r="E85" s="8"/>
      <c r="F85" s="8">
        <v>2852.8156169999997</v>
      </c>
      <c r="G85" s="8"/>
      <c r="H85" s="27">
        <f t="shared" si="1"/>
        <v>9563047.0603947192</v>
      </c>
      <c r="I85" s="27"/>
      <c r="J85" s="27"/>
      <c r="K85" s="27"/>
      <c r="L85" s="27"/>
    </row>
    <row r="86" spans="1:12" x14ac:dyDescent="0.25">
      <c r="A86" s="7">
        <v>1783</v>
      </c>
      <c r="B86" s="8"/>
      <c r="C86" s="7">
        <v>27141.014999999999</v>
      </c>
      <c r="D86" s="7"/>
      <c r="E86" s="8"/>
      <c r="F86" s="8">
        <v>2830.8596219999999</v>
      </c>
      <c r="G86" s="8"/>
      <c r="H86" s="27">
        <f t="shared" si="1"/>
        <v>9587552.413081117</v>
      </c>
      <c r="I86" s="27"/>
      <c r="J86" s="27"/>
      <c r="K86" s="27"/>
      <c r="L86" s="27"/>
    </row>
    <row r="87" spans="1:12" x14ac:dyDescent="0.25">
      <c r="A87" s="7">
        <v>1784</v>
      </c>
      <c r="B87" s="8"/>
      <c r="C87" s="7">
        <v>27247.62</v>
      </c>
      <c r="D87" s="7"/>
      <c r="E87" s="8"/>
      <c r="F87" s="8">
        <v>2813.2948259999998</v>
      </c>
      <c r="G87" s="8"/>
      <c r="H87" s="27">
        <f t="shared" si="1"/>
        <v>9685305.5528279711</v>
      </c>
      <c r="I87" s="27"/>
      <c r="J87" s="27"/>
      <c r="K87" s="27"/>
      <c r="L87" s="27"/>
    </row>
    <row r="88" spans="1:12" x14ac:dyDescent="0.25">
      <c r="A88" s="7">
        <v>1785</v>
      </c>
      <c r="B88" s="8"/>
      <c r="C88" s="7">
        <v>27057.584999999999</v>
      </c>
      <c r="D88" s="7"/>
      <c r="E88" s="8"/>
      <c r="F88" s="8">
        <v>2766.4553699999997</v>
      </c>
      <c r="G88" s="8"/>
      <c r="H88" s="27">
        <f t="shared" si="1"/>
        <v>9780596.966579657</v>
      </c>
      <c r="I88" s="27"/>
      <c r="J88" s="27"/>
      <c r="K88" s="27"/>
      <c r="L88" s="27"/>
    </row>
    <row r="89" spans="1:12" x14ac:dyDescent="0.25">
      <c r="A89" s="7">
        <v>1786</v>
      </c>
      <c r="B89" s="8"/>
      <c r="C89" s="7">
        <v>27531.899999999998</v>
      </c>
      <c r="D89" s="7"/>
      <c r="E89" s="8"/>
      <c r="F89" s="8">
        <v>2784.0201659999998</v>
      </c>
      <c r="G89" s="8"/>
      <c r="H89" s="27">
        <f t="shared" si="1"/>
        <v>9889260.2633539978</v>
      </c>
      <c r="I89" s="27"/>
      <c r="J89" s="27"/>
      <c r="K89" s="27"/>
      <c r="L89" s="27"/>
    </row>
    <row r="90" spans="1:12" x14ac:dyDescent="0.25">
      <c r="A90" s="7">
        <v>1787</v>
      </c>
      <c r="B90" s="8"/>
      <c r="C90" s="7">
        <v>27073.035</v>
      </c>
      <c r="D90" s="7"/>
      <c r="E90" s="8"/>
      <c r="F90" s="8">
        <v>2704.978584</v>
      </c>
      <c r="G90" s="8"/>
      <c r="H90" s="27">
        <f t="shared" si="1"/>
        <v>10008594.951596852</v>
      </c>
      <c r="I90" s="27"/>
      <c r="J90" s="27"/>
      <c r="K90" s="27"/>
      <c r="L90" s="27"/>
    </row>
    <row r="91" spans="1:12" x14ac:dyDescent="0.25">
      <c r="A91" s="7">
        <v>1788</v>
      </c>
      <c r="B91" s="8"/>
      <c r="C91" s="7">
        <v>27009.69</v>
      </c>
      <c r="D91" s="7"/>
      <c r="E91" s="8"/>
      <c r="F91" s="8">
        <v>2669.8489920000002</v>
      </c>
      <c r="G91" s="8"/>
      <c r="H91" s="27">
        <f t="shared" si="1"/>
        <v>10116560.929450499</v>
      </c>
      <c r="I91" s="27"/>
      <c r="J91" s="27"/>
      <c r="K91" s="27"/>
      <c r="L91" s="27"/>
    </row>
    <row r="92" spans="1:12" x14ac:dyDescent="0.25">
      <c r="A92" s="7">
        <v>1789</v>
      </c>
      <c r="B92" s="8"/>
      <c r="C92" s="7">
        <v>27615.329999999998</v>
      </c>
      <c r="D92" s="7"/>
      <c r="E92" s="8"/>
      <c r="F92" s="8">
        <v>2693.2687199999996</v>
      </c>
      <c r="G92" s="8"/>
      <c r="H92" s="27">
        <f t="shared" si="1"/>
        <v>10253462.565740563</v>
      </c>
      <c r="I92" s="27"/>
      <c r="J92" s="27"/>
      <c r="K92" s="27"/>
      <c r="L92" s="27"/>
    </row>
    <row r="93" spans="1:12" x14ac:dyDescent="0.25">
      <c r="A93" s="8">
        <v>1790</v>
      </c>
      <c r="B93" s="9">
        <v>4404.0821999999998</v>
      </c>
      <c r="C93" s="10">
        <v>29710.35</v>
      </c>
      <c r="D93" s="10"/>
      <c r="E93" s="8">
        <v>1120.8293039999999</v>
      </c>
      <c r="F93" s="8">
        <v>2864.5254809999997</v>
      </c>
      <c r="G93" s="27">
        <f t="shared" si="1"/>
        <v>3929306.7947838027</v>
      </c>
      <c r="H93" s="27">
        <f t="shared" si="1"/>
        <v>10371822.557371067</v>
      </c>
      <c r="I93" s="27"/>
      <c r="J93" s="27"/>
      <c r="K93" s="27"/>
      <c r="L93" s="27"/>
    </row>
    <row r="94" spans="1:12" x14ac:dyDescent="0.25">
      <c r="A94" s="8">
        <v>1791</v>
      </c>
      <c r="B94" s="9">
        <v>4668.2663999999995</v>
      </c>
      <c r="C94" s="10">
        <v>29838.584999999999</v>
      </c>
      <c r="D94" s="10"/>
      <c r="E94" s="8">
        <v>1153.179216</v>
      </c>
      <c r="F94" s="8">
        <v>2839.6420199999998</v>
      </c>
      <c r="G94" s="27">
        <f t="shared" si="1"/>
        <v>4048170.7745242603</v>
      </c>
      <c r="H94" s="27">
        <f t="shared" si="1"/>
        <v>10507868.523511989</v>
      </c>
      <c r="I94" s="27"/>
      <c r="J94" s="27"/>
      <c r="K94" s="27"/>
      <c r="L94" s="27"/>
    </row>
    <row r="95" spans="1:12" x14ac:dyDescent="0.25">
      <c r="A95" s="8">
        <v>1792</v>
      </c>
      <c r="B95" s="9">
        <v>5012.4143999999997</v>
      </c>
      <c r="C95" s="10">
        <v>31037.504999999997</v>
      </c>
      <c r="D95" s="10"/>
      <c r="E95" s="8">
        <v>1201.319448</v>
      </c>
      <c r="F95" s="8">
        <v>2918.6836020000001</v>
      </c>
      <c r="G95" s="27">
        <f t="shared" si="1"/>
        <v>4172424.2526372555</v>
      </c>
      <c r="H95" s="27">
        <f t="shared" si="1"/>
        <v>10634076.60177069</v>
      </c>
      <c r="I95" s="27"/>
      <c r="J95" s="27"/>
      <c r="K95" s="27"/>
      <c r="L95" s="27"/>
    </row>
    <row r="96" spans="1:12" x14ac:dyDescent="0.25">
      <c r="A96" s="8">
        <v>1793</v>
      </c>
      <c r="B96" s="9">
        <v>5410.2089999999998</v>
      </c>
      <c r="C96" s="10">
        <v>30533.834999999999</v>
      </c>
      <c r="D96" s="10"/>
      <c r="E96" s="8">
        <v>1258.508748</v>
      </c>
      <c r="F96" s="8">
        <v>2841.1057529999998</v>
      </c>
      <c r="G96" s="27">
        <f t="shared" si="1"/>
        <v>4298904.5635144049</v>
      </c>
      <c r="H96" s="27">
        <f t="shared" si="1"/>
        <v>10747165.94683549</v>
      </c>
      <c r="I96" s="27"/>
      <c r="J96" s="27"/>
      <c r="K96" s="27"/>
      <c r="L96" s="27"/>
    </row>
    <row r="97" spans="1:12" x14ac:dyDescent="0.25">
      <c r="A97" s="8">
        <v>1794</v>
      </c>
      <c r="B97" s="9">
        <v>6125.8343999999997</v>
      </c>
      <c r="C97" s="10">
        <v>29545.035</v>
      </c>
      <c r="D97" s="10"/>
      <c r="E97" s="8">
        <v>1383.12069</v>
      </c>
      <c r="F97" s="8">
        <v>2722.5433800000001</v>
      </c>
      <c r="G97" s="27">
        <f t="shared" si="1"/>
        <v>4428994.8406454679</v>
      </c>
      <c r="H97" s="27">
        <f t="shared" si="1"/>
        <v>10851997.884419383</v>
      </c>
      <c r="I97" s="27"/>
      <c r="J97" s="27"/>
      <c r="K97" s="27"/>
      <c r="L97" s="27"/>
    </row>
    <row r="98" spans="1:12" x14ac:dyDescent="0.25">
      <c r="A98" s="8">
        <v>1795</v>
      </c>
      <c r="B98" s="9">
        <v>6514.5191999999997</v>
      </c>
      <c r="C98" s="10">
        <v>32755.544999999998</v>
      </c>
      <c r="D98" s="10"/>
      <c r="E98" s="8">
        <v>1427.60688</v>
      </c>
      <c r="F98" s="8">
        <v>2983.0878539999999</v>
      </c>
      <c r="G98" s="27">
        <f t="shared" si="1"/>
        <v>4563244.4696539985</v>
      </c>
      <c r="H98" s="27">
        <f t="shared" si="1"/>
        <v>10980415.798374271</v>
      </c>
      <c r="I98" s="27"/>
      <c r="J98" s="27"/>
      <c r="K98" s="27"/>
      <c r="L98" s="27"/>
    </row>
    <row r="99" spans="1:12" x14ac:dyDescent="0.25">
      <c r="A99" s="8">
        <v>1796</v>
      </c>
      <c r="B99" s="9">
        <v>6721.0079999999998</v>
      </c>
      <c r="C99" s="10">
        <v>33342.644999999997</v>
      </c>
      <c r="D99" s="10"/>
      <c r="E99" s="8">
        <v>1429.762866</v>
      </c>
      <c r="F99" s="8">
        <v>3005.0438489999997</v>
      </c>
      <c r="G99" s="27">
        <f t="shared" si="1"/>
        <v>4700785.1160683315</v>
      </c>
      <c r="H99" s="27">
        <f t="shared" si="1"/>
        <v>11095560.223221222</v>
      </c>
      <c r="I99" s="27"/>
      <c r="J99" s="27"/>
      <c r="K99" s="27"/>
      <c r="L99" s="27"/>
    </row>
    <row r="100" spans="1:12" x14ac:dyDescent="0.25">
      <c r="A100" s="8">
        <v>1797</v>
      </c>
      <c r="B100" s="9">
        <v>6856.6427999999996</v>
      </c>
      <c r="C100" s="10">
        <v>33101.625</v>
      </c>
      <c r="D100" s="10"/>
      <c r="E100" s="8">
        <v>1415.3896259999999</v>
      </c>
      <c r="F100" s="8">
        <v>2943.5670629999995</v>
      </c>
      <c r="G100" s="27">
        <f t="shared" si="1"/>
        <v>4844350.0461264513</v>
      </c>
      <c r="H100" s="27">
        <f t="shared" si="1"/>
        <v>11245412.212984802</v>
      </c>
      <c r="I100" s="27"/>
      <c r="J100" s="27"/>
      <c r="K100" s="27"/>
      <c r="L100" s="27"/>
    </row>
    <row r="101" spans="1:12" x14ac:dyDescent="0.25">
      <c r="A101" s="8">
        <v>1798</v>
      </c>
      <c r="B101" s="9">
        <v>7150.1808000000001</v>
      </c>
      <c r="C101" s="10">
        <v>33418.35</v>
      </c>
      <c r="D101" s="10"/>
      <c r="E101" s="8">
        <v>1432.941174</v>
      </c>
      <c r="F101" s="8">
        <v>2937.7121309999998</v>
      </c>
      <c r="G101" s="27">
        <f t="shared" si="1"/>
        <v>4989863.4568790747</v>
      </c>
      <c r="H101" s="27">
        <f t="shared" si="1"/>
        <v>11375638.084942095</v>
      </c>
      <c r="I101" s="27"/>
      <c r="J101" s="27"/>
      <c r="K101" s="27"/>
      <c r="L101" s="27"/>
    </row>
    <row r="102" spans="1:12" x14ac:dyDescent="0.25">
      <c r="A102" s="8">
        <v>1799</v>
      </c>
      <c r="B102" s="9">
        <v>7655.2686000000003</v>
      </c>
      <c r="C102" s="10">
        <v>34297.455000000002</v>
      </c>
      <c r="D102" s="10"/>
      <c r="E102" s="8">
        <v>1488.9968099999999</v>
      </c>
      <c r="F102" s="8">
        <v>2978.6966549999997</v>
      </c>
      <c r="G102" s="27">
        <f t="shared" si="1"/>
        <v>5141225.6551442854</v>
      </c>
      <c r="H102" s="27">
        <f t="shared" si="1"/>
        <v>11514249.006332604</v>
      </c>
      <c r="I102" s="27"/>
      <c r="J102" s="27"/>
      <c r="K102" s="27"/>
      <c r="L102" s="27"/>
    </row>
    <row r="103" spans="1:12" x14ac:dyDescent="0.25">
      <c r="A103" s="8">
        <v>1800</v>
      </c>
      <c r="B103" s="9">
        <v>8091.5267999999996</v>
      </c>
      <c r="C103" s="7">
        <v>35969.144999999997</v>
      </c>
      <c r="D103" s="7"/>
      <c r="E103" s="8">
        <v>1527.4705319999998</v>
      </c>
      <c r="F103" s="8">
        <v>3101.6502270000001</v>
      </c>
      <c r="G103" s="27">
        <f t="shared" si="1"/>
        <v>5297337.4153446527</v>
      </c>
      <c r="H103" s="27">
        <f t="shared" si="1"/>
        <v>11596776.672910126</v>
      </c>
      <c r="I103" s="27"/>
      <c r="J103" s="27"/>
      <c r="K103" s="27"/>
      <c r="L103" s="27"/>
    </row>
    <row r="104" spans="1:12" x14ac:dyDescent="0.25">
      <c r="A104" s="8">
        <v>1801</v>
      </c>
      <c r="B104" s="9">
        <v>8485.2726000000002</v>
      </c>
      <c r="C104" s="7">
        <v>36292.049999999996</v>
      </c>
      <c r="D104" s="7"/>
      <c r="E104" s="8">
        <v>1553.8079759999998</v>
      </c>
      <c r="F104" s="8">
        <v>3106.0414259999998</v>
      </c>
      <c r="G104" s="27">
        <f t="shared" si="1"/>
        <v>5460953.1750788242</v>
      </c>
      <c r="H104" s="27">
        <f t="shared" si="1"/>
        <v>11684341.907421809</v>
      </c>
      <c r="I104" s="27"/>
      <c r="J104" s="27"/>
      <c r="K104" s="27"/>
      <c r="L104" s="27"/>
    </row>
    <row r="105" spans="1:12" x14ac:dyDescent="0.25">
      <c r="A105" s="8">
        <v>1802</v>
      </c>
      <c r="B105" s="9">
        <v>8752.4933999999994</v>
      </c>
      <c r="C105" s="7">
        <v>36713.834999999999</v>
      </c>
      <c r="D105" s="7"/>
      <c r="E105" s="8">
        <v>1554.0104159999999</v>
      </c>
      <c r="F105" s="8">
        <v>3114.8238239999996</v>
      </c>
      <c r="G105" s="27">
        <f t="shared" si="1"/>
        <v>5632197.3841905063</v>
      </c>
      <c r="H105" s="27">
        <f t="shared" si="1"/>
        <v>11786809.487302806</v>
      </c>
      <c r="I105" s="27"/>
      <c r="J105" s="27"/>
      <c r="K105" s="27"/>
      <c r="L105" s="27"/>
    </row>
    <row r="106" spans="1:12" x14ac:dyDescent="0.25">
      <c r="A106" s="8">
        <v>1803</v>
      </c>
      <c r="B106" s="9">
        <v>8900.2746000000006</v>
      </c>
      <c r="C106" s="7">
        <v>35944.424999999996</v>
      </c>
      <c r="D106" s="7"/>
      <c r="E106" s="8">
        <v>1532.2076279999999</v>
      </c>
      <c r="F106" s="8">
        <v>3013.826247</v>
      </c>
      <c r="G106" s="27">
        <f t="shared" si="1"/>
        <v>5808791.4701335765</v>
      </c>
      <c r="H106" s="27">
        <f t="shared" si="1"/>
        <v>11926508.714886772</v>
      </c>
      <c r="I106" s="27"/>
      <c r="J106" s="27"/>
      <c r="K106" s="27"/>
      <c r="L106" s="27"/>
    </row>
    <row r="107" spans="1:12" x14ac:dyDescent="0.25">
      <c r="A107" s="8">
        <v>1804</v>
      </c>
      <c r="B107" s="9">
        <v>9246.4470000000001</v>
      </c>
      <c r="C107" s="7">
        <v>35911.979999999996</v>
      </c>
      <c r="D107" s="7"/>
      <c r="E107" s="8">
        <v>1543.3418280000001</v>
      </c>
      <c r="F107" s="8">
        <v>2968.4505239999999</v>
      </c>
      <c r="G107" s="27">
        <f t="shared" si="1"/>
        <v>5991185.3824258558</v>
      </c>
      <c r="H107" s="27">
        <f t="shared" si="1"/>
        <v>12097887.335379416</v>
      </c>
      <c r="I107" s="27"/>
      <c r="J107" s="27"/>
      <c r="K107" s="27"/>
      <c r="L107" s="27"/>
    </row>
    <row r="108" spans="1:12" x14ac:dyDescent="0.25">
      <c r="A108" s="8">
        <v>1805</v>
      </c>
      <c r="B108" s="9">
        <v>9736.3518000000004</v>
      </c>
      <c r="C108" s="7">
        <v>38090.43</v>
      </c>
      <c r="D108" s="7"/>
      <c r="E108" s="8">
        <v>1575.4184460000001</v>
      </c>
      <c r="F108" s="8">
        <v>3101.6502270000001</v>
      </c>
      <c r="G108" s="27">
        <f t="shared" si="1"/>
        <v>6180168.7194412854</v>
      </c>
      <c r="H108" s="27">
        <f t="shared" si="1"/>
        <v>12280698.084013842</v>
      </c>
      <c r="I108" s="27"/>
      <c r="J108" s="27"/>
      <c r="K108" s="27"/>
      <c r="L108" s="27"/>
    </row>
    <row r="109" spans="1:12" x14ac:dyDescent="0.25">
      <c r="A109" s="8">
        <v>1806</v>
      </c>
      <c r="B109" s="9">
        <v>10196.9028</v>
      </c>
      <c r="C109" s="7">
        <v>37943.654999999999</v>
      </c>
      <c r="D109" s="7"/>
      <c r="E109" s="8">
        <v>1598.435874</v>
      </c>
      <c r="F109" s="8">
        <v>3044.5646400000001</v>
      </c>
      <c r="G109" s="27">
        <f t="shared" si="1"/>
        <v>6379300.5186268734</v>
      </c>
      <c r="H109" s="27">
        <f t="shared" si="1"/>
        <v>12462752.309965735</v>
      </c>
      <c r="I109" s="27"/>
      <c r="J109" s="27"/>
      <c r="K109" s="27"/>
      <c r="L109" s="27"/>
    </row>
    <row r="110" spans="1:12" x14ac:dyDescent="0.25">
      <c r="A110" s="8">
        <v>1807</v>
      </c>
      <c r="B110" s="9">
        <v>10206.0126</v>
      </c>
      <c r="C110" s="7">
        <v>40421.834999999999</v>
      </c>
      <c r="D110" s="7"/>
      <c r="E110" s="8">
        <v>1549.1619780000001</v>
      </c>
      <c r="F110" s="8">
        <v>3198.2566049999996</v>
      </c>
      <c r="G110" s="27">
        <f t="shared" si="1"/>
        <v>6588086.1684819888</v>
      </c>
      <c r="H110" s="27">
        <f t="shared" si="1"/>
        <v>12638709.144477794</v>
      </c>
      <c r="I110" s="27"/>
      <c r="J110" s="27"/>
      <c r="K110" s="27"/>
      <c r="L110" s="27"/>
    </row>
    <row r="111" spans="1:12" x14ac:dyDescent="0.25">
      <c r="A111" s="8">
        <v>1808</v>
      </c>
      <c r="B111" s="9">
        <v>10228.280999999999</v>
      </c>
      <c r="C111" s="7">
        <v>38538.479999999996</v>
      </c>
      <c r="D111" s="7"/>
      <c r="E111" s="8">
        <v>1504.878228</v>
      </c>
      <c r="F111" s="8">
        <v>3009.4350479999998</v>
      </c>
      <c r="G111" s="27">
        <f t="shared" si="1"/>
        <v>6796749.9361018054</v>
      </c>
      <c r="H111" s="27">
        <f t="shared" si="1"/>
        <v>12805885.285881735</v>
      </c>
      <c r="I111" s="27"/>
      <c r="J111" s="27"/>
      <c r="K111" s="27"/>
      <c r="L111" s="27"/>
    </row>
    <row r="112" spans="1:12" x14ac:dyDescent="0.25">
      <c r="A112" s="8">
        <v>1809</v>
      </c>
      <c r="B112" s="9">
        <v>11010.711600000001</v>
      </c>
      <c r="C112" s="7">
        <v>39749.759999999995</v>
      </c>
      <c r="D112" s="7"/>
      <c r="E112" s="8">
        <v>1571.0052539999999</v>
      </c>
      <c r="F112" s="8">
        <v>3063.5931689999998</v>
      </c>
      <c r="G112" s="27">
        <f t="shared" si="1"/>
        <v>7008704.5043071518</v>
      </c>
      <c r="H112" s="27">
        <f t="shared" si="1"/>
        <v>12974882.044463782</v>
      </c>
      <c r="I112" s="27"/>
      <c r="J112" s="27"/>
      <c r="K112" s="27"/>
      <c r="L112" s="27"/>
    </row>
    <row r="113" spans="1:12" x14ac:dyDescent="0.25">
      <c r="A113" s="8">
        <v>1810</v>
      </c>
      <c r="B113" s="9">
        <v>11621.068200000002</v>
      </c>
      <c r="C113" s="7">
        <v>42311.369999999995</v>
      </c>
      <c r="D113" s="7"/>
      <c r="E113" s="8">
        <v>1608.6995820000002</v>
      </c>
      <c r="F113" s="8">
        <v>3218.7488670000002</v>
      </c>
      <c r="G113" s="27">
        <f t="shared" si="1"/>
        <v>7223889.6124733379</v>
      </c>
      <c r="H113" s="27">
        <f t="shared" si="1"/>
        <v>13145284.627140185</v>
      </c>
      <c r="I113" s="27"/>
      <c r="J113" s="27"/>
      <c r="K113" s="27"/>
      <c r="L113" s="27"/>
    </row>
    <row r="114" spans="1:12" x14ac:dyDescent="0.25">
      <c r="A114" s="8">
        <v>1811</v>
      </c>
      <c r="B114" s="9">
        <v>12149.436599999999</v>
      </c>
      <c r="C114" s="7">
        <v>41872.589999999997</v>
      </c>
      <c r="D114" s="7"/>
      <c r="E114" s="8">
        <v>1633.883118</v>
      </c>
      <c r="F114" s="8">
        <v>3144.0984840000001</v>
      </c>
      <c r="G114" s="27">
        <f t="shared" si="1"/>
        <v>7435927.6169471992</v>
      </c>
      <c r="H114" s="27">
        <f t="shared" si="1"/>
        <v>13317836.643185761</v>
      </c>
      <c r="I114" s="27"/>
      <c r="J114" s="27"/>
      <c r="K114" s="27"/>
      <c r="L114" s="27"/>
    </row>
    <row r="115" spans="1:12" x14ac:dyDescent="0.25">
      <c r="A115" s="8">
        <v>1812</v>
      </c>
      <c r="B115" s="9">
        <v>12634.2804</v>
      </c>
      <c r="C115" s="7">
        <v>40148.369999999995</v>
      </c>
      <c r="D115" s="7"/>
      <c r="E115" s="8">
        <v>1651.323324</v>
      </c>
      <c r="F115" s="8">
        <v>2968.4505239999999</v>
      </c>
      <c r="G115" s="27">
        <f t="shared" si="1"/>
        <v>7651003.4203332067</v>
      </c>
      <c r="H115" s="27">
        <f t="shared" si="1"/>
        <v>13525025.825897846</v>
      </c>
      <c r="I115" s="27"/>
      <c r="J115" s="27"/>
      <c r="K115" s="27"/>
      <c r="L115" s="27"/>
    </row>
    <row r="116" spans="1:12" x14ac:dyDescent="0.25">
      <c r="A116" s="8">
        <v>1813</v>
      </c>
      <c r="B116" s="9">
        <v>13352.9424</v>
      </c>
      <c r="C116" s="7">
        <v>42329.909999999996</v>
      </c>
      <c r="D116" s="7"/>
      <c r="E116" s="8">
        <v>1697.378424</v>
      </c>
      <c r="F116" s="8">
        <v>3079.6942319999998</v>
      </c>
      <c r="G116" s="27">
        <f t="shared" si="1"/>
        <v>7866803.4253273858</v>
      </c>
      <c r="H116" s="27">
        <f t="shared" si="1"/>
        <v>13744841.796359219</v>
      </c>
      <c r="I116" s="27"/>
      <c r="J116" s="27"/>
      <c r="K116" s="27"/>
      <c r="L116" s="27"/>
    </row>
    <row r="117" spans="1:12" x14ac:dyDescent="0.25">
      <c r="A117" s="8">
        <v>1814</v>
      </c>
      <c r="B117" s="9">
        <v>13911.676799999999</v>
      </c>
      <c r="C117" s="7">
        <v>41393.64</v>
      </c>
      <c r="D117" s="7"/>
      <c r="E117" s="8">
        <v>1720.719756</v>
      </c>
      <c r="F117" s="8">
        <v>2965.5230579999998</v>
      </c>
      <c r="G117" s="27">
        <f t="shared" si="1"/>
        <v>8084800.9976587966</v>
      </c>
      <c r="H117" s="27">
        <f t="shared" si="1"/>
        <v>13958293.08706053</v>
      </c>
      <c r="I117" s="27"/>
      <c r="J117" s="27"/>
      <c r="K117" s="27"/>
      <c r="L117" s="27"/>
    </row>
    <row r="118" spans="1:12" x14ac:dyDescent="0.25">
      <c r="A118" s="8">
        <v>1815</v>
      </c>
      <c r="B118" s="9">
        <v>14024.030999999999</v>
      </c>
      <c r="C118" s="7">
        <v>45813.884999999995</v>
      </c>
      <c r="D118" s="7"/>
      <c r="E118" s="8">
        <v>1687.99533</v>
      </c>
      <c r="F118" s="8">
        <v>3228.9949979999997</v>
      </c>
      <c r="G118" s="27">
        <f t="shared" si="1"/>
        <v>8308098.2220489904</v>
      </c>
      <c r="H118" s="27">
        <f t="shared" si="1"/>
        <v>14188279.953476718</v>
      </c>
      <c r="I118" s="27"/>
      <c r="J118" s="27"/>
      <c r="K118" s="27"/>
      <c r="L118" s="27"/>
    </row>
    <row r="119" spans="1:12" x14ac:dyDescent="0.25">
      <c r="A119" s="8">
        <v>1816</v>
      </c>
      <c r="B119" s="9">
        <v>14023.0188</v>
      </c>
      <c r="C119" s="7">
        <v>43414.5</v>
      </c>
      <c r="D119" s="7"/>
      <c r="E119" s="8">
        <v>1642.0414499999999</v>
      </c>
      <c r="F119" s="8">
        <v>3007.9713149999998</v>
      </c>
      <c r="G119" s="27">
        <f t="shared" si="1"/>
        <v>8539990.7535829861</v>
      </c>
      <c r="H119" s="27">
        <f t="shared" si="1"/>
        <v>14433149.606016107</v>
      </c>
      <c r="I119" s="27"/>
      <c r="J119" s="27"/>
      <c r="K119" s="27"/>
      <c r="L119" s="27"/>
    </row>
    <row r="120" spans="1:12" x14ac:dyDescent="0.25">
      <c r="A120" s="8">
        <v>1817</v>
      </c>
      <c r="B120" s="9">
        <v>14348.947200000001</v>
      </c>
      <c r="C120" s="7">
        <v>44143.74</v>
      </c>
      <c r="D120" s="7"/>
      <c r="E120" s="8">
        <v>1632.4053060000001</v>
      </c>
      <c r="F120" s="8">
        <v>3010.8987809999999</v>
      </c>
      <c r="G120" s="27">
        <f t="shared" si="1"/>
        <v>8790064.0528792795</v>
      </c>
      <c r="H120" s="27">
        <f t="shared" si="1"/>
        <v>14661316.507404704</v>
      </c>
      <c r="I120" s="27"/>
      <c r="J120" s="27"/>
      <c r="K120" s="27"/>
      <c r="L120" s="27"/>
    </row>
    <row r="121" spans="1:12" x14ac:dyDescent="0.25">
      <c r="A121" s="8">
        <v>1818</v>
      </c>
      <c r="B121" s="9">
        <v>14870.2302</v>
      </c>
      <c r="C121" s="7">
        <v>44098.934999999998</v>
      </c>
      <c r="D121" s="7"/>
      <c r="E121" s="8">
        <v>1641.808644</v>
      </c>
      <c r="F121" s="8">
        <v>2962.5955920000001</v>
      </c>
      <c r="G121" s="27">
        <f t="shared" si="1"/>
        <v>9057224.9417393133</v>
      </c>
      <c r="H121" s="27">
        <f t="shared" si="1"/>
        <v>14885236.148694033</v>
      </c>
      <c r="I121" s="27"/>
      <c r="J121" s="27"/>
      <c r="K121" s="27"/>
      <c r="L121" s="27"/>
    </row>
    <row r="122" spans="1:12" x14ac:dyDescent="0.25">
      <c r="A122" s="8">
        <v>1819</v>
      </c>
      <c r="B122" s="9">
        <v>15157.695</v>
      </c>
      <c r="C122" s="7">
        <v>43375.875</v>
      </c>
      <c r="D122" s="7"/>
      <c r="E122" s="8">
        <v>1623.750996</v>
      </c>
      <c r="F122" s="8">
        <v>2871.8441459999999</v>
      </c>
      <c r="G122" s="27">
        <f t="shared" si="1"/>
        <v>9334987.3455597255</v>
      </c>
      <c r="H122" s="27">
        <f t="shared" si="1"/>
        <v>15103840.178937064</v>
      </c>
      <c r="I122" s="27"/>
      <c r="J122" s="27"/>
      <c r="K122" s="27"/>
      <c r="L122" s="27"/>
    </row>
    <row r="123" spans="1:12" x14ac:dyDescent="0.25">
      <c r="A123" s="8">
        <v>1820</v>
      </c>
      <c r="B123" s="9">
        <v>15764.002800000004</v>
      </c>
      <c r="C123" s="10">
        <v>46900.02</v>
      </c>
      <c r="D123" s="10"/>
      <c r="E123" s="8">
        <v>1638.9744840000003</v>
      </c>
      <c r="F123" s="8">
        <v>3057.738237</v>
      </c>
      <c r="G123" s="27">
        <f t="shared" si="1"/>
        <v>9618211.2375094183</v>
      </c>
      <c r="H123" s="27">
        <f t="shared" si="1"/>
        <v>15338140.927986832</v>
      </c>
      <c r="I123" s="27"/>
      <c r="J123" s="27"/>
      <c r="K123" s="27"/>
      <c r="L123" s="27"/>
    </row>
    <row r="124" spans="1:12" x14ac:dyDescent="0.25">
      <c r="A124" s="8">
        <v>1821</v>
      </c>
      <c r="B124" s="9">
        <v>16603.116600000001</v>
      </c>
      <c r="C124" s="10">
        <v>47698.784999999996</v>
      </c>
      <c r="D124" s="10"/>
      <c r="E124" s="8">
        <v>1677.2052779999999</v>
      </c>
      <c r="F124" s="8">
        <v>3060.6657030000001</v>
      </c>
      <c r="G124" s="27">
        <f t="shared" si="1"/>
        <v>9899275.1917633805</v>
      </c>
      <c r="H124" s="27">
        <f t="shared" si="1"/>
        <v>15584447.838666815</v>
      </c>
      <c r="I124" s="27"/>
      <c r="J124" s="27"/>
      <c r="K124" s="27"/>
      <c r="L124" s="27"/>
    </row>
    <row r="125" spans="1:12" x14ac:dyDescent="0.25">
      <c r="A125" s="8">
        <v>1822</v>
      </c>
      <c r="B125" s="9">
        <v>17231.692800000001</v>
      </c>
      <c r="C125" s="10">
        <v>48621.149999999994</v>
      </c>
      <c r="D125" s="10"/>
      <c r="E125" s="8">
        <v>1691.2546139999999</v>
      </c>
      <c r="F125" s="8">
        <v>3067.9843679999999</v>
      </c>
      <c r="G125" s="27">
        <f t="shared" si="1"/>
        <v>10188704.088289335</v>
      </c>
      <c r="H125" s="27">
        <f t="shared" si="1"/>
        <v>15847913.212053236</v>
      </c>
      <c r="I125" s="27"/>
      <c r="J125" s="27"/>
      <c r="K125" s="27"/>
      <c r="L125" s="27"/>
    </row>
    <row r="126" spans="1:12" x14ac:dyDescent="0.25">
      <c r="A126" s="8">
        <v>1823</v>
      </c>
      <c r="B126" s="9">
        <v>17855.207999999999</v>
      </c>
      <c r="C126" s="10">
        <v>50053.364999999998</v>
      </c>
      <c r="D126" s="10"/>
      <c r="E126" s="8">
        <v>1702.4900339999999</v>
      </c>
      <c r="F126" s="8">
        <v>3108.9688919999999</v>
      </c>
      <c r="G126" s="27">
        <f t="shared" si="1"/>
        <v>10487701.92096173</v>
      </c>
      <c r="H126" s="27">
        <f t="shared" si="1"/>
        <v>16099667.361998167</v>
      </c>
      <c r="I126" s="27"/>
      <c r="J126" s="27"/>
      <c r="K126" s="27"/>
      <c r="L126" s="27"/>
    </row>
    <row r="127" spans="1:12" x14ac:dyDescent="0.25">
      <c r="A127" s="8">
        <v>1824</v>
      </c>
      <c r="B127" s="9">
        <v>18913.9692</v>
      </c>
      <c r="C127" s="10">
        <v>52798.829999999994</v>
      </c>
      <c r="D127" s="10"/>
      <c r="E127" s="8">
        <v>1752.1485659999998</v>
      </c>
      <c r="F127" s="8">
        <v>3231.9224639999998</v>
      </c>
      <c r="G127" s="27">
        <f t="shared" si="1"/>
        <v>10794729.149697002</v>
      </c>
      <c r="H127" s="27">
        <f t="shared" si="1"/>
        <v>16336663.576592535</v>
      </c>
      <c r="I127" s="27"/>
      <c r="J127" s="27"/>
      <c r="K127" s="27"/>
      <c r="L127" s="27"/>
    </row>
    <row r="128" spans="1:12" x14ac:dyDescent="0.25">
      <c r="A128" s="8">
        <v>1825</v>
      </c>
      <c r="B128" s="9">
        <v>19760.168399999999</v>
      </c>
      <c r="C128" s="10">
        <v>53990.024999999994</v>
      </c>
      <c r="D128" s="10"/>
      <c r="E128" s="8">
        <v>1777.8382020000001</v>
      </c>
      <c r="F128" s="8">
        <v>3259.7333910000002</v>
      </c>
      <c r="G128" s="27">
        <f t="shared" si="1"/>
        <v>11114716.951053569</v>
      </c>
      <c r="H128" s="27">
        <f t="shared" si="1"/>
        <v>16562711.892041354</v>
      </c>
      <c r="I128" s="27"/>
      <c r="J128" s="27"/>
      <c r="K128" s="27"/>
      <c r="L128" s="27"/>
    </row>
    <row r="129" spans="1:12" x14ac:dyDescent="0.25">
      <c r="A129" s="8">
        <v>1826</v>
      </c>
      <c r="B129" s="9">
        <v>20463.647399999998</v>
      </c>
      <c r="C129" s="10">
        <v>51105.509999999995</v>
      </c>
      <c r="D129" s="10"/>
      <c r="E129" s="8">
        <v>1787.34276</v>
      </c>
      <c r="F129" s="8">
        <v>3046.0283729999996</v>
      </c>
      <c r="G129" s="27">
        <f t="shared" si="1"/>
        <v>11449201.495073052</v>
      </c>
      <c r="H129" s="27">
        <f t="shared" si="1"/>
        <v>16777752.450699184</v>
      </c>
      <c r="I129" s="27"/>
      <c r="J129" s="27"/>
      <c r="K129" s="27"/>
      <c r="L129" s="27"/>
    </row>
    <row r="130" spans="1:12" x14ac:dyDescent="0.25">
      <c r="A130" s="8">
        <v>1827</v>
      </c>
      <c r="B130" s="9">
        <v>21098.2968</v>
      </c>
      <c r="C130" s="10">
        <v>55043.714999999997</v>
      </c>
      <c r="D130" s="10"/>
      <c r="E130" s="8">
        <v>1788.4156919999998</v>
      </c>
      <c r="F130" s="8">
        <v>3237.777396</v>
      </c>
      <c r="G130" s="27">
        <f t="shared" si="1"/>
        <v>11797199.551747169</v>
      </c>
      <c r="H130" s="27">
        <f t="shared" si="1"/>
        <v>17000463.054687407</v>
      </c>
      <c r="I130" s="27"/>
      <c r="J130" s="27"/>
      <c r="K130" s="27"/>
      <c r="L130" s="27"/>
    </row>
    <row r="131" spans="1:12" x14ac:dyDescent="0.25">
      <c r="A131" s="8">
        <v>1828</v>
      </c>
      <c r="B131" s="9">
        <v>21383.7372</v>
      </c>
      <c r="C131" s="10">
        <v>55212.119999999995</v>
      </c>
      <c r="D131" s="10"/>
      <c r="E131" s="8">
        <v>1758.778476</v>
      </c>
      <c r="F131" s="8">
        <v>3202.6478039999997</v>
      </c>
      <c r="G131" s="27">
        <f t="shared" si="1"/>
        <v>12158289.114745796</v>
      </c>
      <c r="H131" s="27">
        <f t="shared" si="1"/>
        <v>17239522.850761767</v>
      </c>
      <c r="I131" s="27"/>
      <c r="J131" s="27"/>
      <c r="K131" s="27"/>
      <c r="L131" s="27"/>
    </row>
    <row r="132" spans="1:12" x14ac:dyDescent="0.25">
      <c r="A132" s="8">
        <v>1829</v>
      </c>
      <c r="B132" s="9">
        <v>22196.533800000001</v>
      </c>
      <c r="C132" s="10">
        <v>55680.254999999997</v>
      </c>
      <c r="D132" s="10"/>
      <c r="E132" s="8">
        <v>1772.1496379999999</v>
      </c>
      <c r="F132" s="8">
        <v>3186.5467409999997</v>
      </c>
      <c r="G132" s="27">
        <f t="shared" ref="G132:G195" si="2" xml:space="preserve"> B132*1000000/E132</f>
        <v>12525202.908401351</v>
      </c>
      <c r="H132" s="27">
        <f t="shared" ref="H132:H195" si="3" xml:space="preserve"> C132*1000000/F132</f>
        <v>17473540.960057113</v>
      </c>
      <c r="I132" s="27"/>
      <c r="J132" s="27"/>
      <c r="K132" s="27"/>
      <c r="L132" s="27"/>
    </row>
    <row r="133" spans="1:12" x14ac:dyDescent="0.25">
      <c r="A133" s="8">
        <v>1830</v>
      </c>
      <c r="B133" s="9">
        <v>24237.129000000001</v>
      </c>
      <c r="C133" s="10">
        <v>58175.43</v>
      </c>
      <c r="D133" s="10"/>
      <c r="E133" s="8">
        <v>1878.69381</v>
      </c>
      <c r="F133" s="8">
        <v>3286.0805849999997</v>
      </c>
      <c r="G133" s="27">
        <f t="shared" si="2"/>
        <v>12901053.312141376</v>
      </c>
      <c r="H133" s="27">
        <f t="shared" si="3"/>
        <v>17703592.013401583</v>
      </c>
      <c r="I133" s="27"/>
      <c r="J133" s="27"/>
      <c r="K133" s="27"/>
      <c r="L133" s="27"/>
    </row>
    <row r="134" spans="1:12" x14ac:dyDescent="0.25">
      <c r="A134" s="8">
        <v>1831</v>
      </c>
      <c r="B134" s="9">
        <v>26238.248400000004</v>
      </c>
      <c r="C134" s="10">
        <v>59950.634999999995</v>
      </c>
      <c r="D134" s="10"/>
      <c r="E134" s="8">
        <v>1976.2091580000006</v>
      </c>
      <c r="F134" s="8">
        <v>3341.7024390000001</v>
      </c>
      <c r="G134" s="27">
        <f t="shared" si="2"/>
        <v>13277060.423378523</v>
      </c>
      <c r="H134" s="27">
        <f t="shared" si="3"/>
        <v>17940147.60271119</v>
      </c>
      <c r="I134" s="27"/>
      <c r="J134" s="27"/>
      <c r="K134" s="27"/>
      <c r="L134" s="27"/>
    </row>
    <row r="135" spans="1:12" x14ac:dyDescent="0.25">
      <c r="A135" s="8">
        <v>1832</v>
      </c>
      <c r="B135" s="9">
        <v>28011.622800000001</v>
      </c>
      <c r="C135" s="10">
        <v>60276.63</v>
      </c>
      <c r="D135" s="10"/>
      <c r="E135" s="8">
        <v>2048.206944</v>
      </c>
      <c r="F135" s="8">
        <v>3322.67391</v>
      </c>
      <c r="G135" s="27">
        <f t="shared" si="2"/>
        <v>13676168.261247726</v>
      </c>
      <c r="H135" s="27">
        <f t="shared" si="3"/>
        <v>18141000.782108046</v>
      </c>
      <c r="I135" s="27"/>
      <c r="J135" s="27"/>
      <c r="K135" s="27"/>
      <c r="L135" s="27"/>
    </row>
    <row r="136" spans="1:12" x14ac:dyDescent="0.25">
      <c r="A136" s="8">
        <v>1833</v>
      </c>
      <c r="B136" s="9">
        <v>28874.017200000006</v>
      </c>
      <c r="C136" s="10">
        <v>60951.794999999998</v>
      </c>
      <c r="D136" s="10"/>
      <c r="E136" s="8">
        <v>2049.8264640000002</v>
      </c>
      <c r="F136" s="8">
        <v>3324.137643</v>
      </c>
      <c r="G136" s="27">
        <f t="shared" si="2"/>
        <v>14086078.849648416</v>
      </c>
      <c r="H136" s="27">
        <f t="shared" si="3"/>
        <v>18336122.491303228</v>
      </c>
      <c r="I136" s="27"/>
      <c r="J136" s="27"/>
      <c r="K136" s="27"/>
      <c r="L136" s="27"/>
    </row>
    <row r="137" spans="1:12" x14ac:dyDescent="0.25">
      <c r="A137" s="8">
        <v>1834</v>
      </c>
      <c r="B137" s="9">
        <v>29359.873199999998</v>
      </c>
      <c r="C137" s="10">
        <v>63062.264999999999</v>
      </c>
      <c r="D137" s="10"/>
      <c r="E137" s="8">
        <v>2024.2380479999999</v>
      </c>
      <c r="F137" s="8">
        <v>3397.3242929999997</v>
      </c>
      <c r="G137" s="27">
        <f t="shared" si="2"/>
        <v>14504160.332826627</v>
      </c>
      <c r="H137" s="27">
        <f t="shared" si="3"/>
        <v>18562333.048374668</v>
      </c>
      <c r="I137" s="27"/>
      <c r="J137" s="27"/>
      <c r="K137" s="27"/>
      <c r="L137" s="27"/>
    </row>
    <row r="138" spans="1:12" x14ac:dyDescent="0.25">
      <c r="A138" s="8">
        <v>1835</v>
      </c>
      <c r="B138" s="9">
        <v>30917.649000000001</v>
      </c>
      <c r="C138" s="10">
        <v>66884.595000000001</v>
      </c>
      <c r="D138" s="10"/>
      <c r="E138" s="8">
        <v>2072.6313300000002</v>
      </c>
      <c r="F138" s="8">
        <v>3558.3349229999994</v>
      </c>
      <c r="G138" s="27">
        <f t="shared" si="2"/>
        <v>14917100.090347471</v>
      </c>
      <c r="H138" s="27">
        <f t="shared" si="3"/>
        <v>18796599.096863601</v>
      </c>
      <c r="I138" s="27"/>
      <c r="J138" s="27"/>
      <c r="K138" s="27"/>
      <c r="L138" s="27"/>
    </row>
    <row r="139" spans="1:12" x14ac:dyDescent="0.25">
      <c r="A139" s="8">
        <v>1836</v>
      </c>
      <c r="B139" s="9">
        <v>31832.677800000001</v>
      </c>
      <c r="C139" s="10">
        <v>68647.44</v>
      </c>
      <c r="D139" s="10"/>
      <c r="E139" s="8">
        <v>2075.1213419999999</v>
      </c>
      <c r="F139" s="8">
        <v>3606.6381119999996</v>
      </c>
      <c r="G139" s="27">
        <f t="shared" si="2"/>
        <v>15340152.479623046</v>
      </c>
      <c r="H139" s="27">
        <f t="shared" si="3"/>
        <v>19033636.829710297</v>
      </c>
      <c r="I139" s="27"/>
      <c r="J139" s="27"/>
      <c r="K139" s="27"/>
      <c r="L139" s="27"/>
    </row>
    <row r="140" spans="1:12" x14ac:dyDescent="0.25">
      <c r="A140" s="8">
        <v>1837</v>
      </c>
      <c r="B140" s="9">
        <v>32124.1914</v>
      </c>
      <c r="C140" s="10">
        <v>68061.884999999995</v>
      </c>
      <c r="D140" s="10"/>
      <c r="E140" s="8">
        <v>2034.4713899999999</v>
      </c>
      <c r="F140" s="8">
        <v>3536.3789280000001</v>
      </c>
      <c r="G140" s="27">
        <f t="shared" si="2"/>
        <v>15789945.023508048</v>
      </c>
      <c r="H140" s="27">
        <f t="shared" si="3"/>
        <v>19246208.165393747</v>
      </c>
      <c r="I140" s="27"/>
      <c r="J140" s="27"/>
      <c r="K140" s="27"/>
      <c r="L140" s="27"/>
    </row>
    <row r="141" spans="1:12" x14ac:dyDescent="0.25">
      <c r="A141" s="8">
        <v>1838</v>
      </c>
      <c r="B141" s="9">
        <v>33453.21</v>
      </c>
      <c r="C141" s="10">
        <v>71357.37</v>
      </c>
      <c r="D141" s="10"/>
      <c r="E141" s="8">
        <v>2061.95262</v>
      </c>
      <c r="F141" s="8">
        <v>3666.6511649999998</v>
      </c>
      <c r="G141" s="27">
        <f t="shared" si="2"/>
        <v>16224043.984095037</v>
      </c>
      <c r="H141" s="27">
        <f t="shared" si="3"/>
        <v>19461183.185665824</v>
      </c>
      <c r="I141" s="27"/>
      <c r="J141" s="27"/>
      <c r="K141" s="27"/>
      <c r="L141" s="27"/>
    </row>
    <row r="142" spans="1:12" x14ac:dyDescent="0.25">
      <c r="A142" s="8">
        <v>1839</v>
      </c>
      <c r="B142" s="9">
        <v>34312.567799999997</v>
      </c>
      <c r="C142" s="10">
        <v>72903.914999999994</v>
      </c>
      <c r="D142" s="10"/>
      <c r="E142" s="8">
        <v>2060.0699279999999</v>
      </c>
      <c r="F142" s="8">
        <v>3697.3895579999999</v>
      </c>
      <c r="G142" s="27">
        <f t="shared" si="2"/>
        <v>16656020.911538687</v>
      </c>
      <c r="H142" s="27">
        <f t="shared" si="3"/>
        <v>19717672.118767854</v>
      </c>
      <c r="I142" s="27"/>
      <c r="J142" s="27"/>
      <c r="K142" s="27"/>
      <c r="L142" s="27"/>
    </row>
    <row r="143" spans="1:12" x14ac:dyDescent="0.25">
      <c r="A143" s="8">
        <v>1840</v>
      </c>
      <c r="B143" s="9">
        <v>34406.702400000002</v>
      </c>
      <c r="C143" s="10">
        <v>73231.455000000002</v>
      </c>
      <c r="D143" s="10"/>
      <c r="E143" s="8">
        <v>2009.712978</v>
      </c>
      <c r="F143" s="8">
        <v>3666.6511649999998</v>
      </c>
      <c r="G143" s="27">
        <f t="shared" si="2"/>
        <v>17120207.102528848</v>
      </c>
      <c r="H143" s="27">
        <f t="shared" si="3"/>
        <v>19972299.437435031</v>
      </c>
      <c r="I143" s="27"/>
      <c r="J143" s="27"/>
      <c r="K143" s="27"/>
      <c r="L143" s="27"/>
    </row>
    <row r="144" spans="1:12" x14ac:dyDescent="0.25">
      <c r="A144" s="8">
        <v>1841</v>
      </c>
      <c r="B144" s="9">
        <v>35176.986599999997</v>
      </c>
      <c r="C144" s="10">
        <v>71226.044999999998</v>
      </c>
      <c r="D144" s="10"/>
      <c r="E144" s="8">
        <v>1997.354016</v>
      </c>
      <c r="F144" s="8">
        <v>3526.1327969999998</v>
      </c>
      <c r="G144" s="27">
        <f t="shared" si="2"/>
        <v>17611793.56198816</v>
      </c>
      <c r="H144" s="27">
        <f t="shared" si="3"/>
        <v>20199478.891038489</v>
      </c>
      <c r="I144" s="27"/>
      <c r="J144" s="27"/>
      <c r="K144" s="27"/>
      <c r="L144" s="27"/>
    </row>
    <row r="145" spans="1:12" x14ac:dyDescent="0.25">
      <c r="A145" s="8">
        <v>1842</v>
      </c>
      <c r="B145" s="9">
        <v>36301.540800000002</v>
      </c>
      <c r="C145" s="10">
        <v>70606.5</v>
      </c>
      <c r="D145" s="10"/>
      <c r="E145" s="8">
        <v>2002.9616039999999</v>
      </c>
      <c r="F145" s="8">
        <v>3458.8010789999998</v>
      </c>
      <c r="G145" s="27">
        <f t="shared" si="2"/>
        <v>18123932.444588192</v>
      </c>
      <c r="H145" s="27">
        <f t="shared" si="3"/>
        <v>20413576.377284344</v>
      </c>
      <c r="I145" s="27"/>
      <c r="J145" s="27"/>
      <c r="K145" s="27"/>
      <c r="L145" s="27"/>
    </row>
    <row r="146" spans="1:12" x14ac:dyDescent="0.25">
      <c r="A146" s="8">
        <v>1843</v>
      </c>
      <c r="B146" s="9">
        <v>38100.220200000011</v>
      </c>
      <c r="C146" s="10">
        <v>73061.50499999999</v>
      </c>
      <c r="D146" s="10"/>
      <c r="E146" s="8">
        <v>2043.9152160000003</v>
      </c>
      <c r="F146" s="8">
        <v>3542.2338599999998</v>
      </c>
      <c r="G146" s="27">
        <f t="shared" si="2"/>
        <v>18640802.66233509</v>
      </c>
      <c r="H146" s="27">
        <f t="shared" si="3"/>
        <v>20625827.623927683</v>
      </c>
      <c r="I146" s="27"/>
      <c r="J146" s="27"/>
      <c r="K146" s="27"/>
      <c r="L146" s="27"/>
    </row>
    <row r="147" spans="1:12" x14ac:dyDescent="0.25">
      <c r="A147" s="8">
        <v>1844</v>
      </c>
      <c r="B147" s="9">
        <v>40265.315999999999</v>
      </c>
      <c r="C147" s="10">
        <v>78458.19</v>
      </c>
      <c r="D147" s="10"/>
      <c r="E147" s="8">
        <v>2101.8332999999998</v>
      </c>
      <c r="F147" s="8">
        <v>3764.7212759999993</v>
      </c>
      <c r="G147" s="27">
        <f t="shared" si="2"/>
        <v>19157235.733204912</v>
      </c>
      <c r="H147" s="27">
        <f t="shared" si="3"/>
        <v>20840371.503773447</v>
      </c>
      <c r="I147" s="27"/>
      <c r="J147" s="27"/>
      <c r="K147" s="27"/>
      <c r="L147" s="27"/>
    </row>
    <row r="148" spans="1:12" x14ac:dyDescent="0.25">
      <c r="A148" s="8">
        <v>1845</v>
      </c>
      <c r="B148" s="9">
        <v>42814.035600000003</v>
      </c>
      <c r="C148" s="10">
        <v>82161.554999999993</v>
      </c>
      <c r="D148" s="10"/>
      <c r="E148" s="8">
        <v>2172.4038839999998</v>
      </c>
      <c r="F148" s="8">
        <v>3903.7759109999997</v>
      </c>
      <c r="G148" s="27">
        <f t="shared" si="2"/>
        <v>19708138.028720263</v>
      </c>
      <c r="H148" s="27">
        <f t="shared" si="3"/>
        <v>21046688.353316192</v>
      </c>
      <c r="I148" s="27"/>
      <c r="J148" s="27"/>
      <c r="K148" s="27"/>
      <c r="L148" s="27"/>
    </row>
    <row r="149" spans="1:12" x14ac:dyDescent="0.25">
      <c r="A149" s="8">
        <v>1846</v>
      </c>
      <c r="B149" s="9">
        <v>46292.966999999997</v>
      </c>
      <c r="C149" s="10">
        <v>86104.39499999999</v>
      </c>
      <c r="D149" s="10"/>
      <c r="E149" s="8">
        <v>2279.0087880000001</v>
      </c>
      <c r="F149" s="8">
        <v>4048.6854779999999</v>
      </c>
      <c r="G149" s="27">
        <f t="shared" si="2"/>
        <v>20312763.708395142</v>
      </c>
      <c r="H149" s="27">
        <f t="shared" si="3"/>
        <v>21267247.225767333</v>
      </c>
      <c r="I149" s="27"/>
      <c r="J149" s="27"/>
      <c r="K149" s="27"/>
      <c r="L149" s="27"/>
    </row>
    <row r="150" spans="1:12" x14ac:dyDescent="0.25">
      <c r="A150" s="8">
        <v>1847</v>
      </c>
      <c r="B150" s="9">
        <v>49443.945599999992</v>
      </c>
      <c r="C150" s="10">
        <v>84934.83</v>
      </c>
      <c r="D150" s="10"/>
      <c r="E150" s="8">
        <v>2355.9461099999999</v>
      </c>
      <c r="F150" s="8">
        <v>3955.006566</v>
      </c>
      <c r="G150" s="27">
        <f t="shared" si="2"/>
        <v>20986874.61064209</v>
      </c>
      <c r="H150" s="27">
        <f t="shared" si="3"/>
        <v>21475269.024875749</v>
      </c>
      <c r="I150" s="27"/>
      <c r="J150" s="27"/>
      <c r="K150" s="27"/>
      <c r="L150" s="27"/>
    </row>
    <row r="151" spans="1:12" x14ac:dyDescent="0.25">
      <c r="A151" s="8">
        <v>1848</v>
      </c>
      <c r="B151" s="9">
        <v>51111.039000000012</v>
      </c>
      <c r="C151" s="10">
        <v>87433.095000000001</v>
      </c>
      <c r="D151" s="10"/>
      <c r="E151" s="8">
        <v>2354.6909820000005</v>
      </c>
      <c r="F151" s="8">
        <v>4031.1206819999998</v>
      </c>
      <c r="G151" s="27">
        <f t="shared" si="2"/>
        <v>21706049.494693313</v>
      </c>
      <c r="H151" s="27">
        <f t="shared" si="3"/>
        <v>21689525.543209724</v>
      </c>
      <c r="I151" s="27"/>
      <c r="J151" s="27"/>
      <c r="K151" s="27"/>
      <c r="L151" s="27"/>
    </row>
    <row r="152" spans="1:12" x14ac:dyDescent="0.25">
      <c r="A152" s="8">
        <v>1849</v>
      </c>
      <c r="B152" s="9">
        <v>51821.6034</v>
      </c>
      <c r="C152" s="10">
        <v>88735.53</v>
      </c>
      <c r="D152" s="10"/>
      <c r="E152" s="8">
        <v>2306.8544100000004</v>
      </c>
      <c r="F152" s="8">
        <v>4050.1492109999999</v>
      </c>
      <c r="G152" s="27">
        <f t="shared" si="2"/>
        <v>22464184.638336144</v>
      </c>
      <c r="H152" s="27">
        <f t="shared" si="3"/>
        <v>21909200.223784052</v>
      </c>
      <c r="I152" s="27"/>
      <c r="J152" s="27"/>
      <c r="K152" s="27"/>
      <c r="L152" s="27"/>
    </row>
    <row r="153" spans="1:12" x14ac:dyDescent="0.25">
      <c r="A153" s="8">
        <v>1850</v>
      </c>
      <c r="B153" s="9">
        <v>54228.614999999998</v>
      </c>
      <c r="C153" s="10">
        <v>87644.76</v>
      </c>
      <c r="D153" s="10"/>
      <c r="E153" s="8">
        <v>2331.2990399999999</v>
      </c>
      <c r="F153" s="8">
        <v>3962.3252309999998</v>
      </c>
      <c r="G153" s="27">
        <f t="shared" si="2"/>
        <v>23261114.97047586</v>
      </c>
      <c r="H153" s="27">
        <f t="shared" si="3"/>
        <v>22119527.017695233</v>
      </c>
      <c r="I153" s="27"/>
      <c r="J153" s="27"/>
      <c r="K153" s="27"/>
      <c r="L153" s="27"/>
    </row>
    <row r="154" spans="1:12" x14ac:dyDescent="0.25">
      <c r="A154" s="8">
        <v>1851</v>
      </c>
      <c r="B154" s="9">
        <v>58593.221400000002</v>
      </c>
      <c r="C154" s="10">
        <v>91640.12999999999</v>
      </c>
      <c r="D154" s="10"/>
      <c r="E154" s="8">
        <v>2431.7497680000001</v>
      </c>
      <c r="F154" s="8">
        <v>4102.8435989999998</v>
      </c>
      <c r="G154" s="27">
        <f t="shared" si="2"/>
        <v>24095086.66189374</v>
      </c>
      <c r="H154" s="27">
        <f t="shared" si="3"/>
        <v>22335760.013454024</v>
      </c>
      <c r="I154" s="27"/>
      <c r="J154" s="27"/>
      <c r="K154" s="27"/>
      <c r="L154" s="27"/>
    </row>
    <row r="155" spans="1:12" x14ac:dyDescent="0.25">
      <c r="A155" s="8">
        <v>1852</v>
      </c>
      <c r="B155" s="9">
        <v>65359.778400000003</v>
      </c>
      <c r="C155" s="10">
        <v>94549.364999999991</v>
      </c>
      <c r="D155" s="10"/>
      <c r="E155" s="8">
        <v>2614.4822339999996</v>
      </c>
      <c r="F155" s="8">
        <v>4190.6675789999999</v>
      </c>
      <c r="G155" s="27">
        <f t="shared" si="2"/>
        <v>24999128.909743439</v>
      </c>
      <c r="H155" s="27">
        <f t="shared" si="3"/>
        <v>22561886.195364099</v>
      </c>
      <c r="I155" s="27"/>
      <c r="J155" s="27"/>
      <c r="K155" s="27"/>
      <c r="L155" s="27"/>
    </row>
    <row r="156" spans="1:12" x14ac:dyDescent="0.25">
      <c r="A156" s="8">
        <v>1853</v>
      </c>
      <c r="B156" s="9">
        <v>70704.194399999993</v>
      </c>
      <c r="C156" s="10">
        <v>97878.84</v>
      </c>
      <c r="D156" s="10"/>
      <c r="E156" s="8">
        <v>2728.7292480000001</v>
      </c>
      <c r="F156" s="8">
        <v>4294.5926220000001</v>
      </c>
      <c r="G156" s="27">
        <f t="shared" si="2"/>
        <v>25911033.295744553</v>
      </c>
      <c r="H156" s="27">
        <f t="shared" si="3"/>
        <v>22791181.51942841</v>
      </c>
      <c r="I156" s="27"/>
      <c r="J156" s="27"/>
      <c r="K156" s="27"/>
      <c r="L156" s="27"/>
    </row>
    <row r="157" spans="1:12" x14ac:dyDescent="0.25">
      <c r="A157" s="8">
        <v>1854</v>
      </c>
      <c r="B157" s="9">
        <v>73145.620800000004</v>
      </c>
      <c r="C157" s="10">
        <v>101534.31</v>
      </c>
      <c r="D157" s="10"/>
      <c r="E157" s="8">
        <v>2723.607516</v>
      </c>
      <c r="F157" s="8">
        <v>4411.6912620000003</v>
      </c>
      <c r="G157" s="27">
        <f t="shared" si="2"/>
        <v>26856153.234378137</v>
      </c>
      <c r="H157" s="27">
        <f t="shared" si="3"/>
        <v>23014826.734264795</v>
      </c>
      <c r="I157" s="27"/>
      <c r="J157" s="27"/>
      <c r="K157" s="27"/>
      <c r="L157" s="27"/>
    </row>
    <row r="158" spans="1:12" x14ac:dyDescent="0.25">
      <c r="A158" s="8">
        <v>1855</v>
      </c>
      <c r="B158" s="9">
        <v>76195.379400000005</v>
      </c>
      <c r="C158" s="10">
        <v>100828.245</v>
      </c>
      <c r="D158" s="10"/>
      <c r="E158" s="8">
        <v>2748.0723899999998</v>
      </c>
      <c r="F158" s="8">
        <v>4338.5046119999997</v>
      </c>
      <c r="G158" s="27">
        <f t="shared" si="2"/>
        <v>27726845.798265163</v>
      </c>
      <c r="H158" s="27">
        <f t="shared" si="3"/>
        <v>23240322.188690577</v>
      </c>
      <c r="I158" s="27"/>
      <c r="J158" s="27"/>
      <c r="K158" s="27"/>
      <c r="L158" s="27"/>
    </row>
    <row r="159" spans="1:12" x14ac:dyDescent="0.25">
      <c r="A159" s="8">
        <v>1856</v>
      </c>
      <c r="B159" s="9">
        <v>79255.259999999995</v>
      </c>
      <c r="C159" s="10">
        <v>105671.81999999999</v>
      </c>
      <c r="D159" s="10"/>
      <c r="E159" s="8">
        <v>2781.1713300000001</v>
      </c>
      <c r="F159" s="8">
        <v>4503.9064410000001</v>
      </c>
      <c r="G159" s="27">
        <f t="shared" si="2"/>
        <v>28497079.322329991</v>
      </c>
      <c r="H159" s="27">
        <f t="shared" si="3"/>
        <v>23462259.12644352</v>
      </c>
      <c r="I159" s="27"/>
      <c r="J159" s="27"/>
      <c r="K159" s="27"/>
      <c r="L159" s="27"/>
    </row>
    <row r="160" spans="1:12" x14ac:dyDescent="0.25">
      <c r="A160" s="8">
        <v>1857</v>
      </c>
      <c r="B160" s="9">
        <v>79661.152199999997</v>
      </c>
      <c r="C160" s="10">
        <v>106424.235</v>
      </c>
      <c r="D160" s="10"/>
      <c r="E160" s="8">
        <v>2719.0121279999998</v>
      </c>
      <c r="F160" s="8">
        <v>4492.1965769999997</v>
      </c>
      <c r="G160" s="27">
        <f t="shared" si="2"/>
        <v>29297828.935612604</v>
      </c>
      <c r="H160" s="27">
        <f t="shared" si="3"/>
        <v>23690912.268819887</v>
      </c>
      <c r="I160" s="27"/>
      <c r="J160" s="27"/>
      <c r="K160" s="27"/>
      <c r="L160" s="27"/>
    </row>
    <row r="161" spans="1:12" x14ac:dyDescent="0.25">
      <c r="A161" s="8">
        <v>1858</v>
      </c>
      <c r="B161" s="9">
        <v>82885.0092</v>
      </c>
      <c r="C161" s="10">
        <v>106092.06</v>
      </c>
      <c r="D161" s="10"/>
      <c r="E161" s="8">
        <v>2756.5748699999999</v>
      </c>
      <c r="F161" s="8">
        <v>4436.5747229999997</v>
      </c>
      <c r="G161" s="27">
        <f t="shared" si="2"/>
        <v>30068114.638221309</v>
      </c>
      <c r="H161" s="27">
        <f t="shared" si="3"/>
        <v>23913056.045241326</v>
      </c>
      <c r="I161" s="27"/>
      <c r="J161" s="27"/>
      <c r="K161" s="27"/>
      <c r="L161" s="27"/>
    </row>
    <row r="162" spans="1:12" x14ac:dyDescent="0.25">
      <c r="A162" s="8">
        <v>1859</v>
      </c>
      <c r="B162" s="9">
        <v>88886.342999999993</v>
      </c>
      <c r="C162" s="10">
        <v>110365.53</v>
      </c>
      <c r="D162" s="10"/>
      <c r="E162" s="8">
        <v>2887.7964779999998</v>
      </c>
      <c r="F162" s="8">
        <v>4572.701892</v>
      </c>
      <c r="G162" s="27">
        <f t="shared" si="2"/>
        <v>30779988.713595212</v>
      </c>
      <c r="H162" s="27">
        <f t="shared" si="3"/>
        <v>24135736.946483631</v>
      </c>
      <c r="I162" s="27"/>
      <c r="J162" s="27"/>
      <c r="K162" s="27"/>
      <c r="L162" s="27"/>
    </row>
    <row r="163" spans="1:12" x14ac:dyDescent="0.25">
      <c r="A163" s="8">
        <v>1860</v>
      </c>
      <c r="B163" s="9">
        <v>89795.298599999995</v>
      </c>
      <c r="C163" s="10">
        <v>112826.715</v>
      </c>
      <c r="D163" s="10"/>
      <c r="E163" s="8">
        <v>2849.4644639999997</v>
      </c>
      <c r="F163" s="8">
        <v>4631.2512120000001</v>
      </c>
      <c r="G163" s="27">
        <f t="shared" si="2"/>
        <v>31513043.848930068</v>
      </c>
      <c r="H163" s="27">
        <f t="shared" si="3"/>
        <v>24362037.349141318</v>
      </c>
      <c r="I163" s="27"/>
      <c r="J163" s="27"/>
      <c r="K163" s="27"/>
      <c r="L163" s="27"/>
    </row>
    <row r="164" spans="1:12" x14ac:dyDescent="0.25">
      <c r="A164" s="8">
        <v>1861</v>
      </c>
      <c r="B164" s="9">
        <v>91394.574599999993</v>
      </c>
      <c r="C164" s="10">
        <v>114898.56</v>
      </c>
      <c r="D164" s="10"/>
      <c r="E164" s="8">
        <v>2837.0245259999997</v>
      </c>
      <c r="F164" s="8">
        <v>4673.6994690000001</v>
      </c>
      <c r="G164" s="27">
        <f t="shared" si="2"/>
        <v>32214939.900029615</v>
      </c>
      <c r="H164" s="27">
        <f t="shared" si="3"/>
        <v>24584071.090173043</v>
      </c>
      <c r="I164" s="27"/>
      <c r="J164" s="27"/>
      <c r="K164" s="27"/>
      <c r="L164" s="27"/>
    </row>
    <row r="165" spans="1:12" x14ac:dyDescent="0.25">
      <c r="A165" s="8">
        <v>1862</v>
      </c>
      <c r="B165" s="9">
        <v>102751.4586</v>
      </c>
      <c r="C165" s="10">
        <v>113747.53499999999</v>
      </c>
      <c r="D165" s="10"/>
      <c r="E165" s="8">
        <v>3124.195788</v>
      </c>
      <c r="F165" s="8">
        <v>4575.6293580000001</v>
      </c>
      <c r="G165" s="27">
        <f t="shared" si="2"/>
        <v>32888930.647261981</v>
      </c>
      <c r="H165" s="27">
        <f t="shared" si="3"/>
        <v>24859429.403110318</v>
      </c>
      <c r="I165" s="27"/>
      <c r="J165" s="27"/>
      <c r="K165" s="27"/>
      <c r="L165" s="27"/>
    </row>
    <row r="166" spans="1:12" x14ac:dyDescent="0.25">
      <c r="A166" s="8">
        <v>1863</v>
      </c>
      <c r="B166" s="9">
        <v>110652.6918</v>
      </c>
      <c r="C166" s="10">
        <v>119579.90999999999</v>
      </c>
      <c r="D166" s="10"/>
      <c r="E166" s="8">
        <v>3292.5448919999999</v>
      </c>
      <c r="F166" s="8">
        <v>4755.6685170000001</v>
      </c>
      <c r="G166" s="27">
        <f t="shared" si="2"/>
        <v>33607041.188369617</v>
      </c>
      <c r="H166" s="27">
        <f t="shared" si="3"/>
        <v>25144710.900799729</v>
      </c>
      <c r="I166" s="27"/>
      <c r="J166" s="27"/>
      <c r="K166" s="27"/>
      <c r="L166" s="27"/>
    </row>
    <row r="167" spans="1:12" x14ac:dyDescent="0.25">
      <c r="A167" s="8">
        <v>1864</v>
      </c>
      <c r="B167" s="9">
        <v>111907.8198</v>
      </c>
      <c r="C167" s="10">
        <v>121107.91499999999</v>
      </c>
      <c r="D167" s="10"/>
      <c r="E167" s="8">
        <v>3255.397152</v>
      </c>
      <c r="F167" s="8">
        <v>4762.9871819999998</v>
      </c>
      <c r="G167" s="27">
        <f t="shared" si="2"/>
        <v>34376088.254315704</v>
      </c>
      <c r="H167" s="27">
        <f t="shared" si="3"/>
        <v>25426882.410619095</v>
      </c>
      <c r="I167" s="27"/>
      <c r="J167" s="27"/>
      <c r="K167" s="27"/>
      <c r="L167" s="27"/>
    </row>
    <row r="168" spans="1:12" x14ac:dyDescent="0.25">
      <c r="A168" s="8">
        <v>1865</v>
      </c>
      <c r="B168" s="9">
        <v>115112.44499999999</v>
      </c>
      <c r="C168" s="10">
        <v>126869.22</v>
      </c>
      <c r="D168" s="10"/>
      <c r="E168" s="8">
        <v>3271.8960120000002</v>
      </c>
      <c r="F168" s="8">
        <v>4934.2439429999995</v>
      </c>
      <c r="G168" s="27">
        <f t="shared" si="2"/>
        <v>35182183.228872128</v>
      </c>
      <c r="H168" s="27">
        <f t="shared" si="3"/>
        <v>25711987.786899738</v>
      </c>
      <c r="I168" s="27"/>
      <c r="J168" s="27"/>
      <c r="K168" s="27"/>
      <c r="L168" s="27"/>
    </row>
    <row r="169" spans="1:12" x14ac:dyDescent="0.25">
      <c r="A169" s="8">
        <v>1866</v>
      </c>
      <c r="B169" s="9">
        <v>109830.78539999999</v>
      </c>
      <c r="C169" s="10">
        <v>128511.55499999999</v>
      </c>
      <c r="D169" s="10"/>
      <c r="E169" s="8">
        <v>3046.4588279999998</v>
      </c>
      <c r="F169" s="8">
        <v>4941.5626079999993</v>
      </c>
      <c r="G169" s="27">
        <f t="shared" si="2"/>
        <v>36051951.331344239</v>
      </c>
      <c r="H169" s="27">
        <f t="shared" si="3"/>
        <v>26006258.585482646</v>
      </c>
      <c r="I169" s="27"/>
      <c r="J169" s="27"/>
      <c r="K169" s="27"/>
      <c r="L169" s="27"/>
    </row>
    <row r="170" spans="1:12" x14ac:dyDescent="0.25">
      <c r="A170" s="8">
        <v>1867</v>
      </c>
      <c r="B170" s="9">
        <v>111714.4896</v>
      </c>
      <c r="C170" s="10">
        <v>129376.75499999999</v>
      </c>
      <c r="D170" s="10"/>
      <c r="E170" s="8">
        <v>3021.7712699999997</v>
      </c>
      <c r="F170" s="8">
        <v>4919.6066129999999</v>
      </c>
      <c r="G170" s="27">
        <f t="shared" si="2"/>
        <v>36969869.529535905</v>
      </c>
      <c r="H170" s="27">
        <f t="shared" si="3"/>
        <v>26298191.131405406</v>
      </c>
      <c r="I170" s="27"/>
      <c r="J170" s="27"/>
      <c r="K170" s="27"/>
      <c r="L170" s="27"/>
    </row>
    <row r="171" spans="1:12" x14ac:dyDescent="0.25">
      <c r="A171" s="8">
        <v>1868</v>
      </c>
      <c r="B171" s="9">
        <v>116072.01059999999</v>
      </c>
      <c r="C171" s="10">
        <v>134396.46</v>
      </c>
      <c r="D171" s="10"/>
      <c r="E171" s="8">
        <v>3063.7876919999999</v>
      </c>
      <c r="F171" s="8">
        <v>5054.2700489999997</v>
      </c>
      <c r="G171" s="27">
        <f t="shared" si="2"/>
        <v>37885135.09048982</v>
      </c>
      <c r="H171" s="27">
        <f t="shared" si="3"/>
        <v>26590676.536286514</v>
      </c>
      <c r="I171" s="27"/>
      <c r="J171" s="27"/>
      <c r="K171" s="27"/>
      <c r="L171" s="27"/>
    </row>
    <row r="172" spans="1:12" x14ac:dyDescent="0.25">
      <c r="A172" s="8">
        <v>1869</v>
      </c>
      <c r="B172" s="9">
        <v>119230.07459999999</v>
      </c>
      <c r="C172" s="10">
        <v>137412.29999999999</v>
      </c>
      <c r="D172" s="10"/>
      <c r="E172" s="8">
        <v>3067.4012459999999</v>
      </c>
      <c r="F172" s="8">
        <v>5108.4281699999992</v>
      </c>
      <c r="G172" s="27">
        <f t="shared" si="2"/>
        <v>38870061.344429672</v>
      </c>
      <c r="H172" s="27">
        <f t="shared" si="3"/>
        <v>26899135.199154615</v>
      </c>
      <c r="I172" s="27"/>
      <c r="J172" s="27"/>
      <c r="K172" s="27"/>
      <c r="L172" s="27"/>
    </row>
    <row r="173" spans="1:12" x14ac:dyDescent="0.25">
      <c r="A173" s="8">
        <v>1870</v>
      </c>
      <c r="B173" s="9">
        <v>122788.96979999999</v>
      </c>
      <c r="C173" s="10">
        <v>148160.86499999999</v>
      </c>
      <c r="D173" s="10"/>
      <c r="E173" s="8">
        <v>3077.03739</v>
      </c>
      <c r="F173" s="8">
        <v>5446.5504929999997</v>
      </c>
      <c r="G173" s="27">
        <f t="shared" si="2"/>
        <v>39904932.646918528</v>
      </c>
      <c r="H173" s="27">
        <f t="shared" si="3"/>
        <v>27202697.411952555</v>
      </c>
      <c r="I173" s="27"/>
      <c r="J173" s="27"/>
      <c r="K173" s="27"/>
      <c r="L173" s="27"/>
    </row>
    <row r="174" spans="1:12" x14ac:dyDescent="0.25">
      <c r="A174" s="8">
        <v>1871</v>
      </c>
      <c r="B174" s="9">
        <v>128630.376</v>
      </c>
      <c r="C174" s="10">
        <v>156630.55499999999</v>
      </c>
      <c r="D174" s="10"/>
      <c r="E174" s="8">
        <v>3136.5648720000004</v>
      </c>
      <c r="F174" s="8">
        <v>5692.4576369999995</v>
      </c>
      <c r="G174" s="27">
        <f t="shared" si="2"/>
        <v>41009952.368043989</v>
      </c>
      <c r="H174" s="27">
        <f t="shared" si="3"/>
        <v>27515453.779037058</v>
      </c>
      <c r="I174" s="27"/>
      <c r="J174" s="27"/>
      <c r="K174" s="27"/>
      <c r="L174" s="27"/>
    </row>
    <row r="175" spans="1:12" x14ac:dyDescent="0.25">
      <c r="A175" s="8">
        <v>1872</v>
      </c>
      <c r="B175" s="9">
        <v>139394.11079999999</v>
      </c>
      <c r="C175" s="10">
        <v>157327.35</v>
      </c>
      <c r="D175" s="10"/>
      <c r="E175" s="8">
        <v>3313.6998720000001</v>
      </c>
      <c r="F175" s="8">
        <v>5648.5456469999999</v>
      </c>
      <c r="G175" s="27">
        <f t="shared" si="2"/>
        <v>42066003.61663653</v>
      </c>
      <c r="H175" s="27">
        <f t="shared" si="3"/>
        <v>27852718.174200851</v>
      </c>
      <c r="I175" s="27"/>
      <c r="J175" s="27"/>
      <c r="K175" s="27"/>
      <c r="L175" s="27"/>
    </row>
    <row r="176" spans="1:12" x14ac:dyDescent="0.25">
      <c r="A176" s="8">
        <v>1873</v>
      </c>
      <c r="B176" s="9">
        <v>151285.43640000001</v>
      </c>
      <c r="C176" s="10">
        <v>158370.22500000001</v>
      </c>
      <c r="D176" s="10"/>
      <c r="E176" s="8">
        <v>3499.9446720000001</v>
      </c>
      <c r="F176" s="8">
        <v>5616.3435209999998</v>
      </c>
      <c r="G176" s="27">
        <f t="shared" si="2"/>
        <v>43225093.702281244</v>
      </c>
      <c r="H176" s="27">
        <f t="shared" si="3"/>
        <v>28198101.559820883</v>
      </c>
      <c r="I176" s="27"/>
      <c r="J176" s="27"/>
      <c r="K176" s="27"/>
      <c r="L176" s="27"/>
    </row>
    <row r="177" spans="1:12" x14ac:dyDescent="0.25">
      <c r="A177" s="8">
        <v>1874</v>
      </c>
      <c r="B177" s="9">
        <v>154036.59599999999</v>
      </c>
      <c r="C177" s="10">
        <v>164947.28999999998</v>
      </c>
      <c r="D177" s="10"/>
      <c r="E177" s="8">
        <v>3467.0380500000001</v>
      </c>
      <c r="F177" s="8">
        <v>5778.817884</v>
      </c>
      <c r="G177" s="27">
        <f t="shared" si="2"/>
        <v>44428873.804831766</v>
      </c>
      <c r="H177" s="27">
        <f t="shared" si="3"/>
        <v>28543431.080722384</v>
      </c>
      <c r="I177" s="27"/>
      <c r="J177" s="27"/>
      <c r="K177" s="27"/>
      <c r="L177" s="27"/>
    </row>
    <row r="178" spans="1:12" x14ac:dyDescent="0.25">
      <c r="A178" s="8">
        <v>1875</v>
      </c>
      <c r="B178" s="9">
        <v>153762.2898</v>
      </c>
      <c r="C178" s="10">
        <v>166625.16</v>
      </c>
      <c r="D178" s="10"/>
      <c r="E178" s="8">
        <v>3379.9888500000002</v>
      </c>
      <c r="F178" s="8">
        <v>5765.6442869999992</v>
      </c>
      <c r="G178" s="27">
        <f t="shared" si="2"/>
        <v>45491951.78558059</v>
      </c>
      <c r="H178" s="27">
        <f t="shared" si="3"/>
        <v>28899660.073670451</v>
      </c>
      <c r="I178" s="27"/>
      <c r="J178" s="27"/>
      <c r="K178" s="27"/>
      <c r="L178" s="27"/>
    </row>
    <row r="179" spans="1:12" x14ac:dyDescent="0.25">
      <c r="A179" s="8">
        <v>1876</v>
      </c>
      <c r="B179" s="9">
        <v>160128.01559999998</v>
      </c>
      <c r="C179" s="10">
        <v>167323.5</v>
      </c>
      <c r="D179" s="10"/>
      <c r="E179" s="8">
        <v>3446.6422199999997</v>
      </c>
      <c r="F179" s="8">
        <v>5720.2685639999991</v>
      </c>
      <c r="G179" s="27">
        <f t="shared" si="2"/>
        <v>46459134.827171005</v>
      </c>
      <c r="H179" s="27">
        <f t="shared" si="3"/>
        <v>29250986.754893914</v>
      </c>
      <c r="I179" s="27"/>
      <c r="J179" s="27"/>
      <c r="K179" s="27"/>
      <c r="L179" s="27"/>
    </row>
    <row r="180" spans="1:12" x14ac:dyDescent="0.25">
      <c r="A180" s="8">
        <v>1877</v>
      </c>
      <c r="B180" s="9">
        <v>168095.04179999995</v>
      </c>
      <c r="C180" s="10">
        <v>168911.75999999998</v>
      </c>
      <c r="D180" s="10"/>
      <c r="E180" s="8">
        <v>3546.3135539999994</v>
      </c>
      <c r="F180" s="8">
        <v>5702.7037679999994</v>
      </c>
      <c r="G180" s="27">
        <f t="shared" si="2"/>
        <v>47399937.777752399</v>
      </c>
      <c r="H180" s="27">
        <f t="shared" si="3"/>
        <v>29619592.192010205</v>
      </c>
      <c r="I180" s="27"/>
      <c r="J180" s="27"/>
      <c r="K180" s="27"/>
      <c r="L180" s="27"/>
    </row>
    <row r="181" spans="1:12" x14ac:dyDescent="0.25">
      <c r="A181" s="8">
        <v>1878</v>
      </c>
      <c r="B181" s="9">
        <v>173496.141</v>
      </c>
      <c r="C181" s="10">
        <v>168695.46</v>
      </c>
      <c r="D181" s="10"/>
      <c r="E181" s="8">
        <v>3590.6479139999997</v>
      </c>
      <c r="F181" s="8">
        <v>5626.5896519999997</v>
      </c>
      <c r="G181" s="27">
        <f t="shared" si="2"/>
        <v>48318895.407019854</v>
      </c>
      <c r="H181" s="27">
        <f t="shared" si="3"/>
        <v>29981830.990649257</v>
      </c>
      <c r="I181" s="27"/>
      <c r="J181" s="27"/>
      <c r="K181" s="27"/>
      <c r="L181" s="27"/>
    </row>
    <row r="182" spans="1:12" x14ac:dyDescent="0.25">
      <c r="A182" s="8">
        <v>1879</v>
      </c>
      <c r="B182" s="9">
        <v>193717.8726</v>
      </c>
      <c r="C182" s="10">
        <v>165854.20499999999</v>
      </c>
      <c r="D182" s="10"/>
      <c r="E182" s="8">
        <v>3932.2451699999997</v>
      </c>
      <c r="F182" s="8">
        <v>5464.1152890000003</v>
      </c>
      <c r="G182" s="27">
        <f t="shared" si="2"/>
        <v>49263935.544486918</v>
      </c>
      <c r="H182" s="27">
        <f t="shared" si="3"/>
        <v>30353350.21826623</v>
      </c>
      <c r="I182" s="27"/>
      <c r="J182" s="27"/>
      <c r="K182" s="27"/>
      <c r="L182" s="27"/>
    </row>
    <row r="183" spans="1:12" x14ac:dyDescent="0.25">
      <c r="A183" s="8">
        <v>1880</v>
      </c>
      <c r="B183" s="9">
        <v>209773.389</v>
      </c>
      <c r="C183" s="10">
        <v>177662.63999999998</v>
      </c>
      <c r="D183" s="10"/>
      <c r="E183" s="8">
        <v>4173.5941379999995</v>
      </c>
      <c r="F183" s="8">
        <v>5781.7453500000001</v>
      </c>
      <c r="G183" s="27">
        <f t="shared" si="2"/>
        <v>50262048.024756938</v>
      </c>
      <c r="H183" s="27">
        <f t="shared" si="3"/>
        <v>30728202.168225896</v>
      </c>
      <c r="I183" s="27"/>
      <c r="J183" s="27"/>
      <c r="K183" s="27"/>
      <c r="L183" s="27"/>
    </row>
    <row r="184" spans="1:12" x14ac:dyDescent="0.25">
      <c r="A184" s="8">
        <v>1881</v>
      </c>
      <c r="B184" s="9">
        <v>236003.5398</v>
      </c>
      <c r="C184" s="10">
        <v>182546.38499999998</v>
      </c>
      <c r="D184" s="10"/>
      <c r="E184" s="8">
        <v>4585.630392</v>
      </c>
      <c r="F184" s="8">
        <v>5871.0330629999999</v>
      </c>
      <c r="G184" s="27">
        <f t="shared" si="2"/>
        <v>51465887.920606747</v>
      </c>
      <c r="H184" s="27">
        <f t="shared" si="3"/>
        <v>31092719.635736782</v>
      </c>
      <c r="I184" s="27"/>
      <c r="J184" s="27"/>
      <c r="K184" s="27"/>
      <c r="L184" s="27"/>
    </row>
    <row r="185" spans="1:12" x14ac:dyDescent="0.25">
      <c r="A185" s="8">
        <v>1882</v>
      </c>
      <c r="B185" s="9">
        <v>248528.50260000001</v>
      </c>
      <c r="C185" s="10">
        <v>185590.035</v>
      </c>
      <c r="D185" s="10"/>
      <c r="E185" s="8">
        <v>4698.6931320000003</v>
      </c>
      <c r="F185" s="8">
        <v>5910.5538539999998</v>
      </c>
      <c r="G185" s="27">
        <f t="shared" si="2"/>
        <v>52893112.109709911</v>
      </c>
      <c r="H185" s="27">
        <f t="shared" si="3"/>
        <v>31399770.577236332</v>
      </c>
      <c r="I185" s="27"/>
      <c r="J185" s="27"/>
      <c r="K185" s="27"/>
      <c r="L185" s="27"/>
    </row>
    <row r="186" spans="1:12" x14ac:dyDescent="0.25">
      <c r="A186" s="8">
        <v>1883</v>
      </c>
      <c r="B186" s="9">
        <v>255401.34059999994</v>
      </c>
      <c r="C186" s="10">
        <v>191082.50999999998</v>
      </c>
      <c r="D186" s="10"/>
      <c r="E186" s="8">
        <v>4691.8607819999997</v>
      </c>
      <c r="F186" s="8">
        <v>6024.7250279999998</v>
      </c>
      <c r="G186" s="27">
        <f t="shared" si="2"/>
        <v>54434978.458830141</v>
      </c>
      <c r="H186" s="27">
        <f t="shared" si="3"/>
        <v>31716386.90760842</v>
      </c>
      <c r="I186" s="27"/>
      <c r="J186" s="27"/>
      <c r="K186" s="27"/>
      <c r="L186" s="27"/>
    </row>
    <row r="187" spans="1:12" x14ac:dyDescent="0.25">
      <c r="A187" s="8">
        <v>1884</v>
      </c>
      <c r="B187" s="9">
        <v>251190.58859999999</v>
      </c>
      <c r="C187" s="10">
        <v>188877.79499999998</v>
      </c>
      <c r="D187" s="10"/>
      <c r="E187" s="8">
        <v>4499.5225380000002</v>
      </c>
      <c r="F187" s="8">
        <v>5895.9165239999993</v>
      </c>
      <c r="G187" s="27">
        <f t="shared" si="2"/>
        <v>55826054.093208767</v>
      </c>
      <c r="H187" s="27">
        <f t="shared" si="3"/>
        <v>32035357.731262207</v>
      </c>
      <c r="I187" s="27"/>
      <c r="J187" s="27"/>
      <c r="K187" s="27"/>
      <c r="L187" s="27"/>
    </row>
    <row r="188" spans="1:12" x14ac:dyDescent="0.25">
      <c r="A188" s="8">
        <v>1885</v>
      </c>
      <c r="B188" s="9">
        <v>252060.06839999999</v>
      </c>
      <c r="C188" s="10">
        <v>186850.755</v>
      </c>
      <c r="D188" s="10"/>
      <c r="E188" s="8">
        <v>4412.2000440000002</v>
      </c>
      <c r="F188" s="8">
        <v>5775.890418</v>
      </c>
      <c r="G188" s="27">
        <f t="shared" si="2"/>
        <v>57127978.307050668</v>
      </c>
      <c r="H188" s="27">
        <f t="shared" si="3"/>
        <v>32350121.189574134</v>
      </c>
      <c r="I188" s="27"/>
      <c r="J188" s="27"/>
      <c r="K188" s="27"/>
      <c r="L188" s="27"/>
    </row>
    <row r="189" spans="1:12" x14ac:dyDescent="0.25">
      <c r="A189" s="8">
        <v>1886</v>
      </c>
      <c r="B189" s="9">
        <v>272561.16720000003</v>
      </c>
      <c r="C189" s="10">
        <v>187413.13499999998</v>
      </c>
      <c r="D189" s="10"/>
      <c r="E189" s="8">
        <v>4678.5098639999997</v>
      </c>
      <c r="F189" s="8">
        <v>5734.9058939999995</v>
      </c>
      <c r="G189" s="27">
        <f t="shared" si="2"/>
        <v>58258115.323704287</v>
      </c>
      <c r="H189" s="27">
        <f t="shared" si="3"/>
        <v>32679374.075880866</v>
      </c>
      <c r="I189" s="27"/>
      <c r="J189" s="27"/>
      <c r="K189" s="27"/>
      <c r="L189" s="27"/>
    </row>
    <row r="190" spans="1:12" x14ac:dyDescent="0.25">
      <c r="A190" s="8">
        <v>1887</v>
      </c>
      <c r="B190" s="9">
        <v>292360.81140000001</v>
      </c>
      <c r="C190" s="10">
        <v>195442.5</v>
      </c>
      <c r="D190" s="10"/>
      <c r="E190" s="8">
        <v>4925.4664200000007</v>
      </c>
      <c r="F190" s="8">
        <v>5922.2637180000002</v>
      </c>
      <c r="G190" s="27">
        <f t="shared" si="2"/>
        <v>59356979.922319718</v>
      </c>
      <c r="H190" s="27">
        <f t="shared" si="3"/>
        <v>33001316.609048717</v>
      </c>
      <c r="I190" s="27"/>
      <c r="J190" s="27"/>
      <c r="K190" s="27"/>
      <c r="L190" s="27"/>
    </row>
    <row r="191" spans="1:12" x14ac:dyDescent="0.25">
      <c r="A191" s="8">
        <v>1888</v>
      </c>
      <c r="B191" s="9">
        <v>309170.41680000001</v>
      </c>
      <c r="C191" s="10">
        <v>202271.4</v>
      </c>
      <c r="D191" s="10"/>
      <c r="E191" s="8">
        <v>5100.6478740000002</v>
      </c>
      <c r="F191" s="8">
        <v>6067.1732849999999</v>
      </c>
      <c r="G191" s="27">
        <f t="shared" si="2"/>
        <v>60613950.313246027</v>
      </c>
      <c r="H191" s="27">
        <f t="shared" si="3"/>
        <v>33338655.498777304</v>
      </c>
      <c r="I191" s="27"/>
      <c r="J191" s="27"/>
      <c r="K191" s="27"/>
      <c r="L191" s="27"/>
    </row>
    <row r="192" spans="1:12" x14ac:dyDescent="0.25">
      <c r="A192" s="8">
        <v>1889</v>
      </c>
      <c r="B192" s="9">
        <v>318054.49619999999</v>
      </c>
      <c r="C192" s="10">
        <v>208808.29499999998</v>
      </c>
      <c r="D192" s="10"/>
      <c r="E192" s="8">
        <v>5138.7774479999998</v>
      </c>
      <c r="F192" s="8">
        <v>6201.8367209999997</v>
      </c>
      <c r="G192" s="27">
        <f t="shared" si="2"/>
        <v>61893027.946517915</v>
      </c>
      <c r="H192" s="27">
        <f t="shared" si="3"/>
        <v>33668783.038572356</v>
      </c>
      <c r="I192" s="27"/>
      <c r="J192" s="27"/>
      <c r="K192" s="27"/>
      <c r="L192" s="27"/>
    </row>
    <row r="193" spans="1:12" x14ac:dyDescent="0.25">
      <c r="A193" s="8">
        <v>1890</v>
      </c>
      <c r="B193" s="9">
        <v>348952.9133999999</v>
      </c>
      <c r="C193" s="10">
        <v>210846.15</v>
      </c>
      <c r="D193" s="10"/>
      <c r="E193" s="8">
        <v>5534.0111819999993</v>
      </c>
      <c r="F193" s="8">
        <v>6200.3729880000001</v>
      </c>
      <c r="G193" s="27">
        <f t="shared" si="2"/>
        <v>63056054.988650709</v>
      </c>
      <c r="H193" s="27">
        <f t="shared" si="3"/>
        <v>34005397.805594079</v>
      </c>
      <c r="I193" s="27"/>
      <c r="J193" s="27"/>
      <c r="K193" s="27"/>
      <c r="L193" s="27"/>
    </row>
    <row r="194" spans="1:12" x14ac:dyDescent="0.25">
      <c r="A194" s="8">
        <v>1891</v>
      </c>
      <c r="B194" s="9">
        <v>353078.64059999998</v>
      </c>
      <c r="C194" s="10">
        <v>217432.48499999999</v>
      </c>
      <c r="D194" s="10"/>
      <c r="E194" s="8">
        <v>5479.8686039999993</v>
      </c>
      <c r="F194" s="8">
        <v>6327.7177590000001</v>
      </c>
      <c r="G194" s="27">
        <f t="shared" si="2"/>
        <v>64431953.77755449</v>
      </c>
      <c r="H194" s="27">
        <f t="shared" si="3"/>
        <v>34361912.664442532</v>
      </c>
      <c r="I194" s="27"/>
      <c r="J194" s="27"/>
      <c r="K194" s="27"/>
      <c r="L194" s="27"/>
    </row>
    <row r="195" spans="1:12" x14ac:dyDescent="0.25">
      <c r="A195" s="8">
        <v>1892</v>
      </c>
      <c r="B195" s="9">
        <v>371070.49560000002</v>
      </c>
      <c r="C195" s="10">
        <v>211757.69999999998</v>
      </c>
      <c r="D195" s="10"/>
      <c r="E195" s="8">
        <v>5629.0972499999998</v>
      </c>
      <c r="F195" s="8">
        <v>6096.4479449999999</v>
      </c>
      <c r="G195" s="27">
        <f t="shared" si="2"/>
        <v>65920071.926275566</v>
      </c>
      <c r="H195" s="27">
        <f t="shared" si="3"/>
        <v>34734603.150950052</v>
      </c>
      <c r="I195" s="27"/>
      <c r="J195" s="27"/>
      <c r="K195" s="27"/>
      <c r="L195" s="27"/>
    </row>
    <row r="196" spans="1:12" x14ac:dyDescent="0.25">
      <c r="A196" s="8">
        <v>1893</v>
      </c>
      <c r="B196" s="9">
        <v>349530.87959999999</v>
      </c>
      <c r="C196" s="10">
        <v>209692.035</v>
      </c>
      <c r="D196" s="10"/>
      <c r="E196" s="8">
        <v>5180.5408200000002</v>
      </c>
      <c r="F196" s="8">
        <v>5970.5669069999994</v>
      </c>
      <c r="G196" s="27">
        <f t="shared" ref="G196:G259" si="4" xml:space="preserve"> B196*1000000/E196</f>
        <v>67469959.555303723</v>
      </c>
      <c r="H196" s="27">
        <f t="shared" ref="H196:H259" si="5" xml:space="preserve"> C196*1000000/F196</f>
        <v>35120958.908299528</v>
      </c>
      <c r="I196" s="27"/>
      <c r="J196" s="27"/>
      <c r="K196" s="27"/>
      <c r="L196" s="27"/>
    </row>
    <row r="197" spans="1:12" x14ac:dyDescent="0.25">
      <c r="A197" s="8">
        <v>1894</v>
      </c>
      <c r="B197" s="9">
        <v>332965.2144</v>
      </c>
      <c r="C197" s="10">
        <v>219884.4</v>
      </c>
      <c r="D197" s="10"/>
      <c r="E197" s="8">
        <v>4831.8784080000005</v>
      </c>
      <c r="F197" s="8">
        <v>6193.0543229999994</v>
      </c>
      <c r="G197" s="27">
        <f t="shared" si="4"/>
        <v>68910097.954600677</v>
      </c>
      <c r="H197" s="27">
        <f t="shared" si="5"/>
        <v>35505001.01111418</v>
      </c>
      <c r="I197" s="27"/>
      <c r="J197" s="27"/>
      <c r="K197" s="27"/>
      <c r="L197" s="27"/>
    </row>
    <row r="198" spans="1:12" x14ac:dyDescent="0.25">
      <c r="A198" s="8">
        <v>1895</v>
      </c>
      <c r="B198" s="9">
        <v>371010.7758</v>
      </c>
      <c r="C198" s="10">
        <v>227116.54499999998</v>
      </c>
      <c r="D198" s="10"/>
      <c r="E198" s="8">
        <v>5294.4133200000006</v>
      </c>
      <c r="F198" s="8">
        <v>6326.2540259999996</v>
      </c>
      <c r="G198" s="27">
        <f t="shared" si="4"/>
        <v>70075899.514396042</v>
      </c>
      <c r="H198" s="27">
        <f t="shared" si="5"/>
        <v>35900636.311248876</v>
      </c>
      <c r="I198" s="27"/>
      <c r="J198" s="27"/>
      <c r="K198" s="27"/>
      <c r="L198" s="27"/>
    </row>
    <row r="199" spans="1:12" x14ac:dyDescent="0.25">
      <c r="A199" s="8">
        <v>1896</v>
      </c>
      <c r="B199" s="9">
        <v>364880.89260000002</v>
      </c>
      <c r="C199" s="10">
        <v>236244.405</v>
      </c>
      <c r="D199" s="10"/>
      <c r="E199" s="8">
        <v>5125.5986039999998</v>
      </c>
      <c r="F199" s="8">
        <v>6509.2206509999996</v>
      </c>
      <c r="G199" s="27">
        <f t="shared" si="4"/>
        <v>71187956.917899922</v>
      </c>
      <c r="H199" s="27">
        <f t="shared" si="5"/>
        <v>36293808.07112541</v>
      </c>
      <c r="I199" s="27"/>
      <c r="J199" s="27"/>
      <c r="K199" s="27"/>
      <c r="L199" s="27"/>
    </row>
    <row r="200" spans="1:12" x14ac:dyDescent="0.25">
      <c r="A200" s="8">
        <v>1897</v>
      </c>
      <c r="B200" s="9">
        <v>380608.45620000002</v>
      </c>
      <c r="C200" s="10">
        <v>239541.435</v>
      </c>
      <c r="D200" s="10"/>
      <c r="E200" s="8">
        <v>5254.0467840000001</v>
      </c>
      <c r="F200" s="8">
        <v>6528.2491800000007</v>
      </c>
      <c r="G200" s="27">
        <f t="shared" si="4"/>
        <v>72441010.110350773</v>
      </c>
      <c r="H200" s="27">
        <f t="shared" si="5"/>
        <v>36693059.409230448</v>
      </c>
      <c r="I200" s="27"/>
      <c r="J200" s="27"/>
      <c r="K200" s="27"/>
      <c r="L200" s="27"/>
    </row>
    <row r="201" spans="1:12" x14ac:dyDescent="0.25">
      <c r="A201" s="8">
        <v>1898</v>
      </c>
      <c r="B201" s="9">
        <v>422223.03480000002</v>
      </c>
      <c r="C201" s="10">
        <v>251019.24</v>
      </c>
      <c r="D201" s="10"/>
      <c r="E201" s="8">
        <v>5736.7244759999994</v>
      </c>
      <c r="F201" s="8">
        <v>6766.8376589999998</v>
      </c>
      <c r="G201" s="27">
        <f t="shared" si="4"/>
        <v>73600019.761520803</v>
      </c>
      <c r="H201" s="27">
        <f t="shared" si="5"/>
        <v>37095502.012840591</v>
      </c>
      <c r="I201" s="27"/>
      <c r="J201" s="27"/>
      <c r="K201" s="27"/>
      <c r="L201" s="27"/>
    </row>
    <row r="202" spans="1:12" x14ac:dyDescent="0.25">
      <c r="A202" s="8">
        <v>1899</v>
      </c>
      <c r="B202" s="9">
        <v>451096.03979999991</v>
      </c>
      <c r="C202" s="10">
        <v>260357.22</v>
      </c>
      <c r="D202" s="10"/>
      <c r="E202" s="8">
        <v>6031.2544319999988</v>
      </c>
      <c r="F202" s="8">
        <v>6941.0218860000004</v>
      </c>
      <c r="G202" s="27">
        <f t="shared" si="4"/>
        <v>74793070.809054539</v>
      </c>
      <c r="H202" s="27">
        <f t="shared" si="5"/>
        <v>37509926.387804501</v>
      </c>
      <c r="I202" s="27"/>
      <c r="J202" s="27"/>
      <c r="K202" s="27"/>
      <c r="L202" s="27"/>
    </row>
    <row r="203" spans="1:12" x14ac:dyDescent="0.25">
      <c r="A203" s="8">
        <v>1900</v>
      </c>
      <c r="B203" s="9">
        <v>462434.70419999998</v>
      </c>
      <c r="C203" s="10">
        <v>260272.245</v>
      </c>
      <c r="D203" s="10"/>
      <c r="E203" s="8">
        <v>6077.1475799999998</v>
      </c>
      <c r="F203" s="8">
        <v>6863.4440369999993</v>
      </c>
      <c r="G203" s="27">
        <f t="shared" si="4"/>
        <v>76094038.874731421</v>
      </c>
      <c r="H203" s="27">
        <f t="shared" si="5"/>
        <v>37921522.139162742</v>
      </c>
      <c r="I203" s="27"/>
      <c r="J203" s="27"/>
      <c r="K203" s="27"/>
      <c r="L203" s="27"/>
    </row>
    <row r="204" spans="1:12" x14ac:dyDescent="0.25">
      <c r="A204" s="8">
        <v>1901</v>
      </c>
      <c r="B204" s="9">
        <v>486980.55420000001</v>
      </c>
      <c r="C204" s="10">
        <v>266103.07500000001</v>
      </c>
      <c r="D204" s="10"/>
      <c r="E204" s="8">
        <v>6276.8141519999999</v>
      </c>
      <c r="F204" s="8">
        <v>6942.485619</v>
      </c>
      <c r="G204" s="27">
        <f t="shared" si="4"/>
        <v>77584032.664856255</v>
      </c>
      <c r="H204" s="27">
        <f t="shared" si="5"/>
        <v>38329654.478755645</v>
      </c>
      <c r="I204" s="27"/>
      <c r="J204" s="27"/>
      <c r="K204" s="27"/>
      <c r="L204" s="27"/>
    </row>
    <row r="205" spans="1:12" x14ac:dyDescent="0.25">
      <c r="A205" s="8">
        <v>1902</v>
      </c>
      <c r="B205" s="9">
        <v>511994.04060000001</v>
      </c>
      <c r="C205" s="10">
        <v>270113.89499999996</v>
      </c>
      <c r="D205" s="17"/>
      <c r="E205" s="8">
        <v>6467.5936080000001</v>
      </c>
      <c r="F205" s="8">
        <v>6980.5426769999995</v>
      </c>
      <c r="G205" s="27">
        <f t="shared" si="4"/>
        <v>79162988.838181809</v>
      </c>
      <c r="H205" s="27">
        <f t="shared" si="5"/>
        <v>38695257.302844219</v>
      </c>
      <c r="I205" s="27"/>
      <c r="J205" s="27"/>
      <c r="K205" s="27"/>
      <c r="L205" s="27"/>
    </row>
    <row r="206" spans="1:12" x14ac:dyDescent="0.25">
      <c r="A206" s="8">
        <v>1903</v>
      </c>
      <c r="B206" s="9">
        <v>526935.12479999999</v>
      </c>
      <c r="C206" s="10">
        <v>266976</v>
      </c>
      <c r="D206" s="10"/>
      <c r="E206" s="8">
        <v>6535.0668599999999</v>
      </c>
      <c r="F206" s="8">
        <v>6834.1693770000002</v>
      </c>
      <c r="G206" s="27">
        <f t="shared" si="4"/>
        <v>80631940.894939825</v>
      </c>
      <c r="H206" s="27">
        <f t="shared" si="5"/>
        <v>39064879.032482311</v>
      </c>
      <c r="I206" s="27"/>
      <c r="J206" s="27"/>
      <c r="K206" s="27"/>
      <c r="L206" s="27"/>
    </row>
    <row r="207" spans="1:12" x14ac:dyDescent="0.25">
      <c r="A207" s="8">
        <v>1904</v>
      </c>
      <c r="B207" s="9">
        <v>508278.25439999998</v>
      </c>
      <c r="C207" s="10">
        <v>270367.27499999997</v>
      </c>
      <c r="D207" s="10"/>
      <c r="E207" s="8">
        <v>6185.9894460000005</v>
      </c>
      <c r="F207" s="8">
        <v>6854.6616389999999</v>
      </c>
      <c r="G207" s="27">
        <f t="shared" si="4"/>
        <v>82166039.699382946</v>
      </c>
      <c r="H207" s="27">
        <f t="shared" si="5"/>
        <v>39442833.102326959</v>
      </c>
      <c r="I207" s="27"/>
      <c r="J207" s="27"/>
      <c r="K207" s="27"/>
      <c r="L207" s="27"/>
    </row>
    <row r="208" spans="1:12" x14ac:dyDescent="0.25">
      <c r="A208" s="8">
        <v>1905</v>
      </c>
      <c r="B208" s="9">
        <v>565627.48199999996</v>
      </c>
      <c r="C208" s="10">
        <v>279332.90999999997</v>
      </c>
      <c r="D208" s="10"/>
      <c r="E208" s="8">
        <v>6747.9527639999997</v>
      </c>
      <c r="F208" s="8">
        <v>7014.2085360000001</v>
      </c>
      <c r="G208" s="27">
        <f t="shared" si="4"/>
        <v>83822086.75460729</v>
      </c>
      <c r="H208" s="27">
        <f t="shared" si="5"/>
        <v>39823867.306815982</v>
      </c>
      <c r="I208" s="27"/>
      <c r="J208" s="27"/>
      <c r="K208" s="27"/>
      <c r="L208" s="27"/>
    </row>
    <row r="209" spans="1:12" x14ac:dyDescent="0.25">
      <c r="A209" s="8">
        <v>1906</v>
      </c>
      <c r="B209" s="9">
        <v>588757.26419999998</v>
      </c>
      <c r="C209" s="10">
        <v>286181.89499999996</v>
      </c>
      <c r="D209" s="10"/>
      <c r="E209" s="8">
        <v>6890.0757659999999</v>
      </c>
      <c r="F209" s="8">
        <v>7118.1335789999994</v>
      </c>
      <c r="G209" s="27">
        <f t="shared" si="4"/>
        <v>85450042.088840514</v>
      </c>
      <c r="H209" s="27">
        <f t="shared" si="5"/>
        <v>40204625.527722195</v>
      </c>
      <c r="I209" s="27"/>
      <c r="J209" s="27"/>
      <c r="K209" s="27"/>
      <c r="L209" s="27"/>
    </row>
    <row r="210" spans="1:12" x14ac:dyDescent="0.25">
      <c r="A210" s="8">
        <v>1907</v>
      </c>
      <c r="B210" s="9">
        <v>603885.6054</v>
      </c>
      <c r="C210" s="10">
        <v>293120.49</v>
      </c>
      <c r="D210" s="10"/>
      <c r="E210" s="8">
        <v>6940.584546</v>
      </c>
      <c r="F210" s="8">
        <v>7220.5948889999991</v>
      </c>
      <c r="G210" s="27">
        <f t="shared" si="4"/>
        <v>87007888.369868144</v>
      </c>
      <c r="H210" s="27">
        <f t="shared" si="5"/>
        <v>40595061.003428638</v>
      </c>
      <c r="I210" s="27"/>
      <c r="J210" s="27"/>
      <c r="K210" s="27"/>
      <c r="L210" s="27"/>
    </row>
    <row r="211" spans="1:12" x14ac:dyDescent="0.25">
      <c r="A211" s="8">
        <v>1908</v>
      </c>
      <c r="B211" s="9">
        <v>538596.68099999998</v>
      </c>
      <c r="C211" s="10">
        <v>281268.79499999998</v>
      </c>
      <c r="D211" s="10"/>
      <c r="E211" s="8">
        <v>6071.4286499999998</v>
      </c>
      <c r="F211" s="8">
        <v>6863.4440369999993</v>
      </c>
      <c r="G211" s="27">
        <f t="shared" si="4"/>
        <v>88710040.428458303</v>
      </c>
      <c r="H211" s="27">
        <f t="shared" si="5"/>
        <v>40980707.860909745</v>
      </c>
      <c r="I211" s="27"/>
      <c r="J211" s="27"/>
      <c r="K211" s="27"/>
      <c r="L211" s="27"/>
    </row>
    <row r="212" spans="1:12" x14ac:dyDescent="0.25">
      <c r="A212" s="8">
        <v>1909</v>
      </c>
      <c r="B212" s="9">
        <v>577525.89300000004</v>
      </c>
      <c r="C212" s="10">
        <v>287876.76</v>
      </c>
      <c r="D212" s="10"/>
      <c r="E212" s="8">
        <v>6382.2145380000002</v>
      </c>
      <c r="F212" s="8">
        <v>6957.1229489999996</v>
      </c>
      <c r="G212" s="27">
        <f t="shared" si="4"/>
        <v>90489890.235024869</v>
      </c>
      <c r="H212" s="27">
        <f t="shared" si="5"/>
        <v>41378708.139889739</v>
      </c>
      <c r="I212" s="27"/>
      <c r="J212" s="27"/>
      <c r="K212" s="27"/>
      <c r="L212" s="27"/>
    </row>
    <row r="213" spans="1:12" x14ac:dyDescent="0.25">
      <c r="A213" s="8">
        <v>1910</v>
      </c>
      <c r="B213" s="9">
        <v>583744.84979999997</v>
      </c>
      <c r="C213" s="10">
        <v>296037.45</v>
      </c>
      <c r="D213" s="10"/>
      <c r="E213" s="8">
        <v>6317.0997120000002</v>
      </c>
      <c r="F213" s="8">
        <v>7087.3951859999997</v>
      </c>
      <c r="G213" s="27">
        <f t="shared" si="4"/>
        <v>92407097.626006246</v>
      </c>
      <c r="H213" s="27">
        <f t="shared" si="5"/>
        <v>41769570.093223244</v>
      </c>
      <c r="I213" s="27"/>
      <c r="J213" s="27"/>
      <c r="K213" s="27"/>
      <c r="L213" s="27"/>
    </row>
    <row r="214" spans="1:12" x14ac:dyDescent="0.25">
      <c r="A214" s="8">
        <v>1911</v>
      </c>
      <c r="B214" s="9">
        <v>602657.80680000002</v>
      </c>
      <c r="C214" s="10">
        <v>306376.58999999997</v>
      </c>
      <c r="D214" s="10"/>
      <c r="E214" s="8">
        <v>6420.6072840000006</v>
      </c>
      <c r="F214" s="8">
        <v>7271.8255440000003</v>
      </c>
      <c r="G214" s="27">
        <f t="shared" si="4"/>
        <v>93863053.780256703</v>
      </c>
      <c r="H214" s="27">
        <f t="shared" si="5"/>
        <v>42132004.97539328</v>
      </c>
      <c r="I214" s="27"/>
      <c r="J214" s="27"/>
      <c r="K214" s="27"/>
      <c r="L214" s="27"/>
    </row>
    <row r="215" spans="1:12" x14ac:dyDescent="0.25">
      <c r="A215" s="8">
        <v>1912</v>
      </c>
      <c r="B215" s="9">
        <v>630893.12580000004</v>
      </c>
      <c r="C215" s="10">
        <v>311836.62</v>
      </c>
      <c r="D215" s="10"/>
      <c r="E215" s="8">
        <v>6617.6421360000004</v>
      </c>
      <c r="F215" s="8">
        <v>7365.5044559999988</v>
      </c>
      <c r="G215" s="27">
        <f t="shared" si="4"/>
        <v>95335032.151094839</v>
      </c>
      <c r="H215" s="27">
        <f t="shared" si="5"/>
        <v>42337442.311364755</v>
      </c>
      <c r="I215" s="27"/>
      <c r="J215" s="27"/>
      <c r="K215" s="27"/>
      <c r="L215" s="27"/>
    </row>
    <row r="216" spans="1:12" x14ac:dyDescent="0.25">
      <c r="A216" s="8">
        <v>1913</v>
      </c>
      <c r="B216" s="9">
        <v>655797.29460000002</v>
      </c>
      <c r="C216" s="10">
        <v>325689.08999999997</v>
      </c>
      <c r="D216" s="10"/>
      <c r="E216" s="8">
        <v>6745.1489700000002</v>
      </c>
      <c r="F216" s="8">
        <v>7645.0774589999992</v>
      </c>
      <c r="G216" s="27">
        <f t="shared" si="4"/>
        <v>97225027.574150071</v>
      </c>
      <c r="H216" s="27">
        <f t="shared" si="5"/>
        <v>42601149.791698925</v>
      </c>
      <c r="I216" s="27"/>
      <c r="J216" s="27"/>
      <c r="K216" s="27"/>
      <c r="L216" s="27"/>
    </row>
    <row r="217" spans="1:12" x14ac:dyDescent="0.25">
      <c r="A217" s="8">
        <v>1914</v>
      </c>
      <c r="B217" s="9">
        <v>605586.10140000004</v>
      </c>
      <c r="C217" s="10">
        <v>332332.58999999997</v>
      </c>
      <c r="D217" s="10"/>
      <c r="E217" s="8">
        <v>6110.1857879999998</v>
      </c>
      <c r="F217" s="8">
        <v>7725.5827739999995</v>
      </c>
      <c r="G217" s="27">
        <f t="shared" si="4"/>
        <v>99110914.530509204</v>
      </c>
      <c r="H217" s="27">
        <f t="shared" si="5"/>
        <v>43017154.785842948</v>
      </c>
      <c r="I217" s="27"/>
      <c r="J217" s="27"/>
      <c r="K217" s="27"/>
      <c r="L217" s="27"/>
    </row>
    <row r="218" spans="1:12" x14ac:dyDescent="0.25">
      <c r="A218" s="8">
        <v>1915</v>
      </c>
      <c r="B218" s="9">
        <v>622096.0956</v>
      </c>
      <c r="C218" s="10">
        <v>350691.82500000001</v>
      </c>
      <c r="D218" s="10"/>
      <c r="E218" s="8">
        <v>6187.1838419999995</v>
      </c>
      <c r="F218" s="8">
        <v>8103.2258879999999</v>
      </c>
      <c r="G218" s="27">
        <f t="shared" si="4"/>
        <v>100545920.64600883</v>
      </c>
      <c r="H218" s="27">
        <f t="shared" si="5"/>
        <v>43278051.21653299</v>
      </c>
      <c r="I218" s="27"/>
      <c r="J218" s="27"/>
      <c r="K218" s="27"/>
      <c r="L218" s="27"/>
    </row>
    <row r="219" spans="1:12" x14ac:dyDescent="0.25">
      <c r="A219" s="8">
        <v>1916</v>
      </c>
      <c r="B219" s="9">
        <v>708359.8284</v>
      </c>
      <c r="C219" s="10">
        <v>354758.26499999996</v>
      </c>
      <c r="D219" s="10"/>
      <c r="E219" s="8">
        <v>6947.3662860000004</v>
      </c>
      <c r="F219" s="8">
        <v>8164.7026740000001</v>
      </c>
      <c r="G219" s="27">
        <f t="shared" si="4"/>
        <v>101960915.72535232</v>
      </c>
      <c r="H219" s="27">
        <f t="shared" si="5"/>
        <v>43450236.850596666</v>
      </c>
      <c r="I219" s="27"/>
      <c r="J219" s="27"/>
      <c r="K219" s="27"/>
      <c r="L219" s="27"/>
    </row>
    <row r="220" spans="1:12" x14ac:dyDescent="0.25">
      <c r="A220" s="8">
        <v>1917</v>
      </c>
      <c r="B220" s="9">
        <v>690838.64639999997</v>
      </c>
      <c r="C220" s="10">
        <v>352840.92</v>
      </c>
      <c r="D220" s="10"/>
      <c r="E220" s="8">
        <v>6680.3276820000001</v>
      </c>
      <c r="F220" s="8">
        <v>8100.2984219999998</v>
      </c>
      <c r="G220" s="27">
        <f t="shared" si="4"/>
        <v>103413886.15732877</v>
      </c>
      <c r="H220" s="27">
        <f t="shared" si="5"/>
        <v>43559002.596953951</v>
      </c>
      <c r="I220" s="27"/>
      <c r="J220" s="27"/>
      <c r="K220" s="27"/>
      <c r="L220" s="27"/>
    </row>
    <row r="221" spans="1:12" x14ac:dyDescent="0.25">
      <c r="A221" s="8">
        <v>1918</v>
      </c>
      <c r="B221" s="9">
        <v>753146.64179999998</v>
      </c>
      <c r="C221" s="10">
        <v>359688.36</v>
      </c>
      <c r="D221" s="10"/>
      <c r="E221" s="8">
        <v>7203.6958139999997</v>
      </c>
      <c r="F221" s="8">
        <v>8265.7002510000002</v>
      </c>
      <c r="G221" s="27">
        <f t="shared" si="4"/>
        <v>104550033.9334567</v>
      </c>
      <c r="H221" s="27">
        <f t="shared" si="5"/>
        <v>43515775.92672614</v>
      </c>
      <c r="I221" s="27"/>
      <c r="J221" s="27"/>
      <c r="K221" s="27"/>
      <c r="L221" s="27"/>
    </row>
    <row r="222" spans="1:12" x14ac:dyDescent="0.25">
      <c r="A222" s="8">
        <v>1919</v>
      </c>
      <c r="B222" s="9">
        <v>759189.47580000001</v>
      </c>
      <c r="C222" s="10">
        <v>331580.17499999999</v>
      </c>
      <c r="D222" s="10"/>
      <c r="E222" s="8">
        <v>7226.0451899999998</v>
      </c>
      <c r="F222" s="8">
        <v>7633.3675949999997</v>
      </c>
      <c r="G222" s="27">
        <f t="shared" si="4"/>
        <v>105062929.42239405</v>
      </c>
      <c r="H222" s="27">
        <f t="shared" si="5"/>
        <v>43438255.903880656</v>
      </c>
      <c r="I222" s="27"/>
      <c r="J222" s="27"/>
      <c r="K222" s="27"/>
      <c r="L222" s="27"/>
    </row>
    <row r="223" spans="1:12" x14ac:dyDescent="0.25">
      <c r="A223" s="8">
        <v>1920</v>
      </c>
      <c r="B223" s="9">
        <v>752094.96600000001</v>
      </c>
      <c r="C223" s="10">
        <v>312372.73499999999</v>
      </c>
      <c r="D223" s="10"/>
      <c r="E223" s="8">
        <v>7064.5081919999993</v>
      </c>
      <c r="F223" s="8">
        <v>7143.0170399999997</v>
      </c>
      <c r="G223" s="27">
        <f t="shared" si="4"/>
        <v>106461050.86999382</v>
      </c>
      <c r="H223" s="27">
        <f t="shared" si="5"/>
        <v>43731203.950760841</v>
      </c>
      <c r="I223" s="27"/>
      <c r="J223" s="27"/>
      <c r="K223" s="27"/>
      <c r="L223" s="27"/>
    </row>
    <row r="224" spans="1:12" x14ac:dyDescent="0.25">
      <c r="A224" s="8">
        <v>1921</v>
      </c>
      <c r="B224" s="9">
        <v>734852.13899999997</v>
      </c>
      <c r="C224" s="10">
        <v>282038.20499999996</v>
      </c>
      <c r="D224" s="10"/>
      <c r="E224" s="8">
        <v>6770.4640919999993</v>
      </c>
      <c r="F224" s="8">
        <v>6415.5417390000002</v>
      </c>
      <c r="G224" s="27">
        <f t="shared" si="4"/>
        <v>108537927.24021733</v>
      </c>
      <c r="H224" s="27">
        <f t="shared" si="5"/>
        <v>43961713.051525034</v>
      </c>
      <c r="I224" s="27"/>
      <c r="J224" s="27"/>
      <c r="K224" s="27"/>
      <c r="L224" s="27"/>
    </row>
    <row r="225" spans="1:12" x14ac:dyDescent="0.25">
      <c r="A225" s="8">
        <v>1922</v>
      </c>
      <c r="B225" s="9">
        <v>775658.98199999996</v>
      </c>
      <c r="C225" s="10">
        <v>297012.34499999997</v>
      </c>
      <c r="D225" s="10"/>
      <c r="E225" s="8">
        <v>7048.3028700000004</v>
      </c>
      <c r="F225" s="8">
        <v>6690.7235430000001</v>
      </c>
      <c r="G225" s="27">
        <f t="shared" si="4"/>
        <v>110049042.48673411</v>
      </c>
      <c r="H225" s="27">
        <f t="shared" si="5"/>
        <v>44391663.037810259</v>
      </c>
      <c r="I225" s="27"/>
      <c r="J225" s="27"/>
      <c r="K225" s="27"/>
      <c r="L225" s="27"/>
    </row>
    <row r="226" spans="1:12" x14ac:dyDescent="0.25">
      <c r="A226" s="8">
        <v>1923</v>
      </c>
      <c r="B226" s="9">
        <v>877792.99859999993</v>
      </c>
      <c r="C226" s="10">
        <v>305811.12</v>
      </c>
      <c r="D226" s="10"/>
      <c r="E226" s="8">
        <v>7841.1490080000003</v>
      </c>
      <c r="F226" s="8">
        <v>6851.7341729999998</v>
      </c>
      <c r="G226" s="27">
        <f t="shared" si="4"/>
        <v>111946986.04814473</v>
      </c>
      <c r="H226" s="27">
        <f t="shared" si="5"/>
        <v>44632659.744022444</v>
      </c>
      <c r="I226" s="27"/>
      <c r="J226" s="27"/>
      <c r="K226" s="27"/>
      <c r="L226" s="27"/>
    </row>
    <row r="227" spans="1:12" x14ac:dyDescent="0.25">
      <c r="A227" s="8">
        <v>1924</v>
      </c>
      <c r="B227" s="9">
        <v>904821.77520000015</v>
      </c>
      <c r="C227" s="10">
        <v>320244.51</v>
      </c>
      <c r="D227" s="10"/>
      <c r="E227" s="8">
        <v>7929.4533360000014</v>
      </c>
      <c r="F227" s="8">
        <v>7126.9159769999997</v>
      </c>
      <c r="G227" s="27">
        <f t="shared" si="4"/>
        <v>114108972.82062018</v>
      </c>
      <c r="H227" s="27">
        <f t="shared" si="5"/>
        <v>44934514.596986108</v>
      </c>
      <c r="I227" s="27"/>
      <c r="J227" s="27"/>
      <c r="K227" s="27"/>
      <c r="L227" s="27"/>
    </row>
    <row r="228" spans="1:12" x14ac:dyDescent="0.25">
      <c r="A228" s="8">
        <v>1925</v>
      </c>
      <c r="B228" s="9">
        <v>926075.95079999999</v>
      </c>
      <c r="C228" s="10">
        <v>331513.74</v>
      </c>
      <c r="D228" s="10"/>
      <c r="E228" s="8">
        <v>7995.1957259999999</v>
      </c>
      <c r="F228" s="8">
        <v>7353.7945920000002</v>
      </c>
      <c r="G228" s="27">
        <f t="shared" si="4"/>
        <v>115829053.16356979</v>
      </c>
      <c r="H228" s="27">
        <f t="shared" si="5"/>
        <v>45080636.377938144</v>
      </c>
      <c r="I228" s="27"/>
      <c r="J228" s="27"/>
      <c r="K228" s="27"/>
      <c r="L228" s="27"/>
    </row>
    <row r="229" spans="1:12" x14ac:dyDescent="0.25">
      <c r="A229" s="8">
        <v>1926</v>
      </c>
      <c r="B229" s="9">
        <v>986589.31559999997</v>
      </c>
      <c r="C229" s="10">
        <v>321171.51</v>
      </c>
      <c r="D229" s="10"/>
      <c r="E229" s="8">
        <v>8403.8714760000003</v>
      </c>
      <c r="F229" s="8">
        <v>7094.7138510000004</v>
      </c>
      <c r="G229" s="27">
        <f t="shared" si="4"/>
        <v>117397001.89579624</v>
      </c>
      <c r="H229" s="27">
        <f t="shared" si="5"/>
        <v>45269128.07832706</v>
      </c>
      <c r="I229" s="27"/>
      <c r="J229" s="27"/>
      <c r="K229" s="27"/>
      <c r="L229" s="27"/>
    </row>
    <row r="230" spans="1:12" x14ac:dyDescent="0.25">
      <c r="A230" s="8">
        <v>1927</v>
      </c>
      <c r="B230" s="9">
        <v>996117.15419999999</v>
      </c>
      <c r="C230" s="10">
        <v>345869.88</v>
      </c>
      <c r="D230" s="10"/>
      <c r="E230" s="8">
        <v>8368.2724020000005</v>
      </c>
      <c r="F230" s="8">
        <v>7612.875332999999</v>
      </c>
      <c r="G230" s="27">
        <f t="shared" si="4"/>
        <v>119034981.93509212</v>
      </c>
      <c r="H230" s="27">
        <f t="shared" si="5"/>
        <v>45432226.966956437</v>
      </c>
      <c r="I230" s="27"/>
      <c r="J230" s="27"/>
      <c r="K230" s="27"/>
      <c r="L230" s="27"/>
    </row>
    <row r="231" spans="1:12" x14ac:dyDescent="0.25">
      <c r="A231" s="8">
        <v>1928</v>
      </c>
      <c r="B231" s="9">
        <v>1007533.758</v>
      </c>
      <c r="C231" s="10">
        <v>348958.33499999996</v>
      </c>
      <c r="D231" s="10"/>
      <c r="E231" s="8">
        <v>8360.6505359999992</v>
      </c>
      <c r="F231" s="8">
        <v>7648.0049249999993</v>
      </c>
      <c r="G231" s="27">
        <f t="shared" si="4"/>
        <v>120509014.65880862</v>
      </c>
      <c r="H231" s="27">
        <f t="shared" si="5"/>
        <v>45627367.976622999</v>
      </c>
      <c r="I231" s="27"/>
      <c r="J231" s="27"/>
      <c r="K231" s="27"/>
      <c r="L231" s="27"/>
    </row>
    <row r="232" spans="1:12" x14ac:dyDescent="0.25">
      <c r="A232" s="8">
        <v>1929</v>
      </c>
      <c r="B232" s="9">
        <v>1069490.52</v>
      </c>
      <c r="C232" s="10">
        <v>358914.315</v>
      </c>
      <c r="D232" s="10"/>
      <c r="E232" s="8">
        <v>8774.7618000000002</v>
      </c>
      <c r="F232" s="8">
        <v>7848.5363459999999</v>
      </c>
      <c r="G232" s="27">
        <f t="shared" si="4"/>
        <v>121882570.07728688</v>
      </c>
      <c r="H232" s="27">
        <f t="shared" si="5"/>
        <v>45730095.291324019</v>
      </c>
      <c r="I232" s="27"/>
      <c r="J232" s="27"/>
      <c r="K232" s="27"/>
      <c r="L232" s="27"/>
    </row>
    <row r="233" spans="1:12" x14ac:dyDescent="0.25">
      <c r="A233" s="8">
        <v>1930</v>
      </c>
      <c r="B233" s="9">
        <v>978493.74</v>
      </c>
      <c r="C233" s="10">
        <v>356059.15499999997</v>
      </c>
      <c r="D233" s="10"/>
      <c r="E233" s="8">
        <v>7942.7334000000001</v>
      </c>
      <c r="F233" s="8">
        <v>7759.2486330000002</v>
      </c>
      <c r="G233" s="27">
        <f t="shared" si="4"/>
        <v>123193577.16324709</v>
      </c>
      <c r="H233" s="27">
        <f t="shared" si="5"/>
        <v>45888354.896334201</v>
      </c>
      <c r="I233" s="27"/>
      <c r="J233" s="27"/>
      <c r="K233" s="27"/>
      <c r="L233" s="27"/>
    </row>
    <row r="234" spans="1:12" x14ac:dyDescent="0.25">
      <c r="A234" s="8">
        <v>1931</v>
      </c>
      <c r="B234" s="9">
        <v>915838.55999999982</v>
      </c>
      <c r="C234" s="10">
        <v>339540.01499999996</v>
      </c>
      <c r="D234" s="10"/>
      <c r="E234" s="8">
        <v>7376.913599999998</v>
      </c>
      <c r="F234" s="8">
        <v>7369.8956549999994</v>
      </c>
      <c r="G234" s="27">
        <f t="shared" si="4"/>
        <v>124149286.49835348</v>
      </c>
      <c r="H234" s="27">
        <f t="shared" si="5"/>
        <v>46071210.624216087</v>
      </c>
      <c r="I234" s="27"/>
      <c r="J234" s="27"/>
      <c r="K234" s="27"/>
      <c r="L234" s="27"/>
    </row>
    <row r="235" spans="1:12" x14ac:dyDescent="0.25">
      <c r="A235" s="8">
        <v>1932</v>
      </c>
      <c r="B235" s="9">
        <v>797816.04</v>
      </c>
      <c r="C235" s="10">
        <v>339773.31</v>
      </c>
      <c r="D235" s="10"/>
      <c r="E235" s="8">
        <v>6384.9575999999997</v>
      </c>
      <c r="F235" s="8">
        <v>7333.3023299999995</v>
      </c>
      <c r="G235" s="27">
        <f t="shared" si="4"/>
        <v>124952441.34432468</v>
      </c>
      <c r="H235" s="27">
        <f t="shared" si="5"/>
        <v>46332919.973858491</v>
      </c>
      <c r="I235" s="27"/>
      <c r="J235" s="27"/>
      <c r="K235" s="27"/>
      <c r="L235" s="27"/>
    </row>
    <row r="236" spans="1:12" x14ac:dyDescent="0.25">
      <c r="A236" s="8">
        <v>1933</v>
      </c>
      <c r="B236" s="9">
        <v>787795.26</v>
      </c>
      <c r="C236" s="10">
        <v>350579.04</v>
      </c>
      <c r="D236" s="10"/>
      <c r="E236" s="8">
        <v>6267.5424000000003</v>
      </c>
      <c r="F236" s="8">
        <v>7536.7612169999993</v>
      </c>
      <c r="G236" s="27">
        <f t="shared" si="4"/>
        <v>125694444.44444443</v>
      </c>
      <c r="H236" s="27">
        <f t="shared" si="5"/>
        <v>46515874.645096913</v>
      </c>
      <c r="I236" s="27"/>
      <c r="J236" s="27"/>
      <c r="K236" s="27"/>
      <c r="L236" s="27"/>
    </row>
    <row r="237" spans="1:12" x14ac:dyDescent="0.25">
      <c r="A237" s="8">
        <v>1934</v>
      </c>
      <c r="B237" s="9">
        <v>872718.84</v>
      </c>
      <c r="C237" s="10">
        <v>371496.79499999998</v>
      </c>
      <c r="D237" s="10"/>
      <c r="E237" s="8">
        <v>6900.1674000000003</v>
      </c>
      <c r="F237" s="8">
        <v>7961.2437869999994</v>
      </c>
      <c r="G237" s="27">
        <f t="shared" si="4"/>
        <v>126477922.83995892</v>
      </c>
      <c r="H237" s="27">
        <f t="shared" si="5"/>
        <v>46663160.297467731</v>
      </c>
      <c r="I237" s="27"/>
      <c r="J237" s="27"/>
      <c r="K237" s="27"/>
      <c r="L237" s="27"/>
    </row>
    <row r="238" spans="1:12" x14ac:dyDescent="0.25">
      <c r="A238" s="8">
        <v>1935</v>
      </c>
      <c r="B238" s="9">
        <v>950455.8</v>
      </c>
      <c r="C238" s="10">
        <v>385234.935</v>
      </c>
      <c r="D238" s="10"/>
      <c r="E238" s="8">
        <v>7462.9506000000001</v>
      </c>
      <c r="F238" s="8">
        <v>8218.8607949999987</v>
      </c>
      <c r="G238" s="27">
        <f t="shared" si="4"/>
        <v>127356571.27356571</v>
      </c>
      <c r="H238" s="27">
        <f t="shared" si="5"/>
        <v>46872059.840015829</v>
      </c>
      <c r="I238" s="27"/>
      <c r="J238" s="27"/>
      <c r="K238" s="27"/>
      <c r="L238" s="27"/>
    </row>
    <row r="239" spans="1:12" x14ac:dyDescent="0.25">
      <c r="A239" s="8">
        <v>1936</v>
      </c>
      <c r="B239" s="9">
        <v>1073438.1000000001</v>
      </c>
      <c r="C239" s="10">
        <v>403604.98499999999</v>
      </c>
      <c r="D239" s="10"/>
      <c r="E239" s="8">
        <v>8373.9305999999997</v>
      </c>
      <c r="F239" s="8">
        <v>8573.0841810000002</v>
      </c>
      <c r="G239" s="27">
        <f t="shared" si="4"/>
        <v>128188081.71159194</v>
      </c>
      <c r="H239" s="27">
        <f t="shared" si="5"/>
        <v>47078154.894884266</v>
      </c>
      <c r="I239" s="27"/>
      <c r="J239" s="27"/>
      <c r="K239" s="27"/>
      <c r="L239" s="27"/>
    </row>
    <row r="240" spans="1:12" x14ac:dyDescent="0.25">
      <c r="A240" s="8">
        <v>1937</v>
      </c>
      <c r="B240" s="9">
        <v>1128198.1199999996</v>
      </c>
      <c r="C240" s="10">
        <v>417730.92</v>
      </c>
      <c r="D240" s="10"/>
      <c r="E240" s="8">
        <v>8748.4445999999971</v>
      </c>
      <c r="F240" s="8">
        <v>8833.6286550000004</v>
      </c>
      <c r="G240" s="27">
        <f t="shared" si="4"/>
        <v>128959851.90327434</v>
      </c>
      <c r="H240" s="27">
        <f t="shared" si="5"/>
        <v>47288711.843638167</v>
      </c>
      <c r="I240" s="27"/>
      <c r="J240" s="27"/>
      <c r="K240" s="27"/>
      <c r="L240" s="27"/>
    </row>
    <row r="241" spans="1:12" x14ac:dyDescent="0.25">
      <c r="A241" s="8">
        <v>1938</v>
      </c>
      <c r="B241" s="9">
        <v>1090847.94</v>
      </c>
      <c r="C241" s="10">
        <v>420972.32999999996</v>
      </c>
      <c r="D241" s="10"/>
      <c r="E241" s="8">
        <v>8393.1623999999993</v>
      </c>
      <c r="F241" s="8">
        <v>8864.3670479999982</v>
      </c>
      <c r="G241" s="27">
        <f t="shared" si="4"/>
        <v>129968644.47660397</v>
      </c>
      <c r="H241" s="27">
        <f t="shared" si="5"/>
        <v>47490399.226528063</v>
      </c>
      <c r="I241" s="27"/>
      <c r="J241" s="27"/>
      <c r="K241" s="27"/>
      <c r="L241" s="27"/>
    </row>
    <row r="242" spans="1:12" x14ac:dyDescent="0.25">
      <c r="A242" s="8">
        <v>1939</v>
      </c>
      <c r="B242" s="9">
        <v>1177795.92</v>
      </c>
      <c r="C242" s="10">
        <v>439496.88</v>
      </c>
      <c r="D242" s="10"/>
      <c r="E242" s="8">
        <v>8989.3482000000004</v>
      </c>
      <c r="F242" s="8">
        <v>9202.4893709999997</v>
      </c>
      <c r="G242" s="27">
        <f t="shared" si="4"/>
        <v>131021281.38723116</v>
      </c>
      <c r="H242" s="27">
        <f t="shared" si="5"/>
        <v>47758477.329514325</v>
      </c>
      <c r="I242" s="27"/>
      <c r="J242" s="27"/>
      <c r="K242" s="27"/>
      <c r="L242" s="27"/>
    </row>
    <row r="243" spans="1:12" x14ac:dyDescent="0.25">
      <c r="A243" s="8">
        <v>1940</v>
      </c>
      <c r="B243" s="9">
        <v>1281546.42</v>
      </c>
      <c r="C243" s="10">
        <v>483107.59499999997</v>
      </c>
      <c r="D243" s="10"/>
      <c r="E243" s="8">
        <v>9699.9125999999997</v>
      </c>
      <c r="F243" s="8">
        <v>10017.788651999999</v>
      </c>
      <c r="G243" s="27">
        <f t="shared" si="4"/>
        <v>132119378.06532402</v>
      </c>
      <c r="H243" s="27">
        <f t="shared" si="5"/>
        <v>48224973.772385396</v>
      </c>
      <c r="I243" s="27"/>
      <c r="J243" s="27"/>
      <c r="K243" s="27"/>
      <c r="L243" s="27"/>
    </row>
    <row r="244" spans="1:12" x14ac:dyDescent="0.25">
      <c r="A244" s="8">
        <v>1941</v>
      </c>
      <c r="B244" s="9">
        <v>1508481.66</v>
      </c>
      <c r="C244" s="10">
        <v>525174.85499999998</v>
      </c>
      <c r="D244" s="10"/>
      <c r="E244" s="8">
        <v>11307.2862</v>
      </c>
      <c r="F244" s="8">
        <v>10891.637252999999</v>
      </c>
      <c r="G244" s="27">
        <f t="shared" si="4"/>
        <v>133407931.25055948</v>
      </c>
      <c r="H244" s="27">
        <f t="shared" si="5"/>
        <v>48218173.521648042</v>
      </c>
      <c r="I244" s="27"/>
      <c r="J244" s="27"/>
      <c r="K244" s="27"/>
      <c r="L244" s="27"/>
    </row>
    <row r="245" spans="1:12" x14ac:dyDescent="0.25">
      <c r="A245" s="8">
        <v>1942</v>
      </c>
      <c r="B245" s="9">
        <v>1793415.96</v>
      </c>
      <c r="C245" s="10">
        <v>534590.08499999996</v>
      </c>
      <c r="D245" s="10"/>
      <c r="E245" s="8">
        <v>13298.283600000001</v>
      </c>
      <c r="F245" s="8">
        <v>11045.329217999999</v>
      </c>
      <c r="G245" s="27">
        <f t="shared" si="4"/>
        <v>134860709.39260161</v>
      </c>
      <c r="H245" s="27">
        <f t="shared" si="5"/>
        <v>48399651.513221197</v>
      </c>
      <c r="I245" s="27"/>
      <c r="J245" s="27"/>
      <c r="K245" s="27"/>
      <c r="L245" s="27"/>
    </row>
    <row r="246" spans="1:12" x14ac:dyDescent="0.25">
      <c r="A246" s="8">
        <v>1943</v>
      </c>
      <c r="B246" s="9">
        <v>2098999.14</v>
      </c>
      <c r="C246" s="10">
        <v>543775.11</v>
      </c>
      <c r="D246" s="10"/>
      <c r="E246" s="8">
        <v>15350.012999999999</v>
      </c>
      <c r="F246" s="8">
        <v>11144.863062</v>
      </c>
      <c r="G246" s="27">
        <f t="shared" si="4"/>
        <v>136742499.17573363</v>
      </c>
      <c r="H246" s="27">
        <f t="shared" si="5"/>
        <v>48791547.00913991</v>
      </c>
      <c r="I246" s="27"/>
      <c r="J246" s="27"/>
      <c r="K246" s="27"/>
      <c r="L246" s="27"/>
    </row>
    <row r="247" spans="1:12" x14ac:dyDescent="0.25">
      <c r="A247" s="8">
        <v>1944</v>
      </c>
      <c r="B247" s="9">
        <v>2266720.6800000002</v>
      </c>
      <c r="C247" s="10">
        <v>519847.69499999995</v>
      </c>
      <c r="D247" s="10"/>
      <c r="E247" s="8">
        <v>16378.4082</v>
      </c>
      <c r="F247" s="8">
        <v>10606.209317999999</v>
      </c>
      <c r="G247" s="27">
        <f t="shared" si="4"/>
        <v>138396885.23577034</v>
      </c>
      <c r="H247" s="27">
        <f t="shared" si="5"/>
        <v>49013524.004071519</v>
      </c>
      <c r="I247" s="27"/>
      <c r="J247" s="27"/>
      <c r="K247" s="27"/>
      <c r="L247" s="27"/>
    </row>
    <row r="248" spans="1:12" x14ac:dyDescent="0.25">
      <c r="A248" s="8">
        <v>1945</v>
      </c>
      <c r="B248" s="9">
        <v>2244857.16</v>
      </c>
      <c r="C248" s="10">
        <v>496074.77999999997</v>
      </c>
      <c r="D248" s="10"/>
      <c r="E248" s="8">
        <v>16043.369999999999</v>
      </c>
      <c r="F248" s="8">
        <v>10086.584102999999</v>
      </c>
      <c r="G248" s="27">
        <f t="shared" si="4"/>
        <v>139924290.22082019</v>
      </c>
      <c r="H248" s="27">
        <f t="shared" si="5"/>
        <v>49181643.154341526</v>
      </c>
      <c r="I248" s="27"/>
      <c r="J248" s="27"/>
      <c r="K248" s="27"/>
      <c r="L248" s="27"/>
    </row>
    <row r="249" spans="1:12" x14ac:dyDescent="0.25">
      <c r="A249" s="8">
        <v>1946</v>
      </c>
      <c r="B249" s="9">
        <v>1984822.98</v>
      </c>
      <c r="C249" s="10">
        <v>483880.09499999997</v>
      </c>
      <c r="D249" s="10"/>
      <c r="E249" s="8">
        <v>14038.201800000001</v>
      </c>
      <c r="F249" s="8">
        <v>9831.8945609999992</v>
      </c>
      <c r="G249" s="27">
        <f t="shared" si="4"/>
        <v>141387266.56572211</v>
      </c>
      <c r="H249" s="27">
        <f t="shared" si="5"/>
        <v>49215346.238495938</v>
      </c>
      <c r="I249" s="27"/>
      <c r="J249" s="27"/>
      <c r="K249" s="27"/>
      <c r="L249" s="27"/>
    </row>
    <row r="250" spans="1:12" x14ac:dyDescent="0.25">
      <c r="A250" s="8">
        <v>1947</v>
      </c>
      <c r="B250" s="9">
        <v>1963060.68</v>
      </c>
      <c r="C250" s="10">
        <v>477703.185</v>
      </c>
      <c r="D250" s="10"/>
      <c r="E250" s="8">
        <v>13620.163199999999</v>
      </c>
      <c r="F250" s="8">
        <v>9643.0730039999999</v>
      </c>
      <c r="G250" s="27">
        <f t="shared" si="4"/>
        <v>144129013.07966706</v>
      </c>
      <c r="H250" s="27">
        <f t="shared" si="5"/>
        <v>49538480.606944084</v>
      </c>
      <c r="I250" s="27"/>
      <c r="J250" s="27"/>
      <c r="K250" s="27"/>
      <c r="L250" s="27"/>
    </row>
    <row r="251" spans="1:12" x14ac:dyDescent="0.25">
      <c r="A251" s="8">
        <v>1948</v>
      </c>
      <c r="B251" s="9">
        <v>2044644</v>
      </c>
      <c r="C251" s="10">
        <v>493063.57499999995</v>
      </c>
      <c r="D251" s="10"/>
      <c r="E251" s="8">
        <v>13944.0672</v>
      </c>
      <c r="F251" s="8">
        <v>9855.3142889999981</v>
      </c>
      <c r="G251" s="27">
        <f t="shared" si="4"/>
        <v>146631823.46109176</v>
      </c>
      <c r="H251" s="27">
        <f t="shared" si="5"/>
        <v>50030223.343595698</v>
      </c>
      <c r="I251" s="27"/>
      <c r="J251" s="27"/>
      <c r="K251" s="27"/>
      <c r="L251" s="27"/>
    </row>
    <row r="252" spans="1:12" x14ac:dyDescent="0.25">
      <c r="A252" s="8">
        <v>1949</v>
      </c>
      <c r="B252" s="9">
        <v>2033408.58</v>
      </c>
      <c r="C252" s="10">
        <v>509734.125</v>
      </c>
      <c r="D252" s="10"/>
      <c r="E252" s="8">
        <v>13630.2852</v>
      </c>
      <c r="F252" s="8">
        <v>10127.568626999999</v>
      </c>
      <c r="G252" s="27">
        <f t="shared" si="4"/>
        <v>149183127.87761769</v>
      </c>
      <c r="H252" s="27">
        <f t="shared" si="5"/>
        <v>50331342.474545553</v>
      </c>
      <c r="I252" s="27"/>
      <c r="J252" s="27"/>
      <c r="K252" s="27"/>
      <c r="L252" s="27"/>
    </row>
    <row r="253" spans="1:12" x14ac:dyDescent="0.25">
      <c r="A253" s="8">
        <v>1950</v>
      </c>
      <c r="B253" s="9">
        <v>2210644.7999999998</v>
      </c>
      <c r="C253" s="10">
        <v>526613.25</v>
      </c>
      <c r="D253" s="10"/>
      <c r="E253" s="8">
        <v>14573.6556</v>
      </c>
      <c r="F253" s="8">
        <v>10412.996562</v>
      </c>
      <c r="G253" s="27">
        <f t="shared" si="4"/>
        <v>151687734.40755659</v>
      </c>
      <c r="H253" s="27">
        <f t="shared" si="5"/>
        <v>50572690.278393276</v>
      </c>
      <c r="I253" s="29">
        <v>158804.39499999999</v>
      </c>
      <c r="J253" s="29">
        <v>50616.014000000003</v>
      </c>
      <c r="K253" s="34">
        <f xml:space="preserve"> (I253*1000/G253 -1)</f>
        <v>4.6916519784798716E-2</v>
      </c>
      <c r="L253" s="34">
        <f xml:space="preserve"> (J253*1000/H253 -1)</f>
        <v>8.5666238770842895E-4</v>
      </c>
    </row>
    <row r="254" spans="1:12" x14ac:dyDescent="0.25">
      <c r="A254" s="8">
        <v>1951</v>
      </c>
      <c r="B254" s="9">
        <v>2388792</v>
      </c>
      <c r="C254" s="10">
        <v>546344.44499999995</v>
      </c>
      <c r="D254" s="10"/>
      <c r="E254" s="8">
        <v>15482.611199999999</v>
      </c>
      <c r="F254" s="8">
        <v>10860.898859999999</v>
      </c>
      <c r="G254" s="27">
        <f t="shared" si="4"/>
        <v>154288702.92887029</v>
      </c>
      <c r="H254" s="27">
        <f t="shared" si="5"/>
        <v>50303796.402354121</v>
      </c>
      <c r="I254" s="29">
        <v>160905.035</v>
      </c>
      <c r="J254" s="29">
        <v>50621.415999999997</v>
      </c>
      <c r="K254" s="34">
        <f t="shared" ref="K254:K317" si="6" xml:space="preserve"> (I254*1000/G254 -1)</f>
        <v>4.2882803118644119E-2</v>
      </c>
      <c r="L254" s="34">
        <f t="shared" ref="L254:L317" si="7" xml:space="preserve"> (J254*1000/H254 -1)</f>
        <v>6.3140283708491562E-3</v>
      </c>
    </row>
    <row r="255" spans="1:12" x14ac:dyDescent="0.25">
      <c r="A255" s="8">
        <v>1952</v>
      </c>
      <c r="B255" s="9">
        <v>2486064.42</v>
      </c>
      <c r="C255" s="10">
        <v>555045.88500000001</v>
      </c>
      <c r="D255" s="10"/>
      <c r="E255" s="8">
        <v>15839.917799999999</v>
      </c>
      <c r="F255" s="8">
        <v>11002.880961000001</v>
      </c>
      <c r="G255" s="27">
        <f t="shared" si="4"/>
        <v>156949325.83551666</v>
      </c>
      <c r="H255" s="27">
        <f t="shared" si="5"/>
        <v>50445504.860715538</v>
      </c>
      <c r="I255" s="29">
        <v>163324.851</v>
      </c>
      <c r="J255" s="29">
        <v>50686.055</v>
      </c>
      <c r="K255" s="34">
        <f t="shared" si="6"/>
        <v>4.0621551768657449E-2</v>
      </c>
      <c r="L255" s="34">
        <f t="shared" si="7"/>
        <v>4.7685148547653711E-3</v>
      </c>
    </row>
    <row r="256" spans="1:12" x14ac:dyDescent="0.25">
      <c r="A256" s="8">
        <v>1953</v>
      </c>
      <c r="B256" s="9">
        <v>2602771.08</v>
      </c>
      <c r="C256" s="10">
        <v>585717.22499999998</v>
      </c>
      <c r="D256" s="10"/>
      <c r="E256" s="8">
        <v>16311.602999999999</v>
      </c>
      <c r="F256" s="8">
        <v>11576.664296999999</v>
      </c>
      <c r="G256" s="27">
        <f t="shared" si="4"/>
        <v>159565622.09121937</v>
      </c>
      <c r="H256" s="27">
        <f t="shared" si="5"/>
        <v>50594645.398138046</v>
      </c>
      <c r="I256" s="29">
        <v>165988.19</v>
      </c>
      <c r="J256" s="29">
        <v>50797.273999999998</v>
      </c>
      <c r="K256" s="34">
        <f t="shared" si="6"/>
        <v>4.0250323500816698E-2</v>
      </c>
      <c r="L256" s="34">
        <f t="shared" si="7"/>
        <v>4.0049416349781097E-3</v>
      </c>
    </row>
    <row r="257" spans="1:12" x14ac:dyDescent="0.25">
      <c r="A257" s="8">
        <v>1954</v>
      </c>
      <c r="B257" s="9">
        <v>2588094.1800000002</v>
      </c>
      <c r="C257" s="10">
        <v>610885.27500000002</v>
      </c>
      <c r="D257" s="10"/>
      <c r="E257" s="8">
        <v>15937.089</v>
      </c>
      <c r="F257" s="8">
        <v>12033.348993</v>
      </c>
      <c r="G257" s="27">
        <f t="shared" si="4"/>
        <v>162394410.9241029</v>
      </c>
      <c r="H257" s="27">
        <f t="shared" si="5"/>
        <v>50766023.270443015</v>
      </c>
      <c r="I257" s="29">
        <v>168827.61300000001</v>
      </c>
      <c r="J257" s="29">
        <v>50945.396999999997</v>
      </c>
      <c r="K257" s="34">
        <f t="shared" si="6"/>
        <v>3.961467663381435E-2</v>
      </c>
      <c r="L257" s="34">
        <f t="shared" si="7"/>
        <v>3.5333421450292057E-3</v>
      </c>
    </row>
    <row r="258" spans="1:12" x14ac:dyDescent="0.25">
      <c r="A258" s="8">
        <v>1955</v>
      </c>
      <c r="B258" s="9">
        <v>2772415.8</v>
      </c>
      <c r="C258" s="10">
        <v>634237.94999999995</v>
      </c>
      <c r="D258" s="10"/>
      <c r="E258" s="8">
        <v>16774.178400000001</v>
      </c>
      <c r="F258" s="8">
        <v>12449.049164999999</v>
      </c>
      <c r="G258" s="27">
        <f t="shared" si="4"/>
        <v>165278783.49022448</v>
      </c>
      <c r="H258" s="27">
        <f t="shared" si="5"/>
        <v>50946698.144877963</v>
      </c>
      <c r="I258" s="29">
        <v>171783.842</v>
      </c>
      <c r="J258" s="29">
        <v>51123.707000000002</v>
      </c>
      <c r="K258" s="34">
        <f t="shared" si="6"/>
        <v>3.9358097708652728E-2</v>
      </c>
      <c r="L258" s="34">
        <f t="shared" si="7"/>
        <v>3.4743930729068673E-3</v>
      </c>
    </row>
    <row r="259" spans="1:12" x14ac:dyDescent="0.25">
      <c r="A259" s="8">
        <v>1956</v>
      </c>
      <c r="B259" s="9">
        <v>2831528.28</v>
      </c>
      <c r="C259" s="10">
        <v>644502.92999999993</v>
      </c>
      <c r="D259" s="10"/>
      <c r="E259" s="8">
        <v>16831.873800000001</v>
      </c>
      <c r="F259" s="8">
        <v>12592.494999</v>
      </c>
      <c r="G259" s="27">
        <f t="shared" si="4"/>
        <v>168224186.66185579</v>
      </c>
      <c r="H259" s="27">
        <f t="shared" si="5"/>
        <v>51181511.690191768</v>
      </c>
      <c r="I259" s="29">
        <v>174805.94099999999</v>
      </c>
      <c r="J259" s="29">
        <v>51328.661999999997</v>
      </c>
      <c r="K259" s="34">
        <f t="shared" si="6"/>
        <v>3.9124899152427339E-2</v>
      </c>
      <c r="L259" s="34">
        <f t="shared" si="7"/>
        <v>2.8750676748070525E-3</v>
      </c>
    </row>
    <row r="260" spans="1:12" x14ac:dyDescent="0.25">
      <c r="A260" s="8">
        <v>1957</v>
      </c>
      <c r="B260" s="9">
        <v>2891146.86</v>
      </c>
      <c r="C260" s="10">
        <v>656839.755</v>
      </c>
      <c r="D260" s="10"/>
      <c r="E260" s="8">
        <v>16880.4594</v>
      </c>
      <c r="F260" s="8">
        <v>12771.070425</v>
      </c>
      <c r="G260" s="27">
        <f t="shared" ref="G260:G319" si="8" xml:space="preserve"> B260*1000000/E260</f>
        <v>171271811.47688434</v>
      </c>
      <c r="H260" s="27">
        <f t="shared" ref="H260:H319" si="9" xml:space="preserve"> C260*1000000/F260</f>
        <v>51431848.164755538</v>
      </c>
      <c r="I260" s="29">
        <v>177851.15599999999</v>
      </c>
      <c r="J260" s="29">
        <v>51559.67</v>
      </c>
      <c r="K260" s="34">
        <f t="shared" si="6"/>
        <v>3.8414637332212953E-2</v>
      </c>
      <c r="L260" s="34">
        <f t="shared" si="7"/>
        <v>2.4852662271632742E-3</v>
      </c>
    </row>
    <row r="261" spans="1:12" x14ac:dyDescent="0.25">
      <c r="A261" s="8">
        <v>1958</v>
      </c>
      <c r="B261" s="9">
        <v>2869890.66</v>
      </c>
      <c r="C261" s="10">
        <v>665158.03499999992</v>
      </c>
      <c r="D261" s="10"/>
      <c r="E261" s="8">
        <v>16480.6404</v>
      </c>
      <c r="F261" s="8">
        <v>12877.922934</v>
      </c>
      <c r="G261" s="27">
        <f t="shared" si="8"/>
        <v>174137083.89632723</v>
      </c>
      <c r="H261" s="27">
        <f t="shared" si="9"/>
        <v>51651033.975662701</v>
      </c>
      <c r="I261" s="29">
        <v>180884.45800000001</v>
      </c>
      <c r="J261" s="29">
        <v>51818.623</v>
      </c>
      <c r="K261" s="34">
        <f t="shared" si="6"/>
        <v>3.8747485329947429E-2</v>
      </c>
      <c r="L261" s="34">
        <f t="shared" si="7"/>
        <v>3.244640260565923E-3</v>
      </c>
    </row>
    <row r="262" spans="1:12" x14ac:dyDescent="0.25">
      <c r="A262" s="8">
        <v>1959</v>
      </c>
      <c r="B262" s="9">
        <v>3067978.2000000007</v>
      </c>
      <c r="C262" s="10">
        <v>692481.36</v>
      </c>
      <c r="D262" s="10"/>
      <c r="E262" s="8">
        <v>17320.766400000004</v>
      </c>
      <c r="F262" s="8">
        <v>13328.752698</v>
      </c>
      <c r="G262" s="27">
        <f t="shared" si="8"/>
        <v>177127162.22533894</v>
      </c>
      <c r="H262" s="27">
        <f t="shared" si="9"/>
        <v>51953950.657656655</v>
      </c>
      <c r="I262" s="29">
        <v>183877.87299999999</v>
      </c>
      <c r="J262" s="29">
        <v>52108.972000000002</v>
      </c>
      <c r="K262" s="34">
        <f t="shared" si="6"/>
        <v>3.811222790366231E-2</v>
      </c>
      <c r="L262" s="34">
        <f t="shared" si="7"/>
        <v>2.9838220266411586E-3</v>
      </c>
    </row>
    <row r="263" spans="1:12" x14ac:dyDescent="0.25">
      <c r="A263" s="8">
        <v>1960</v>
      </c>
      <c r="B263" s="9">
        <v>3146626.14</v>
      </c>
      <c r="C263" s="10">
        <v>735963.84</v>
      </c>
      <c r="D263" s="10"/>
      <c r="E263" s="8">
        <v>17407.815599999998</v>
      </c>
      <c r="F263" s="8">
        <v>14051.836800000001</v>
      </c>
      <c r="G263" s="27">
        <f t="shared" si="8"/>
        <v>180759390.62681708</v>
      </c>
      <c r="H263" s="27">
        <f t="shared" si="9"/>
        <v>52374920.83597213</v>
      </c>
      <c r="I263" s="29">
        <v>186808.228</v>
      </c>
      <c r="J263" s="29">
        <v>52433.156999999999</v>
      </c>
      <c r="K263" s="34">
        <f t="shared" si="6"/>
        <v>3.3463475132370357E-2</v>
      </c>
      <c r="L263" s="34">
        <f t="shared" si="7"/>
        <v>1.1119093470375319E-3</v>
      </c>
    </row>
    <row r="264" spans="1:12" x14ac:dyDescent="0.25">
      <c r="A264" s="8">
        <v>1961</v>
      </c>
      <c r="B264" s="9">
        <v>3226994.82</v>
      </c>
      <c r="C264" s="10">
        <v>755656.40999999992</v>
      </c>
      <c r="D264" s="10"/>
      <c r="E264" s="8">
        <v>17562.682199999999</v>
      </c>
      <c r="F264" s="8">
        <v>14309.453808</v>
      </c>
      <c r="G264" s="27">
        <f t="shared" si="8"/>
        <v>183741571.09100342</v>
      </c>
      <c r="H264" s="27">
        <f t="shared" si="9"/>
        <v>52808193.809433475</v>
      </c>
      <c r="I264" s="29">
        <v>189654.905</v>
      </c>
      <c r="J264" s="29">
        <v>52789.815999999999</v>
      </c>
      <c r="K264" s="34">
        <f t="shared" si="6"/>
        <v>3.2182885309431919E-2</v>
      </c>
      <c r="L264" s="34">
        <f t="shared" si="7"/>
        <v>-3.4801056631084126E-4</v>
      </c>
    </row>
    <row r="265" spans="1:12" x14ac:dyDescent="0.25">
      <c r="A265" s="8">
        <v>1962</v>
      </c>
      <c r="B265" s="9">
        <v>3424373.82</v>
      </c>
      <c r="C265" s="10">
        <v>763931.42999999993</v>
      </c>
      <c r="D265" s="10"/>
      <c r="E265" s="8">
        <v>18352.198199999999</v>
      </c>
      <c r="F265" s="8">
        <v>14335.801002</v>
      </c>
      <c r="G265" s="27">
        <f t="shared" si="8"/>
        <v>186592024.70906183</v>
      </c>
      <c r="H265" s="27">
        <f t="shared" si="9"/>
        <v>53288367.346437298</v>
      </c>
      <c r="I265" s="29">
        <v>192397.74100000001</v>
      </c>
      <c r="J265" s="29">
        <v>53171.326000000001</v>
      </c>
      <c r="K265" s="34">
        <f t="shared" si="6"/>
        <v>3.111449323726756E-2</v>
      </c>
      <c r="L265" s="34">
        <f t="shared" si="7"/>
        <v>-2.1963770380951653E-3</v>
      </c>
    </row>
    <row r="266" spans="1:12" x14ac:dyDescent="0.25">
      <c r="A266" s="8">
        <v>1963</v>
      </c>
      <c r="B266" s="9">
        <v>3573470.88</v>
      </c>
      <c r="C266" s="10">
        <v>801195.28499999992</v>
      </c>
      <c r="D266" s="10"/>
      <c r="E266" s="8">
        <v>18877.53</v>
      </c>
      <c r="F266" s="8">
        <v>14940.322731</v>
      </c>
      <c r="G266" s="27">
        <f t="shared" si="8"/>
        <v>189297587.1313673</v>
      </c>
      <c r="H266" s="27">
        <f t="shared" si="9"/>
        <v>53626370.689943828</v>
      </c>
      <c r="I266" s="29">
        <v>195016.21100000001</v>
      </c>
      <c r="J266" s="29">
        <v>53562.805</v>
      </c>
      <c r="K266" s="34">
        <f t="shared" si="6"/>
        <v>3.0209702909018699E-2</v>
      </c>
      <c r="L266" s="34">
        <f t="shared" si="7"/>
        <v>-1.1853438732848387E-3</v>
      </c>
    </row>
    <row r="267" spans="1:12" x14ac:dyDescent="0.25">
      <c r="A267" s="8">
        <v>1964</v>
      </c>
      <c r="B267" s="9">
        <v>3779554.8</v>
      </c>
      <c r="C267" s="10">
        <v>845564.59499999997</v>
      </c>
      <c r="D267" s="10"/>
      <c r="E267" s="8">
        <v>19692.350999999999</v>
      </c>
      <c r="F267" s="8">
        <v>15661.9431</v>
      </c>
      <c r="G267" s="27">
        <f t="shared" si="8"/>
        <v>191930095.0912362</v>
      </c>
      <c r="H267" s="27">
        <f t="shared" si="9"/>
        <v>53988485.949741445</v>
      </c>
      <c r="I267" s="29">
        <v>197491.84400000001</v>
      </c>
      <c r="J267" s="29">
        <v>53945.019</v>
      </c>
      <c r="K267" s="34">
        <f t="shared" si="6"/>
        <v>2.8977992774504413E-2</v>
      </c>
      <c r="L267" s="34">
        <f t="shared" si="7"/>
        <v>-8.0511518292825102E-4</v>
      </c>
    </row>
    <row r="268" spans="1:12" x14ac:dyDescent="0.25">
      <c r="A268" s="8">
        <v>1965</v>
      </c>
      <c r="B268" s="9">
        <v>4025215.7399999993</v>
      </c>
      <c r="C268" s="10">
        <v>863565.39</v>
      </c>
      <c r="D268" s="10"/>
      <c r="E268" s="8">
        <v>20711.636399999996</v>
      </c>
      <c r="F268" s="8">
        <v>15888.821715</v>
      </c>
      <c r="G268" s="27">
        <f t="shared" si="8"/>
        <v>194345616.2642948</v>
      </c>
      <c r="H268" s="27">
        <f t="shared" si="9"/>
        <v>54350499.079786547</v>
      </c>
      <c r="I268" s="29">
        <v>199815.54</v>
      </c>
      <c r="J268" s="29">
        <v>54303.107000000004</v>
      </c>
      <c r="K268" s="34">
        <f t="shared" si="6"/>
        <v>2.8145341484145048E-2</v>
      </c>
      <c r="L268" s="34">
        <f t="shared" si="7"/>
        <v>-8.7197138184458289E-4</v>
      </c>
    </row>
    <row r="269" spans="1:12" x14ac:dyDescent="0.25">
      <c r="A269" s="8">
        <v>1966</v>
      </c>
      <c r="B269" s="9">
        <v>4290614.58</v>
      </c>
      <c r="C269" s="10">
        <v>877085.68499999994</v>
      </c>
      <c r="D269" s="10"/>
      <c r="E269" s="8">
        <v>21824.0442</v>
      </c>
      <c r="F269" s="8">
        <v>16051.296077999998</v>
      </c>
      <c r="G269" s="27">
        <f t="shared" si="8"/>
        <v>196600343.21228144</v>
      </c>
      <c r="H269" s="27">
        <f t="shared" si="9"/>
        <v>54642670.644032225</v>
      </c>
      <c r="I269" s="29">
        <v>201975.22200000001</v>
      </c>
      <c r="J269" s="29">
        <v>54630.989000000001</v>
      </c>
      <c r="K269" s="34">
        <f t="shared" si="6"/>
        <v>2.7339111925735349E-2</v>
      </c>
      <c r="L269" s="34">
        <f t="shared" si="7"/>
        <v>-2.1378245050140965E-4</v>
      </c>
    </row>
    <row r="270" spans="1:12" x14ac:dyDescent="0.25">
      <c r="A270" s="8">
        <v>1967</v>
      </c>
      <c r="B270" s="9">
        <v>4408333.4399999985</v>
      </c>
      <c r="C270" s="10">
        <v>901482.77999999991</v>
      </c>
      <c r="D270" s="10"/>
      <c r="E270" s="8">
        <v>22180.338599999995</v>
      </c>
      <c r="F270" s="8">
        <v>16402.591998</v>
      </c>
      <c r="G270" s="27">
        <f t="shared" si="8"/>
        <v>198749600.69365215</v>
      </c>
      <c r="H270" s="27">
        <f t="shared" si="9"/>
        <v>54959775.876271226</v>
      </c>
      <c r="I270" s="29">
        <v>203981.92800000001</v>
      </c>
      <c r="J270" s="29">
        <v>54928.527999999998</v>
      </c>
      <c r="K270" s="34">
        <f t="shared" si="6"/>
        <v>2.6326228018001663E-2</v>
      </c>
      <c r="L270" s="34">
        <f t="shared" si="7"/>
        <v>-5.6855901926478047E-4</v>
      </c>
    </row>
    <row r="271" spans="1:12" x14ac:dyDescent="0.25">
      <c r="A271" s="8">
        <v>1968</v>
      </c>
      <c r="B271" s="9">
        <v>4624741.8</v>
      </c>
      <c r="C271" s="10">
        <v>950606.05499999993</v>
      </c>
      <c r="D271" s="10"/>
      <c r="E271" s="8">
        <v>23037.671999999999</v>
      </c>
      <c r="F271" s="8">
        <v>17216.427545999999</v>
      </c>
      <c r="G271" s="27">
        <f t="shared" si="8"/>
        <v>200746924.42882252</v>
      </c>
      <c r="H271" s="27">
        <f t="shared" si="9"/>
        <v>55215058.551497236</v>
      </c>
      <c r="I271" s="29">
        <v>205880.41800000001</v>
      </c>
      <c r="J271" s="29">
        <v>55194.455999999998</v>
      </c>
      <c r="K271" s="34">
        <f t="shared" si="6"/>
        <v>2.5571966224556597E-2</v>
      </c>
      <c r="L271" s="34">
        <f t="shared" si="7"/>
        <v>-3.7313283799234043E-4</v>
      </c>
    </row>
    <row r="272" spans="1:12" x14ac:dyDescent="0.25">
      <c r="A272" s="8">
        <v>1969</v>
      </c>
      <c r="B272" s="9">
        <v>4769992.5</v>
      </c>
      <c r="C272" s="10">
        <v>968872.59</v>
      </c>
      <c r="D272" s="10"/>
      <c r="E272" s="8">
        <v>23528.589</v>
      </c>
      <c r="F272" s="8">
        <v>17469.653354999999</v>
      </c>
      <c r="G272" s="27">
        <f t="shared" si="8"/>
        <v>202731770.27317703</v>
      </c>
      <c r="H272" s="27">
        <f t="shared" si="9"/>
        <v>55460321.410596192</v>
      </c>
      <c r="I272" s="29">
        <v>207733.00399999999</v>
      </c>
      <c r="J272" s="29">
        <v>55429.642999999996</v>
      </c>
      <c r="K272" s="34">
        <f t="shared" si="6"/>
        <v>2.4669215486472051E-2</v>
      </c>
      <c r="L272" s="34">
        <f t="shared" si="7"/>
        <v>-5.531596250419879E-4</v>
      </c>
    </row>
    <row r="273" spans="1:12" x14ac:dyDescent="0.25">
      <c r="A273" s="8">
        <v>1970</v>
      </c>
      <c r="B273" s="9">
        <v>4779608.4000000004</v>
      </c>
      <c r="C273" s="10">
        <v>995191.66499999992</v>
      </c>
      <c r="D273" s="10"/>
      <c r="E273" s="8">
        <v>23304.892800000001</v>
      </c>
      <c r="F273" s="8">
        <v>17889.744725999997</v>
      </c>
      <c r="G273" s="27">
        <f t="shared" si="8"/>
        <v>205090340.51424599</v>
      </c>
      <c r="H273" s="27">
        <f t="shared" si="9"/>
        <v>55629170.803853989</v>
      </c>
      <c r="I273" s="29">
        <v>209588.15</v>
      </c>
      <c r="J273" s="29">
        <v>55634.934999999998</v>
      </c>
      <c r="K273" s="34">
        <f t="shared" si="6"/>
        <v>2.1930869462092328E-2</v>
      </c>
      <c r="L273" s="34">
        <f t="shared" si="7"/>
        <v>1.0361822875881721E-4</v>
      </c>
    </row>
    <row r="274" spans="1:12" x14ac:dyDescent="0.25">
      <c r="A274" s="8">
        <v>1971</v>
      </c>
      <c r="B274" s="9">
        <v>4937106.72</v>
      </c>
      <c r="C274" s="10">
        <v>1029818.205</v>
      </c>
      <c r="D274" s="10"/>
      <c r="E274" s="8">
        <v>23771.517</v>
      </c>
      <c r="F274" s="8">
        <v>18413.761139999999</v>
      </c>
      <c r="G274" s="27">
        <f t="shared" si="8"/>
        <v>207690014.90312967</v>
      </c>
      <c r="H274" s="27">
        <f t="shared" si="9"/>
        <v>55926553.905542843</v>
      </c>
      <c r="I274" s="29">
        <v>211461.598</v>
      </c>
      <c r="J274" s="29">
        <v>55809.75</v>
      </c>
      <c r="K274" s="34">
        <f t="shared" si="6"/>
        <v>1.8159674641216927E-2</v>
      </c>
      <c r="L274" s="34">
        <f t="shared" si="7"/>
        <v>-2.0885232038455603E-3</v>
      </c>
    </row>
    <row r="275" spans="1:12" x14ac:dyDescent="0.25">
      <c r="A275" s="8">
        <v>1972</v>
      </c>
      <c r="B275" s="9">
        <v>5196938.46</v>
      </c>
      <c r="C275" s="10">
        <v>1074043.8299999998</v>
      </c>
      <c r="D275" s="10"/>
      <c r="E275" s="8">
        <v>24756.387599999998</v>
      </c>
      <c r="F275" s="8">
        <v>19145.627639999999</v>
      </c>
      <c r="G275" s="27">
        <f t="shared" si="8"/>
        <v>209923133.53503966</v>
      </c>
      <c r="H275" s="27">
        <f t="shared" si="9"/>
        <v>56098648.223788396</v>
      </c>
      <c r="I275" s="29">
        <v>213351.77299999999</v>
      </c>
      <c r="J275" s="29">
        <v>55953.322</v>
      </c>
      <c r="K275" s="34">
        <f t="shared" si="6"/>
        <v>1.6332832914710771E-2</v>
      </c>
      <c r="L275" s="34">
        <f t="shared" si="7"/>
        <v>-2.5905476939240835E-3</v>
      </c>
    </row>
    <row r="276" spans="1:12" x14ac:dyDescent="0.25">
      <c r="A276" s="8">
        <v>1973</v>
      </c>
      <c r="B276" s="9">
        <v>5490274.0199999996</v>
      </c>
      <c r="C276" s="10">
        <v>1144029.24</v>
      </c>
      <c r="D276" s="10"/>
      <c r="E276" s="8">
        <v>25905.2346</v>
      </c>
      <c r="F276" s="8">
        <v>20348.816166000001</v>
      </c>
      <c r="G276" s="27">
        <f t="shared" si="8"/>
        <v>211936857.7345368</v>
      </c>
      <c r="H276" s="27">
        <f t="shared" si="9"/>
        <v>56220923.648202755</v>
      </c>
      <c r="I276" s="29">
        <v>215268.68700000001</v>
      </c>
      <c r="J276" s="29">
        <v>56066.83</v>
      </c>
      <c r="K276" s="34">
        <f t="shared" si="6"/>
        <v>1.5720858094614654E-2</v>
      </c>
      <c r="L276" s="34">
        <f t="shared" si="7"/>
        <v>-2.7408594203642833E-3</v>
      </c>
    </row>
    <row r="277" spans="1:12" x14ac:dyDescent="0.25">
      <c r="A277" s="8">
        <v>1974</v>
      </c>
      <c r="B277" s="9">
        <v>5461831.2000000002</v>
      </c>
      <c r="C277" s="10">
        <v>1115740.29</v>
      </c>
      <c r="D277" s="10"/>
      <c r="E277" s="8">
        <v>25534.769400000001</v>
      </c>
      <c r="F277" s="8">
        <v>19840.900814999997</v>
      </c>
      <c r="G277" s="27">
        <f t="shared" si="8"/>
        <v>213897807.90422958</v>
      </c>
      <c r="H277" s="27">
        <f t="shared" si="9"/>
        <v>56234356.514523007</v>
      </c>
      <c r="I277" s="29">
        <v>217218.39300000001</v>
      </c>
      <c r="J277" s="29">
        <v>56152.178999999996</v>
      </c>
      <c r="K277" s="34">
        <f t="shared" si="6"/>
        <v>1.5524166088028313E-2</v>
      </c>
      <c r="L277" s="34">
        <f t="shared" si="7"/>
        <v>-1.4613399995390131E-3</v>
      </c>
    </row>
    <row r="278" spans="1:12" x14ac:dyDescent="0.25">
      <c r="A278" s="8">
        <v>1975</v>
      </c>
      <c r="B278" s="9">
        <v>5451101.8799999999</v>
      </c>
      <c r="C278" s="10">
        <v>1099134.6299999999</v>
      </c>
      <c r="D278" s="10"/>
      <c r="E278" s="8">
        <v>25239.206999999999</v>
      </c>
      <c r="F278" s="8">
        <v>19548.154214999999</v>
      </c>
      <c r="G278" s="27">
        <f t="shared" si="8"/>
        <v>215977541.6081813</v>
      </c>
      <c r="H278" s="27">
        <f t="shared" si="9"/>
        <v>56227028.798278794</v>
      </c>
      <c r="I278" s="29">
        <v>219205.296</v>
      </c>
      <c r="J278" s="29">
        <v>56211.947</v>
      </c>
      <c r="K278" s="34">
        <f t="shared" si="6"/>
        <v>1.4944861247075281E-2</v>
      </c>
      <c r="L278" s="34">
        <f t="shared" si="7"/>
        <v>-2.6823039739309884E-4</v>
      </c>
    </row>
    <row r="279" spans="1:12" x14ac:dyDescent="0.25">
      <c r="A279" s="8">
        <v>1976</v>
      </c>
      <c r="B279" s="9">
        <v>5744639.8799999999</v>
      </c>
      <c r="C279" s="10">
        <v>1131249</v>
      </c>
      <c r="D279" s="10"/>
      <c r="E279" s="8">
        <v>26341.4928</v>
      </c>
      <c r="F279" s="8">
        <v>20123.401284</v>
      </c>
      <c r="G279" s="27">
        <f t="shared" si="8"/>
        <v>218083307.71595451</v>
      </c>
      <c r="H279" s="27">
        <f t="shared" si="9"/>
        <v>56215596.162635267</v>
      </c>
      <c r="I279" s="29">
        <v>221239.215</v>
      </c>
      <c r="J279" s="29">
        <v>56247.404999999999</v>
      </c>
      <c r="K279" s="34">
        <f t="shared" si="6"/>
        <v>1.4471108848715497E-2</v>
      </c>
      <c r="L279" s="34">
        <f t="shared" si="7"/>
        <v>5.6583652110897553E-4</v>
      </c>
    </row>
    <row r="280" spans="1:12" x14ac:dyDescent="0.25">
      <c r="A280" s="8">
        <v>1977</v>
      </c>
      <c r="B280" s="9">
        <v>6009431.4000000004</v>
      </c>
      <c r="C280" s="10">
        <v>1159114.6199999999</v>
      </c>
      <c r="D280" s="10"/>
      <c r="E280" s="8">
        <v>27279.802199999998</v>
      </c>
      <c r="F280" s="8">
        <v>20628.389168999998</v>
      </c>
      <c r="G280" s="27">
        <f t="shared" si="8"/>
        <v>220288672.03443289</v>
      </c>
      <c r="H280" s="27">
        <f t="shared" si="9"/>
        <v>56190263.355216227</v>
      </c>
      <c r="I280" s="29">
        <v>223324.04199999999</v>
      </c>
      <c r="J280" s="29">
        <v>56262.02</v>
      </c>
      <c r="K280" s="34">
        <f t="shared" si="6"/>
        <v>1.3779056079164409E-2</v>
      </c>
      <c r="L280" s="34">
        <f t="shared" si="7"/>
        <v>1.2770298713524753E-3</v>
      </c>
    </row>
    <row r="281" spans="1:12" x14ac:dyDescent="0.25">
      <c r="A281" s="8">
        <v>1978</v>
      </c>
      <c r="B281" s="9">
        <v>6343659.8399999999</v>
      </c>
      <c r="C281" s="10">
        <v>1207741.95</v>
      </c>
      <c r="D281" s="10"/>
      <c r="E281" s="8">
        <v>28494.442200000001</v>
      </c>
      <c r="F281" s="8">
        <v>21497.846570999998</v>
      </c>
      <c r="G281" s="27">
        <f t="shared" si="8"/>
        <v>222627970.58719051</v>
      </c>
      <c r="H281" s="27">
        <f t="shared" si="9"/>
        <v>56179671.113162123</v>
      </c>
      <c r="I281" s="29">
        <v>225449.65700000001</v>
      </c>
      <c r="J281" s="29">
        <v>56263.661</v>
      </c>
      <c r="K281" s="34">
        <f t="shared" si="6"/>
        <v>1.2674446994989763E-2</v>
      </c>
      <c r="L281" s="34">
        <f t="shared" si="7"/>
        <v>1.4950227577641417E-3</v>
      </c>
    </row>
    <row r="282" spans="1:12" x14ac:dyDescent="0.25">
      <c r="A282" s="8">
        <v>1979</v>
      </c>
      <c r="B282" s="9">
        <v>6545087.6399999997</v>
      </c>
      <c r="C282" s="10">
        <v>1252857.4949999999</v>
      </c>
      <c r="D282" s="10"/>
      <c r="E282" s="8">
        <v>29075.445</v>
      </c>
      <c r="F282" s="8">
        <v>22276.552527</v>
      </c>
      <c r="G282" s="27">
        <f t="shared" si="8"/>
        <v>225107049.6083551</v>
      </c>
      <c r="H282" s="27">
        <f t="shared" si="9"/>
        <v>56241085.485803545</v>
      </c>
      <c r="I282" s="29">
        <v>227599.878</v>
      </c>
      <c r="J282" s="29">
        <v>56262.127</v>
      </c>
      <c r="K282" s="34">
        <f t="shared" si="6"/>
        <v>1.1073968567319126E-2</v>
      </c>
      <c r="L282" s="34">
        <f t="shared" si="7"/>
        <v>3.7413065581337612E-4</v>
      </c>
    </row>
    <row r="283" spans="1:12" x14ac:dyDescent="0.25">
      <c r="A283" s="8">
        <v>1980</v>
      </c>
      <c r="B283" s="9">
        <v>6529094.8799999999</v>
      </c>
      <c r="C283" s="10">
        <v>1227284.655</v>
      </c>
      <c r="D283" s="10"/>
      <c r="E283" s="8">
        <v>28670.564999999999</v>
      </c>
      <c r="F283" s="8">
        <v>21787.665704999999</v>
      </c>
      <c r="G283" s="27">
        <f t="shared" si="8"/>
        <v>227728155.33980584</v>
      </c>
      <c r="H283" s="27">
        <f t="shared" si="9"/>
        <v>56329331.999910086</v>
      </c>
      <c r="I283" s="29">
        <v>229763.052</v>
      </c>
      <c r="J283" s="29">
        <v>56265.474999999999</v>
      </c>
      <c r="K283" s="34">
        <f t="shared" si="6"/>
        <v>8.9356393246928789E-3</v>
      </c>
      <c r="L283" s="34">
        <f t="shared" si="7"/>
        <v>-1.1336367331710173E-3</v>
      </c>
    </row>
    <row r="284" spans="1:12" x14ac:dyDescent="0.25">
      <c r="A284" s="8">
        <v>1981</v>
      </c>
      <c r="B284" s="9">
        <v>6698435.9399999995</v>
      </c>
      <c r="C284" s="10">
        <v>1217724.1949999998</v>
      </c>
      <c r="D284" s="10"/>
      <c r="E284" s="8">
        <v>29123.018400000001</v>
      </c>
      <c r="F284" s="8">
        <v>21607.626546</v>
      </c>
      <c r="G284" s="27">
        <f t="shared" si="8"/>
        <v>230004865.84179059</v>
      </c>
      <c r="H284" s="27">
        <f t="shared" si="9"/>
        <v>56356221.83711911</v>
      </c>
      <c r="I284" s="29">
        <v>231938.96299999999</v>
      </c>
      <c r="J284" s="29">
        <v>56276.315000000002</v>
      </c>
      <c r="K284" s="34">
        <f t="shared" si="6"/>
        <v>8.4089401810298892E-3</v>
      </c>
      <c r="L284" s="34">
        <f t="shared" si="7"/>
        <v>-1.4178884693523131E-3</v>
      </c>
    </row>
    <row r="285" spans="1:12" x14ac:dyDescent="0.25">
      <c r="A285" s="8">
        <v>1982</v>
      </c>
      <c r="B285" s="9">
        <v>6570493.8600000003</v>
      </c>
      <c r="C285" s="10">
        <v>1242269.6099999999</v>
      </c>
      <c r="D285" s="10"/>
      <c r="E285" s="8">
        <v>28294.026600000001</v>
      </c>
      <c r="F285" s="8">
        <v>22068.702441000001</v>
      </c>
      <c r="G285" s="27">
        <f t="shared" si="8"/>
        <v>232221943.97739062</v>
      </c>
      <c r="H285" s="27">
        <f t="shared" si="9"/>
        <v>56291012.728146091</v>
      </c>
      <c r="I285" s="29">
        <v>234132.63200000001</v>
      </c>
      <c r="J285" s="29">
        <v>56296.24</v>
      </c>
      <c r="K285" s="34">
        <f t="shared" si="6"/>
        <v>8.2278530180395215E-3</v>
      </c>
      <c r="L285" s="34">
        <f t="shared" si="7"/>
        <v>9.2861570623270495E-5</v>
      </c>
    </row>
    <row r="286" spans="1:12" x14ac:dyDescent="0.25">
      <c r="A286" s="8">
        <v>1983</v>
      </c>
      <c r="B286" s="9">
        <v>6874862.4000000004</v>
      </c>
      <c r="C286" s="10">
        <v>1294700.73</v>
      </c>
      <c r="D286" s="10"/>
      <c r="E286" s="8">
        <v>29337.604800000001</v>
      </c>
      <c r="F286" s="8">
        <v>22989.390498000001</v>
      </c>
      <c r="G286" s="27">
        <f t="shared" si="8"/>
        <v>234336185.48164505</v>
      </c>
      <c r="H286" s="27">
        <f t="shared" si="9"/>
        <v>56317314.289503872</v>
      </c>
      <c r="I286" s="29">
        <v>236344.00399999999</v>
      </c>
      <c r="J286" s="29">
        <v>56330.877</v>
      </c>
      <c r="K286" s="34">
        <f t="shared" si="6"/>
        <v>8.5681112979976159E-3</v>
      </c>
      <c r="L286" s="34">
        <f t="shared" si="7"/>
        <v>2.4082665637092937E-4</v>
      </c>
    </row>
    <row r="287" spans="1:12" x14ac:dyDescent="0.25">
      <c r="A287" s="8">
        <v>1984</v>
      </c>
      <c r="B287" s="9">
        <v>7373877</v>
      </c>
      <c r="C287" s="10">
        <v>1324149.9749999999</v>
      </c>
      <c r="D287" s="10"/>
      <c r="E287" s="8">
        <v>31192.967400000001</v>
      </c>
      <c r="F287" s="8">
        <v>23473.886121</v>
      </c>
      <c r="G287" s="27">
        <f t="shared" si="8"/>
        <v>236395495.99247167</v>
      </c>
      <c r="H287" s="27">
        <f t="shared" si="9"/>
        <v>56409491.303419098</v>
      </c>
      <c r="I287" s="29">
        <v>238573.861</v>
      </c>
      <c r="J287" s="29">
        <v>56386.226000000002</v>
      </c>
      <c r="K287" s="34">
        <f t="shared" si="6"/>
        <v>9.2149175617022294E-3</v>
      </c>
      <c r="L287" s="34">
        <f t="shared" si="7"/>
        <v>-4.1243597276841015E-4</v>
      </c>
    </row>
    <row r="288" spans="1:12" x14ac:dyDescent="0.25">
      <c r="A288" s="8">
        <v>1985</v>
      </c>
      <c r="B288" s="9">
        <v>7686444.3600000003</v>
      </c>
      <c r="C288" s="10">
        <v>1379596.9349999998</v>
      </c>
      <c r="D288" s="10"/>
      <c r="E288" s="8">
        <v>32227.435799999999</v>
      </c>
      <c r="F288" s="8">
        <v>24394.574177999999</v>
      </c>
      <c r="G288" s="27">
        <f t="shared" si="8"/>
        <v>238506234.49228933</v>
      </c>
      <c r="H288" s="27">
        <f t="shared" si="9"/>
        <v>56553433.764963001</v>
      </c>
      <c r="I288" s="29">
        <v>240824.12</v>
      </c>
      <c r="J288" s="29">
        <v>56466.131000000001</v>
      </c>
      <c r="K288" s="34">
        <f t="shared" si="6"/>
        <v>9.7183434749401609E-3</v>
      </c>
      <c r="L288" s="34">
        <f t="shared" si="7"/>
        <v>-1.5437217362580524E-3</v>
      </c>
    </row>
    <row r="289" spans="1:12" x14ac:dyDescent="0.25">
      <c r="A289" s="8">
        <v>1986</v>
      </c>
      <c r="B289" s="9">
        <v>7956398.0999999996</v>
      </c>
      <c r="C289" s="10">
        <v>1423097.9549999998</v>
      </c>
      <c r="D289" s="10"/>
      <c r="E289" s="8">
        <v>33057.4398</v>
      </c>
      <c r="F289" s="8">
        <v>25105.948415999999</v>
      </c>
      <c r="G289" s="27">
        <f t="shared" si="8"/>
        <v>240684038.09057227</v>
      </c>
      <c r="H289" s="27">
        <f t="shared" si="9"/>
        <v>56683696.28661631</v>
      </c>
      <c r="I289" s="29">
        <v>243098.935</v>
      </c>
      <c r="J289" s="29">
        <v>56574.28</v>
      </c>
      <c r="K289" s="34">
        <f t="shared" si="6"/>
        <v>1.0033473464156284E-2</v>
      </c>
      <c r="L289" s="34">
        <f t="shared" si="7"/>
        <v>-1.9302955485305251E-3</v>
      </c>
    </row>
    <row r="290" spans="1:12" x14ac:dyDescent="0.25">
      <c r="A290" s="8">
        <v>1987</v>
      </c>
      <c r="B290" s="9">
        <v>8231817.7199999997</v>
      </c>
      <c r="C290" s="10">
        <v>1499374.605</v>
      </c>
      <c r="D290" s="10"/>
      <c r="E290" s="8">
        <v>33897.565799999997</v>
      </c>
      <c r="F290" s="8">
        <v>26395.497188999998</v>
      </c>
      <c r="G290" s="27">
        <f t="shared" si="8"/>
        <v>242843918.89874288</v>
      </c>
      <c r="H290" s="27">
        <f t="shared" si="9"/>
        <v>56804181.19287581</v>
      </c>
      <c r="I290" s="29">
        <v>245402.864</v>
      </c>
      <c r="J290" s="29">
        <v>56709.207999999999</v>
      </c>
      <c r="K290" s="34">
        <f t="shared" si="6"/>
        <v>1.0537406548459138E-2</v>
      </c>
      <c r="L290" s="34">
        <f t="shared" si="7"/>
        <v>-1.6719401790746824E-3</v>
      </c>
    </row>
    <row r="291" spans="1:12" x14ac:dyDescent="0.25">
      <c r="A291" s="8">
        <v>1988</v>
      </c>
      <c r="B291" s="9">
        <v>8577888.9000000004</v>
      </c>
      <c r="C291" s="10">
        <v>1586144.895</v>
      </c>
      <c r="D291" s="10"/>
      <c r="E291" s="8">
        <v>35002.888200000001</v>
      </c>
      <c r="F291" s="8">
        <v>27868.012586999997</v>
      </c>
      <c r="G291" s="27">
        <f t="shared" si="8"/>
        <v>245062317.4575634</v>
      </c>
      <c r="H291" s="27">
        <f t="shared" si="9"/>
        <v>56916326.201887548</v>
      </c>
      <c r="I291" s="29">
        <v>247739.58199999999</v>
      </c>
      <c r="J291" s="29">
        <v>56862.892999999996</v>
      </c>
      <c r="K291" s="34">
        <f t="shared" si="6"/>
        <v>1.0924831570240157E-2</v>
      </c>
      <c r="L291" s="34">
        <f t="shared" si="7"/>
        <v>-9.3880272064672532E-4</v>
      </c>
    </row>
    <row r="292" spans="1:12" x14ac:dyDescent="0.25">
      <c r="A292" s="8">
        <v>1989</v>
      </c>
      <c r="B292" s="9">
        <v>8893594.0800000001</v>
      </c>
      <c r="C292" s="10">
        <v>1627115.2049999998</v>
      </c>
      <c r="D292" s="10"/>
      <c r="E292" s="8">
        <v>35950.307399999998</v>
      </c>
      <c r="F292" s="8">
        <v>28507.663907999999</v>
      </c>
      <c r="G292" s="27">
        <f t="shared" si="8"/>
        <v>247385758.93234226</v>
      </c>
      <c r="H292" s="27">
        <f t="shared" si="9"/>
        <v>57076413.214742176</v>
      </c>
      <c r="I292" s="29">
        <v>250113.18700000001</v>
      </c>
      <c r="J292" s="29">
        <v>57023.745999999999</v>
      </c>
      <c r="K292" s="34">
        <f t="shared" si="6"/>
        <v>1.1025000304903054E-2</v>
      </c>
      <c r="L292" s="34">
        <f t="shared" si="7"/>
        <v>-9.2274920191681709E-4</v>
      </c>
    </row>
    <row r="293" spans="1:12" x14ac:dyDescent="0.25">
      <c r="A293" s="8">
        <v>1990</v>
      </c>
      <c r="B293" s="9">
        <v>9064251</v>
      </c>
      <c r="C293" s="10">
        <v>1638781.5</v>
      </c>
      <c r="D293" s="10"/>
      <c r="E293" s="8">
        <v>36230.686800000003</v>
      </c>
      <c r="F293" s="8">
        <v>28630.617480000001</v>
      </c>
      <c r="G293" s="27">
        <f t="shared" si="8"/>
        <v>250181594.68067271</v>
      </c>
      <c r="H293" s="27">
        <f t="shared" si="9"/>
        <v>57238775.976269998</v>
      </c>
      <c r="I293" s="29">
        <v>252529.95</v>
      </c>
      <c r="J293" s="29">
        <v>57183.330999999998</v>
      </c>
      <c r="K293" s="34">
        <f t="shared" si="6"/>
        <v>9.386603048576303E-3</v>
      </c>
      <c r="L293" s="34">
        <f t="shared" si="7"/>
        <v>-9.6866110996129962E-4</v>
      </c>
    </row>
    <row r="294" spans="1:12" x14ac:dyDescent="0.25">
      <c r="A294" s="8">
        <v>1991</v>
      </c>
      <c r="B294" s="9">
        <v>9057570.4800000004</v>
      </c>
      <c r="C294" s="10">
        <v>1620440.8049999999</v>
      </c>
      <c r="D294" s="10"/>
      <c r="E294" s="8">
        <v>35725.599000000002</v>
      </c>
      <c r="F294" s="8">
        <v>28211.989841999999</v>
      </c>
      <c r="G294" s="27">
        <f t="shared" si="8"/>
        <v>253531661.70845726</v>
      </c>
      <c r="H294" s="27">
        <f t="shared" si="9"/>
        <v>57438018.873365797</v>
      </c>
      <c r="I294" s="29">
        <v>254974.81899999999</v>
      </c>
      <c r="J294" s="29">
        <v>57339.447</v>
      </c>
      <c r="K294" s="34">
        <f t="shared" si="6"/>
        <v>5.6922172237496849E-3</v>
      </c>
      <c r="L294" s="34">
        <f t="shared" si="7"/>
        <v>-1.7161433367526291E-3</v>
      </c>
    </row>
    <row r="295" spans="1:12" x14ac:dyDescent="0.25">
      <c r="A295" s="8">
        <v>1992</v>
      </c>
      <c r="B295" s="9">
        <v>9379652.5199999996</v>
      </c>
      <c r="C295" s="10">
        <v>1626265.4549999998</v>
      </c>
      <c r="D295" s="10"/>
      <c r="E295" s="8">
        <v>36508.029600000002</v>
      </c>
      <c r="F295" s="8">
        <v>28241.264502000002</v>
      </c>
      <c r="G295" s="27">
        <f t="shared" si="8"/>
        <v>256920261.7278474</v>
      </c>
      <c r="H295" s="27">
        <f t="shared" si="9"/>
        <v>57584725.177048296</v>
      </c>
      <c r="I295" s="29">
        <v>257454.27299999999</v>
      </c>
      <c r="J295" s="29">
        <v>57494.538</v>
      </c>
      <c r="K295" s="34">
        <f t="shared" si="6"/>
        <v>2.0785097623723381E-3</v>
      </c>
      <c r="L295" s="34">
        <f t="shared" si="7"/>
        <v>-1.5661649295192204E-3</v>
      </c>
    </row>
    <row r="296" spans="1:12" x14ac:dyDescent="0.25">
      <c r="A296" s="8">
        <v>1993</v>
      </c>
      <c r="B296" s="9">
        <v>9637156.1999999993</v>
      </c>
      <c r="C296" s="10">
        <v>1667045.73</v>
      </c>
      <c r="D296" s="10"/>
      <c r="E296" s="8">
        <v>37026.275999999998</v>
      </c>
      <c r="F296" s="8">
        <v>28883.843289</v>
      </c>
      <c r="G296" s="27">
        <f t="shared" si="8"/>
        <v>260278840.89666486</v>
      </c>
      <c r="H296" s="27">
        <f t="shared" si="9"/>
        <v>57715509.439662091</v>
      </c>
      <c r="I296" s="29">
        <v>260020.18599999999</v>
      </c>
      <c r="J296" s="29">
        <v>57650.472999999998</v>
      </c>
      <c r="K296" s="34">
        <f t="shared" si="6"/>
        <v>-9.9376075202184389E-4</v>
      </c>
      <c r="L296" s="34">
        <f t="shared" si="7"/>
        <v>-1.1268451113661815E-3</v>
      </c>
    </row>
    <row r="297" spans="1:12" x14ac:dyDescent="0.25">
      <c r="A297" s="8">
        <v>1994</v>
      </c>
      <c r="B297" s="9">
        <v>10026245.879999999</v>
      </c>
      <c r="C297" s="10">
        <v>1731801.3149999999</v>
      </c>
      <c r="D297" s="10"/>
      <c r="E297" s="8">
        <v>38056.695599999999</v>
      </c>
      <c r="F297" s="8">
        <v>29930.412383999999</v>
      </c>
      <c r="G297" s="27">
        <f t="shared" si="8"/>
        <v>263455502.95228466</v>
      </c>
      <c r="H297" s="27">
        <f t="shared" si="9"/>
        <v>57860923.958594531</v>
      </c>
      <c r="I297" s="29">
        <v>262741.56599999999</v>
      </c>
      <c r="J297" s="29">
        <v>57810.771000000001</v>
      </c>
      <c r="K297" s="34">
        <f t="shared" si="6"/>
        <v>-2.7098957671571888E-3</v>
      </c>
      <c r="L297" s="34">
        <f t="shared" si="7"/>
        <v>-8.6678461322908795E-4</v>
      </c>
    </row>
    <row r="298" spans="1:12" x14ac:dyDescent="0.25">
      <c r="A298" s="8">
        <v>1995</v>
      </c>
      <c r="B298" s="9">
        <v>10298932.560000001</v>
      </c>
      <c r="C298" s="10">
        <v>1775215.8149999999</v>
      </c>
      <c r="D298" s="10"/>
      <c r="E298" s="8">
        <v>38632.6374</v>
      </c>
      <c r="F298" s="8">
        <v>30593.483433000001</v>
      </c>
      <c r="G298" s="27">
        <f t="shared" si="8"/>
        <v>266586318.02342337</v>
      </c>
      <c r="H298" s="27">
        <f t="shared" si="9"/>
        <v>58025945.913865559</v>
      </c>
      <c r="I298" s="29">
        <v>265658.84899999999</v>
      </c>
      <c r="J298" s="29">
        <v>57978.321000000004</v>
      </c>
      <c r="K298" s="34">
        <f t="shared" si="6"/>
        <v>-3.4790571035302476E-3</v>
      </c>
      <c r="L298" s="34">
        <f t="shared" si="7"/>
        <v>-8.2075204661469225E-4</v>
      </c>
    </row>
    <row r="299" spans="1:12" x14ac:dyDescent="0.25">
      <c r="A299" s="8">
        <v>1996</v>
      </c>
      <c r="B299" s="9">
        <v>10689844.199999999</v>
      </c>
      <c r="C299" s="10">
        <v>1820459.595</v>
      </c>
      <c r="D299" s="10"/>
      <c r="E299" s="8">
        <v>39633.703199999996</v>
      </c>
      <c r="F299" s="8">
        <v>31299.002738999996</v>
      </c>
      <c r="G299" s="27">
        <f t="shared" si="8"/>
        <v>269716007.76381654</v>
      </c>
      <c r="H299" s="27">
        <f t="shared" si="9"/>
        <v>58163501.57162112</v>
      </c>
      <c r="I299" s="29">
        <v>268803.424</v>
      </c>
      <c r="J299" s="29">
        <v>58156.745000000003</v>
      </c>
      <c r="K299" s="34">
        <f t="shared" si="6"/>
        <v>-3.3834987080768597E-3</v>
      </c>
      <c r="L299" s="34">
        <f t="shared" si="7"/>
        <v>-1.1616514547019285E-4</v>
      </c>
    </row>
    <row r="300" spans="1:12" x14ac:dyDescent="0.25">
      <c r="A300" s="8">
        <v>1997</v>
      </c>
      <c r="B300" s="9">
        <v>11169525.779999999</v>
      </c>
      <c r="C300" s="10">
        <v>1877383.575</v>
      </c>
      <c r="D300" s="10"/>
      <c r="E300" s="8">
        <v>40920.2094</v>
      </c>
      <c r="F300" s="8">
        <v>32194.807334999994</v>
      </c>
      <c r="G300" s="27">
        <f t="shared" si="8"/>
        <v>272958666.23791033</v>
      </c>
      <c r="H300" s="27">
        <f t="shared" si="9"/>
        <v>58313241.494662926</v>
      </c>
      <c r="I300" s="29">
        <v>272136.55099999998</v>
      </c>
      <c r="J300" s="29">
        <v>58346.673000000003</v>
      </c>
      <c r="K300" s="34">
        <f t="shared" si="6"/>
        <v>-3.0118671417956877E-3</v>
      </c>
      <c r="L300" s="34">
        <f t="shared" si="7"/>
        <v>5.7330898574958766E-4</v>
      </c>
    </row>
    <row r="301" spans="1:12" x14ac:dyDescent="0.25">
      <c r="A301" s="8">
        <v>1998</v>
      </c>
      <c r="B301" s="9">
        <v>11666515.98</v>
      </c>
      <c r="C301" s="10">
        <v>1937294.0399999998</v>
      </c>
      <c r="D301" s="10"/>
      <c r="E301" s="8">
        <v>42246.191399999996</v>
      </c>
      <c r="F301" s="8">
        <v>33130.132722000002</v>
      </c>
      <c r="G301" s="27">
        <f t="shared" si="8"/>
        <v>276155449.60107338</v>
      </c>
      <c r="H301" s="27">
        <f t="shared" si="9"/>
        <v>58475287.625803664</v>
      </c>
      <c r="I301" s="29">
        <v>275542.603</v>
      </c>
      <c r="J301" s="29">
        <v>58544.938000000002</v>
      </c>
      <c r="K301" s="34">
        <f t="shared" si="6"/>
        <v>-2.2192087896824031E-3</v>
      </c>
      <c r="L301" s="34">
        <f t="shared" si="7"/>
        <v>1.1911078512694129E-3</v>
      </c>
    </row>
    <row r="302" spans="1:12" x14ac:dyDescent="0.25">
      <c r="A302" s="8">
        <v>1999</v>
      </c>
      <c r="B302" s="9">
        <v>12213103.98</v>
      </c>
      <c r="C302" s="10">
        <v>2000893.9649999999</v>
      </c>
      <c r="D302" s="10"/>
      <c r="E302" s="8">
        <v>43722.991199999997</v>
      </c>
      <c r="F302" s="8">
        <v>34096.196501999999</v>
      </c>
      <c r="G302" s="27">
        <f t="shared" si="8"/>
        <v>279329104.54671729</v>
      </c>
      <c r="H302" s="27">
        <f t="shared" si="9"/>
        <v>58683787.937538199</v>
      </c>
      <c r="I302" s="29">
        <v>278862.277</v>
      </c>
      <c r="J302" s="29">
        <v>58746.728000000003</v>
      </c>
      <c r="K302" s="34">
        <f t="shared" si="6"/>
        <v>-1.6712456350541638E-3</v>
      </c>
      <c r="L302" s="34">
        <f t="shared" si="7"/>
        <v>1.0725289670938665E-3</v>
      </c>
    </row>
    <row r="303" spans="1:12" x14ac:dyDescent="0.25">
      <c r="A303" s="8">
        <v>2000</v>
      </c>
      <c r="B303" s="9">
        <v>12712928.34</v>
      </c>
      <c r="C303" s="10">
        <v>2075837.2799999998</v>
      </c>
      <c r="D303" s="10"/>
      <c r="E303" s="8">
        <v>45017.595000000001</v>
      </c>
      <c r="F303" s="8">
        <v>35251.081838999999</v>
      </c>
      <c r="G303" s="27">
        <f t="shared" si="8"/>
        <v>282399100.61832488</v>
      </c>
      <c r="H303" s="27">
        <f t="shared" si="9"/>
        <v>58887193.575528771</v>
      </c>
      <c r="I303" s="29">
        <v>281982.77799999999</v>
      </c>
      <c r="J303" s="29">
        <v>58950.847999999998</v>
      </c>
      <c r="K303" s="34">
        <f t="shared" si="6"/>
        <v>-1.4742349299743385E-3</v>
      </c>
      <c r="L303" s="34">
        <f t="shared" si="7"/>
        <v>1.0809553080430856E-3</v>
      </c>
    </row>
    <row r="304" spans="1:12" x14ac:dyDescent="0.25">
      <c r="A304" s="8">
        <v>2001</v>
      </c>
      <c r="B304" s="9">
        <v>12836922.84</v>
      </c>
      <c r="C304" s="10">
        <v>2132424.4499999997</v>
      </c>
      <c r="D304" s="10"/>
      <c r="E304" s="8">
        <v>45006.460800000001</v>
      </c>
      <c r="F304" s="8">
        <v>36073.699784999997</v>
      </c>
      <c r="G304" s="27">
        <f t="shared" si="8"/>
        <v>285224001.4393667</v>
      </c>
      <c r="H304" s="27">
        <f t="shared" si="9"/>
        <v>59112995.415199824</v>
      </c>
      <c r="I304" s="29">
        <v>284852.391</v>
      </c>
      <c r="J304" s="29">
        <v>59149.343000000001</v>
      </c>
      <c r="K304" s="34">
        <f t="shared" si="6"/>
        <v>-1.3028722600180176E-3</v>
      </c>
      <c r="L304" s="34">
        <f t="shared" si="7"/>
        <v>6.148831495489393E-4</v>
      </c>
    </row>
    <row r="305" spans="1:12" x14ac:dyDescent="0.25">
      <c r="A305" s="8">
        <v>2002</v>
      </c>
      <c r="B305" s="9">
        <v>13066287.359999999</v>
      </c>
      <c r="C305" s="10">
        <v>2183537.6850000001</v>
      </c>
      <c r="D305" s="10"/>
      <c r="E305" s="8">
        <v>45375.913800000002</v>
      </c>
      <c r="F305" s="8">
        <v>36780.682823999996</v>
      </c>
      <c r="G305" s="27">
        <f t="shared" si="8"/>
        <v>287956456.75790226</v>
      </c>
      <c r="H305" s="27">
        <f t="shared" si="9"/>
        <v>59366425.99726849</v>
      </c>
      <c r="I305" s="29">
        <v>287506.84700000001</v>
      </c>
      <c r="J305" s="29">
        <v>59348.953000000001</v>
      </c>
      <c r="K305" s="34">
        <f t="shared" si="6"/>
        <v>-1.5613810607493228E-3</v>
      </c>
      <c r="L305" s="34">
        <f t="shared" si="7"/>
        <v>-2.9432456097822079E-4</v>
      </c>
    </row>
    <row r="306" spans="1:12" x14ac:dyDescent="0.25">
      <c r="A306" s="8">
        <v>2003</v>
      </c>
      <c r="B306" s="9">
        <v>13433007.42</v>
      </c>
      <c r="C306" s="10">
        <v>2259227.2349999999</v>
      </c>
      <c r="D306" s="10"/>
      <c r="E306" s="8">
        <v>46221.1008</v>
      </c>
      <c r="F306" s="8">
        <v>37882.873772999999</v>
      </c>
      <c r="G306" s="27">
        <f t="shared" si="8"/>
        <v>290625000</v>
      </c>
      <c r="H306" s="27">
        <f t="shared" si="9"/>
        <v>59637166.085594162</v>
      </c>
      <c r="I306" s="29">
        <v>290027.62400000001</v>
      </c>
      <c r="J306" s="29">
        <v>59580.222000000002</v>
      </c>
      <c r="K306" s="34">
        <f t="shared" si="6"/>
        <v>-2.0554873118279193E-3</v>
      </c>
      <c r="L306" s="34">
        <f t="shared" si="7"/>
        <v>-9.5484224573039178E-4</v>
      </c>
    </row>
    <row r="307" spans="1:12" x14ac:dyDescent="0.25">
      <c r="A307" s="8">
        <v>2004</v>
      </c>
      <c r="B307" s="9">
        <v>13941536.699999999</v>
      </c>
      <c r="C307" s="10">
        <v>2316342.7949999999</v>
      </c>
      <c r="D307" s="10"/>
      <c r="E307" s="8">
        <v>47539.9974</v>
      </c>
      <c r="F307" s="8">
        <v>38638.160001000004</v>
      </c>
      <c r="G307" s="27">
        <f t="shared" si="8"/>
        <v>293259096.81265569</v>
      </c>
      <c r="H307" s="27">
        <f t="shared" si="9"/>
        <v>59949614.446962543</v>
      </c>
      <c r="I307" s="29">
        <v>292539.32400000002</v>
      </c>
      <c r="J307" s="29">
        <v>59884.127999999997</v>
      </c>
      <c r="K307" s="34">
        <f t="shared" si="6"/>
        <v>-2.4543921074526853E-3</v>
      </c>
      <c r="L307" s="34">
        <f t="shared" si="7"/>
        <v>-1.0923581004924632E-3</v>
      </c>
    </row>
    <row r="308" spans="1:12" x14ac:dyDescent="0.25">
      <c r="A308" s="8">
        <v>2005</v>
      </c>
      <c r="B308" s="9">
        <v>14407857.24</v>
      </c>
      <c r="C308" s="10">
        <v>2385181.8149999999</v>
      </c>
      <c r="D308" s="10"/>
      <c r="E308" s="8">
        <v>48676.697999999997</v>
      </c>
      <c r="F308" s="8">
        <v>39481.270208999995</v>
      </c>
      <c r="G308" s="27">
        <f t="shared" si="8"/>
        <v>295990850.48866713</v>
      </c>
      <c r="H308" s="27">
        <f t="shared" si="9"/>
        <v>60412995.893335856</v>
      </c>
      <c r="I308" s="29">
        <v>295129.50099999999</v>
      </c>
      <c r="J308" s="29">
        <v>60286.754000000001</v>
      </c>
      <c r="K308" s="34">
        <f t="shared" si="6"/>
        <v>-2.9100544400108008E-3</v>
      </c>
      <c r="L308" s="34">
        <f t="shared" si="7"/>
        <v>-2.0896479551973934E-3</v>
      </c>
    </row>
    <row r="309" spans="1:12" x14ac:dyDescent="0.25">
      <c r="A309" s="8">
        <v>2006</v>
      </c>
      <c r="B309" s="9">
        <v>14792088.359999999</v>
      </c>
      <c r="C309" s="10">
        <v>2444888.34</v>
      </c>
      <c r="D309" s="10"/>
      <c r="E309" s="8">
        <v>49501.640999999996</v>
      </c>
      <c r="F309" s="8">
        <v>40194.108179999996</v>
      </c>
      <c r="G309" s="27">
        <f t="shared" si="8"/>
        <v>298820161.53767508</v>
      </c>
      <c r="H309" s="27">
        <f t="shared" si="9"/>
        <v>60827032.883803129</v>
      </c>
      <c r="I309" s="29">
        <v>297827.35600000003</v>
      </c>
      <c r="J309" s="29">
        <v>60802.800999999999</v>
      </c>
      <c r="K309" s="34">
        <f t="shared" si="6"/>
        <v>-3.3224181814449638E-3</v>
      </c>
      <c r="L309" s="34">
        <f t="shared" si="7"/>
        <v>-3.9837359565797481E-4</v>
      </c>
    </row>
    <row r="310" spans="1:12" x14ac:dyDescent="0.25">
      <c r="A310" s="8">
        <v>2007</v>
      </c>
      <c r="B310" s="9">
        <v>15055159.140000001</v>
      </c>
      <c r="C310" s="10">
        <v>2507374.3199999998</v>
      </c>
      <c r="D310" s="10"/>
      <c r="E310" s="8">
        <v>49901.46</v>
      </c>
      <c r="F310" s="8">
        <v>40890.845087999995</v>
      </c>
      <c r="G310" s="27">
        <f t="shared" si="8"/>
        <v>301697768.76267749</v>
      </c>
      <c r="H310" s="27">
        <f t="shared" si="9"/>
        <v>61318720.965633087</v>
      </c>
      <c r="I310" s="29">
        <v>300595.17499999999</v>
      </c>
      <c r="J310" s="29">
        <v>61414.66</v>
      </c>
      <c r="K310" s="34">
        <f t="shared" si="6"/>
        <v>-3.654630152551186E-3</v>
      </c>
      <c r="L310" s="34">
        <f t="shared" si="7"/>
        <v>1.5645961438217615E-3</v>
      </c>
    </row>
    <row r="311" spans="1:12" x14ac:dyDescent="0.25">
      <c r="A311" s="8">
        <v>2008</v>
      </c>
      <c r="B311" s="9">
        <v>15011330.879999999</v>
      </c>
      <c r="C311" s="10">
        <v>2491640.04</v>
      </c>
      <c r="D311" s="10"/>
      <c r="E311" s="8">
        <v>49291.1034</v>
      </c>
      <c r="F311" s="8">
        <v>40302.424421999996</v>
      </c>
      <c r="G311" s="27">
        <f t="shared" si="8"/>
        <v>304544427.78815937</v>
      </c>
      <c r="H311" s="27">
        <f t="shared" si="9"/>
        <v>61823577.011408813</v>
      </c>
      <c r="I311" s="29">
        <v>303374.06699999998</v>
      </c>
      <c r="J311" s="29">
        <v>62076.220999999998</v>
      </c>
      <c r="K311" s="34">
        <f t="shared" si="6"/>
        <v>-3.8429886787272327E-3</v>
      </c>
      <c r="L311" s="34">
        <f t="shared" si="7"/>
        <v>4.0865313979578932E-3</v>
      </c>
    </row>
    <row r="312" spans="1:12" x14ac:dyDescent="0.25">
      <c r="A312" s="8">
        <v>2009</v>
      </c>
      <c r="B312" s="9">
        <v>14594608.140000001</v>
      </c>
      <c r="C312" s="10">
        <v>2383806.7649999997</v>
      </c>
      <c r="D312" s="10"/>
      <c r="E312" s="8">
        <v>47502.546000000002</v>
      </c>
      <c r="F312" s="8">
        <v>38288.327813999997</v>
      </c>
      <c r="G312" s="27">
        <f t="shared" si="8"/>
        <v>307238440.23012996</v>
      </c>
      <c r="H312" s="27">
        <f t="shared" si="9"/>
        <v>62259359.473211803</v>
      </c>
      <c r="I312" s="29">
        <v>306076.36200000002</v>
      </c>
      <c r="J312" s="29">
        <v>62722.607000000004</v>
      </c>
      <c r="K312" s="34">
        <f t="shared" si="6"/>
        <v>-3.7823334516980944E-3</v>
      </c>
      <c r="L312" s="34">
        <f t="shared" si="7"/>
        <v>7.4406086202591926E-3</v>
      </c>
    </row>
    <row r="313" spans="1:12" x14ac:dyDescent="0.25">
      <c r="A313" s="8">
        <v>2010</v>
      </c>
      <c r="B313" s="9">
        <v>14964162.359999999</v>
      </c>
      <c r="C313" s="10">
        <v>2429459.9699999997</v>
      </c>
      <c r="D313" s="10"/>
      <c r="E313" s="8">
        <v>48302.184000000001</v>
      </c>
      <c r="F313" s="8">
        <v>38711.346651</v>
      </c>
      <c r="G313" s="27">
        <f t="shared" si="8"/>
        <v>309803017.60268229</v>
      </c>
      <c r="H313" s="27">
        <f t="shared" si="9"/>
        <v>62758342.971187785</v>
      </c>
      <c r="I313" s="29">
        <v>308641.391</v>
      </c>
      <c r="J313" s="29">
        <v>63306.843000000001</v>
      </c>
      <c r="K313" s="34">
        <f t="shared" si="6"/>
        <v>-3.7495651645719219E-3</v>
      </c>
      <c r="L313" s="34">
        <f t="shared" si="7"/>
        <v>8.7398742994859724E-3</v>
      </c>
    </row>
    <row r="314" spans="1:12" x14ac:dyDescent="0.25">
      <c r="A314" s="8">
        <v>2011</v>
      </c>
      <c r="B314" s="9">
        <v>15203851.32</v>
      </c>
      <c r="C314" s="10">
        <v>2466125.9099999997</v>
      </c>
      <c r="D314" s="10"/>
      <c r="E314" s="8">
        <v>48712.125</v>
      </c>
      <c r="F314" s="8">
        <v>38968.963659000001</v>
      </c>
      <c r="G314" s="27">
        <f t="shared" si="8"/>
        <v>312116363.63636363</v>
      </c>
      <c r="H314" s="27">
        <f t="shared" si="9"/>
        <v>63284359.614486188</v>
      </c>
      <c r="I314" s="29">
        <v>311051.37300000002</v>
      </c>
      <c r="J314" s="29">
        <v>63811.881999999998</v>
      </c>
      <c r="K314" s="34">
        <f t="shared" si="6"/>
        <v>-3.4121589267406272E-3</v>
      </c>
      <c r="L314" s="34">
        <f t="shared" si="7"/>
        <v>8.3357466003821656E-3</v>
      </c>
    </row>
    <row r="315" spans="1:12" x14ac:dyDescent="0.25">
      <c r="A315" s="8">
        <v>2012</v>
      </c>
      <c r="B315" s="9">
        <v>15541926.119999999</v>
      </c>
      <c r="C315" s="10">
        <v>2498504.4750000001</v>
      </c>
      <c r="D315" s="10"/>
      <c r="E315" s="8">
        <v>49436.860200000003</v>
      </c>
      <c r="F315" s="8">
        <v>39219.262002000003</v>
      </c>
      <c r="G315" s="27">
        <f t="shared" si="8"/>
        <v>314379312.46288979</v>
      </c>
      <c r="H315" s="27">
        <f t="shared" si="9"/>
        <v>63706055.327420175</v>
      </c>
      <c r="I315" s="29">
        <v>313335.42300000001</v>
      </c>
      <c r="J315" s="29">
        <v>64250.33</v>
      </c>
      <c r="K315" s="34">
        <f t="shared" si="6"/>
        <v>-3.3204775934899677E-3</v>
      </c>
      <c r="L315" s="34">
        <f t="shared" si="7"/>
        <v>8.5435312197954527E-3</v>
      </c>
    </row>
    <row r="316" spans="1:12" x14ac:dyDescent="0.25">
      <c r="A316" s="8">
        <v>2013</v>
      </c>
      <c r="B316" s="9">
        <v>15802668.84</v>
      </c>
      <c r="C316" s="10">
        <v>2546251.1549999998</v>
      </c>
      <c r="D316" s="10"/>
      <c r="E316" s="8">
        <v>49918.667399999998</v>
      </c>
      <c r="F316" s="8">
        <v>39719.858688</v>
      </c>
      <c r="G316" s="27">
        <f t="shared" si="8"/>
        <v>316568323.29622644</v>
      </c>
      <c r="H316" s="27">
        <f t="shared" si="9"/>
        <v>64105242.04028105</v>
      </c>
      <c r="I316" s="29">
        <v>315536.67599999998</v>
      </c>
      <c r="J316" s="29">
        <v>64641.11</v>
      </c>
      <c r="K316" s="34">
        <f t="shared" si="6"/>
        <v>-3.2588456276501088E-3</v>
      </c>
      <c r="L316" s="34">
        <f t="shared" si="7"/>
        <v>8.3591909594886715E-3</v>
      </c>
    </row>
    <row r="317" spans="1:12" x14ac:dyDescent="0.25">
      <c r="A317" s="8">
        <v>2014</v>
      </c>
      <c r="B317" s="9">
        <v>16177284.060000001</v>
      </c>
      <c r="C317" s="10">
        <v>2624443.605</v>
      </c>
      <c r="D317" s="10"/>
      <c r="E317" s="8">
        <v>50730.451800000003</v>
      </c>
      <c r="F317" s="8">
        <v>40627.373147999999</v>
      </c>
      <c r="G317" s="27">
        <f t="shared" si="8"/>
        <v>318887048.82379931</v>
      </c>
      <c r="H317" s="27">
        <f t="shared" si="9"/>
        <v>64597915.189828016</v>
      </c>
      <c r="I317" s="29">
        <v>317718.77899999998</v>
      </c>
      <c r="J317" s="29">
        <v>65015.686000000002</v>
      </c>
      <c r="K317" s="34">
        <f t="shared" si="6"/>
        <v>-3.663585047145812E-3</v>
      </c>
      <c r="L317" s="34">
        <f t="shared" si="7"/>
        <v>6.4672491201043236E-3</v>
      </c>
    </row>
    <row r="318" spans="1:12" x14ac:dyDescent="0.25">
      <c r="A318" s="8">
        <v>2015</v>
      </c>
      <c r="B318" s="9">
        <v>16597245.84</v>
      </c>
      <c r="C318" s="10">
        <v>2682027.2999999998</v>
      </c>
      <c r="D318" s="10"/>
      <c r="E318" s="8">
        <v>51676.858800000002</v>
      </c>
      <c r="F318" s="8">
        <v>41192.374086000003</v>
      </c>
      <c r="G318" s="27">
        <f t="shared" si="8"/>
        <v>321173659.26274139</v>
      </c>
      <c r="H318" s="27">
        <f t="shared" si="9"/>
        <v>65109801.498708397</v>
      </c>
      <c r="I318" s="29">
        <v>319929.16200000001</v>
      </c>
      <c r="J318" s="29">
        <v>65397.08</v>
      </c>
      <c r="K318" s="34">
        <f t="shared" ref="K318:L318" si="10" xml:space="preserve"> (I318*1000/G318 -1)</f>
        <v>-3.8748422445294972E-3</v>
      </c>
      <c r="L318" s="34">
        <f t="shared" si="10"/>
        <v>4.4122158980519632E-3</v>
      </c>
    </row>
    <row r="319" spans="1:12" x14ac:dyDescent="0.25">
      <c r="A319" s="8">
        <v>2016</v>
      </c>
      <c r="B319" s="9">
        <v>16865377.620000001</v>
      </c>
      <c r="C319" s="10">
        <v>2730461.5049999999</v>
      </c>
      <c r="D319" s="10"/>
      <c r="E319" s="8">
        <v>52144.495199999998</v>
      </c>
      <c r="F319" s="8">
        <v>41640.276383999997</v>
      </c>
      <c r="G319" s="27">
        <f t="shared" si="8"/>
        <v>323435437.53397006</v>
      </c>
      <c r="H319" s="27">
        <f t="shared" si="9"/>
        <v>65572607.631614134</v>
      </c>
      <c r="I319" s="27"/>
      <c r="J319" s="27"/>
      <c r="K319" s="27"/>
      <c r="L319" s="27"/>
    </row>
    <row r="320" spans="1:12" x14ac:dyDescent="0.25">
      <c r="C320" s="3"/>
      <c r="D320" s="3"/>
    </row>
    <row r="321" spans="1:4" x14ac:dyDescent="0.25">
      <c r="C321" s="2"/>
      <c r="D321" s="2"/>
    </row>
    <row r="325" spans="1:4" x14ac:dyDescent="0.25">
      <c r="A325" s="1" t="s">
        <v>5</v>
      </c>
      <c r="B325" s="12" t="s">
        <v>16</v>
      </c>
    </row>
    <row r="326" spans="1:4" x14ac:dyDescent="0.25">
      <c r="A326" s="1" t="s">
        <v>6</v>
      </c>
      <c r="B326" s="1" t="s">
        <v>15</v>
      </c>
    </row>
  </sheetData>
  <mergeCells count="5">
    <mergeCell ref="B1:D1"/>
    <mergeCell ref="E1:F1"/>
    <mergeCell ref="G1:H1"/>
    <mergeCell ref="I1:J1"/>
    <mergeCell ref="K1:L1"/>
  </mergeCells>
  <hyperlinks>
    <hyperlink ref="B325" r:id="rId1" xr:uid="{0DA3F9E0-EDC6-41BA-A177-2552DE42C5D0}"/>
  </hyperlinks>
  <pageMargins left="0.75" right="0.75" top="1" bottom="1" header="0.5" footer="0.5"/>
  <pageSetup orientation="portrait" horizontalDpi="4294967292" verticalDpi="4294967292"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for testing</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Kaplan</dc:creator>
  <cp:lastModifiedBy>Moshe Elitzur</cp:lastModifiedBy>
  <dcterms:created xsi:type="dcterms:W3CDTF">2017-09-02T20:38:12Z</dcterms:created>
  <dcterms:modified xsi:type="dcterms:W3CDTF">2017-09-03T23:05:37Z</dcterms:modified>
</cp:coreProperties>
</file>